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GeZo\Werk\Output\Publicaties\2024\Mantelzorg\"/>
    </mc:Choice>
  </mc:AlternateContent>
  <bookViews>
    <workbookView xWindow="0" yWindow="0" windowWidth="38400" windowHeight="16860" activeTab="1"/>
  </bookViews>
  <sheets>
    <sheet name="Algemene toelichting" sheetId="8" r:id="rId1"/>
    <sheet name="1. Leeftijden ouders" sheetId="1" r:id="rId2"/>
    <sheet name="2. Ouders van 80-plus" sheetId="2" r:id="rId3"/>
    <sheet name="3. Kenmerken ouders van 80-plus" sheetId="3" r:id="rId4"/>
    <sheet name="4 Kinderen,partner,80-pl-ouders" sheetId="4" r:id="rId5"/>
    <sheet name="5. Mantelzorg totaal" sheetId="7" r:id="rId6"/>
    <sheet name="6. Mantelzorg naar kenmerken" sheetId="9" r:id="rId7"/>
    <sheet name="7. Mannen versus vrouwen" sheetId="11" r:id="rId8"/>
    <sheet name="8. Resultaten regressieanalyse" sheetId="10" r:id="rId9"/>
    <sheet name="9. Aantal kinderen" sheetId="13" r:id="rId10"/>
    <sheet name="Gebruikte registers" sheetId="12"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5" i="11" l="1"/>
  <c r="U26" i="11"/>
  <c r="U16" i="11"/>
  <c r="U7" i="11"/>
  <c r="W7" i="11" l="1"/>
  <c r="V7" i="11"/>
  <c r="W16" i="11"/>
  <c r="V16" i="11"/>
  <c r="W26" i="11"/>
  <c r="V26" i="11"/>
  <c r="W35" i="11"/>
  <c r="V35" i="11"/>
  <c r="W42" i="11"/>
  <c r="V42" i="11"/>
  <c r="W41" i="11"/>
  <c r="V41" i="11"/>
  <c r="W40" i="11"/>
  <c r="V40" i="11"/>
  <c r="W39" i="11"/>
  <c r="V39" i="11"/>
  <c r="W38" i="11"/>
  <c r="V38" i="11"/>
  <c r="W37" i="11"/>
  <c r="V37" i="11"/>
  <c r="W36" i="11"/>
  <c r="V36" i="11"/>
  <c r="W33" i="11"/>
  <c r="V33" i="11"/>
  <c r="W32" i="11"/>
  <c r="V32" i="11"/>
  <c r="W31" i="11"/>
  <c r="V31" i="11"/>
  <c r="W30" i="11"/>
  <c r="V30" i="11"/>
  <c r="W29" i="11"/>
  <c r="V29" i="11"/>
  <c r="W28" i="11"/>
  <c r="V28" i="11"/>
  <c r="W27" i="11"/>
  <c r="V27" i="11"/>
  <c r="W23" i="11"/>
  <c r="V23" i="11"/>
  <c r="W22" i="11"/>
  <c r="V22" i="11"/>
  <c r="W21" i="11"/>
  <c r="V21" i="11"/>
  <c r="W20" i="11"/>
  <c r="V20" i="11"/>
  <c r="W19" i="11"/>
  <c r="V19" i="11"/>
  <c r="W18" i="11"/>
  <c r="V18" i="11"/>
  <c r="W17" i="11"/>
  <c r="V17" i="11"/>
  <c r="W14" i="11"/>
  <c r="V14" i="11"/>
  <c r="W13" i="11"/>
  <c r="V13" i="11"/>
  <c r="W12" i="11"/>
  <c r="V12" i="11"/>
  <c r="W11" i="11"/>
  <c r="V11" i="11"/>
  <c r="W10" i="11"/>
  <c r="V10" i="11"/>
  <c r="W9" i="11"/>
  <c r="V9" i="11"/>
  <c r="W8" i="11"/>
  <c r="V8" i="11"/>
  <c r="U33" i="11" l="1"/>
  <c r="U32" i="11"/>
  <c r="U31" i="11"/>
  <c r="U30" i="11"/>
  <c r="U29" i="11"/>
  <c r="U28" i="11"/>
  <c r="U27" i="11"/>
  <c r="U14" i="11"/>
  <c r="U13" i="11"/>
  <c r="U12" i="11"/>
  <c r="U11" i="11"/>
  <c r="U10" i="11"/>
  <c r="U9" i="11"/>
  <c r="U8" i="11"/>
  <c r="U42" i="11" l="1"/>
  <c r="U41" i="11"/>
  <c r="U40" i="11"/>
  <c r="U39" i="11"/>
  <c r="U38" i="11"/>
  <c r="U37" i="11"/>
  <c r="U36" i="11"/>
  <c r="U23" i="11"/>
  <c r="U22" i="11"/>
  <c r="U21" i="11"/>
  <c r="U20" i="11"/>
  <c r="U19" i="11"/>
  <c r="U18" i="11"/>
  <c r="U17" i="11"/>
  <c r="P28" i="4" l="1"/>
  <c r="Q28" i="4" s="1"/>
  <c r="P27" i="4"/>
  <c r="Q27" i="4" s="1"/>
  <c r="P26" i="4"/>
  <c r="Q26" i="4" s="1"/>
  <c r="P25" i="4"/>
  <c r="Q25" i="4" s="1"/>
  <c r="P24" i="4"/>
  <c r="Q24" i="4" s="1"/>
  <c r="P23" i="4"/>
  <c r="Q23" i="4" s="1"/>
  <c r="Q22" i="4"/>
  <c r="P22" i="4"/>
  <c r="P21" i="4"/>
  <c r="Q21" i="4" s="1"/>
  <c r="P20" i="4"/>
  <c r="Q20" i="4" s="1"/>
  <c r="P19" i="4"/>
  <c r="Q19" i="4" s="1"/>
  <c r="P18" i="4"/>
  <c r="Q18" i="4" s="1"/>
  <c r="P17" i="4"/>
  <c r="Q17" i="4" s="1"/>
  <c r="P16" i="4"/>
  <c r="Q16" i="4" s="1"/>
  <c r="P15" i="4"/>
  <c r="Q15" i="4" s="1"/>
  <c r="P14" i="4"/>
  <c r="Q14" i="4" s="1"/>
  <c r="Q13" i="4"/>
  <c r="P13" i="4"/>
  <c r="P12" i="4"/>
  <c r="Q12" i="4" s="1"/>
  <c r="P11" i="4"/>
  <c r="Q11" i="4" s="1"/>
  <c r="P10" i="4"/>
  <c r="Q10" i="4" s="1"/>
  <c r="P9" i="4"/>
  <c r="Q9" i="4" s="1"/>
  <c r="P8" i="4"/>
  <c r="Q8" i="4" s="1"/>
  <c r="P7" i="4"/>
  <c r="Q7" i="4" s="1"/>
  <c r="P6" i="4"/>
  <c r="Q6" i="4" s="1"/>
  <c r="Q51" i="4"/>
  <c r="Q48" i="4"/>
  <c r="Q45" i="4"/>
  <c r="Q40" i="4"/>
  <c r="Q37" i="4"/>
  <c r="Q34" i="4"/>
  <c r="Q43" i="4"/>
  <c r="P53" i="4"/>
  <c r="Q53" i="4" s="1"/>
  <c r="P52" i="4"/>
  <c r="Q52" i="4" s="1"/>
  <c r="P51" i="4"/>
  <c r="P50" i="4"/>
  <c r="Q50" i="4" s="1"/>
  <c r="P49" i="4"/>
  <c r="Q49" i="4" s="1"/>
  <c r="P48" i="4"/>
  <c r="P47" i="4"/>
  <c r="Q47" i="4" s="1"/>
  <c r="P46" i="4"/>
  <c r="Q46" i="4" s="1"/>
  <c r="P45" i="4"/>
  <c r="P44" i="4"/>
  <c r="Q44" i="4" s="1"/>
  <c r="P41" i="4"/>
  <c r="Q41" i="4" s="1"/>
  <c r="P40" i="4"/>
  <c r="P39" i="4"/>
  <c r="Q39" i="4" s="1"/>
  <c r="P38" i="4"/>
  <c r="Q38" i="4" s="1"/>
  <c r="P37" i="4"/>
  <c r="P36" i="4"/>
  <c r="Q36" i="4" s="1"/>
  <c r="P35" i="4"/>
  <c r="Q35" i="4" s="1"/>
  <c r="P34" i="4"/>
  <c r="P33" i="4"/>
  <c r="Q33" i="4" s="1"/>
  <c r="P32" i="4"/>
  <c r="Q32" i="4" s="1"/>
  <c r="P43" i="4"/>
  <c r="P42" i="4"/>
  <c r="Q42" i="4" s="1"/>
  <c r="P31" i="4"/>
  <c r="Q31" i="4" s="1"/>
  <c r="I117" i="2" l="1"/>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alcChain>
</file>

<file path=xl/sharedStrings.xml><?xml version="1.0" encoding="utf-8"?>
<sst xmlns="http://schemas.openxmlformats.org/spreadsheetml/2006/main" count="3954" uniqueCount="356">
  <si>
    <t>beide ouders 80-plus</t>
  </si>
  <si>
    <t>1 ouder 80-plus, andere ouder overleden/buitenland</t>
  </si>
  <si>
    <t>(oudste) ouder jonger dan 80</t>
  </si>
  <si>
    <t>ouders overleden of in buitenland</t>
  </si>
  <si>
    <t>105+</t>
  </si>
  <si>
    <t>Totaal</t>
  </si>
  <si>
    <t>15 september 2022</t>
  </si>
  <si>
    <t>15 september 2012</t>
  </si>
  <si>
    <t>Nederland</t>
  </si>
  <si>
    <t>Turkije</t>
  </si>
  <si>
    <t>Marokko</t>
  </si>
  <si>
    <t>Suriname</t>
  </si>
  <si>
    <t>Indonesië</t>
  </si>
  <si>
    <t>Overig Afrika</t>
  </si>
  <si>
    <t>Overig Azië</t>
  </si>
  <si>
    <t>Overig Amerika en Oceanië</t>
  </si>
  <si>
    <t>totaal aantal personen</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</si>
  <si>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</si>
  <si>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</si>
  <si>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</si>
  <si>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</si>
  <si>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</si>
  <si>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</si>
  <si>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</si>
  <si>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</si>
  <si>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</si>
  <si>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</si>
  <si>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</si>
  <si>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</si>
  <si>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</si>
  <si>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</si>
  <si>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</si>
  <si>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</si>
  <si>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</si>
  <si>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</si>
  <si>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</si>
  <si>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</si>
  <si>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</si>
  <si>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</si>
  <si>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</si>
  <si>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</si>
  <si>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</si>
  <si>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</si>
  <si>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</si>
  <si>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</si>
  <si>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</si>
  <si>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</si>
  <si>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</si>
  <si>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</si>
  <si>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</si>
  <si>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</si>
  <si>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</si>
  <si>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</si>
  <si>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</si>
  <si>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</si>
  <si>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</si>
  <si>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</si>
  <si>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</si>
  <si>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</si>
  <si>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</si>
  <si>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</si>
  <si>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</si>
  <si>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</si>
  <si>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</si>
  <si>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</si>
  <si>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</si>
  <si>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</si>
  <si>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</si>
  <si>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</si>
  <si>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</si>
  <si>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</si>
  <si>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</si>
  <si>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</si>
  <si>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</si>
  <si>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</si>
  <si>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</si>
  <si>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</si>
  <si>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</si>
  <si>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</si>
  <si>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</si>
  <si>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</si>
  <si>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</si>
  <si>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</si>
  <si>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</si>
  <si>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</si>
  <si>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</si>
  <si>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</si>
  <si>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</si>
  <si>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</si>
  <si>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</si>
  <si>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</si>
  <si>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</si>
  <si>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</si>
  <si>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</si>
  <si>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</si>
  <si>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</si>
  <si>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</si>
  <si>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</si>
  <si>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</si>
  <si>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</si>
  <si>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</si>
  <si>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</si>
  <si>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</si>
  <si>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</si>
  <si>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</si>
  <si>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</si>
  <si>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</si>
  <si>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</si>
  <si>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</si>
  <si>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</si>
  <si>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</si>
  <si>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</si>
  <si>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</si>
  <si>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</si>
  <si>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</si>
  <si>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</si>
  <si>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</si>
  <si>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</si>
  <si>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</si>
  <si>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</si>
  <si>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</si>
  <si>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</si>
  <si>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</si>
  <si>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</si>
  <si>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</si>
  <si>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</si>
  <si>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</si>
  <si>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</si>
  <si>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aantal personen met ouder(s) van 80-plus</t>
  </si>
  <si>
    <t>leeftijd</t>
  </si>
  <si>
    <t>% met ouder(s) van 80-plus</t>
  </si>
  <si>
    <t>Aantal personen met ouder(s) van 80-plus</t>
  </si>
  <si>
    <t>1 ouder 80-plus, woont zelfstandig</t>
  </si>
  <si>
    <t>2 ouders 80-plus, wonen beide zelfstandig</t>
  </si>
  <si>
    <t>2 ouders 80-plus, beide in instelling</t>
  </si>
  <si>
    <t>2 ouders 80-plus, 1 in instelling</t>
  </si>
  <si>
    <t>1 ouder 80-plus, in instelling</t>
  </si>
  <si>
    <t>Aantal ouders en indeling in al dan niet 80-plus</t>
  </si>
  <si>
    <t>Totaal aantal personen</t>
  </si>
  <si>
    <t>Leeftijd (oudste) ouder</t>
  </si>
  <si>
    <t>minder dan 5 km</t>
  </si>
  <si>
    <t>5 tot10 km</t>
  </si>
  <si>
    <t>10 tot 25 km</t>
  </si>
  <si>
    <t>25 tot 50 km</t>
  </si>
  <si>
    <t>minstens 50 km</t>
  </si>
  <si>
    <t xml:space="preserve">Woonsituatie ouder(s) </t>
  </si>
  <si>
    <t xml:space="preserve">Geboorteland (oudste) ouder </t>
  </si>
  <si>
    <t>1, de onbekende groep bestaat uit personen van wie de ouder niet geïdentificeerd is of personen waarvan de x- en y coördinaten van het adres of het adres van de ouder niet bekend zijn</t>
  </si>
  <si>
    <r>
      <t>onbekend</t>
    </r>
    <r>
      <rPr>
        <vertAlign val="superscript"/>
        <sz val="9"/>
        <rFont val="Arial"/>
        <family val="2"/>
      </rPr>
      <t>1</t>
    </r>
  </si>
  <si>
    <r>
      <t>Afstand tot (oudste) ouder</t>
    </r>
    <r>
      <rPr>
        <sz val="9"/>
        <rFont val="Arial"/>
        <family val="2"/>
      </rPr>
      <t>, hemelsbreed gemeten</t>
    </r>
  </si>
  <si>
    <t>Aantal nog in leven zijnde en in Nederland wonende kinderen van de (oudste) ouder</t>
  </si>
  <si>
    <t>minstens 3</t>
  </si>
  <si>
    <t>heeft geen partner</t>
  </si>
  <si>
    <t>heeft partner</t>
  </si>
  <si>
    <t>Heeft de (oudste) ouder een partner</t>
  </si>
  <si>
    <t>1. Leeftijden van in Nederland wonende ouders naar leeftijd in klassen, 2022 en 2012</t>
  </si>
  <si>
    <t>3. Personen met ouder(s) van 80 jaar of ouder naar kenmerken van de ouders, 2022 en 2012</t>
  </si>
  <si>
    <t>.</t>
  </si>
  <si>
    <t>2012</t>
  </si>
  <si>
    <t>2022</t>
  </si>
  <si>
    <t>%</t>
  </si>
  <si>
    <t>% van mantelzorgers</t>
  </si>
  <si>
    <t>Bovengrens</t>
  </si>
  <si>
    <t>Ondergrens</t>
  </si>
  <si>
    <t>Schatting</t>
  </si>
  <si>
    <t>Voelt zich niet of nauwelijks belast door de zorg</t>
  </si>
  <si>
    <t>Voelt zich enigszins belast door de zorg</t>
  </si>
  <si>
    <t>Voelt zich tamelijk zwaar belast door de zorg</t>
  </si>
  <si>
    <t>Voelt zich zeer zwaar belast door de zorg</t>
  </si>
  <si>
    <t>Voelt zich overbelast door de zorg</t>
  </si>
  <si>
    <t>Voelt zich zwaar belast door de zorg</t>
  </si>
  <si>
    <t>Zorgt minder dan 4 uur per week</t>
  </si>
  <si>
    <t>Zorgt 4 tot 8 uur per week</t>
  </si>
  <si>
    <t>Zorgt 8 tot 12 uur per week</t>
  </si>
  <si>
    <t>Zorgt 12 tot 20 uur per week</t>
  </si>
  <si>
    <t>Zorgt minstens 20 uur per week</t>
  </si>
  <si>
    <t>Zorgt minstens 8 uren per week</t>
  </si>
  <si>
    <t>Mantelzorger</t>
  </si>
  <si>
    <t/>
  </si>
  <si>
    <t>4. BRONNEN EN METHODEN</t>
  </si>
  <si>
    <t>3. ONDERWERPEN</t>
  </si>
  <si>
    <t xml:space="preserve">Particulier huishouden: huishouden dat bestaat uit één of meer personen die samen een woonruimte bewonen en zichzelf daar niet-bedrijfsmatig voorzien in dagelijkse levensbehoefte. </t>
  </si>
  <si>
    <t xml:space="preserve">2. DEFINITIES </t>
  </si>
  <si>
    <t>1. TOELICHTING</t>
  </si>
  <si>
    <t>Vader en moeder op leeftijd</t>
  </si>
  <si>
    <t>De populatie met ouders van 80 jaar of ouder in relatie tot mantelzorg</t>
  </si>
  <si>
    <t>Leeftijd</t>
  </si>
  <si>
    <t>Ouders van 80-plus, thuiswonende kinderen, geen thuiswonende partner</t>
  </si>
  <si>
    <t>Ouders van 80-plus, thuiswonende kinderen en thuiswonende partner</t>
  </si>
  <si>
    <t>Ouders van 80-plus, geen thuiswonende kinderen, thuiswonende partner</t>
  </si>
  <si>
    <t>Overig buiten-Europa</t>
  </si>
  <si>
    <t>Europa</t>
  </si>
  <si>
    <t>Thuiswonende kinderen</t>
  </si>
  <si>
    <t>Geen thuiswonende kinderen</t>
  </si>
  <si>
    <t>Moeder</t>
  </si>
  <si>
    <t>Vader</t>
  </si>
  <si>
    <t>Vrouw met partner</t>
  </si>
  <si>
    <t>Vrouw zonder partner</t>
  </si>
  <si>
    <t>Man met partner</t>
  </si>
  <si>
    <t>Man zonder partner</t>
  </si>
  <si>
    <t>Minstens 20 uur per week betaald werk</t>
  </si>
  <si>
    <t>Minder dan 20 uur per week betaald werk</t>
  </si>
  <si>
    <t>Geen betaald werk</t>
  </si>
  <si>
    <t>Vijfde 20 procent (hoog inkomen)</t>
  </si>
  <si>
    <t xml:space="preserve">Vierde 20 procent </t>
  </si>
  <si>
    <t>Derde 20 procent</t>
  </si>
  <si>
    <t>Tweede 20 procent</t>
  </si>
  <si>
    <t>Eerste 20 procent (laag inkomen)</t>
  </si>
  <si>
    <t>3 of meer</t>
  </si>
  <si>
    <t>Vrouwen</t>
  </si>
  <si>
    <t>Mannen</t>
  </si>
  <si>
    <t>Geslacht</t>
  </si>
  <si>
    <t>Afstand tot (oudste) ouder</t>
  </si>
  <si>
    <t>Minstens 50 km</t>
  </si>
  <si>
    <t>Minder dan 5 km</t>
  </si>
  <si>
    <t>Aantal kinderen van de (oudste) ouder</t>
  </si>
  <si>
    <t>Aanwezigheid partner (oudste) ouder</t>
  </si>
  <si>
    <t>Heeft geen partner</t>
  </si>
  <si>
    <t>Heeft partner</t>
  </si>
  <si>
    <t>Woonsituatie (oudste) ouder</t>
  </si>
  <si>
    <t>Jonger dan 94, woont zelfstandig</t>
  </si>
  <si>
    <t>Jonger dan 94, woont in instelling</t>
  </si>
  <si>
    <t>94 jaar of ouder, woont zelfstandig</t>
  </si>
  <si>
    <t>94 jaar of ouder, woont in instelling</t>
  </si>
  <si>
    <t>Gestandaardiseerd besteedbaar huishoudinkomen (oudste) ouder</t>
  </si>
  <si>
    <t>Werksituatie</t>
  </si>
  <si>
    <t>Woont al dan niet met een partner</t>
  </si>
  <si>
    <t>Geslacht (oudste) ouder</t>
  </si>
  <si>
    <t>Geboorteland (oudste) ouder</t>
  </si>
  <si>
    <t>Totaal buiten-Europa</t>
  </si>
  <si>
    <r>
      <rPr>
        <vertAlign val="superscript"/>
        <sz val="9"/>
        <color theme="1"/>
        <rFont val="Calibri"/>
        <family val="2"/>
        <scheme val="minor"/>
      </rPr>
      <t>1</t>
    </r>
    <r>
      <rPr>
        <sz val="9"/>
        <color theme="1"/>
        <rFont val="Calibri"/>
        <family val="2"/>
        <scheme val="minor"/>
      </rPr>
      <t xml:space="preserve"> Niet gevraagd in 2012</t>
    </r>
  </si>
  <si>
    <r>
      <t>Zorgt al minimaal 3 maanden</t>
    </r>
    <r>
      <rPr>
        <vertAlign val="superscript"/>
        <sz val="9"/>
        <color theme="1"/>
        <rFont val="Arial"/>
        <family val="2"/>
      </rPr>
      <t>1</t>
    </r>
  </si>
  <si>
    <r>
      <rPr>
        <vertAlign val="superscript"/>
        <sz val="9"/>
        <color theme="1"/>
        <rFont val="Arial"/>
        <family val="2"/>
      </rPr>
      <t>1</t>
    </r>
    <r>
      <rPr>
        <sz val="9"/>
        <color theme="1"/>
        <rFont val="Arial"/>
        <family val="2"/>
      </rPr>
      <t xml:space="preserve"> Niet gevraagd in 2012</t>
    </r>
  </si>
  <si>
    <t>5. Mantelzorg, intensiteit en belasting, 2022 en 2012</t>
  </si>
  <si>
    <t>Aantal uren zorg per week</t>
  </si>
  <si>
    <t>Geen ouders van 80-plus, wel thuiswonende kinderen</t>
  </si>
  <si>
    <t>Geen ouders van 80-plus, geen thuiswonende kinderen</t>
  </si>
  <si>
    <t>Ouders van 80-plus, geen thuiswonende kinderen of thuiswonende partner</t>
  </si>
  <si>
    <t>Thuiswonende kinderen zonder thuiswonende partner</t>
  </si>
  <si>
    <t>Thuiswonende kinderen met thuiswonende partner</t>
  </si>
  <si>
    <t>Sandwichgeneratie</t>
  </si>
  <si>
    <t>n</t>
  </si>
  <si>
    <t>Zorgt minstens 8 uren per week (mantelzorgers)</t>
  </si>
  <si>
    <t>Zorgt minstens 8 uren per week (totale populatie)</t>
  </si>
  <si>
    <t>Voelt zich zwaar belast door de zorg (mantelzorgers)</t>
  </si>
  <si>
    <t>Voelt zich zwaar belast door de zorg, gecorrigeerd voor aantal uren zorg (mantelzorgers)</t>
  </si>
  <si>
    <t>Voelt zich zwaar belast door de zorg (totale populatie)</t>
  </si>
  <si>
    <t>OR</t>
  </si>
  <si>
    <r>
      <t>OR cor</t>
    </r>
    <r>
      <rPr>
        <vertAlign val="superscript"/>
        <sz val="8"/>
        <rFont val="Arial"/>
        <family val="2"/>
      </rPr>
      <t>1</t>
    </r>
  </si>
  <si>
    <t>Wald</t>
  </si>
  <si>
    <t>ref</t>
  </si>
  <si>
    <t>Woonsituatie (oudste) ouder x leeftijd</t>
  </si>
  <si>
    <t>Woont al dan niet met een partner x geslacht</t>
  </si>
  <si>
    <r>
      <t>Geboorteland (oudste) ouder</t>
    </r>
    <r>
      <rPr>
        <vertAlign val="superscript"/>
        <sz val="9"/>
        <color theme="1"/>
        <rFont val="Arial"/>
        <family val="2"/>
      </rPr>
      <t>2</t>
    </r>
  </si>
  <si>
    <t xml:space="preserve">1 gecorrigeerd voor de andere kenmerken in model 1. In model 1 zijn opgenomen: geslacht, afstand tot (oudste) ouder, leeftijd (oudste) ouder, aantal kinderen van de (oudste) ouder, aanwezigheid partner (oudste) ouder, woont de (oudste) ouder in een instelling ja/nee, leeftijd, werksituatie, gestandaardiseerd besteedbaar huishoudinkomen (oudste) ouder, woont al dan niet met een partner, geslacht (oudste) ouder, thuiswonende kinderen, geboorteland (oudste) ouder (8-deling). </t>
  </si>
  <si>
    <t>Vanwege de interactie met leeftijd respectievelijk geslacht zijn de kenmerken instelling (x leeftijd) en partner (x geslacht) in een apart model geanalyseerd, de weergegeven WALDstatistic is de WALD uit model 1.</t>
  </si>
  <si>
    <t>2 de OR's voor geboorteland van de ouders (8-deling) zijn - voor meer statistische power - berekend op de respondenten van 2012 en 2022, waarbij altijd gecorrigeerd is voor jaar</t>
  </si>
  <si>
    <t>De OR's voor de driedeling van geboorteland is die van alleen 2022, waarbij gecorrigeerd is voor de kenmerken in model 1.</t>
  </si>
  <si>
    <t>8. Relatieve verschillen in mantelzorg, intensiteit en belasting naar kenmerken van de personen en hun ouders, 2022 (resultaten van de regressieanalyses)</t>
  </si>
  <si>
    <t>Heeft ouder(s) van 80-plus</t>
  </si>
  <si>
    <t>Aantal zwaar belast door mantelzorg</t>
  </si>
  <si>
    <t>7. Mantelzorg, intensiteit en belasting bij mannen en vrouwen met ouders van 80 jaar of ouder, 2022 en 2012</t>
  </si>
  <si>
    <t>100 tot 105</t>
  </si>
  <si>
    <t>95 tot 100</t>
  </si>
  <si>
    <t>90 tot 95</t>
  </si>
  <si>
    <t>85 tot 90</t>
  </si>
  <si>
    <t>80 tot 85</t>
  </si>
  <si>
    <t>75 tot 80</t>
  </si>
  <si>
    <t>70 tot 75</t>
  </si>
  <si>
    <t>65 tot 70</t>
  </si>
  <si>
    <t>60 tot 65</t>
  </si>
  <si>
    <t>55 tot 60</t>
  </si>
  <si>
    <t>50 tot 55</t>
  </si>
  <si>
    <t>45 tot 50</t>
  </si>
  <si>
    <t>40 tot 45</t>
  </si>
  <si>
    <t>35 tot 40</t>
  </si>
  <si>
    <t>30 tot 35</t>
  </si>
  <si>
    <t>25 tot 30</t>
  </si>
  <si>
    <t>20 tot 25</t>
  </si>
  <si>
    <t>15 tot 20</t>
  </si>
  <si>
    <t>10 tot 15</t>
  </si>
  <si>
    <t>0 tot 5</t>
  </si>
  <si>
    <t>5 tot 10</t>
  </si>
  <si>
    <t>Totaal 20 jaar of ouder</t>
  </si>
  <si>
    <t>8. Relatieve verschillen in mantelzorg, intensiteit en belasting naar kenmerken van de personen en hun ouders, 2022</t>
  </si>
  <si>
    <t>95 of ouder</t>
  </si>
  <si>
    <t>105 of ouder</t>
  </si>
  <si>
    <t>3 Deze OR wordt sterk beïnvloed door Indonesië, zonder Indonesië is deze OR 1,5 [1,1-2,0]</t>
  </si>
  <si>
    <t>Nederlandse Cariben</t>
  </si>
  <si>
    <t>Europa (exclusief Nederland)</t>
  </si>
  <si>
    <t>Europa, exclusief Nederland</t>
  </si>
  <si>
    <t>De tabellen bevatten cijfers uitgesplitst naar diverse achtergrondkenmerken.</t>
  </si>
  <si>
    <t>De gegevens over mantelzorg (tabellen 5 t/m 8) komen uit de Gezondheidsmonitor Volwassenen en Ouderen 2012 en 2022. Deze monitor is een samenwerkingsverband tussen alle GGD’en, GGD GHOR Nederland, het RIVM en het CBS en heeft als doel het verkrijgen van landelijk, regionaal en lokaal vergelijkbare cijfers over (determinanten van) gezondheid, de sociale situatie en de leefstijl van de Nederlandse bevolking. De institutionele bevolking, dat zijn personen in inrichtingen, instellingen of tehuizen, wordt bij deze monitor niet benaderd. De Gezondheidsmonitor wordt sinds 2012 elke vier jaar uitgevoerd, met in 2022 een extra editie vanwege de COVID-19-crisis. De potentiële respondenten worden in september benaderd. In 2022 zijn bijna 365 duizend personen van 18 jaar en ouder geënquêteerd, in 2012 waren dit 390 duizend personen van 19 jaar en ouder. De cijfers over  mantelzorg in dit onderzoek hebben betrekking op de populatie van 20 jaar en ouder. Het betreft een steekproefonderzoek. Dit betekent dat de weergegeven cijfers schattingen betreffen. De precisie van deze schattingen wordt in deze tabellen weergegeven door het 95%-betrouwbaarheidsinterval.  Dit interval bevat met 95% zekerheid de werkelijke (onbekende) waarde.</t>
  </si>
  <si>
    <t>Indien voor een cijfer minder dan 100 waarnemingen beschikbaar zijn wordt er geen schatting gegeven (.)</t>
  </si>
  <si>
    <t>20 tot 45 jaar</t>
  </si>
  <si>
    <t>45 tot 50 jaar</t>
  </si>
  <si>
    <t>50 tot 55 jaar</t>
  </si>
  <si>
    <t>55 tot 60 jaar</t>
  </si>
  <si>
    <t>60 tot 65 jaar</t>
  </si>
  <si>
    <t>65 tot 70 jaar</t>
  </si>
  <si>
    <t>70 jaar of ouder</t>
  </si>
  <si>
    <t>80 tot 85 jaar</t>
  </si>
  <si>
    <t>85 tot 90 jaar</t>
  </si>
  <si>
    <t>90 tot 95 jaar</t>
  </si>
  <si>
    <t>95 tot 100 jaar</t>
  </si>
  <si>
    <t>100 jaar of ouder</t>
  </si>
  <si>
    <t xml:space="preserve">90 tot 95 jaar </t>
  </si>
  <si>
    <t>Ouders van 80-plus</t>
  </si>
  <si>
    <t>Geen ouders van 80-plus</t>
  </si>
  <si>
    <t>6. Mantelzorg, intensiteit en belasting naar kenmerken van de personen en hun ouders van 80 jaar of ouder, 2022 en 2012</t>
  </si>
  <si>
    <t>Voor de demografische omkadering zijn registers gebruikt die beschikbaar zijn in het Stelsel van Sociaal-statistische Bestanden (SSB) van het CBS. Het SSB is een set van integrale overheidsregisters gecombineerd met enquêtes (Bakker, Van Rooijen en Van Toor, 2014).</t>
  </si>
  <si>
    <t>Aantal ouders en kinderen</t>
  </si>
  <si>
    <t>- Wie heeft welke ouders / wie heeft welke kinderen -&gt; KINDOUDERJJJJtab</t>
  </si>
  <si>
    <t>Toelichting: In combinatie met de GBAADRESOBJECTBUS is bepaald of de ouders nog leven en in Nederland wonen, en hoeveel nog levende en in Nederland wonende kinderen de ouders hebben.</t>
  </si>
  <si>
    <t>Afstand tot de ouders</t>
  </si>
  <si>
    <t>- Afstand tussen kind enerzijds en vader en moeder anderzijds - &gt; VSLCOORDJJJJTAB</t>
  </si>
  <si>
    <t>Toelichting: Met de X- en Y-coördinaten van de adressen is de hemelsbrede afstand tussen het kind en de vader en het kind en de moeder bepaald. Niet iedereen die in een instelling verblijft staat ook ingeschreven op het adres van die instelling. Indien een ouder in een instelling verblijft maar nog op het thuisadres is ingeschreven is de afstand van kind tot ouder minder nauwkeurig bepaald. In de praktijk zal dit vooral het geval zijn als de partner van de ouder nog op het thuisadres woont, en in dat geval zal het adres van de instelling meestal niet heel ver van het thuisadres afliggen.</t>
  </si>
  <si>
    <t>Herkomst ouders</t>
  </si>
  <si>
    <r>
      <t xml:space="preserve">- </t>
    </r>
    <r>
      <rPr>
        <sz val="11"/>
        <color theme="1"/>
        <rFont val="Calibri"/>
        <family val="2"/>
        <scheme val="minor"/>
      </rPr>
      <t>Geboortedatum, geboorteland (van personen, vader en moeder)</t>
    </r>
    <r>
      <rPr>
        <sz val="10"/>
        <color theme="1"/>
        <rFont val="Calibri"/>
        <family val="2"/>
        <scheme val="minor"/>
      </rPr>
      <t xml:space="preserve"> -&gt; </t>
    </r>
    <r>
      <rPr>
        <sz val="11"/>
        <color theme="1"/>
        <rFont val="Calibri"/>
        <family val="2"/>
        <scheme val="minor"/>
      </rPr>
      <t>VRLGBAPERSOONJJJJTAB</t>
    </r>
  </si>
  <si>
    <t>Het geboorteland van vader en moeder is ingedeeld in herkomstland-niveau 3.</t>
  </si>
  <si>
    <t>Gezinssituatie</t>
  </si>
  <si>
    <r>
      <t xml:space="preserve">- </t>
    </r>
    <r>
      <rPr>
        <sz val="11"/>
        <color theme="1"/>
        <rFont val="Calibri"/>
        <family val="2"/>
      </rPr>
      <t>Situatie op 15 september: wonen er kinderen thuis, woont persoon samen met een partner, woont vader, moeder samen met een partner, woont vader, moeder in een instelling</t>
    </r>
    <r>
      <rPr>
        <sz val="10"/>
        <color theme="1"/>
        <rFont val="Times New Roman"/>
        <family val="1"/>
      </rPr>
      <t xml:space="preserve"> -&gt; </t>
    </r>
    <r>
      <rPr>
        <sz val="11"/>
        <color theme="1"/>
        <rFont val="Calibri"/>
        <family val="2"/>
      </rPr>
      <t>GBAHUISHOUDENSJJJJBUS</t>
    </r>
  </si>
  <si>
    <r>
      <t>- Situatie op 15 september: Heeft vader, moeder nog een partner die niet in hetzelfde huishouden woont</t>
    </r>
    <r>
      <rPr>
        <sz val="10"/>
        <color theme="1"/>
        <rFont val="Calibri"/>
        <family val="2"/>
        <scheme val="minor"/>
      </rPr>
      <t xml:space="preserve"> - &gt; </t>
    </r>
    <r>
      <rPr>
        <sz val="11"/>
        <color theme="1"/>
        <rFont val="Calibri"/>
        <family val="2"/>
        <scheme val="minor"/>
      </rPr>
      <t>GBAVERBINTENISPARTNERJJJJBUS</t>
    </r>
    <r>
      <rPr>
        <sz val="10"/>
        <color theme="1"/>
        <rFont val="Calibri"/>
        <family val="2"/>
        <scheme val="minor"/>
      </rPr>
      <t xml:space="preserve">  </t>
    </r>
    <r>
      <rPr>
        <sz val="11"/>
        <color theme="1"/>
        <rFont val="Calibri"/>
        <family val="2"/>
        <scheme val="minor"/>
      </rPr>
      <t>(aanvulling op huishoudensbus)</t>
    </r>
  </si>
  <si>
    <t>Wonend in instelling</t>
  </si>
  <si>
    <r>
      <t>- Situatie op 15 september: is vader, moeder voor zorg opgenomen in een instelling waarvan de kosten voor rekening komen van de Wet langdurige zorg (2022) of de AWBZ (2012) -&gt;</t>
    </r>
    <r>
      <rPr>
        <sz val="10"/>
        <color theme="1"/>
        <rFont val="Calibri"/>
        <family val="2"/>
      </rPr>
      <t xml:space="preserve"> </t>
    </r>
    <r>
      <rPr>
        <sz val="11"/>
        <color theme="1"/>
        <rFont val="Calibri"/>
        <family val="2"/>
      </rPr>
      <t>ZORGMVJJJJTAB (2012) en GEBWLZJJJJTABVV (2022)  (aanvulling op de huishoudensbus)</t>
    </r>
  </si>
  <si>
    <t xml:space="preserve">Toelichting: Of vader of moeder in een instelling woont is dus bepaald op basis van de informatie uit de huishoudensbus (staat die persoon ingeschreven op een institutioneel adres – zie website zorgkaartnederland.nl) en de zorgregisters (is de persoon opgenomen in een zorginstelling die gefinancierd wordt door de WLZ/AWBZ?). </t>
  </si>
  <si>
    <r>
      <t>We weten hierbij niet of iemand is opgenomen in een particuliere instelling, tenzij die persoon op het adres van die instelling is ingeschreven en dat adres behoort tot de institutionele adressen.</t>
    </r>
    <r>
      <rPr>
        <sz val="10"/>
        <color theme="1"/>
        <rFont val="Calibri"/>
        <family val="2"/>
      </rPr>
      <t xml:space="preserve"> </t>
    </r>
  </si>
  <si>
    <t>Een belangrijk register is de KINDOUDERJJJJtab, waarin de ouders aan de kinderen gekoppeld worden. Niet van iedereen is bekend wie de ouders zijn. Ouders geboren in het buitenland konden relatief vaak niet gekoppeld worden, grotendeels omdat ze nog in het buitenland wonen (zij vallen sowieso buiten de scope van dit onderzoek). Maar ook is het vaker niet bekend wie de ouders waren naarmate de ouders langer geleden geboren zijn. Een groot deel van deze ouders was in de peiljaren natuurlijk al overleden, en zij vallen buiten de scope van dit onderzoek. Maar voor de populatie uit 2012 is de informatie over de ouders dus vaker niet bekend dan voor de populatie uit 2022. Wel is de geboortedatum en het geboorteland van de vader en moeder bekend.</t>
  </si>
  <si>
    <t>Om populatieaantallen te kunnen geven en een goede vergelijking tussen 2022 en 2012 te kunnen maken zijn daarom enkele gegevens bijgeschat. Voor de personen die zelf in Nederland geboren zijn maar aan wie geen vader of moeder gekoppeld is zijn enkele gegevens apart voor de vader en moeder per leeftijdsjaar (dus ongeveer geboortejaar) voor 2012 en 2022 apart geïmputeerd met de kansverhoudingen van de gegevens van de bekende vaders van die generatie respectievelijk moeders van die generatie. Het gaat hierbij om: leven ze nog, hoeveel kinderen hebben ze, hebben ze een partner en wonen ze in een instelling. De afstand tot de ouders is niet geïmputeerd.</t>
  </si>
  <si>
    <t>De uitkomst is dat voor 2022 geldt dat van 15 procent van alle in Nederland geboren inwoners van Nederland de vader onbekend is. Van alle onbekende vaders leefde naar schatting 87 procent niet meer op het peilmoment, bij 3 procent van de nog levende vaders is het ‘nog leven’ op imputatie gebaseerd. Van 8 procent van alle in Nederland geboren inwoners is de moeder onbekend. Van alle onbekende moeders leefde naar schatting 93 procent niet meer op het peilmoment en bij 0,8 procent van de nog levende moeders is het ‘nog leven’ op imputatie gebaseerd.</t>
  </si>
  <si>
    <t>Voor 2012 geldt dat van 21 procent van alle in Nederland geboren inwoners van Nederland de vader onbekend was. Van alle onbekende vaders leefde naar schatting 88 procent niet meer op het peilmoment, bij 4 procent van de nog levende vaders is het ‘nog leven’ op imputatie gebaseerd. Van 13 procent van alle in Nederland geboren inwoners was de moeder onbekend. Van alle onbekende moeders leefde naar schatting 89 procent niet meer op het peilmoment en bij 2 procent van de nog levende moeders is het ‘nog leven’ op imputatie gebaseerd.</t>
  </si>
  <si>
    <t xml:space="preserve">Voor de demografische omkadering (tabellen 1 t/m 4) zijn registers gebruikt die beschikbaar zijn in het Stelsel van Sociaal-statistische Bestanden (SSB) van het CBS. Het SSB is een set van integrale overheidsregisters gecombineerd met enquêtes. De gegevens zijn bepaald op 15 september van de jaren 2022 en 2012.  Zie tabblad 'Gebruikte registers'. </t>
  </si>
  <si>
    <t>Gebruikte registers</t>
  </si>
  <si>
    <t>1 ouder 80-plus, andere ouder jonger dan 80</t>
  </si>
  <si>
    <t>De cijfers over mantelzorg door personen met en zonder 80-plus-ouders zijn gebaseerd op alleen de niet-geïmputeerde informatie, dus alleen de respondenten van wie beide ouders bekend zijn. De in het artikel genoemde absolute aantallen zijn berekend door de percentages uit de enquête-informatie door te rekenen op de populatieaantallen zoals beschreven in het demografiedeel.</t>
  </si>
  <si>
    <t>totaal</t>
  </si>
  <si>
    <t>De cijfers bij de uitspltsingen naar het al dan niet hebben van 80-plus-ouders zijn gebaseerd op de niet-geïmputeerde gegevens (zie tabblad 'gebruikte registers')</t>
  </si>
  <si>
    <t>Beide ouders 80-plus</t>
  </si>
  <si>
    <t>Beide ouders jonger dan 80</t>
  </si>
  <si>
    <t>Beide ouders overleden of in buitenland</t>
  </si>
  <si>
    <t>Geen kinderen</t>
  </si>
  <si>
    <t>1 kind</t>
  </si>
  <si>
    <t>2 kinderen</t>
  </si>
  <si>
    <t>3 kinderen</t>
  </si>
  <si>
    <t>4 kinderen</t>
  </si>
  <si>
    <t>minstens 5 kinderen</t>
  </si>
  <si>
    <t>9. Aantal nog levende en in Nederland wonende kinderen van de Nederlandse bevolking naar leeftijd, 2022</t>
  </si>
  <si>
    <t>Deze tabellenset bevat informatie over het aantal personen dat een of twee ouders van 80 jaar of ouder heeft, uitgesplitst naar kenmerken van die personen en hun ouders. Tevensworden cijfers over het geven van mantelzorg gepresenteerd, voor personen met en personen zonder ouders van 80 jaar of ouder.</t>
  </si>
  <si>
    <t xml:space="preserve">De cijfers gaan over iedereen (personen, ouders, partners, kinderen, partners van ouders en kinderen van ouders) die op 15 september van het jaar 2022 en 2012 (nog) leefde en in Nederland woonde (dwz, als Nederlands ingezetene in het Basisregister Personen geregistreerd stond). </t>
  </si>
  <si>
    <t>2. Aantal personen met 1 of 2 in Nederland levende ouders van 80 jaar of ouder naar leeftijd, 2022 en 2012</t>
  </si>
  <si>
    <t>4. Thuiswonende kinderen, een partner en ouder(s) van 80 jaar of ouder, 2022 en 2012</t>
  </si>
  <si>
    <t>4. Thuiswonende kinderen, een partner en ouder(s) van 80 jaar of ouder</t>
  </si>
  <si>
    <t>Doordat de gewogen leeftijdsverdeling in de Gezondheidsmonitor niet exact aansluit op de populatieaantallen op 15 september komt het totale aantal zwaar belaste mantelzorgers niet exact overeen met de som van de zwaar belaste mantelzorgers per leeftijdscategorie.</t>
  </si>
  <si>
    <t>gemiddelde van mantelzorgers</t>
  </si>
  <si>
    <t xml:space="preserve">- Situatie op 15 september 2022 en 15 september 2012: wie woonden er in Nederland, en op welk adres stonden ze ingeschreven - &gt; GBAADRESOBJECTJJJJBUS </t>
  </si>
  <si>
    <t>Beperkingen kind-ouderregister en oplossingen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</si>
</sst>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34" x14ac:knownFonts="1">
    <font>
      <sz val="11"/>
      <color theme="1"/>
      <name val="Calibri"/>
      <family val="2"/>
      <scheme val="minor"/>
    </font>
    <font>
      <sz val="10"/>
      <name val="Arial"/>
      <family val="2"/>
    </font>
    <font>
      <sz val="9"/>
      <color indexed="62"/>
      <name val="Arial"/>
      <family val="2"/>
    </font>
    <font>
      <sz val="11"/>
      <name val="Calibri"/>
      <family val="2"/>
      <scheme val="minor"/>
    </font>
    <font>
      <sz val="9"/>
      <name val="Arial"/>
      <family val="2"/>
    </font>
    <font>
      <vertAlign val="superscript"/>
      <sz val="9"/>
      <name val="Arial"/>
      <family val="2"/>
    </font>
    <font>
      <b/>
      <sz val="11"/>
      <name val="Calibri"/>
      <family val="2"/>
      <scheme val="minor"/>
    </font>
    <font>
      <sz val="11"/>
      <color theme="1"/>
      <name val="Calibri"/>
      <family val="2"/>
      <scheme val="minor"/>
    </font>
    <font>
      <sz val="9"/>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0"/>
      <color theme="1"/>
      <name val="Arial"/>
      <family val="2"/>
    </font>
    <font>
      <sz val="9"/>
      <color theme="1"/>
      <name val="Calibri"/>
      <family val="2"/>
      <scheme val="minor"/>
    </font>
    <font>
      <vertAlign val="superscript"/>
      <sz val="9"/>
      <color theme="1"/>
      <name val="Calibri"/>
      <family val="2"/>
      <scheme val="minor"/>
    </font>
    <font>
      <sz val="9"/>
      <color theme="1"/>
      <name val="Arial"/>
      <family val="2"/>
    </font>
    <font>
      <vertAlign val="superscript"/>
      <sz val="9"/>
      <color theme="1"/>
      <name val="Arial"/>
      <family val="2"/>
    </font>
    <font>
      <sz val="11"/>
      <color theme="1"/>
      <name val="Arial"/>
      <family val="2"/>
    </font>
    <font>
      <sz val="9"/>
      <color rgb="FFFF0000"/>
      <name val="Arial"/>
      <family val="2"/>
    </font>
    <font>
      <sz val="8"/>
      <color theme="1"/>
      <name val="Arial"/>
      <family val="2"/>
    </font>
    <font>
      <sz val="8"/>
      <name val="Arial"/>
      <family val="2"/>
    </font>
    <font>
      <sz val="8"/>
      <color theme="1"/>
      <name val="Calibri"/>
      <family val="2"/>
      <scheme val="minor"/>
    </font>
    <font>
      <b/>
      <sz val="10"/>
      <name val="Arial"/>
      <family val="2"/>
    </font>
    <font>
      <vertAlign val="superscript"/>
      <sz val="8"/>
      <name val="Arial"/>
      <family val="2"/>
    </font>
    <font>
      <i/>
      <sz val="9"/>
      <color theme="1"/>
      <name val="Arial"/>
      <family val="2"/>
    </font>
    <font>
      <sz val="10"/>
      <name val="Arial"/>
    </font>
    <font>
      <sz val="9"/>
      <color indexed="60"/>
      <name val="Arial"/>
    </font>
    <font>
      <b/>
      <sz val="11"/>
      <color theme="1"/>
      <name val="Calibri"/>
      <family val="2"/>
      <scheme val="minor"/>
    </font>
    <font>
      <sz val="10"/>
      <color theme="1"/>
      <name val="Calibri"/>
      <family val="2"/>
      <scheme val="minor"/>
    </font>
    <font>
      <sz val="10"/>
      <color theme="1"/>
      <name val="Calibri"/>
      <family val="2"/>
    </font>
    <font>
      <sz val="11"/>
      <color theme="1"/>
      <name val="Calibri"/>
      <family val="2"/>
    </font>
    <font>
      <sz val="10"/>
      <color theme="1"/>
      <name val="Times New Roman"/>
      <family val="1"/>
    </font>
    <font>
      <b/>
      <sz val="11"/>
      <color theme="1"/>
      <name val="Calibri"/>
      <family val="2"/>
    </font>
    <font>
      <sz val="14"/>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1" fillId="0" borderId="0"/>
    <xf numFmtId="0" fontId="7" fillId="0" borderId="0"/>
    <xf numFmtId="0" fontId="25" fillId="0" borderId="0"/>
  </cellStyleXfs>
  <cellXfs count="113">
    <xf numFmtId="0" fontId="0" fillId="0" borderId="0" xfId="0"/>
    <xf numFmtId="0" fontId="2" fillId="0" borderId="0" xfId="1" applyFont="1" applyBorder="1" applyAlignment="1">
      <alignment horizontal="center" wrapText="1"/>
    </xf>
    <xf numFmtId="0" fontId="0" fillId="0" borderId="1" xfId="0" applyBorder="1"/>
    <xf numFmtId="0" fontId="0" fillId="0" borderId="0" xfId="0" applyBorder="1"/>
    <xf numFmtId="0" fontId="3" fillId="0" borderId="0" xfId="0" applyFont="1"/>
    <xf numFmtId="0" fontId="3" fillId="0" borderId="1" xfId="0" applyFont="1" applyBorder="1"/>
    <xf numFmtId="0" fontId="4" fillId="0" borderId="1" xfId="1" applyFont="1" applyBorder="1" applyAlignment="1">
      <alignment horizontal="left" wrapText="1"/>
    </xf>
    <xf numFmtId="0" fontId="4" fillId="0" borderId="1" xfId="1" applyFont="1" applyBorder="1" applyAlignment="1">
      <alignment horizontal="center" wrapText="1"/>
    </xf>
    <xf numFmtId="0" fontId="3" fillId="0" borderId="0" xfId="0" applyFont="1" applyBorder="1"/>
    <xf numFmtId="0" fontId="4" fillId="0" borderId="0" xfId="1" applyFont="1" applyBorder="1" applyAlignment="1">
      <alignment horizontal="left" wrapText="1"/>
    </xf>
    <xf numFmtId="0" fontId="4" fillId="0" borderId="0" xfId="1" applyFont="1" applyBorder="1" applyAlignment="1">
      <alignment horizontal="center" wrapText="1"/>
    </xf>
    <xf numFmtId="49" fontId="4" fillId="0" borderId="0" xfId="1" applyNumberFormat="1" applyFont="1" applyBorder="1" applyAlignment="1">
      <alignment horizontal="left" wrapText="1"/>
    </xf>
    <xf numFmtId="1" fontId="4" fillId="0" borderId="0" xfId="1" applyNumberFormat="1" applyFont="1" applyBorder="1" applyAlignment="1">
      <alignment horizontal="right" wrapText="1"/>
    </xf>
    <xf numFmtId="1" fontId="4" fillId="0" borderId="0" xfId="1" applyNumberFormat="1" applyFont="1" applyBorder="1" applyAlignment="1">
      <alignment horizontal="left" wrapText="1"/>
    </xf>
    <xf numFmtId="0" fontId="4" fillId="0" borderId="0" xfId="1" applyFont="1" applyBorder="1" applyAlignment="1"/>
    <xf numFmtId="0" fontId="4" fillId="0" borderId="1" xfId="1" applyFont="1" applyBorder="1" applyAlignment="1"/>
    <xf numFmtId="0" fontId="4" fillId="0" borderId="1" xfId="1" applyFont="1" applyBorder="1" applyAlignment="1">
      <alignment wrapText="1"/>
    </xf>
    <xf numFmtId="0" fontId="3" fillId="0" borderId="2" xfId="0" applyFont="1" applyBorder="1"/>
    <xf numFmtId="0" fontId="4" fillId="0" borderId="2" xfId="1" applyFont="1" applyBorder="1" applyAlignment="1">
      <alignment horizontal="left" wrapText="1"/>
    </xf>
    <xf numFmtId="164" fontId="0" fillId="0" borderId="0" xfId="0" applyNumberFormat="1"/>
    <xf numFmtId="1" fontId="4" fillId="0" borderId="0" xfId="1" applyNumberFormat="1" applyFont="1" applyBorder="1" applyAlignment="1">
      <alignment horizontal="left"/>
    </xf>
    <xf numFmtId="1" fontId="0" fillId="0" borderId="0" xfId="0" applyNumberFormat="1"/>
    <xf numFmtId="0" fontId="4" fillId="0" borderId="2" xfId="1" applyFont="1" applyBorder="1" applyAlignment="1">
      <alignment horizontal="center" wrapText="1"/>
    </xf>
    <xf numFmtId="0" fontId="4" fillId="0" borderId="2" xfId="2" applyFont="1" applyBorder="1" applyAlignment="1">
      <alignment horizontal="center" wrapText="1"/>
    </xf>
    <xf numFmtId="0" fontId="4" fillId="0" borderId="2" xfId="2" applyFont="1" applyBorder="1" applyAlignment="1">
      <alignment horizontal="center" vertical="top" wrapText="1"/>
    </xf>
    <xf numFmtId="1" fontId="4" fillId="0" borderId="1" xfId="1" applyNumberFormat="1" applyFont="1" applyBorder="1" applyAlignment="1">
      <alignment horizontal="right" wrapText="1"/>
    </xf>
    <xf numFmtId="0" fontId="4" fillId="0" borderId="3" xfId="1" applyFont="1" applyBorder="1" applyAlignment="1">
      <alignment horizontal="left" wrapText="1"/>
    </xf>
    <xf numFmtId="49" fontId="4" fillId="0" borderId="3" xfId="1" applyNumberFormat="1" applyFont="1" applyBorder="1" applyAlignment="1">
      <alignment horizontal="left"/>
    </xf>
    <xf numFmtId="1" fontId="4" fillId="0" borderId="1" xfId="1" applyNumberFormat="1" applyFont="1" applyBorder="1" applyAlignment="1">
      <alignment horizontal="left" wrapText="1"/>
    </xf>
    <xf numFmtId="0" fontId="7" fillId="0" borderId="0" xfId="3"/>
    <xf numFmtId="0" fontId="9" fillId="0" borderId="0" xfId="0" applyFont="1"/>
    <xf numFmtId="0" fontId="3" fillId="0" borderId="0" xfId="3" applyFont="1" applyAlignment="1">
      <alignment vertical="top" wrapText="1"/>
    </xf>
    <xf numFmtId="0" fontId="3" fillId="0" borderId="0" xfId="3" applyFont="1" applyAlignment="1">
      <alignment vertical="center"/>
    </xf>
    <xf numFmtId="0" fontId="3" fillId="0" borderId="0" xfId="3" applyFont="1"/>
    <xf numFmtId="0" fontId="6" fillId="0" borderId="0" xfId="3" applyFont="1"/>
    <xf numFmtId="0" fontId="3" fillId="0" borderId="0" xfId="3" applyFont="1" applyFill="1" applyAlignment="1">
      <alignment wrapText="1"/>
    </xf>
    <xf numFmtId="0" fontId="8" fillId="0" borderId="0" xfId="3" applyFont="1"/>
    <xf numFmtId="0" fontId="10" fillId="0" borderId="0" xfId="3" applyFont="1"/>
    <xf numFmtId="0" fontId="11" fillId="0" borderId="0" xfId="3" applyFont="1"/>
    <xf numFmtId="0" fontId="12" fillId="0" borderId="0" xfId="0" applyFont="1"/>
    <xf numFmtId="0" fontId="13" fillId="0" borderId="0" xfId="0" applyFont="1"/>
    <xf numFmtId="0" fontId="15" fillId="0" borderId="0" xfId="0" applyFont="1"/>
    <xf numFmtId="165" fontId="15" fillId="0" borderId="0" xfId="0" applyNumberFormat="1" applyFont="1"/>
    <xf numFmtId="0" fontId="17" fillId="0" borderId="0" xfId="0" applyFont="1"/>
    <xf numFmtId="0" fontId="18" fillId="0" borderId="0" xfId="0" applyFont="1"/>
    <xf numFmtId="0" fontId="15" fillId="0" borderId="0" xfId="0" applyFont="1" applyAlignment="1">
      <alignment horizontal="left"/>
    </xf>
    <xf numFmtId="0" fontId="15" fillId="0" borderId="0" xfId="0" applyFont="1" applyBorder="1"/>
    <xf numFmtId="0" fontId="19" fillId="0" borderId="1" xfId="0" applyFont="1" applyBorder="1"/>
    <xf numFmtId="0" fontId="20" fillId="0" borderId="1" xfId="0" applyFont="1" applyBorder="1" applyAlignment="1">
      <alignment horizontal="right"/>
    </xf>
    <xf numFmtId="0" fontId="19" fillId="0" borderId="0" xfId="0" applyFont="1"/>
    <xf numFmtId="0" fontId="20" fillId="0" borderId="0" xfId="0" applyFont="1" applyBorder="1" applyAlignment="1">
      <alignment horizontal="left"/>
    </xf>
    <xf numFmtId="0" fontId="20" fillId="0" borderId="0" xfId="0" applyFont="1" applyBorder="1" applyAlignment="1">
      <alignment horizontal="right"/>
    </xf>
    <xf numFmtId="0" fontId="21" fillId="0" borderId="0" xfId="0" applyFont="1"/>
    <xf numFmtId="0" fontId="22" fillId="0" borderId="0" xfId="3" applyFont="1"/>
    <xf numFmtId="165" fontId="15" fillId="0" borderId="0" xfId="0" applyNumberFormat="1" applyFont="1" applyAlignment="1">
      <alignment horizontal="right"/>
    </xf>
    <xf numFmtId="0" fontId="17" fillId="0" borderId="0" xfId="0" applyFont="1" applyAlignment="1">
      <alignment horizontal="right"/>
    </xf>
    <xf numFmtId="0" fontId="0" fillId="0" borderId="0" xfId="0" applyAlignment="1">
      <alignment horizontal="right"/>
    </xf>
    <xf numFmtId="0" fontId="15" fillId="0" borderId="0" xfId="0" applyFont="1" applyAlignment="1">
      <alignment horizontal="right"/>
    </xf>
    <xf numFmtId="0" fontId="13" fillId="0" borderId="0" xfId="0" applyFont="1" applyAlignment="1">
      <alignment horizontal="right"/>
    </xf>
    <xf numFmtId="0" fontId="4" fillId="0" borderId="2" xfId="2" applyFont="1" applyBorder="1" applyAlignment="1">
      <alignment horizontal="left" vertical="top"/>
    </xf>
    <xf numFmtId="0" fontId="0" fillId="0" borderId="2" xfId="0" applyBorder="1"/>
    <xf numFmtId="0" fontId="4" fillId="0" borderId="0" xfId="0" applyFont="1"/>
    <xf numFmtId="1" fontId="4" fillId="0" borderId="0" xfId="0" applyNumberFormat="1" applyFont="1"/>
    <xf numFmtId="1" fontId="15" fillId="0" borderId="0" xfId="0" applyNumberFormat="1" applyFont="1"/>
    <xf numFmtId="1" fontId="20" fillId="0" borderId="0" xfId="0" applyNumberFormat="1" applyFont="1" applyBorder="1" applyAlignment="1">
      <alignment horizontal="right"/>
    </xf>
    <xf numFmtId="165" fontId="15" fillId="0" borderId="0" xfId="0" applyNumberFormat="1" applyFont="1" applyBorder="1"/>
    <xf numFmtId="165" fontId="15" fillId="0" borderId="0" xfId="0" applyNumberFormat="1" applyFont="1" applyFill="1"/>
    <xf numFmtId="1" fontId="15" fillId="0" borderId="0" xfId="0" applyNumberFormat="1" applyFont="1" applyFill="1"/>
    <xf numFmtId="165" fontId="15" fillId="0" borderId="0" xfId="0" applyNumberFormat="1" applyFont="1" applyFill="1" applyAlignment="1">
      <alignment horizontal="right"/>
    </xf>
    <xf numFmtId="0" fontId="0" fillId="0" borderId="0" xfId="0" applyFill="1"/>
    <xf numFmtId="165" fontId="24" fillId="0" borderId="0" xfId="0" applyNumberFormat="1" applyFont="1" applyAlignment="1">
      <alignment horizontal="right"/>
    </xf>
    <xf numFmtId="165" fontId="24" fillId="0" borderId="0" xfId="0" applyNumberFormat="1" applyFont="1"/>
    <xf numFmtId="165" fontId="24" fillId="0" borderId="0" xfId="0" applyNumberFormat="1" applyFont="1" applyFill="1"/>
    <xf numFmtId="1" fontId="24" fillId="0" borderId="0" xfId="0" applyNumberFormat="1" applyFont="1" applyFill="1"/>
    <xf numFmtId="165" fontId="24" fillId="0" borderId="0" xfId="0" applyNumberFormat="1" applyFont="1" applyFill="1" applyAlignment="1">
      <alignment horizontal="right"/>
    </xf>
    <xf numFmtId="1" fontId="24" fillId="0" borderId="0" xfId="0" applyNumberFormat="1" applyFont="1"/>
    <xf numFmtId="0" fontId="15" fillId="0" borderId="1" xfId="0" applyFont="1" applyBorder="1"/>
    <xf numFmtId="165" fontId="15" fillId="0" borderId="1" xfId="0" applyNumberFormat="1" applyFont="1" applyBorder="1"/>
    <xf numFmtId="1" fontId="15" fillId="0" borderId="1" xfId="0" applyNumberFormat="1" applyFont="1" applyBorder="1"/>
    <xf numFmtId="165" fontId="4" fillId="0" borderId="0" xfId="0" applyNumberFormat="1" applyFont="1"/>
    <xf numFmtId="49" fontId="4" fillId="0" borderId="0" xfId="1" applyNumberFormat="1" applyFont="1" applyBorder="1" applyAlignment="1">
      <alignment horizontal="left"/>
    </xf>
    <xf numFmtId="0" fontId="25" fillId="0" borderId="0" xfId="4"/>
    <xf numFmtId="164" fontId="26" fillId="0" borderId="0" xfId="4" applyNumberFormat="1" applyFont="1" applyBorder="1" applyAlignment="1">
      <alignment horizontal="right" vertical="top"/>
    </xf>
    <xf numFmtId="164" fontId="4" fillId="0" borderId="0" xfId="4" applyNumberFormat="1" applyFont="1" applyBorder="1" applyAlignment="1">
      <alignment horizontal="right" vertical="top"/>
    </xf>
    <xf numFmtId="164" fontId="3" fillId="0" borderId="0" xfId="0" applyNumberFormat="1" applyFont="1"/>
    <xf numFmtId="164" fontId="4" fillId="0" borderId="1" xfId="4" applyNumberFormat="1" applyFont="1" applyBorder="1" applyAlignment="1">
      <alignment horizontal="right" vertical="top"/>
    </xf>
    <xf numFmtId="0" fontId="15" fillId="0" borderId="2" xfId="0" applyFont="1" applyBorder="1"/>
    <xf numFmtId="1" fontId="4" fillId="0" borderId="1" xfId="0" applyNumberFormat="1" applyFont="1" applyBorder="1"/>
    <xf numFmtId="0" fontId="4" fillId="0" borderId="1" xfId="0" applyFont="1" applyBorder="1"/>
    <xf numFmtId="0" fontId="15" fillId="0" borderId="1" xfId="0" applyFont="1" applyBorder="1" applyAlignment="1">
      <alignment horizontal="right"/>
    </xf>
    <xf numFmtId="165" fontId="15" fillId="0" borderId="1" xfId="0" applyNumberFormat="1" applyFont="1" applyBorder="1" applyAlignment="1">
      <alignment horizontal="right"/>
    </xf>
    <xf numFmtId="1" fontId="16" fillId="0" borderId="1" xfId="0" applyNumberFormat="1" applyFont="1" applyBorder="1" applyAlignment="1">
      <alignment horizontal="left"/>
    </xf>
    <xf numFmtId="0" fontId="0" fillId="0" borderId="0" xfId="0" applyAlignment="1">
      <alignment vertical="center"/>
    </xf>
    <xf numFmtId="0" fontId="10"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0" fillId="0" borderId="0" xfId="0" quotePrefix="1" applyFont="1" applyAlignment="1">
      <alignment vertical="center"/>
    </xf>
    <xf numFmtId="0" fontId="4" fillId="0" borderId="1" xfId="1" applyFont="1" applyBorder="1" applyAlignment="1">
      <alignment horizontal="center" wrapText="1"/>
    </xf>
    <xf numFmtId="0" fontId="10" fillId="0" borderId="0" xfId="0" applyFont="1"/>
    <xf numFmtId="0" fontId="33" fillId="0" borderId="0" xfId="0" applyFont="1"/>
    <xf numFmtId="0" fontId="0" fillId="0" borderId="0" xfId="0" applyAlignment="1">
      <alignment vertical="center" wrapText="1"/>
    </xf>
    <xf numFmtId="0" fontId="30" fillId="0" borderId="0" xfId="0" applyFont="1" applyAlignment="1">
      <alignment vertical="center" wrapText="1"/>
    </xf>
    <xf numFmtId="0" fontId="15" fillId="0" borderId="0" xfId="0" applyFont="1" applyBorder="1" applyAlignment="1">
      <alignment horizontal="right"/>
    </xf>
    <xf numFmtId="165" fontId="15" fillId="0" borderId="0" xfId="0" applyNumberFormat="1" applyFont="1" applyBorder="1" applyAlignment="1">
      <alignment horizontal="right"/>
    </xf>
    <xf numFmtId="1" fontId="20" fillId="0" borderId="0" xfId="1" applyNumberFormat="1" applyFont="1" applyBorder="1" applyAlignment="1">
      <alignment horizontal="left"/>
    </xf>
    <xf numFmtId="0" fontId="17" fillId="0" borderId="0" xfId="0" applyFont="1" applyBorder="1" applyAlignment="1">
      <alignment horizontal="right"/>
    </xf>
    <xf numFmtId="0" fontId="17" fillId="0" borderId="0" xfId="0" applyFont="1" applyBorder="1"/>
    <xf numFmtId="1" fontId="4" fillId="0" borderId="0" xfId="1" applyNumberFormat="1" applyFont="1" applyBorder="1" applyAlignment="1">
      <alignment wrapText="1"/>
    </xf>
    <xf numFmtId="0" fontId="28" fillId="0" borderId="0" xfId="0" applyFont="1"/>
    <xf numFmtId="0" fontId="4" fillId="0" borderId="1" xfId="1" applyFont="1" applyBorder="1" applyAlignment="1">
      <alignment horizontal="center" wrapText="1"/>
    </xf>
  </cellXfs>
  <cellStyles count="5">
    <cellStyle name="Standaard" xfId="0" builtinId="0"/>
    <cellStyle name="Standaard 2" xfId="3"/>
    <cellStyle name="Standaard_7. Vrouwen naar leeftijd" xfId="4"/>
    <cellStyle name="Standaard_Blad1 2" xfId="1"/>
    <cellStyle name="Standaard_eigen gezinssitutatie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showGridLines="0" workbookViewId="0">
      <selection activeCell="A35" sqref="A35"/>
    </sheetView>
  </sheetViews>
  <sheetFormatPr defaultColWidth="9.36328125" defaultRowHeight="14.5" x14ac:dyDescent="0.35"/>
  <cols>
    <col min="1" max="1" width="202.36328125" style="29" customWidth="1"/>
    <col min="2" max="16384" width="9.36328125" style="29"/>
  </cols>
  <sheetData>
    <row r="1" spans="1:1" ht="18.5" x14ac:dyDescent="0.45">
      <c r="A1" s="37" t="s">
        <v>184</v>
      </c>
    </row>
    <row r="2" spans="1:1" ht="15.5" x14ac:dyDescent="0.35">
      <c r="A2" s="38" t="s">
        <v>185</v>
      </c>
    </row>
    <row r="4" spans="1:1" x14ac:dyDescent="0.35">
      <c r="A4" s="34" t="s">
        <v>183</v>
      </c>
    </row>
    <row r="5" spans="1:1" x14ac:dyDescent="0.35">
      <c r="A5" s="36" t="s">
        <v>178</v>
      </c>
    </row>
    <row r="6" spans="1:1" ht="29" x14ac:dyDescent="0.35">
      <c r="A6" s="31" t="s">
        <v>347</v>
      </c>
    </row>
    <row r="7" spans="1:1" x14ac:dyDescent="0.35">
      <c r="A7" s="31" t="s">
        <v>291</v>
      </c>
    </row>
    <row r="8" spans="1:1" x14ac:dyDescent="0.35">
      <c r="A8" s="35"/>
    </row>
    <row r="9" spans="1:1" ht="29" x14ac:dyDescent="0.35">
      <c r="A9" s="35" t="s">
        <v>348</v>
      </c>
    </row>
    <row r="10" spans="1:1" x14ac:dyDescent="0.35">
      <c r="A10" s="33"/>
    </row>
    <row r="11" spans="1:1" x14ac:dyDescent="0.35">
      <c r="A11" s="34" t="s">
        <v>182</v>
      </c>
    </row>
    <row r="12" spans="1:1" x14ac:dyDescent="0.35">
      <c r="A12" s="34"/>
    </row>
    <row r="13" spans="1:1" x14ac:dyDescent="0.35">
      <c r="A13" s="33" t="s">
        <v>181</v>
      </c>
    </row>
    <row r="14" spans="1:1" x14ac:dyDescent="0.35">
      <c r="A14" s="33"/>
    </row>
    <row r="15" spans="1:1" x14ac:dyDescent="0.35">
      <c r="A15" s="34" t="s">
        <v>180</v>
      </c>
    </row>
    <row r="16" spans="1:1" x14ac:dyDescent="0.35">
      <c r="A16" s="34"/>
    </row>
    <row r="17" spans="1:1" x14ac:dyDescent="0.35">
      <c r="A17" s="33" t="s">
        <v>155</v>
      </c>
    </row>
    <row r="18" spans="1:1" x14ac:dyDescent="0.35">
      <c r="A18" s="33" t="s">
        <v>349</v>
      </c>
    </row>
    <row r="19" spans="1:1" x14ac:dyDescent="0.35">
      <c r="A19" s="33" t="s">
        <v>156</v>
      </c>
    </row>
    <row r="20" spans="1:1" x14ac:dyDescent="0.35">
      <c r="A20" s="33" t="s">
        <v>350</v>
      </c>
    </row>
    <row r="21" spans="1:1" x14ac:dyDescent="0.35">
      <c r="A21" s="33" t="s">
        <v>233</v>
      </c>
    </row>
    <row r="22" spans="1:1" x14ac:dyDescent="0.35">
      <c r="A22" s="33" t="s">
        <v>309</v>
      </c>
    </row>
    <row r="23" spans="1:1" x14ac:dyDescent="0.35">
      <c r="A23" s="33" t="s">
        <v>261</v>
      </c>
    </row>
    <row r="24" spans="1:1" x14ac:dyDescent="0.35">
      <c r="A24" s="33" t="s">
        <v>258</v>
      </c>
    </row>
    <row r="25" spans="1:1" x14ac:dyDescent="0.35">
      <c r="A25" s="33" t="s">
        <v>346</v>
      </c>
    </row>
    <row r="26" spans="1:1" x14ac:dyDescent="0.35">
      <c r="A26" s="33"/>
    </row>
    <row r="27" spans="1:1" x14ac:dyDescent="0.35">
      <c r="A27" s="34" t="s">
        <v>179</v>
      </c>
    </row>
    <row r="28" spans="1:1" x14ac:dyDescent="0.35">
      <c r="A28" s="34"/>
    </row>
    <row r="29" spans="1:1" ht="31" customHeight="1" x14ac:dyDescent="0.35">
      <c r="A29" s="31" t="s">
        <v>331</v>
      </c>
    </row>
    <row r="30" spans="1:1" ht="17.25" customHeight="1" x14ac:dyDescent="0.35"/>
    <row r="31" spans="1:1" ht="92" customHeight="1" x14ac:dyDescent="0.35">
      <c r="A31" s="31" t="s">
        <v>292</v>
      </c>
    </row>
    <row r="32" spans="1:1" x14ac:dyDescent="0.35">
      <c r="A32" s="32"/>
    </row>
    <row r="33" spans="1:1" x14ac:dyDescent="0.35">
      <c r="A33" s="31" t="s">
        <v>293</v>
      </c>
    </row>
    <row r="34" spans="1:1" x14ac:dyDescent="0.35">
      <c r="A34"/>
    </row>
    <row r="36" spans="1:1" x14ac:dyDescent="0.35">
      <c r="A36" s="53"/>
    </row>
    <row r="37" spans="1:1" x14ac:dyDescent="0.35">
      <c r="A37" s="44"/>
    </row>
    <row r="38" spans="1:1" ht="15.5" x14ac:dyDescent="0.35">
      <c r="A38" s="30"/>
    </row>
  </sheetData>
  <pageMargins left="0.7" right="0.7" top="0.75" bottom="0.75" header="0.3" footer="0.3"/>
  <pageSetup paperSize="9" orientation="portrait" horizont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31" sqref="A31"/>
    </sheetView>
  </sheetViews>
  <sheetFormatPr defaultRowHeight="14.5" x14ac:dyDescent="0.35"/>
  <cols>
    <col min="1" max="1" width="16.453125" customWidth="1"/>
    <col min="2" max="2" width="11.453125" customWidth="1"/>
    <col min="4" max="4" width="7.36328125" customWidth="1"/>
  </cols>
  <sheetData>
    <row r="1" spans="1:11" x14ac:dyDescent="0.35">
      <c r="A1" s="39" t="s">
        <v>346</v>
      </c>
    </row>
    <row r="2" spans="1:11" x14ac:dyDescent="0.35">
      <c r="B2" s="4"/>
      <c r="C2" s="4"/>
    </row>
    <row r="3" spans="1:11" x14ac:dyDescent="0.35">
      <c r="A3" s="8"/>
      <c r="B3" s="5"/>
      <c r="C3" s="5"/>
      <c r="D3" s="2"/>
      <c r="E3" s="2"/>
      <c r="F3" s="2"/>
      <c r="G3" s="2"/>
      <c r="H3" s="2"/>
      <c r="I3" s="2"/>
      <c r="J3" s="2"/>
    </row>
    <row r="4" spans="1:11" ht="35.5" x14ac:dyDescent="0.35">
      <c r="A4" s="17"/>
      <c r="B4" s="6" t="s">
        <v>129</v>
      </c>
      <c r="C4" s="100" t="s">
        <v>138</v>
      </c>
      <c r="D4" s="100"/>
      <c r="E4" s="100" t="s">
        <v>340</v>
      </c>
      <c r="F4" s="100" t="s">
        <v>341</v>
      </c>
      <c r="G4" s="100" t="s">
        <v>342</v>
      </c>
      <c r="H4" s="100" t="s">
        <v>343</v>
      </c>
      <c r="I4" s="100" t="s">
        <v>344</v>
      </c>
      <c r="J4" s="100" t="s">
        <v>345</v>
      </c>
    </row>
    <row r="5" spans="1:11" x14ac:dyDescent="0.35">
      <c r="A5" s="8"/>
      <c r="B5" s="9"/>
      <c r="C5" s="10"/>
    </row>
    <row r="6" spans="1:11" x14ac:dyDescent="0.35">
      <c r="A6" s="11" t="s">
        <v>6</v>
      </c>
      <c r="B6" s="9"/>
      <c r="C6" s="10"/>
      <c r="E6" s="12"/>
      <c r="F6" s="12"/>
      <c r="G6" s="12"/>
      <c r="H6" s="12"/>
      <c r="I6" s="12"/>
      <c r="J6" s="12"/>
      <c r="K6" s="12"/>
    </row>
    <row r="7" spans="1:11" x14ac:dyDescent="0.35">
      <c r="A7" s="4"/>
      <c r="B7" s="9" t="s">
        <v>5</v>
      </c>
      <c r="C7" s="12">
        <v>17766821</v>
      </c>
      <c r="E7" s="12">
        <v>8775856</v>
      </c>
      <c r="F7" s="12">
        <v>2107915</v>
      </c>
      <c r="G7" s="12">
        <v>4483995</v>
      </c>
      <c r="H7" s="12">
        <v>1732890</v>
      </c>
      <c r="I7" s="12">
        <v>457415</v>
      </c>
      <c r="J7" s="12">
        <v>208750</v>
      </c>
      <c r="K7" s="12"/>
    </row>
    <row r="8" spans="1:11" x14ac:dyDescent="0.35">
      <c r="A8" s="9"/>
      <c r="B8" s="9" t="s">
        <v>281</v>
      </c>
      <c r="C8" s="12">
        <v>861582</v>
      </c>
      <c r="E8" s="12">
        <v>861582</v>
      </c>
      <c r="F8" s="12">
        <v>0</v>
      </c>
      <c r="G8" s="12">
        <v>0</v>
      </c>
      <c r="H8" s="12">
        <v>0</v>
      </c>
      <c r="I8" s="12">
        <v>0</v>
      </c>
      <c r="J8" s="12">
        <v>0</v>
      </c>
      <c r="K8" s="12"/>
    </row>
    <row r="9" spans="1:11" x14ac:dyDescent="0.35">
      <c r="A9" s="4"/>
      <c r="B9" s="9" t="s">
        <v>282</v>
      </c>
      <c r="C9" s="12">
        <v>897947</v>
      </c>
      <c r="E9" s="12">
        <v>897947</v>
      </c>
      <c r="F9" s="12">
        <v>0</v>
      </c>
      <c r="G9" s="12">
        <v>0</v>
      </c>
      <c r="H9" s="12">
        <v>0</v>
      </c>
      <c r="I9" s="12">
        <v>0</v>
      </c>
      <c r="J9" s="12">
        <v>0</v>
      </c>
      <c r="K9" s="12"/>
    </row>
    <row r="10" spans="1:11" x14ac:dyDescent="0.35">
      <c r="A10" s="4"/>
      <c r="B10" s="9" t="s">
        <v>280</v>
      </c>
      <c r="C10" s="12">
        <v>960558</v>
      </c>
      <c r="E10" s="12">
        <v>960549</v>
      </c>
      <c r="F10" s="12">
        <v>9</v>
      </c>
      <c r="G10" s="12">
        <v>0</v>
      </c>
      <c r="H10" s="12">
        <v>0</v>
      </c>
      <c r="I10" s="12">
        <v>0</v>
      </c>
      <c r="J10" s="12">
        <v>0</v>
      </c>
      <c r="K10" s="12"/>
    </row>
    <row r="11" spans="1:11" x14ac:dyDescent="0.35">
      <c r="A11" s="4"/>
      <c r="B11" s="9" t="s">
        <v>279</v>
      </c>
      <c r="C11" s="12">
        <v>1026335</v>
      </c>
      <c r="E11" s="12">
        <v>1024894</v>
      </c>
      <c r="F11" s="12">
        <v>1369</v>
      </c>
      <c r="G11" s="12">
        <v>68</v>
      </c>
      <c r="H11" s="12">
        <v>4</v>
      </c>
      <c r="I11" s="12">
        <v>0</v>
      </c>
      <c r="J11" s="12">
        <v>0</v>
      </c>
      <c r="K11" s="12"/>
    </row>
    <row r="12" spans="1:11" x14ac:dyDescent="0.35">
      <c r="A12" s="4"/>
      <c r="B12" s="9" t="s">
        <v>278</v>
      </c>
      <c r="C12" s="12">
        <v>1156275</v>
      </c>
      <c r="E12" s="12">
        <v>1125860</v>
      </c>
      <c r="F12" s="12">
        <v>24002</v>
      </c>
      <c r="G12" s="12">
        <v>5554</v>
      </c>
      <c r="H12" s="12">
        <v>764</v>
      </c>
      <c r="I12" s="12">
        <v>80</v>
      </c>
      <c r="J12" s="12">
        <v>15</v>
      </c>
      <c r="K12" s="12"/>
    </row>
    <row r="13" spans="1:11" x14ac:dyDescent="0.35">
      <c r="A13" s="4"/>
      <c r="B13" s="9" t="s">
        <v>277</v>
      </c>
      <c r="C13" s="12">
        <v>1148539</v>
      </c>
      <c r="E13" s="12">
        <v>966139</v>
      </c>
      <c r="F13" s="12">
        <v>115279</v>
      </c>
      <c r="G13" s="12">
        <v>53657</v>
      </c>
      <c r="H13" s="12">
        <v>11140</v>
      </c>
      <c r="I13" s="12">
        <v>1983</v>
      </c>
      <c r="J13" s="12">
        <v>341</v>
      </c>
      <c r="K13" s="12"/>
    </row>
    <row r="14" spans="1:11" x14ac:dyDescent="0.35">
      <c r="A14" s="4"/>
      <c r="B14" s="9" t="s">
        <v>276</v>
      </c>
      <c r="C14" s="12">
        <v>1173298</v>
      </c>
      <c r="E14" s="12">
        <v>641678</v>
      </c>
      <c r="F14" s="12">
        <v>244174</v>
      </c>
      <c r="G14" s="12">
        <v>216463</v>
      </c>
      <c r="H14" s="12">
        <v>56482</v>
      </c>
      <c r="I14" s="12">
        <v>11468</v>
      </c>
      <c r="J14" s="12">
        <v>3033</v>
      </c>
      <c r="K14" s="12"/>
    </row>
    <row r="15" spans="1:11" x14ac:dyDescent="0.35">
      <c r="A15" s="4"/>
      <c r="B15" s="9" t="s">
        <v>275</v>
      </c>
      <c r="C15" s="12">
        <v>1100211</v>
      </c>
      <c r="E15" s="12">
        <v>356387</v>
      </c>
      <c r="F15" s="12">
        <v>211339</v>
      </c>
      <c r="G15" s="12">
        <v>367439</v>
      </c>
      <c r="H15" s="12">
        <v>126575</v>
      </c>
      <c r="I15" s="12">
        <v>28580</v>
      </c>
      <c r="J15" s="12">
        <v>9891</v>
      </c>
      <c r="K15" s="12"/>
    </row>
    <row r="16" spans="1:11" x14ac:dyDescent="0.35">
      <c r="A16" s="4"/>
      <c r="B16" s="9" t="s">
        <v>274</v>
      </c>
      <c r="C16" s="12">
        <v>1057273</v>
      </c>
      <c r="E16" s="12">
        <v>265014</v>
      </c>
      <c r="F16" s="12">
        <v>172124</v>
      </c>
      <c r="G16" s="12">
        <v>409931</v>
      </c>
      <c r="H16" s="12">
        <v>156693</v>
      </c>
      <c r="I16" s="12">
        <v>38739</v>
      </c>
      <c r="J16" s="12">
        <v>14772</v>
      </c>
      <c r="K16" s="12"/>
    </row>
    <row r="17" spans="1:11" x14ac:dyDescent="0.35">
      <c r="A17" s="4"/>
      <c r="B17" s="9" t="s">
        <v>273</v>
      </c>
      <c r="C17" s="12">
        <v>1067102</v>
      </c>
      <c r="E17" s="12">
        <v>254484</v>
      </c>
      <c r="F17" s="12">
        <v>168575</v>
      </c>
      <c r="G17" s="12">
        <v>421928</v>
      </c>
      <c r="H17" s="12">
        <v>163624</v>
      </c>
      <c r="I17" s="12">
        <v>42012</v>
      </c>
      <c r="J17" s="12">
        <v>16479</v>
      </c>
      <c r="K17" s="12"/>
    </row>
    <row r="18" spans="1:11" x14ac:dyDescent="0.35">
      <c r="A18" s="4"/>
      <c r="B18" s="9" t="s">
        <v>272</v>
      </c>
      <c r="C18" s="12">
        <v>1278075</v>
      </c>
      <c r="E18" s="12">
        <v>298517</v>
      </c>
      <c r="F18" s="12">
        <v>203949</v>
      </c>
      <c r="G18" s="12">
        <v>511553</v>
      </c>
      <c r="H18" s="12">
        <v>195015</v>
      </c>
      <c r="I18" s="12">
        <v>49479</v>
      </c>
      <c r="J18" s="12">
        <v>19562</v>
      </c>
      <c r="K18" s="12"/>
    </row>
    <row r="19" spans="1:11" x14ac:dyDescent="0.35">
      <c r="A19" s="4"/>
      <c r="B19" s="9" t="s">
        <v>271</v>
      </c>
      <c r="C19" s="12">
        <v>1268086</v>
      </c>
      <c r="E19" s="12">
        <v>290370</v>
      </c>
      <c r="F19" s="12">
        <v>193790</v>
      </c>
      <c r="G19" s="12">
        <v>508338</v>
      </c>
      <c r="H19" s="12">
        <v>201850</v>
      </c>
      <c r="I19" s="12">
        <v>52154</v>
      </c>
      <c r="J19" s="12">
        <v>21584</v>
      </c>
      <c r="K19" s="12"/>
    </row>
    <row r="20" spans="1:11" x14ac:dyDescent="0.35">
      <c r="A20" s="4"/>
      <c r="B20" s="9" t="s">
        <v>270</v>
      </c>
      <c r="C20" s="12">
        <v>1177578</v>
      </c>
      <c r="E20" s="12">
        <v>258166</v>
      </c>
      <c r="F20" s="12">
        <v>173499</v>
      </c>
      <c r="G20" s="12">
        <v>469898</v>
      </c>
      <c r="H20" s="12">
        <v>200380</v>
      </c>
      <c r="I20" s="12">
        <v>52834</v>
      </c>
      <c r="J20" s="12">
        <v>22801</v>
      </c>
      <c r="K20" s="12"/>
    </row>
    <row r="21" spans="1:11" x14ac:dyDescent="0.35">
      <c r="A21" s="4"/>
      <c r="B21" s="9" t="s">
        <v>269</v>
      </c>
      <c r="C21" s="12">
        <v>1027443</v>
      </c>
      <c r="E21" s="12">
        <v>204988</v>
      </c>
      <c r="F21" s="12">
        <v>158208</v>
      </c>
      <c r="G21" s="12">
        <v>420602</v>
      </c>
      <c r="H21" s="12">
        <v>175653</v>
      </c>
      <c r="I21" s="12">
        <v>46692</v>
      </c>
      <c r="J21" s="12">
        <v>21300</v>
      </c>
      <c r="K21" s="12"/>
    </row>
    <row r="22" spans="1:11" x14ac:dyDescent="0.35">
      <c r="A22" s="4"/>
      <c r="B22" s="9" t="s">
        <v>268</v>
      </c>
      <c r="C22" s="12">
        <v>931315</v>
      </c>
      <c r="E22" s="12">
        <v>157888</v>
      </c>
      <c r="F22" s="12">
        <v>158246</v>
      </c>
      <c r="G22" s="12">
        <v>411730</v>
      </c>
      <c r="H22" s="12">
        <v>146459</v>
      </c>
      <c r="I22" s="12">
        <v>37315</v>
      </c>
      <c r="J22" s="12">
        <v>19677</v>
      </c>
      <c r="K22" s="12"/>
    </row>
    <row r="23" spans="1:11" x14ac:dyDescent="0.35">
      <c r="A23" s="4"/>
      <c r="B23" s="9" t="s">
        <v>267</v>
      </c>
      <c r="C23" s="12">
        <v>760439</v>
      </c>
      <c r="E23" s="12">
        <v>102746</v>
      </c>
      <c r="F23" s="12">
        <v>136745</v>
      </c>
      <c r="G23" s="12">
        <v>354284</v>
      </c>
      <c r="H23" s="12">
        <v>119871</v>
      </c>
      <c r="I23" s="12">
        <v>30445</v>
      </c>
      <c r="J23" s="12">
        <v>16348</v>
      </c>
      <c r="K23" s="12"/>
    </row>
    <row r="24" spans="1:11" x14ac:dyDescent="0.35">
      <c r="A24" s="4"/>
      <c r="B24" s="9" t="s">
        <v>266</v>
      </c>
      <c r="C24" s="12">
        <v>469589</v>
      </c>
      <c r="E24" s="12">
        <v>56445</v>
      </c>
      <c r="F24" s="12">
        <v>81120</v>
      </c>
      <c r="G24" s="12">
        <v>196920</v>
      </c>
      <c r="H24" s="12">
        <v>91713</v>
      </c>
      <c r="I24" s="12">
        <v>27425</v>
      </c>
      <c r="J24" s="12">
        <v>15966</v>
      </c>
      <c r="K24" s="12"/>
    </row>
    <row r="25" spans="1:11" x14ac:dyDescent="0.35">
      <c r="A25" s="4"/>
      <c r="B25" s="9" t="s">
        <v>265</v>
      </c>
      <c r="C25" s="12">
        <v>267717</v>
      </c>
      <c r="E25" s="12">
        <v>32520</v>
      </c>
      <c r="F25" s="12">
        <v>43068</v>
      </c>
      <c r="G25" s="12">
        <v>94852</v>
      </c>
      <c r="H25" s="12">
        <v>58672</v>
      </c>
      <c r="I25" s="12">
        <v>23673</v>
      </c>
      <c r="J25" s="12">
        <v>14932</v>
      </c>
      <c r="K25" s="12"/>
    </row>
    <row r="26" spans="1:11" x14ac:dyDescent="0.35">
      <c r="A26" s="4"/>
      <c r="B26" s="9" t="s">
        <v>264</v>
      </c>
      <c r="C26" s="12">
        <v>110168</v>
      </c>
      <c r="E26" s="12">
        <v>15024</v>
      </c>
      <c r="F26" s="12">
        <v>17683</v>
      </c>
      <c r="G26" s="12">
        <v>33557</v>
      </c>
      <c r="H26" s="12">
        <v>23029</v>
      </c>
      <c r="I26" s="12">
        <v>11721</v>
      </c>
      <c r="J26" s="12">
        <v>9154</v>
      </c>
      <c r="K26" s="12"/>
    </row>
    <row r="27" spans="1:11" x14ac:dyDescent="0.35">
      <c r="A27" s="4"/>
      <c r="B27" s="9" t="s">
        <v>263</v>
      </c>
      <c r="C27" s="12">
        <v>24585</v>
      </c>
      <c r="E27" s="12">
        <v>4080</v>
      </c>
      <c r="F27" s="12">
        <v>4201</v>
      </c>
      <c r="G27" s="12">
        <v>6566</v>
      </c>
      <c r="H27" s="12">
        <v>4557</v>
      </c>
      <c r="I27" s="12">
        <v>2556</v>
      </c>
      <c r="J27" s="12">
        <v>2625</v>
      </c>
      <c r="K27" s="12"/>
    </row>
    <row r="28" spans="1:11" x14ac:dyDescent="0.35">
      <c r="A28" s="4"/>
      <c r="B28" s="9" t="s">
        <v>262</v>
      </c>
      <c r="C28" s="12">
        <v>2617</v>
      </c>
      <c r="E28" s="12">
        <v>554</v>
      </c>
      <c r="F28" s="12">
        <v>516</v>
      </c>
      <c r="G28" s="12">
        <v>639</v>
      </c>
      <c r="H28" s="12">
        <v>394</v>
      </c>
      <c r="I28" s="12">
        <v>252</v>
      </c>
      <c r="J28" s="12">
        <v>262</v>
      </c>
      <c r="K28" s="12"/>
    </row>
    <row r="29" spans="1:11" x14ac:dyDescent="0.35">
      <c r="A29" s="5"/>
      <c r="B29" s="6" t="s">
        <v>286</v>
      </c>
      <c r="C29" s="25">
        <v>89</v>
      </c>
      <c r="D29" s="2"/>
      <c r="E29" s="25">
        <v>24</v>
      </c>
      <c r="F29" s="25">
        <v>19</v>
      </c>
      <c r="G29" s="25">
        <v>16</v>
      </c>
      <c r="H29" s="25">
        <v>15</v>
      </c>
      <c r="I29" s="25">
        <v>7</v>
      </c>
      <c r="J29" s="25">
        <v>8</v>
      </c>
      <c r="K29" s="12"/>
    </row>
    <row r="30" spans="1:11" x14ac:dyDescent="0.35">
      <c r="A30" s="4"/>
      <c r="B30" s="4"/>
      <c r="C30" s="4"/>
      <c r="E30" s="19"/>
    </row>
    <row r="31" spans="1:11" x14ac:dyDescent="0.35">
      <c r="A31" s="11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election activeCell="A39" sqref="A39"/>
    </sheetView>
  </sheetViews>
  <sheetFormatPr defaultRowHeight="14.5" x14ac:dyDescent="0.35"/>
  <cols>
    <col min="1" max="1" width="221.81640625" customWidth="1"/>
  </cols>
  <sheetData>
    <row r="1" spans="1:2" ht="18.5" x14ac:dyDescent="0.45">
      <c r="A1" s="101" t="s">
        <v>332</v>
      </c>
      <c r="B1" s="102"/>
    </row>
    <row r="2" spans="1:2" ht="18.5" x14ac:dyDescent="0.35">
      <c r="A2" s="93"/>
    </row>
    <row r="3" spans="1:2" x14ac:dyDescent="0.35">
      <c r="A3" s="92" t="s">
        <v>310</v>
      </c>
    </row>
    <row r="4" spans="1:2" x14ac:dyDescent="0.35">
      <c r="A4" s="92"/>
    </row>
    <row r="5" spans="1:2" x14ac:dyDescent="0.35">
      <c r="A5" s="94" t="s">
        <v>311</v>
      </c>
    </row>
    <row r="6" spans="1:2" x14ac:dyDescent="0.35">
      <c r="A6" s="99" t="s">
        <v>354</v>
      </c>
    </row>
    <row r="7" spans="1:2" x14ac:dyDescent="0.35">
      <c r="A7" s="92" t="s">
        <v>312</v>
      </c>
    </row>
    <row r="8" spans="1:2" x14ac:dyDescent="0.35">
      <c r="A8" s="92" t="s">
        <v>313</v>
      </c>
    </row>
    <row r="9" spans="1:2" x14ac:dyDescent="0.35">
      <c r="A9" s="92"/>
    </row>
    <row r="10" spans="1:2" x14ac:dyDescent="0.35">
      <c r="A10" s="94" t="s">
        <v>314</v>
      </c>
    </row>
    <row r="11" spans="1:2" x14ac:dyDescent="0.35">
      <c r="A11" s="92" t="s">
        <v>315</v>
      </c>
    </row>
    <row r="12" spans="1:2" ht="44" customHeight="1" x14ac:dyDescent="0.35">
      <c r="A12" s="103" t="s">
        <v>316</v>
      </c>
    </row>
    <row r="13" spans="1:2" x14ac:dyDescent="0.35">
      <c r="A13" s="92"/>
    </row>
    <row r="14" spans="1:2" x14ac:dyDescent="0.35">
      <c r="A14" s="94" t="s">
        <v>317</v>
      </c>
    </row>
    <row r="15" spans="1:2" x14ac:dyDescent="0.35">
      <c r="A15" s="95" t="s">
        <v>318</v>
      </c>
    </row>
    <row r="16" spans="1:2" x14ac:dyDescent="0.35">
      <c r="A16" s="92" t="s">
        <v>319</v>
      </c>
    </row>
    <row r="17" spans="1:1" x14ac:dyDescent="0.35">
      <c r="A17" s="95"/>
    </row>
    <row r="18" spans="1:1" x14ac:dyDescent="0.35">
      <c r="A18" s="94" t="s">
        <v>320</v>
      </c>
    </row>
    <row r="19" spans="1:1" x14ac:dyDescent="0.35">
      <c r="A19" s="96" t="s">
        <v>321</v>
      </c>
    </row>
    <row r="20" spans="1:1" x14ac:dyDescent="0.35">
      <c r="A20" s="92" t="s">
        <v>322</v>
      </c>
    </row>
    <row r="21" spans="1:1" x14ac:dyDescent="0.35">
      <c r="A21" s="97"/>
    </row>
    <row r="22" spans="1:1" x14ac:dyDescent="0.35">
      <c r="A22" s="98" t="s">
        <v>323</v>
      </c>
    </row>
    <row r="23" spans="1:1" x14ac:dyDescent="0.35">
      <c r="A23" s="97" t="s">
        <v>324</v>
      </c>
    </row>
    <row r="24" spans="1:1" ht="29" x14ac:dyDescent="0.35">
      <c r="A24" s="104" t="s">
        <v>325</v>
      </c>
    </row>
    <row r="25" spans="1:1" x14ac:dyDescent="0.35">
      <c r="A25" s="97"/>
    </row>
    <row r="26" spans="1:1" x14ac:dyDescent="0.35">
      <c r="A26" s="97" t="s">
        <v>326</v>
      </c>
    </row>
    <row r="27" spans="1:1" x14ac:dyDescent="0.35">
      <c r="A27" s="96"/>
    </row>
    <row r="28" spans="1:1" x14ac:dyDescent="0.35">
      <c r="A28" s="94" t="s">
        <v>355</v>
      </c>
    </row>
    <row r="29" spans="1:1" ht="63" customHeight="1" x14ac:dyDescent="0.35">
      <c r="A29" s="103" t="s">
        <v>327</v>
      </c>
    </row>
    <row r="30" spans="1:1" ht="43.5" x14ac:dyDescent="0.35">
      <c r="A30" s="103" t="s">
        <v>328</v>
      </c>
    </row>
    <row r="31" spans="1:1" x14ac:dyDescent="0.35">
      <c r="A31" s="92"/>
    </row>
    <row r="32" spans="1:1" ht="48.5" customHeight="1" x14ac:dyDescent="0.35">
      <c r="A32" s="103" t="s">
        <v>329</v>
      </c>
    </row>
    <row r="33" spans="1:1" x14ac:dyDescent="0.35">
      <c r="A33" s="92"/>
    </row>
    <row r="34" spans="1:1" ht="41" customHeight="1" x14ac:dyDescent="0.35">
      <c r="A34" s="103" t="s">
        <v>330</v>
      </c>
    </row>
    <row r="35" spans="1:1" x14ac:dyDescent="0.35">
      <c r="A35" s="92"/>
    </row>
    <row r="36" spans="1:1" ht="29" x14ac:dyDescent="0.35">
      <c r="A36" s="103" t="s">
        <v>334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tabSelected="1" workbookViewId="0"/>
  </sheetViews>
  <sheetFormatPr defaultRowHeight="14.5" x14ac:dyDescent="0.35"/>
  <cols>
    <col min="1" max="1" width="16.453125" customWidth="1"/>
    <col min="2" max="2" width="11.453125" customWidth="1"/>
    <col min="5" max="9" width="10.453125" customWidth="1"/>
  </cols>
  <sheetData>
    <row r="1" spans="1:31" x14ac:dyDescent="0.35">
      <c r="A1" s="39" t="s">
        <v>155</v>
      </c>
    </row>
    <row r="2" spans="1:31" x14ac:dyDescent="0.35">
      <c r="B2" s="4"/>
      <c r="C2" s="4"/>
      <c r="D2" s="8"/>
      <c r="E2" s="4"/>
      <c r="F2" s="4"/>
      <c r="G2" s="4"/>
      <c r="H2" s="4"/>
      <c r="I2" s="4"/>
    </row>
    <row r="3" spans="1:31" ht="21.5" customHeight="1" x14ac:dyDescent="0.35">
      <c r="A3" s="8"/>
      <c r="B3" s="5"/>
      <c r="C3" s="5"/>
      <c r="D3" s="8"/>
      <c r="E3" s="15" t="s">
        <v>137</v>
      </c>
      <c r="F3" s="5"/>
      <c r="G3" s="5"/>
      <c r="H3" s="5"/>
      <c r="I3" s="5"/>
      <c r="K3" s="2" t="s">
        <v>139</v>
      </c>
      <c r="L3" s="2"/>
      <c r="M3" s="2"/>
      <c r="N3" s="2"/>
      <c r="O3" s="2"/>
      <c r="P3" s="2"/>
      <c r="Q3" s="2"/>
      <c r="R3" s="2"/>
      <c r="S3" s="2"/>
      <c r="T3" s="2"/>
      <c r="U3" s="2"/>
      <c r="V3" s="2"/>
      <c r="W3" s="2"/>
      <c r="X3" s="2"/>
      <c r="Y3" s="2"/>
      <c r="Z3" s="2"/>
      <c r="AA3" s="2"/>
      <c r="AB3" s="2"/>
      <c r="AC3" s="2"/>
      <c r="AD3" s="2"/>
    </row>
    <row r="4" spans="1:31" ht="59" customHeight="1" x14ac:dyDescent="0.35">
      <c r="A4" s="17"/>
      <c r="B4" s="6" t="s">
        <v>129</v>
      </c>
      <c r="C4" s="7" t="s">
        <v>138</v>
      </c>
      <c r="D4" s="10"/>
      <c r="E4" s="7" t="s">
        <v>0</v>
      </c>
      <c r="F4" s="7" t="s">
        <v>1</v>
      </c>
      <c r="G4" s="7" t="s">
        <v>333</v>
      </c>
      <c r="H4" s="7" t="s">
        <v>2</v>
      </c>
      <c r="I4" s="7" t="s">
        <v>3</v>
      </c>
      <c r="K4" s="7" t="s">
        <v>4</v>
      </c>
      <c r="L4" s="7" t="s">
        <v>262</v>
      </c>
      <c r="M4" s="7" t="s">
        <v>263</v>
      </c>
      <c r="N4" s="7" t="s">
        <v>264</v>
      </c>
      <c r="O4" s="7" t="s">
        <v>265</v>
      </c>
      <c r="P4" s="7" t="s">
        <v>266</v>
      </c>
      <c r="Q4" s="7" t="s">
        <v>267</v>
      </c>
      <c r="R4" s="7" t="s">
        <v>268</v>
      </c>
      <c r="S4" s="7" t="s">
        <v>269</v>
      </c>
      <c r="T4" s="7" t="s">
        <v>270</v>
      </c>
      <c r="U4" s="7" t="s">
        <v>271</v>
      </c>
      <c r="V4" s="7" t="s">
        <v>272</v>
      </c>
      <c r="W4" s="7" t="s">
        <v>273</v>
      </c>
      <c r="X4" s="7" t="s">
        <v>274</v>
      </c>
      <c r="Y4" s="7" t="s">
        <v>275</v>
      </c>
      <c r="Z4" s="7" t="s">
        <v>276</v>
      </c>
      <c r="AA4" s="7" t="s">
        <v>277</v>
      </c>
      <c r="AB4" s="7" t="s">
        <v>278</v>
      </c>
      <c r="AC4" s="7" t="s">
        <v>279</v>
      </c>
      <c r="AD4" s="7" t="s">
        <v>280</v>
      </c>
    </row>
    <row r="5" spans="1:31" x14ac:dyDescent="0.35">
      <c r="A5" s="8"/>
      <c r="B5" s="9"/>
      <c r="C5" s="10"/>
      <c r="D5" s="10"/>
      <c r="E5" s="9"/>
      <c r="F5" s="10"/>
      <c r="G5" s="10"/>
      <c r="H5" s="10"/>
      <c r="I5" s="10"/>
    </row>
    <row r="6" spans="1:31" ht="21.5" customHeight="1" x14ac:dyDescent="0.35">
      <c r="A6" s="11" t="s">
        <v>6</v>
      </c>
      <c r="B6" s="9"/>
      <c r="C6" s="10"/>
      <c r="D6" s="10"/>
      <c r="E6" s="10"/>
      <c r="F6" s="10"/>
      <c r="G6" s="10"/>
      <c r="H6" s="10"/>
      <c r="I6" s="10"/>
    </row>
    <row r="7" spans="1:31" x14ac:dyDescent="0.35">
      <c r="A7" s="4"/>
      <c r="B7" s="9" t="s">
        <v>5</v>
      </c>
      <c r="C7" s="12">
        <v>17766821</v>
      </c>
      <c r="D7" s="12"/>
      <c r="E7" s="12">
        <v>321086</v>
      </c>
      <c r="F7" s="12">
        <v>1094520</v>
      </c>
      <c r="G7" s="12">
        <v>232464</v>
      </c>
      <c r="H7" s="12">
        <v>9493201</v>
      </c>
      <c r="I7" s="12">
        <v>6625550</v>
      </c>
      <c r="K7" s="12">
        <v>516</v>
      </c>
      <c r="L7" s="12">
        <v>7090</v>
      </c>
      <c r="M7" s="12">
        <v>64604</v>
      </c>
      <c r="N7" s="12">
        <v>264700</v>
      </c>
      <c r="O7" s="12">
        <v>545348</v>
      </c>
      <c r="P7" s="12">
        <v>765812</v>
      </c>
      <c r="Q7" s="12">
        <v>1005071</v>
      </c>
      <c r="R7" s="12">
        <v>1073485</v>
      </c>
      <c r="S7" s="12">
        <v>1100070</v>
      </c>
      <c r="T7" s="12">
        <v>1173223</v>
      </c>
      <c r="U7" s="12">
        <v>1178032</v>
      </c>
      <c r="V7" s="12">
        <v>1113008</v>
      </c>
      <c r="W7" s="12">
        <v>897753</v>
      </c>
      <c r="X7" s="12">
        <v>844703</v>
      </c>
      <c r="Y7" s="12">
        <v>685215</v>
      </c>
      <c r="Z7" s="12">
        <v>344563</v>
      </c>
      <c r="AA7" s="12">
        <v>70034</v>
      </c>
      <c r="AB7" s="12">
        <v>7818</v>
      </c>
      <c r="AC7" s="12">
        <v>226</v>
      </c>
      <c r="AD7" s="12">
        <v>0</v>
      </c>
      <c r="AE7" s="19"/>
    </row>
    <row r="8" spans="1:31" x14ac:dyDescent="0.35">
      <c r="A8" s="9"/>
      <c r="B8" s="9" t="s">
        <v>281</v>
      </c>
      <c r="C8" s="12">
        <v>861582</v>
      </c>
      <c r="D8" s="12"/>
      <c r="E8" s="12">
        <v>0</v>
      </c>
      <c r="F8" s="12">
        <v>0</v>
      </c>
      <c r="G8" s="12">
        <v>16</v>
      </c>
      <c r="H8" s="12">
        <v>859818</v>
      </c>
      <c r="I8" s="12">
        <v>1748</v>
      </c>
      <c r="K8" s="12">
        <v>0</v>
      </c>
      <c r="L8" s="12">
        <v>0</v>
      </c>
      <c r="M8" s="12">
        <v>0</v>
      </c>
      <c r="N8" s="12">
        <v>0</v>
      </c>
      <c r="O8" s="12">
        <v>3</v>
      </c>
      <c r="P8" s="12">
        <v>13</v>
      </c>
      <c r="Q8" s="12">
        <v>28</v>
      </c>
      <c r="R8" s="12">
        <v>94</v>
      </c>
      <c r="S8" s="12">
        <v>422</v>
      </c>
      <c r="T8" s="12">
        <v>1475</v>
      </c>
      <c r="U8" s="12">
        <v>4915</v>
      </c>
      <c r="V8" s="12">
        <v>15921</v>
      </c>
      <c r="W8" s="12">
        <v>50393</v>
      </c>
      <c r="X8" s="12">
        <v>162934</v>
      </c>
      <c r="Y8" s="12">
        <v>311062</v>
      </c>
      <c r="Z8" s="12">
        <v>247129</v>
      </c>
      <c r="AA8" s="12">
        <v>58005</v>
      </c>
      <c r="AB8" s="12">
        <v>7216</v>
      </c>
      <c r="AC8" s="12">
        <v>224</v>
      </c>
      <c r="AD8" s="12">
        <v>0</v>
      </c>
    </row>
    <row r="9" spans="1:31" x14ac:dyDescent="0.35">
      <c r="A9" s="4"/>
      <c r="B9" s="9" t="s">
        <v>282</v>
      </c>
      <c r="C9" s="12">
        <v>897947</v>
      </c>
      <c r="D9" s="12"/>
      <c r="E9" s="12">
        <v>0</v>
      </c>
      <c r="F9" s="12">
        <v>4</v>
      </c>
      <c r="G9" s="12">
        <v>40</v>
      </c>
      <c r="H9" s="12">
        <v>894859</v>
      </c>
      <c r="I9" s="12">
        <v>3044</v>
      </c>
      <c r="K9" s="12">
        <v>0</v>
      </c>
      <c r="L9" s="12">
        <v>0</v>
      </c>
      <c r="M9" s="12">
        <v>0</v>
      </c>
      <c r="N9" s="12">
        <v>0</v>
      </c>
      <c r="O9" s="12">
        <v>7</v>
      </c>
      <c r="P9" s="12">
        <v>37</v>
      </c>
      <c r="Q9" s="12">
        <v>136</v>
      </c>
      <c r="R9" s="12">
        <v>334</v>
      </c>
      <c r="S9" s="12">
        <v>1198</v>
      </c>
      <c r="T9" s="12">
        <v>4399</v>
      </c>
      <c r="U9" s="12">
        <v>15556</v>
      </c>
      <c r="V9" s="12">
        <v>56894</v>
      </c>
      <c r="W9" s="12">
        <v>160449</v>
      </c>
      <c r="X9" s="12">
        <v>303826</v>
      </c>
      <c r="Y9" s="12">
        <v>261418</v>
      </c>
      <c r="Z9" s="12">
        <v>79075</v>
      </c>
      <c r="AA9" s="12">
        <v>10973</v>
      </c>
      <c r="AB9" s="12">
        <v>599</v>
      </c>
      <c r="AC9" s="12">
        <v>2</v>
      </c>
      <c r="AD9" s="12">
        <v>0</v>
      </c>
    </row>
    <row r="10" spans="1:31" x14ac:dyDescent="0.35">
      <c r="A10" s="4"/>
      <c r="B10" s="9" t="s">
        <v>280</v>
      </c>
      <c r="C10" s="12">
        <v>960558</v>
      </c>
      <c r="D10" s="12"/>
      <c r="E10" s="12">
        <v>0</v>
      </c>
      <c r="F10" s="12">
        <v>8</v>
      </c>
      <c r="G10" s="12">
        <v>104</v>
      </c>
      <c r="H10" s="12">
        <v>955973</v>
      </c>
      <c r="I10" s="12">
        <v>4473</v>
      </c>
      <c r="K10" s="12">
        <v>0</v>
      </c>
      <c r="L10" s="12">
        <v>0</v>
      </c>
      <c r="M10" s="12">
        <v>0</v>
      </c>
      <c r="N10" s="12">
        <v>2</v>
      </c>
      <c r="O10" s="12">
        <v>30</v>
      </c>
      <c r="P10" s="12">
        <v>80</v>
      </c>
      <c r="Q10" s="12">
        <v>333</v>
      </c>
      <c r="R10" s="12">
        <v>1036</v>
      </c>
      <c r="S10" s="12">
        <v>3492</v>
      </c>
      <c r="T10" s="12">
        <v>13647</v>
      </c>
      <c r="U10" s="12">
        <v>55949</v>
      </c>
      <c r="V10" s="12">
        <v>190454</v>
      </c>
      <c r="W10" s="12">
        <v>313287</v>
      </c>
      <c r="X10" s="12">
        <v>267952</v>
      </c>
      <c r="Y10" s="12">
        <v>91879</v>
      </c>
      <c r="Z10" s="12">
        <v>16890</v>
      </c>
      <c r="AA10" s="12">
        <v>1051</v>
      </c>
      <c r="AB10" s="12">
        <v>3</v>
      </c>
      <c r="AC10" s="12">
        <v>0</v>
      </c>
      <c r="AD10" s="12">
        <v>0</v>
      </c>
    </row>
    <row r="11" spans="1:31" x14ac:dyDescent="0.35">
      <c r="A11" s="4"/>
      <c r="B11" s="9" t="s">
        <v>279</v>
      </c>
      <c r="C11" s="12">
        <v>1026335</v>
      </c>
      <c r="D11" s="12"/>
      <c r="E11" s="12">
        <v>0</v>
      </c>
      <c r="F11" s="12">
        <v>18</v>
      </c>
      <c r="G11" s="12">
        <v>318</v>
      </c>
      <c r="H11" s="12">
        <v>989006</v>
      </c>
      <c r="I11" s="12">
        <v>36993</v>
      </c>
      <c r="K11" s="12">
        <v>0</v>
      </c>
      <c r="L11" s="12">
        <v>0</v>
      </c>
      <c r="M11" s="12">
        <v>1</v>
      </c>
      <c r="N11" s="12">
        <v>9</v>
      </c>
      <c r="O11" s="12">
        <v>78</v>
      </c>
      <c r="P11" s="12">
        <v>248</v>
      </c>
      <c r="Q11" s="12">
        <v>882</v>
      </c>
      <c r="R11" s="12">
        <v>2897</v>
      </c>
      <c r="S11" s="12">
        <v>10486</v>
      </c>
      <c r="T11" s="12">
        <v>47774</v>
      </c>
      <c r="U11" s="12">
        <v>184609</v>
      </c>
      <c r="V11" s="12">
        <v>371193</v>
      </c>
      <c r="W11" s="12">
        <v>262199</v>
      </c>
      <c r="X11" s="12">
        <v>88509</v>
      </c>
      <c r="Y11" s="12">
        <v>18994</v>
      </c>
      <c r="Z11" s="12">
        <v>1458</v>
      </c>
      <c r="AA11" s="12">
        <v>5</v>
      </c>
      <c r="AB11" s="12">
        <v>0</v>
      </c>
      <c r="AC11" s="12">
        <v>0</v>
      </c>
      <c r="AD11" s="12">
        <v>0</v>
      </c>
    </row>
    <row r="12" spans="1:31" x14ac:dyDescent="0.35">
      <c r="A12" s="4"/>
      <c r="B12" s="9" t="s">
        <v>278</v>
      </c>
      <c r="C12" s="12">
        <v>1156275</v>
      </c>
      <c r="D12" s="12"/>
      <c r="E12" s="12">
        <v>1</v>
      </c>
      <c r="F12" s="12">
        <v>54</v>
      </c>
      <c r="G12" s="12">
        <v>681</v>
      </c>
      <c r="H12" s="12">
        <v>1019811</v>
      </c>
      <c r="I12" s="12">
        <v>135728</v>
      </c>
      <c r="K12" s="12">
        <v>0</v>
      </c>
      <c r="L12" s="12">
        <v>0</v>
      </c>
      <c r="M12" s="12">
        <v>1</v>
      </c>
      <c r="N12" s="12">
        <v>22</v>
      </c>
      <c r="O12" s="12">
        <v>119</v>
      </c>
      <c r="P12" s="12">
        <v>594</v>
      </c>
      <c r="Q12" s="12">
        <v>2215</v>
      </c>
      <c r="R12" s="12">
        <v>8345</v>
      </c>
      <c r="S12" s="12">
        <v>35217</v>
      </c>
      <c r="T12" s="12">
        <v>157734</v>
      </c>
      <c r="U12" s="12">
        <v>373923</v>
      </c>
      <c r="V12" s="12">
        <v>331079</v>
      </c>
      <c r="W12" s="12">
        <v>89750</v>
      </c>
      <c r="X12" s="12">
        <v>19697</v>
      </c>
      <c r="Y12" s="12">
        <v>1840</v>
      </c>
      <c r="Z12" s="12">
        <v>11</v>
      </c>
      <c r="AA12" s="12">
        <v>0</v>
      </c>
      <c r="AB12" s="12">
        <v>0</v>
      </c>
      <c r="AC12" s="12">
        <v>0</v>
      </c>
      <c r="AD12" s="12">
        <v>0</v>
      </c>
    </row>
    <row r="13" spans="1:31" x14ac:dyDescent="0.35">
      <c r="A13" s="4"/>
      <c r="B13" s="9" t="s">
        <v>277</v>
      </c>
      <c r="C13" s="12">
        <v>1148539</v>
      </c>
      <c r="D13" s="12"/>
      <c r="E13" s="12">
        <v>29</v>
      </c>
      <c r="F13" s="12">
        <v>140</v>
      </c>
      <c r="G13" s="12">
        <v>1676</v>
      </c>
      <c r="H13" s="12">
        <v>955016</v>
      </c>
      <c r="I13" s="12">
        <v>191678</v>
      </c>
      <c r="K13" s="12">
        <v>0</v>
      </c>
      <c r="L13" s="12">
        <v>0</v>
      </c>
      <c r="M13" s="12">
        <v>3</v>
      </c>
      <c r="N13" s="12">
        <v>31</v>
      </c>
      <c r="O13" s="12">
        <v>306</v>
      </c>
      <c r="P13" s="12">
        <v>1505</v>
      </c>
      <c r="Q13" s="12">
        <v>5888</v>
      </c>
      <c r="R13" s="12">
        <v>26016</v>
      </c>
      <c r="S13" s="12">
        <v>117157</v>
      </c>
      <c r="T13" s="12">
        <v>324829</v>
      </c>
      <c r="U13" s="12">
        <v>343863</v>
      </c>
      <c r="V13" s="12">
        <v>115676</v>
      </c>
      <c r="W13" s="12">
        <v>19791</v>
      </c>
      <c r="X13" s="12">
        <v>1774</v>
      </c>
      <c r="Y13" s="12">
        <v>22</v>
      </c>
      <c r="Z13" s="12">
        <v>0</v>
      </c>
      <c r="AA13" s="12">
        <v>0</v>
      </c>
      <c r="AB13" s="12">
        <v>0</v>
      </c>
      <c r="AC13" s="12">
        <v>0</v>
      </c>
      <c r="AD13" s="12">
        <v>0</v>
      </c>
    </row>
    <row r="14" spans="1:31" x14ac:dyDescent="0.35">
      <c r="A14" s="4"/>
      <c r="B14" s="9" t="s">
        <v>276</v>
      </c>
      <c r="C14" s="12">
        <v>1173298</v>
      </c>
      <c r="D14" s="12"/>
      <c r="E14" s="12">
        <v>171</v>
      </c>
      <c r="F14" s="12">
        <v>642</v>
      </c>
      <c r="G14" s="12">
        <v>4127</v>
      </c>
      <c r="H14" s="12">
        <v>938433</v>
      </c>
      <c r="I14" s="12">
        <v>229925</v>
      </c>
      <c r="K14" s="12">
        <v>0</v>
      </c>
      <c r="L14" s="12">
        <v>0</v>
      </c>
      <c r="M14" s="12">
        <v>10</v>
      </c>
      <c r="N14" s="12">
        <v>73</v>
      </c>
      <c r="O14" s="12">
        <v>768</v>
      </c>
      <c r="P14" s="12">
        <v>4089</v>
      </c>
      <c r="Q14" s="12">
        <v>17960</v>
      </c>
      <c r="R14" s="12">
        <v>84611</v>
      </c>
      <c r="S14" s="12">
        <v>270752</v>
      </c>
      <c r="T14" s="12">
        <v>373798</v>
      </c>
      <c r="U14" s="12">
        <v>159861</v>
      </c>
      <c r="V14" s="12">
        <v>29567</v>
      </c>
      <c r="W14" s="12">
        <v>1873</v>
      </c>
      <c r="X14" s="12">
        <v>11</v>
      </c>
      <c r="Y14" s="12">
        <v>0</v>
      </c>
      <c r="Z14" s="12">
        <v>0</v>
      </c>
      <c r="AA14" s="12">
        <v>0</v>
      </c>
      <c r="AB14" s="12">
        <v>0</v>
      </c>
      <c r="AC14" s="12">
        <v>0</v>
      </c>
      <c r="AD14" s="12">
        <v>0</v>
      </c>
    </row>
    <row r="15" spans="1:31" x14ac:dyDescent="0.35">
      <c r="A15" s="4"/>
      <c r="B15" s="9" t="s">
        <v>275</v>
      </c>
      <c r="C15" s="12">
        <v>1100211</v>
      </c>
      <c r="D15" s="12"/>
      <c r="E15" s="12">
        <v>881</v>
      </c>
      <c r="F15" s="12">
        <v>2761</v>
      </c>
      <c r="G15" s="12">
        <v>8875</v>
      </c>
      <c r="H15" s="12">
        <v>850462</v>
      </c>
      <c r="I15" s="12">
        <v>237232</v>
      </c>
      <c r="K15" s="12">
        <v>0</v>
      </c>
      <c r="L15" s="12">
        <v>1</v>
      </c>
      <c r="M15" s="12">
        <v>15</v>
      </c>
      <c r="N15" s="12">
        <v>207</v>
      </c>
      <c r="O15" s="12">
        <v>1749</v>
      </c>
      <c r="P15" s="12">
        <v>10545</v>
      </c>
      <c r="Q15" s="12">
        <v>53579</v>
      </c>
      <c r="R15" s="12">
        <v>199471</v>
      </c>
      <c r="S15" s="12">
        <v>359016</v>
      </c>
      <c r="T15" s="12">
        <v>199639</v>
      </c>
      <c r="U15" s="12">
        <v>36541</v>
      </c>
      <c r="V15" s="12">
        <v>2205</v>
      </c>
      <c r="W15" s="12">
        <v>11</v>
      </c>
      <c r="X15" s="12">
        <v>0</v>
      </c>
      <c r="Y15" s="12">
        <v>0</v>
      </c>
      <c r="Z15" s="12">
        <v>0</v>
      </c>
      <c r="AA15" s="12">
        <v>0</v>
      </c>
      <c r="AB15" s="12">
        <v>0</v>
      </c>
      <c r="AC15" s="12">
        <v>0</v>
      </c>
      <c r="AD15" s="12">
        <v>0</v>
      </c>
    </row>
    <row r="16" spans="1:31" x14ac:dyDescent="0.35">
      <c r="A16" s="4"/>
      <c r="B16" s="9" t="s">
        <v>274</v>
      </c>
      <c r="C16" s="12">
        <v>1057273</v>
      </c>
      <c r="D16" s="12"/>
      <c r="E16" s="12">
        <v>4794</v>
      </c>
      <c r="F16" s="12">
        <v>12979</v>
      </c>
      <c r="G16" s="12">
        <v>21404</v>
      </c>
      <c r="H16" s="12">
        <v>782511</v>
      </c>
      <c r="I16" s="12">
        <v>235585</v>
      </c>
      <c r="K16" s="12">
        <v>1</v>
      </c>
      <c r="L16" s="12">
        <v>1</v>
      </c>
      <c r="M16" s="12">
        <v>48</v>
      </c>
      <c r="N16" s="12">
        <v>566</v>
      </c>
      <c r="O16" s="12">
        <v>5662</v>
      </c>
      <c r="P16" s="12">
        <v>32899</v>
      </c>
      <c r="Q16" s="12">
        <v>152343</v>
      </c>
      <c r="R16" s="12">
        <v>348168</v>
      </c>
      <c r="S16" s="12">
        <v>233014</v>
      </c>
      <c r="T16" s="12">
        <v>46168</v>
      </c>
      <c r="U16" s="12">
        <v>2799</v>
      </c>
      <c r="V16" s="12">
        <v>19</v>
      </c>
      <c r="W16" s="12">
        <v>0</v>
      </c>
      <c r="X16" s="12">
        <v>0</v>
      </c>
      <c r="Y16" s="12">
        <v>0</v>
      </c>
      <c r="Z16" s="12">
        <v>0</v>
      </c>
      <c r="AA16" s="12">
        <v>0</v>
      </c>
      <c r="AB16" s="12">
        <v>0</v>
      </c>
      <c r="AC16" s="12">
        <v>0</v>
      </c>
      <c r="AD16" s="12">
        <v>0</v>
      </c>
    </row>
    <row r="17" spans="1:31" x14ac:dyDescent="0.35">
      <c r="A17" s="4"/>
      <c r="B17" s="9" t="s">
        <v>273</v>
      </c>
      <c r="C17" s="12">
        <v>1067102</v>
      </c>
      <c r="D17" s="12"/>
      <c r="E17" s="12">
        <v>23806</v>
      </c>
      <c r="F17" s="12">
        <v>57372</v>
      </c>
      <c r="G17" s="12">
        <v>52073</v>
      </c>
      <c r="H17" s="12">
        <v>675137</v>
      </c>
      <c r="I17" s="12">
        <v>258714</v>
      </c>
      <c r="K17" s="12">
        <v>1</v>
      </c>
      <c r="L17" s="12">
        <v>9</v>
      </c>
      <c r="M17" s="12">
        <v>176</v>
      </c>
      <c r="N17" s="12">
        <v>3315</v>
      </c>
      <c r="O17" s="12">
        <v>25394</v>
      </c>
      <c r="P17" s="12">
        <v>104356</v>
      </c>
      <c r="Q17" s="12">
        <v>317769</v>
      </c>
      <c r="R17" s="12">
        <v>290515</v>
      </c>
      <c r="S17" s="12">
        <v>63127</v>
      </c>
      <c r="T17" s="12">
        <v>3710</v>
      </c>
      <c r="U17" s="12">
        <v>16</v>
      </c>
      <c r="V17" s="12">
        <v>0</v>
      </c>
      <c r="W17" s="12">
        <v>0</v>
      </c>
      <c r="X17" s="12">
        <v>0</v>
      </c>
      <c r="Y17" s="12">
        <v>0</v>
      </c>
      <c r="Z17" s="12">
        <v>0</v>
      </c>
      <c r="AA17" s="12">
        <v>0</v>
      </c>
      <c r="AB17" s="12">
        <v>0</v>
      </c>
      <c r="AC17" s="12">
        <v>0</v>
      </c>
      <c r="AD17" s="12">
        <v>0</v>
      </c>
    </row>
    <row r="18" spans="1:31" x14ac:dyDescent="0.35">
      <c r="A18" s="4"/>
      <c r="B18" s="9" t="s">
        <v>272</v>
      </c>
      <c r="C18" s="12">
        <v>1278075</v>
      </c>
      <c r="D18" s="12"/>
      <c r="E18" s="12">
        <v>97407</v>
      </c>
      <c r="F18" s="12">
        <v>225842</v>
      </c>
      <c r="G18" s="12">
        <v>98111</v>
      </c>
      <c r="H18" s="12">
        <v>461505</v>
      </c>
      <c r="I18" s="12">
        <v>395210</v>
      </c>
      <c r="K18" s="12">
        <v>12</v>
      </c>
      <c r="L18" s="12">
        <v>53</v>
      </c>
      <c r="M18" s="12">
        <v>1701</v>
      </c>
      <c r="N18" s="12">
        <v>22699</v>
      </c>
      <c r="O18" s="12">
        <v>109805</v>
      </c>
      <c r="P18" s="12">
        <v>287090</v>
      </c>
      <c r="Q18" s="12">
        <v>350049</v>
      </c>
      <c r="R18" s="12">
        <v>105242</v>
      </c>
      <c r="S18" s="12">
        <v>6164</v>
      </c>
      <c r="T18" s="12">
        <v>50</v>
      </c>
      <c r="U18" s="12">
        <v>0</v>
      </c>
      <c r="V18" s="12">
        <v>0</v>
      </c>
      <c r="W18" s="12">
        <v>0</v>
      </c>
      <c r="X18" s="12">
        <v>0</v>
      </c>
      <c r="Y18" s="12">
        <v>0</v>
      </c>
      <c r="Z18" s="12">
        <v>0</v>
      </c>
      <c r="AA18" s="12">
        <v>0</v>
      </c>
      <c r="AB18" s="12">
        <v>0</v>
      </c>
      <c r="AC18" s="12">
        <v>0</v>
      </c>
      <c r="AD18" s="12">
        <v>0</v>
      </c>
    </row>
    <row r="19" spans="1:31" x14ac:dyDescent="0.35">
      <c r="A19" s="4"/>
      <c r="B19" s="9" t="s">
        <v>271</v>
      </c>
      <c r="C19" s="12">
        <v>1268086</v>
      </c>
      <c r="D19" s="82"/>
      <c r="E19" s="12">
        <v>131474</v>
      </c>
      <c r="F19" s="12">
        <v>372377</v>
      </c>
      <c r="G19" s="12">
        <v>42587</v>
      </c>
      <c r="H19" s="12">
        <v>105727</v>
      </c>
      <c r="I19" s="12">
        <v>615921</v>
      </c>
      <c r="J19" s="21"/>
      <c r="K19" s="12">
        <v>13</v>
      </c>
      <c r="L19" s="12">
        <v>345</v>
      </c>
      <c r="M19" s="12">
        <v>8380</v>
      </c>
      <c r="N19" s="12">
        <v>66924</v>
      </c>
      <c r="O19" s="12">
        <v>211547</v>
      </c>
      <c r="P19" s="12">
        <v>259229</v>
      </c>
      <c r="Q19" s="12">
        <v>98970</v>
      </c>
      <c r="R19" s="12">
        <v>6732</v>
      </c>
      <c r="S19" s="12">
        <v>25</v>
      </c>
      <c r="T19" s="12">
        <v>0</v>
      </c>
      <c r="U19" s="12">
        <v>0</v>
      </c>
      <c r="V19" s="12">
        <v>0</v>
      </c>
      <c r="W19" s="12">
        <v>0</v>
      </c>
      <c r="X19" s="12">
        <v>0</v>
      </c>
      <c r="Y19" s="12">
        <v>0</v>
      </c>
      <c r="Z19" s="12">
        <v>0</v>
      </c>
      <c r="AA19" s="12">
        <v>0</v>
      </c>
      <c r="AB19" s="12">
        <v>0</v>
      </c>
      <c r="AC19" s="12">
        <v>0</v>
      </c>
      <c r="AD19" s="12">
        <v>0</v>
      </c>
    </row>
    <row r="20" spans="1:31" x14ac:dyDescent="0.35">
      <c r="A20" s="4"/>
      <c r="B20" s="9" t="s">
        <v>270</v>
      </c>
      <c r="C20" s="12">
        <v>1177578</v>
      </c>
      <c r="D20" s="12"/>
      <c r="E20" s="12">
        <v>53967</v>
      </c>
      <c r="F20" s="12">
        <v>282636</v>
      </c>
      <c r="G20" s="12">
        <v>2443</v>
      </c>
      <c r="H20" s="12">
        <v>4927</v>
      </c>
      <c r="I20" s="12">
        <v>833605</v>
      </c>
      <c r="K20" s="12">
        <v>33</v>
      </c>
      <c r="L20" s="12">
        <v>1095</v>
      </c>
      <c r="M20" s="12">
        <v>18010</v>
      </c>
      <c r="N20" s="12">
        <v>100100</v>
      </c>
      <c r="O20" s="12">
        <v>157375</v>
      </c>
      <c r="P20" s="12">
        <v>62433</v>
      </c>
      <c r="Q20" s="12">
        <v>4903</v>
      </c>
      <c r="R20" s="12">
        <v>24</v>
      </c>
      <c r="S20" s="12">
        <v>0</v>
      </c>
      <c r="T20" s="12">
        <v>0</v>
      </c>
      <c r="U20" s="12">
        <v>0</v>
      </c>
      <c r="V20" s="12">
        <v>0</v>
      </c>
      <c r="W20" s="12">
        <v>0</v>
      </c>
      <c r="X20" s="12">
        <v>0</v>
      </c>
      <c r="Y20" s="12">
        <v>0</v>
      </c>
      <c r="Z20" s="12">
        <v>0</v>
      </c>
      <c r="AA20" s="12">
        <v>0</v>
      </c>
      <c r="AB20" s="12">
        <v>0</v>
      </c>
      <c r="AC20" s="12">
        <v>0</v>
      </c>
      <c r="AD20" s="12">
        <v>0</v>
      </c>
    </row>
    <row r="21" spans="1:31" x14ac:dyDescent="0.35">
      <c r="A21" s="4"/>
      <c r="B21" s="9" t="s">
        <v>269</v>
      </c>
      <c r="C21" s="12">
        <v>1027443</v>
      </c>
      <c r="D21" s="12"/>
      <c r="E21" s="12">
        <v>7913</v>
      </c>
      <c r="F21" s="12">
        <v>109159</v>
      </c>
      <c r="G21" s="12">
        <v>9</v>
      </c>
      <c r="H21" s="12">
        <v>16</v>
      </c>
      <c r="I21" s="12">
        <v>910346</v>
      </c>
      <c r="K21" s="12">
        <v>80</v>
      </c>
      <c r="L21" s="12">
        <v>2016</v>
      </c>
      <c r="M21" s="12">
        <v>21943</v>
      </c>
      <c r="N21" s="12">
        <v>59105</v>
      </c>
      <c r="O21" s="12">
        <v>31256</v>
      </c>
      <c r="P21" s="12">
        <v>2681</v>
      </c>
      <c r="Q21" s="12">
        <v>16</v>
      </c>
      <c r="R21" s="12">
        <v>0</v>
      </c>
      <c r="S21" s="12">
        <v>0</v>
      </c>
      <c r="T21" s="12">
        <v>0</v>
      </c>
      <c r="U21" s="12">
        <v>0</v>
      </c>
      <c r="V21" s="12">
        <v>0</v>
      </c>
      <c r="W21" s="12">
        <v>0</v>
      </c>
      <c r="X21" s="12">
        <v>0</v>
      </c>
      <c r="Y21" s="12">
        <v>0</v>
      </c>
      <c r="Z21" s="12">
        <v>0</v>
      </c>
      <c r="AA21" s="12">
        <v>0</v>
      </c>
      <c r="AB21" s="12">
        <v>0</v>
      </c>
      <c r="AC21" s="12">
        <v>0</v>
      </c>
      <c r="AD21" s="12">
        <v>0</v>
      </c>
    </row>
    <row r="22" spans="1:31" x14ac:dyDescent="0.35">
      <c r="A22" s="4"/>
      <c r="B22" s="9" t="s">
        <v>268</v>
      </c>
      <c r="C22" s="12">
        <v>931315</v>
      </c>
      <c r="D22" s="12"/>
      <c r="E22" s="12">
        <v>586</v>
      </c>
      <c r="F22" s="12">
        <v>26451</v>
      </c>
      <c r="G22" s="12">
        <v>0</v>
      </c>
      <c r="H22" s="12">
        <v>0</v>
      </c>
      <c r="I22" s="12">
        <v>904278</v>
      </c>
      <c r="K22" s="12">
        <v>127</v>
      </c>
      <c r="L22" s="12">
        <v>2302</v>
      </c>
      <c r="M22" s="12">
        <v>12104</v>
      </c>
      <c r="N22" s="12">
        <v>11248</v>
      </c>
      <c r="O22" s="12">
        <v>1243</v>
      </c>
      <c r="P22" s="12">
        <v>13</v>
      </c>
      <c r="Q22" s="12">
        <v>0</v>
      </c>
      <c r="R22" s="12">
        <v>0</v>
      </c>
      <c r="S22" s="12">
        <v>0</v>
      </c>
      <c r="T22" s="12">
        <v>0</v>
      </c>
      <c r="U22" s="12">
        <v>0</v>
      </c>
      <c r="V22" s="12">
        <v>0</v>
      </c>
      <c r="W22" s="12">
        <v>0</v>
      </c>
      <c r="X22" s="12">
        <v>0</v>
      </c>
      <c r="Y22" s="12">
        <v>0</v>
      </c>
      <c r="Z22" s="12">
        <v>0</v>
      </c>
      <c r="AA22" s="12">
        <v>0</v>
      </c>
      <c r="AB22" s="12">
        <v>0</v>
      </c>
      <c r="AC22" s="12">
        <v>0</v>
      </c>
      <c r="AD22" s="12">
        <v>0</v>
      </c>
    </row>
    <row r="23" spans="1:31" x14ac:dyDescent="0.35">
      <c r="A23" s="4"/>
      <c r="B23" s="9" t="s">
        <v>267</v>
      </c>
      <c r="C23" s="12">
        <v>760439</v>
      </c>
      <c r="D23" s="12"/>
      <c r="E23" s="12">
        <v>33</v>
      </c>
      <c r="F23" s="12">
        <v>3758</v>
      </c>
      <c r="G23" s="12">
        <v>0</v>
      </c>
      <c r="H23" s="12">
        <v>0</v>
      </c>
      <c r="I23" s="12">
        <v>756648</v>
      </c>
      <c r="K23" s="12">
        <v>111</v>
      </c>
      <c r="L23" s="12">
        <v>1110</v>
      </c>
      <c r="M23" s="12">
        <v>2166</v>
      </c>
      <c r="N23" s="12">
        <v>398</v>
      </c>
      <c r="O23" s="12">
        <v>6</v>
      </c>
      <c r="P23" s="12">
        <v>0</v>
      </c>
      <c r="Q23" s="12">
        <v>0</v>
      </c>
      <c r="R23" s="12">
        <v>0</v>
      </c>
      <c r="S23" s="12">
        <v>0</v>
      </c>
      <c r="T23" s="12">
        <v>0</v>
      </c>
      <c r="U23" s="12">
        <v>0</v>
      </c>
      <c r="V23" s="12">
        <v>0</v>
      </c>
      <c r="W23" s="12">
        <v>0</v>
      </c>
      <c r="X23" s="12">
        <v>0</v>
      </c>
      <c r="Y23" s="12">
        <v>0</v>
      </c>
      <c r="Z23" s="12">
        <v>0</v>
      </c>
      <c r="AA23" s="12">
        <v>0</v>
      </c>
      <c r="AB23" s="12">
        <v>0</v>
      </c>
      <c r="AC23" s="12">
        <v>0</v>
      </c>
      <c r="AD23" s="12">
        <v>0</v>
      </c>
    </row>
    <row r="24" spans="1:31" x14ac:dyDescent="0.35">
      <c r="A24" s="4"/>
      <c r="B24" s="9" t="s">
        <v>266</v>
      </c>
      <c r="C24" s="12">
        <v>469589</v>
      </c>
      <c r="D24" s="12"/>
      <c r="E24" s="12">
        <v>15</v>
      </c>
      <c r="F24" s="12">
        <v>270</v>
      </c>
      <c r="G24" s="12">
        <v>0</v>
      </c>
      <c r="H24" s="12">
        <v>0</v>
      </c>
      <c r="I24" s="12">
        <v>469304</v>
      </c>
      <c r="K24" s="12">
        <v>85</v>
      </c>
      <c r="L24" s="12">
        <v>154</v>
      </c>
      <c r="M24" s="12">
        <v>45</v>
      </c>
      <c r="N24" s="12">
        <v>1</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row>
    <row r="25" spans="1:31" x14ac:dyDescent="0.35">
      <c r="A25" s="4"/>
      <c r="B25" s="9" t="s">
        <v>265</v>
      </c>
      <c r="C25" s="12">
        <v>267717</v>
      </c>
      <c r="D25" s="12"/>
      <c r="E25" s="12">
        <v>5</v>
      </c>
      <c r="F25" s="12">
        <v>38</v>
      </c>
      <c r="G25" s="12">
        <v>0</v>
      </c>
      <c r="H25" s="12">
        <v>0</v>
      </c>
      <c r="I25" s="12">
        <v>267674</v>
      </c>
      <c r="K25" s="12">
        <v>38</v>
      </c>
      <c r="L25" s="12">
        <v>4</v>
      </c>
      <c r="M25" s="12">
        <v>1</v>
      </c>
      <c r="N25" s="12">
        <v>0</v>
      </c>
      <c r="O25" s="12">
        <v>0</v>
      </c>
      <c r="P25" s="12">
        <v>0</v>
      </c>
      <c r="Q25" s="12">
        <v>0</v>
      </c>
      <c r="R25" s="12">
        <v>0</v>
      </c>
      <c r="S25" s="12">
        <v>0</v>
      </c>
      <c r="T25" s="12">
        <v>0</v>
      </c>
      <c r="U25" s="12">
        <v>0</v>
      </c>
      <c r="V25" s="12">
        <v>0</v>
      </c>
      <c r="W25" s="12">
        <v>0</v>
      </c>
      <c r="X25" s="12">
        <v>0</v>
      </c>
      <c r="Y25" s="12">
        <v>0</v>
      </c>
      <c r="Z25" s="12">
        <v>0</v>
      </c>
      <c r="AA25" s="12">
        <v>0</v>
      </c>
      <c r="AB25" s="12">
        <v>0</v>
      </c>
      <c r="AC25" s="12">
        <v>0</v>
      </c>
      <c r="AD25" s="12">
        <v>0</v>
      </c>
    </row>
    <row r="26" spans="1:31" x14ac:dyDescent="0.35">
      <c r="A26" s="4"/>
      <c r="B26" s="9" t="s">
        <v>264</v>
      </c>
      <c r="C26" s="12">
        <v>110168</v>
      </c>
      <c r="D26" s="12"/>
      <c r="E26" s="12">
        <v>3</v>
      </c>
      <c r="F26" s="12">
        <v>8</v>
      </c>
      <c r="G26" s="12">
        <v>0</v>
      </c>
      <c r="H26" s="12">
        <v>0</v>
      </c>
      <c r="I26" s="12">
        <v>110157</v>
      </c>
      <c r="K26" s="12">
        <v>11</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row>
    <row r="27" spans="1:31" x14ac:dyDescent="0.35">
      <c r="A27" s="4"/>
      <c r="B27" s="9" t="s">
        <v>263</v>
      </c>
      <c r="C27" s="12">
        <v>24585</v>
      </c>
      <c r="D27" s="12"/>
      <c r="E27" s="12">
        <v>1</v>
      </c>
      <c r="F27" s="12">
        <v>3</v>
      </c>
      <c r="G27" s="12">
        <v>0</v>
      </c>
      <c r="H27" s="12">
        <v>0</v>
      </c>
      <c r="I27" s="12">
        <v>24581</v>
      </c>
      <c r="K27" s="12">
        <v>4</v>
      </c>
      <c r="L27" s="12">
        <v>0</v>
      </c>
      <c r="M27" s="12">
        <v>0</v>
      </c>
      <c r="N27" s="12">
        <v>0</v>
      </c>
      <c r="O27" s="12">
        <v>0</v>
      </c>
      <c r="P27" s="12">
        <v>0</v>
      </c>
      <c r="Q27" s="12">
        <v>0</v>
      </c>
      <c r="R27" s="12">
        <v>0</v>
      </c>
      <c r="S27" s="12">
        <v>0</v>
      </c>
      <c r="T27" s="12">
        <v>0</v>
      </c>
      <c r="U27" s="12">
        <v>0</v>
      </c>
      <c r="V27" s="12">
        <v>0</v>
      </c>
      <c r="W27" s="12">
        <v>0</v>
      </c>
      <c r="X27" s="12">
        <v>0</v>
      </c>
      <c r="Y27" s="12">
        <v>0</v>
      </c>
      <c r="Z27" s="12">
        <v>0</v>
      </c>
      <c r="AA27" s="12">
        <v>0</v>
      </c>
      <c r="AB27" s="12">
        <v>0</v>
      </c>
      <c r="AC27" s="12">
        <v>0</v>
      </c>
      <c r="AD27" s="12">
        <v>0</v>
      </c>
    </row>
    <row r="28" spans="1:31" x14ac:dyDescent="0.35">
      <c r="A28" s="4"/>
      <c r="B28" s="9" t="s">
        <v>262</v>
      </c>
      <c r="C28" s="12">
        <v>2617</v>
      </c>
      <c r="D28" s="12"/>
      <c r="E28" s="12">
        <v>0</v>
      </c>
      <c r="F28" s="12">
        <v>0</v>
      </c>
      <c r="G28" s="12">
        <v>0</v>
      </c>
      <c r="H28" s="12">
        <v>0</v>
      </c>
      <c r="I28" s="12">
        <v>2617</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c r="AB28" s="12">
        <v>0</v>
      </c>
      <c r="AC28" s="12">
        <v>0</v>
      </c>
      <c r="AD28" s="12">
        <v>0</v>
      </c>
    </row>
    <row r="29" spans="1:31" x14ac:dyDescent="0.35">
      <c r="A29" s="4"/>
      <c r="B29" s="9" t="s">
        <v>286</v>
      </c>
      <c r="C29" s="12">
        <v>89</v>
      </c>
      <c r="D29" s="12"/>
      <c r="E29" s="12">
        <v>0</v>
      </c>
      <c r="F29" s="12">
        <v>0</v>
      </c>
      <c r="G29" s="12">
        <v>0</v>
      </c>
      <c r="H29" s="12">
        <v>0</v>
      </c>
      <c r="I29" s="12">
        <v>89</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row>
    <row r="30" spans="1:31" x14ac:dyDescent="0.35">
      <c r="A30" s="4"/>
      <c r="B30" s="9"/>
      <c r="C30" s="4"/>
      <c r="D30" s="4"/>
      <c r="E30" s="4"/>
      <c r="F30" s="4"/>
      <c r="G30" s="4"/>
      <c r="H30" s="4"/>
      <c r="I30" s="4"/>
    </row>
    <row r="31" spans="1:31" x14ac:dyDescent="0.35">
      <c r="A31" s="11" t="s">
        <v>7</v>
      </c>
      <c r="B31" s="9"/>
      <c r="C31" s="9"/>
      <c r="D31" s="9"/>
      <c r="E31" s="9"/>
      <c r="F31" s="9"/>
      <c r="G31" s="9"/>
      <c r="H31" s="9"/>
      <c r="I31" s="9"/>
    </row>
    <row r="32" spans="1:31" x14ac:dyDescent="0.35">
      <c r="A32" s="4"/>
      <c r="B32" s="9" t="s">
        <v>5</v>
      </c>
      <c r="C32" s="12">
        <v>16764393</v>
      </c>
      <c r="D32" s="12"/>
      <c r="E32" s="12">
        <v>277829</v>
      </c>
      <c r="F32" s="12">
        <v>1183829</v>
      </c>
      <c r="G32" s="12">
        <v>210257</v>
      </c>
      <c r="H32" s="12">
        <v>9528135</v>
      </c>
      <c r="I32" s="12">
        <v>5564343</v>
      </c>
      <c r="K32" s="12">
        <v>1198</v>
      </c>
      <c r="L32" s="12">
        <v>7444</v>
      </c>
      <c r="M32" s="12">
        <v>59864</v>
      </c>
      <c r="N32" s="12">
        <v>255933</v>
      </c>
      <c r="O32" s="12">
        <v>555587</v>
      </c>
      <c r="P32" s="12">
        <v>791889</v>
      </c>
      <c r="Q32" s="12">
        <v>863161</v>
      </c>
      <c r="R32" s="12">
        <v>911792</v>
      </c>
      <c r="S32" s="12">
        <v>1076151</v>
      </c>
      <c r="T32" s="12">
        <v>1104358</v>
      </c>
      <c r="U32" s="12">
        <v>1115875</v>
      </c>
      <c r="V32" s="12">
        <v>1176825</v>
      </c>
      <c r="W32" s="12">
        <v>1151995</v>
      </c>
      <c r="X32" s="12">
        <v>1016266</v>
      </c>
      <c r="Y32" s="12">
        <v>654949</v>
      </c>
      <c r="Z32" s="12">
        <v>347934</v>
      </c>
      <c r="AA32" s="12">
        <v>95456</v>
      </c>
      <c r="AB32" s="12">
        <v>12901</v>
      </c>
      <c r="AC32" s="12">
        <v>471</v>
      </c>
      <c r="AD32" s="12">
        <v>1</v>
      </c>
      <c r="AE32" s="19"/>
    </row>
    <row r="33" spans="1:30" x14ac:dyDescent="0.35">
      <c r="A33" s="4"/>
      <c r="B33" s="9" t="s">
        <v>281</v>
      </c>
      <c r="C33" s="12">
        <v>906615</v>
      </c>
      <c r="D33" s="12"/>
      <c r="E33" s="12">
        <v>0</v>
      </c>
      <c r="F33" s="12">
        <v>0</v>
      </c>
      <c r="G33" s="12">
        <v>8</v>
      </c>
      <c r="H33" s="12">
        <v>905683</v>
      </c>
      <c r="I33" s="12">
        <v>924</v>
      </c>
      <c r="K33" s="12">
        <v>0</v>
      </c>
      <c r="L33" s="12">
        <v>0</v>
      </c>
      <c r="M33" s="12">
        <v>0</v>
      </c>
      <c r="N33" s="12">
        <v>0</v>
      </c>
      <c r="O33" s="12">
        <v>3</v>
      </c>
      <c r="P33" s="12">
        <v>5</v>
      </c>
      <c r="Q33" s="12">
        <v>38</v>
      </c>
      <c r="R33" s="12">
        <v>93</v>
      </c>
      <c r="S33" s="12">
        <v>333</v>
      </c>
      <c r="T33" s="12">
        <v>1004</v>
      </c>
      <c r="U33" s="12">
        <v>3490</v>
      </c>
      <c r="V33" s="12">
        <v>13496</v>
      </c>
      <c r="W33" s="12">
        <v>55183</v>
      </c>
      <c r="X33" s="12">
        <v>185866</v>
      </c>
      <c r="Y33" s="12">
        <v>301771</v>
      </c>
      <c r="Z33" s="12">
        <v>251784</v>
      </c>
      <c r="AA33" s="12">
        <v>79974</v>
      </c>
      <c r="AB33" s="12">
        <v>12182</v>
      </c>
      <c r="AC33" s="12">
        <v>469</v>
      </c>
      <c r="AD33" s="12">
        <v>1</v>
      </c>
    </row>
    <row r="34" spans="1:30" x14ac:dyDescent="0.35">
      <c r="A34" s="4"/>
      <c r="B34" s="9" t="s">
        <v>282</v>
      </c>
      <c r="C34" s="12">
        <v>955163</v>
      </c>
      <c r="D34" s="12"/>
      <c r="E34" s="12">
        <v>0</v>
      </c>
      <c r="F34" s="12">
        <v>0</v>
      </c>
      <c r="G34" s="12">
        <v>22</v>
      </c>
      <c r="H34" s="12">
        <v>953757</v>
      </c>
      <c r="I34" s="12">
        <v>1384</v>
      </c>
      <c r="K34" s="12">
        <v>0</v>
      </c>
      <c r="L34" s="12">
        <v>0</v>
      </c>
      <c r="M34" s="12">
        <v>0</v>
      </c>
      <c r="N34" s="12">
        <v>1</v>
      </c>
      <c r="O34" s="12">
        <v>4</v>
      </c>
      <c r="P34" s="12">
        <v>17</v>
      </c>
      <c r="Q34" s="12">
        <v>114</v>
      </c>
      <c r="R34" s="12">
        <v>327</v>
      </c>
      <c r="S34" s="12">
        <v>1032</v>
      </c>
      <c r="T34" s="12">
        <v>3052</v>
      </c>
      <c r="U34" s="12">
        <v>10822</v>
      </c>
      <c r="V34" s="12">
        <v>48075</v>
      </c>
      <c r="W34" s="12">
        <v>183215</v>
      </c>
      <c r="X34" s="12">
        <v>363758</v>
      </c>
      <c r="Y34" s="12">
        <v>250266</v>
      </c>
      <c r="Z34" s="12">
        <v>78189</v>
      </c>
      <c r="AA34" s="12">
        <v>14188</v>
      </c>
      <c r="AB34" s="12">
        <v>716</v>
      </c>
      <c r="AC34" s="12">
        <v>3</v>
      </c>
      <c r="AD34" s="12">
        <v>0</v>
      </c>
    </row>
    <row r="35" spans="1:30" x14ac:dyDescent="0.35">
      <c r="A35" s="4"/>
      <c r="B35" s="9" t="s">
        <v>280</v>
      </c>
      <c r="C35" s="12">
        <v>1012466</v>
      </c>
      <c r="D35" s="12"/>
      <c r="E35" s="12">
        <v>0</v>
      </c>
      <c r="F35" s="12">
        <v>3</v>
      </c>
      <c r="G35" s="12">
        <v>55</v>
      </c>
      <c r="H35" s="12">
        <v>1010322</v>
      </c>
      <c r="I35" s="12">
        <v>2086</v>
      </c>
      <c r="K35" s="12">
        <v>0</v>
      </c>
      <c r="L35" s="12">
        <v>0</v>
      </c>
      <c r="M35" s="12">
        <v>0</v>
      </c>
      <c r="N35" s="12">
        <v>2</v>
      </c>
      <c r="O35" s="12">
        <v>6</v>
      </c>
      <c r="P35" s="12">
        <v>50</v>
      </c>
      <c r="Q35" s="12">
        <v>257</v>
      </c>
      <c r="R35" s="12">
        <v>837</v>
      </c>
      <c r="S35" s="12">
        <v>2700</v>
      </c>
      <c r="T35" s="12">
        <v>9208</v>
      </c>
      <c r="U35" s="12">
        <v>37230</v>
      </c>
      <c r="V35" s="12">
        <v>161152</v>
      </c>
      <c r="W35" s="12">
        <v>374401</v>
      </c>
      <c r="X35" s="12">
        <v>324107</v>
      </c>
      <c r="Y35" s="12">
        <v>82811</v>
      </c>
      <c r="Z35" s="12">
        <v>16347</v>
      </c>
      <c r="AA35" s="12">
        <v>1269</v>
      </c>
      <c r="AB35" s="12">
        <v>3</v>
      </c>
      <c r="AC35" s="12">
        <v>0</v>
      </c>
      <c r="AD35" s="12">
        <v>0</v>
      </c>
    </row>
    <row r="36" spans="1:30" x14ac:dyDescent="0.35">
      <c r="A36" s="4"/>
      <c r="B36" s="9" t="s">
        <v>279</v>
      </c>
      <c r="C36" s="12">
        <v>993943</v>
      </c>
      <c r="D36" s="12"/>
      <c r="E36" s="12">
        <v>0</v>
      </c>
      <c r="F36" s="12">
        <v>15</v>
      </c>
      <c r="G36" s="12">
        <v>147</v>
      </c>
      <c r="H36" s="12">
        <v>980748</v>
      </c>
      <c r="I36" s="12">
        <v>13033</v>
      </c>
      <c r="K36" s="12">
        <v>0</v>
      </c>
      <c r="L36" s="12">
        <v>0</v>
      </c>
      <c r="M36" s="12">
        <v>0</v>
      </c>
      <c r="N36" s="12">
        <v>2</v>
      </c>
      <c r="O36" s="12">
        <v>27</v>
      </c>
      <c r="P36" s="12">
        <v>133</v>
      </c>
      <c r="Q36" s="12">
        <v>652</v>
      </c>
      <c r="R36" s="12">
        <v>2283</v>
      </c>
      <c r="S36" s="12">
        <v>7619</v>
      </c>
      <c r="T36" s="12">
        <v>29782</v>
      </c>
      <c r="U36" s="12">
        <v>125977</v>
      </c>
      <c r="V36" s="12">
        <v>335538</v>
      </c>
      <c r="W36" s="12">
        <v>346164</v>
      </c>
      <c r="X36" s="12">
        <v>112712</v>
      </c>
      <c r="Y36" s="12">
        <v>18390</v>
      </c>
      <c r="Z36" s="12">
        <v>1606</v>
      </c>
      <c r="AA36" s="12">
        <v>25</v>
      </c>
      <c r="AB36" s="12">
        <v>0</v>
      </c>
      <c r="AC36" s="12">
        <v>0</v>
      </c>
      <c r="AD36" s="12">
        <v>0</v>
      </c>
    </row>
    <row r="37" spans="1:30" x14ac:dyDescent="0.35">
      <c r="A37" s="4"/>
      <c r="B37" s="9" t="s">
        <v>278</v>
      </c>
      <c r="C37" s="12">
        <v>1053731</v>
      </c>
      <c r="D37" s="12"/>
      <c r="E37" s="12">
        <v>1</v>
      </c>
      <c r="F37" s="12">
        <v>27</v>
      </c>
      <c r="G37" s="12">
        <v>379</v>
      </c>
      <c r="H37" s="12">
        <v>979247</v>
      </c>
      <c r="I37" s="12">
        <v>74077</v>
      </c>
      <c r="K37" s="12">
        <v>0</v>
      </c>
      <c r="L37" s="12">
        <v>0</v>
      </c>
      <c r="M37" s="12">
        <v>0</v>
      </c>
      <c r="N37" s="12">
        <v>5</v>
      </c>
      <c r="O37" s="12">
        <v>69</v>
      </c>
      <c r="P37" s="12">
        <v>333</v>
      </c>
      <c r="Q37" s="12">
        <v>1530</v>
      </c>
      <c r="R37" s="12">
        <v>6107</v>
      </c>
      <c r="S37" s="12">
        <v>22481</v>
      </c>
      <c r="T37" s="12">
        <v>95041</v>
      </c>
      <c r="U37" s="12">
        <v>286694</v>
      </c>
      <c r="V37" s="12">
        <v>380652</v>
      </c>
      <c r="W37" s="12">
        <v>157164</v>
      </c>
      <c r="X37" s="12">
        <v>27868</v>
      </c>
      <c r="Y37" s="12">
        <v>1702</v>
      </c>
      <c r="Z37" s="12">
        <v>8</v>
      </c>
      <c r="AA37" s="12">
        <v>0</v>
      </c>
      <c r="AB37" s="12">
        <v>0</v>
      </c>
      <c r="AC37" s="12">
        <v>0</v>
      </c>
      <c r="AD37" s="12">
        <v>0</v>
      </c>
    </row>
    <row r="38" spans="1:30" x14ac:dyDescent="0.35">
      <c r="A38" s="4"/>
      <c r="B38" s="9" t="s">
        <v>277</v>
      </c>
      <c r="C38" s="12">
        <v>1019754</v>
      </c>
      <c r="D38" s="12"/>
      <c r="E38" s="12">
        <v>5</v>
      </c>
      <c r="F38" s="12">
        <v>79</v>
      </c>
      <c r="G38" s="12">
        <v>809</v>
      </c>
      <c r="H38" s="12">
        <v>894125</v>
      </c>
      <c r="I38" s="12">
        <v>124736</v>
      </c>
      <c r="K38" s="12">
        <v>0</v>
      </c>
      <c r="L38" s="12">
        <v>0</v>
      </c>
      <c r="M38" s="12">
        <v>1</v>
      </c>
      <c r="N38" s="12">
        <v>22</v>
      </c>
      <c r="O38" s="12">
        <v>149</v>
      </c>
      <c r="P38" s="12">
        <v>721</v>
      </c>
      <c r="Q38" s="12">
        <v>3472</v>
      </c>
      <c r="R38" s="12">
        <v>14930</v>
      </c>
      <c r="S38" s="12">
        <v>63447</v>
      </c>
      <c r="T38" s="12">
        <v>215749</v>
      </c>
      <c r="U38" s="12">
        <v>367151</v>
      </c>
      <c r="V38" s="12">
        <v>193942</v>
      </c>
      <c r="W38" s="12">
        <v>33485</v>
      </c>
      <c r="X38" s="12">
        <v>1940</v>
      </c>
      <c r="Y38" s="12">
        <v>9</v>
      </c>
      <c r="Z38" s="12">
        <v>0</v>
      </c>
      <c r="AA38" s="12">
        <v>0</v>
      </c>
      <c r="AB38" s="12">
        <v>0</v>
      </c>
      <c r="AC38" s="12">
        <v>0</v>
      </c>
      <c r="AD38" s="12">
        <v>0</v>
      </c>
    </row>
    <row r="39" spans="1:30" x14ac:dyDescent="0.35">
      <c r="A39" s="4"/>
      <c r="B39" s="9" t="s">
        <v>276</v>
      </c>
      <c r="C39" s="12">
        <v>1007730</v>
      </c>
      <c r="D39" s="12"/>
      <c r="E39" s="12">
        <v>45</v>
      </c>
      <c r="F39" s="12">
        <v>355</v>
      </c>
      <c r="G39" s="12">
        <v>1966</v>
      </c>
      <c r="H39" s="12">
        <v>858476</v>
      </c>
      <c r="I39" s="12">
        <v>146888</v>
      </c>
      <c r="K39" s="12">
        <v>1</v>
      </c>
      <c r="L39" s="12">
        <v>0</v>
      </c>
      <c r="M39" s="12">
        <v>6</v>
      </c>
      <c r="N39" s="12">
        <v>46</v>
      </c>
      <c r="O39" s="12">
        <v>339</v>
      </c>
      <c r="P39" s="12">
        <v>1974</v>
      </c>
      <c r="Q39" s="12">
        <v>10619</v>
      </c>
      <c r="R39" s="12">
        <v>43930</v>
      </c>
      <c r="S39" s="12">
        <v>172417</v>
      </c>
      <c r="T39" s="12">
        <v>362850</v>
      </c>
      <c r="U39" s="12">
        <v>225340</v>
      </c>
      <c r="V39" s="12">
        <v>40932</v>
      </c>
      <c r="W39" s="12">
        <v>2373</v>
      </c>
      <c r="X39" s="12">
        <v>15</v>
      </c>
      <c r="Y39" s="12">
        <v>0</v>
      </c>
      <c r="Z39" s="12">
        <v>0</v>
      </c>
      <c r="AA39" s="12">
        <v>0</v>
      </c>
      <c r="AB39" s="12">
        <v>0</v>
      </c>
      <c r="AC39" s="12">
        <v>0</v>
      </c>
      <c r="AD39" s="12">
        <v>0</v>
      </c>
    </row>
    <row r="40" spans="1:30" x14ac:dyDescent="0.35">
      <c r="A40" s="4"/>
      <c r="B40" s="9" t="s">
        <v>275</v>
      </c>
      <c r="C40" s="12">
        <v>1039339.9999999999</v>
      </c>
      <c r="D40" s="12"/>
      <c r="E40" s="12">
        <v>981</v>
      </c>
      <c r="F40" s="12">
        <v>3662</v>
      </c>
      <c r="G40" s="12">
        <v>7313</v>
      </c>
      <c r="H40" s="12">
        <v>867222</v>
      </c>
      <c r="I40" s="12">
        <v>160162</v>
      </c>
      <c r="K40" s="12">
        <v>0</v>
      </c>
      <c r="L40" s="12">
        <v>0</v>
      </c>
      <c r="M40" s="12">
        <v>19</v>
      </c>
      <c r="N40" s="12">
        <v>137</v>
      </c>
      <c r="O40" s="12">
        <v>1362</v>
      </c>
      <c r="P40" s="12">
        <v>10438</v>
      </c>
      <c r="Q40" s="12">
        <v>43310</v>
      </c>
      <c r="R40" s="12">
        <v>131775</v>
      </c>
      <c r="S40" s="12">
        <v>347417</v>
      </c>
      <c r="T40" s="12">
        <v>287236</v>
      </c>
      <c r="U40" s="12">
        <v>54479</v>
      </c>
      <c r="V40" s="12">
        <v>2995</v>
      </c>
      <c r="W40" s="12">
        <v>10</v>
      </c>
      <c r="X40" s="12">
        <v>0</v>
      </c>
      <c r="Y40" s="12">
        <v>0</v>
      </c>
      <c r="Z40" s="12">
        <v>0</v>
      </c>
      <c r="AA40" s="12">
        <v>0</v>
      </c>
      <c r="AB40" s="12">
        <v>0</v>
      </c>
      <c r="AC40" s="12">
        <v>0</v>
      </c>
      <c r="AD40" s="12">
        <v>0</v>
      </c>
    </row>
    <row r="41" spans="1:30" x14ac:dyDescent="0.35">
      <c r="A41" s="4"/>
      <c r="B41" s="9" t="s">
        <v>274</v>
      </c>
      <c r="C41" s="12">
        <v>1275872</v>
      </c>
      <c r="D41" s="12"/>
      <c r="E41" s="12">
        <v>12687</v>
      </c>
      <c r="F41" s="12">
        <v>37820</v>
      </c>
      <c r="G41" s="12">
        <v>31940</v>
      </c>
      <c r="H41" s="12">
        <v>984048</v>
      </c>
      <c r="I41" s="12">
        <v>209377</v>
      </c>
      <c r="K41" s="12">
        <v>2</v>
      </c>
      <c r="L41" s="12">
        <v>8</v>
      </c>
      <c r="M41" s="12">
        <v>67</v>
      </c>
      <c r="N41" s="12">
        <v>1192</v>
      </c>
      <c r="O41" s="12">
        <v>13530</v>
      </c>
      <c r="P41" s="12">
        <v>67648</v>
      </c>
      <c r="Q41" s="12">
        <v>177809</v>
      </c>
      <c r="R41" s="12">
        <v>345522</v>
      </c>
      <c r="S41" s="12">
        <v>360880</v>
      </c>
      <c r="T41" s="12">
        <v>95123</v>
      </c>
      <c r="U41" s="12">
        <v>4671</v>
      </c>
      <c r="V41" s="12">
        <v>43</v>
      </c>
      <c r="W41" s="12">
        <v>0</v>
      </c>
      <c r="X41" s="12">
        <v>0</v>
      </c>
      <c r="Y41" s="12">
        <v>0</v>
      </c>
      <c r="Z41" s="12">
        <v>0</v>
      </c>
      <c r="AA41" s="12">
        <v>0</v>
      </c>
      <c r="AB41" s="12">
        <v>0</v>
      </c>
      <c r="AC41" s="12">
        <v>0</v>
      </c>
      <c r="AD41" s="12">
        <v>0</v>
      </c>
    </row>
    <row r="42" spans="1:30" x14ac:dyDescent="0.35">
      <c r="A42" s="4"/>
      <c r="B42" s="9" t="s">
        <v>273</v>
      </c>
      <c r="C42" s="12">
        <v>1293979</v>
      </c>
      <c r="D42" s="12"/>
      <c r="E42" s="12">
        <v>50215</v>
      </c>
      <c r="F42" s="12">
        <v>149280</v>
      </c>
      <c r="G42" s="12">
        <v>70525</v>
      </c>
      <c r="H42" s="12">
        <v>723951</v>
      </c>
      <c r="I42" s="12">
        <v>300008</v>
      </c>
      <c r="K42" s="12">
        <v>6</v>
      </c>
      <c r="L42" s="12">
        <v>20</v>
      </c>
      <c r="M42" s="12">
        <v>429</v>
      </c>
      <c r="N42" s="12">
        <v>9905</v>
      </c>
      <c r="O42" s="12">
        <v>65819</v>
      </c>
      <c r="P42" s="12">
        <v>193841</v>
      </c>
      <c r="Q42" s="12">
        <v>331140</v>
      </c>
      <c r="R42" s="12">
        <v>294127</v>
      </c>
      <c r="S42" s="12">
        <v>93370</v>
      </c>
      <c r="T42" s="12">
        <v>5293</v>
      </c>
      <c r="U42" s="12">
        <v>21</v>
      </c>
      <c r="V42" s="12">
        <v>0</v>
      </c>
      <c r="W42" s="12">
        <v>0</v>
      </c>
      <c r="X42" s="12">
        <v>0</v>
      </c>
      <c r="Y42" s="12">
        <v>0</v>
      </c>
      <c r="Z42" s="12">
        <v>0</v>
      </c>
      <c r="AA42" s="12">
        <v>0</v>
      </c>
      <c r="AB42" s="12">
        <v>0</v>
      </c>
      <c r="AC42" s="12">
        <v>0</v>
      </c>
      <c r="AD42" s="12">
        <v>0</v>
      </c>
    </row>
    <row r="43" spans="1:30" x14ac:dyDescent="0.35">
      <c r="A43" s="4"/>
      <c r="B43" s="9" t="s">
        <v>272</v>
      </c>
      <c r="C43" s="12">
        <v>1231562</v>
      </c>
      <c r="D43" s="12"/>
      <c r="E43" s="12">
        <v>95946</v>
      </c>
      <c r="F43" s="12">
        <v>302182</v>
      </c>
      <c r="G43" s="12">
        <v>75674</v>
      </c>
      <c r="H43" s="12">
        <v>312260</v>
      </c>
      <c r="I43" s="12">
        <v>445500</v>
      </c>
      <c r="K43" s="12">
        <v>11</v>
      </c>
      <c r="L43" s="12">
        <v>86</v>
      </c>
      <c r="M43" s="12">
        <v>2997</v>
      </c>
      <c r="N43" s="12">
        <v>36301</v>
      </c>
      <c r="O43" s="12">
        <v>144575</v>
      </c>
      <c r="P43" s="12">
        <v>289832</v>
      </c>
      <c r="Q43" s="12">
        <v>239162</v>
      </c>
      <c r="R43" s="12">
        <v>68641</v>
      </c>
      <c r="S43" s="12">
        <v>4437</v>
      </c>
      <c r="T43" s="12">
        <v>20</v>
      </c>
      <c r="U43" s="12">
        <v>0</v>
      </c>
      <c r="V43" s="12">
        <v>0</v>
      </c>
      <c r="W43" s="12">
        <v>0</v>
      </c>
      <c r="X43" s="12">
        <v>0</v>
      </c>
      <c r="Y43" s="12">
        <v>0</v>
      </c>
      <c r="Z43" s="12">
        <v>0</v>
      </c>
      <c r="AA43" s="12">
        <v>0</v>
      </c>
      <c r="AB43" s="12">
        <v>0</v>
      </c>
      <c r="AC43" s="12">
        <v>0</v>
      </c>
      <c r="AD43" s="12">
        <v>0</v>
      </c>
    </row>
    <row r="44" spans="1:30" x14ac:dyDescent="0.35">
      <c r="A44" s="4"/>
      <c r="B44" s="9" t="s">
        <v>271</v>
      </c>
      <c r="C44" s="12">
        <v>1111828</v>
      </c>
      <c r="D44" s="12"/>
      <c r="E44" s="12">
        <v>82238</v>
      </c>
      <c r="F44" s="12">
        <v>340825</v>
      </c>
      <c r="G44" s="12">
        <v>20392</v>
      </c>
      <c r="H44" s="12">
        <v>55629</v>
      </c>
      <c r="I44" s="12">
        <v>612744</v>
      </c>
      <c r="K44" s="12">
        <v>18</v>
      </c>
      <c r="L44" s="12">
        <v>509</v>
      </c>
      <c r="M44" s="12">
        <v>9553</v>
      </c>
      <c r="N44" s="12">
        <v>67233</v>
      </c>
      <c r="O44" s="12">
        <v>184115</v>
      </c>
      <c r="P44" s="12">
        <v>182027</v>
      </c>
      <c r="Q44" s="12">
        <v>52414</v>
      </c>
      <c r="R44" s="12">
        <v>3197</v>
      </c>
      <c r="S44" s="12">
        <v>18</v>
      </c>
      <c r="T44" s="12">
        <v>0</v>
      </c>
      <c r="U44" s="12">
        <v>0</v>
      </c>
      <c r="V44" s="12">
        <v>0</v>
      </c>
      <c r="W44" s="12">
        <v>0</v>
      </c>
      <c r="X44" s="12">
        <v>0</v>
      </c>
      <c r="Y44" s="12">
        <v>0</v>
      </c>
      <c r="Z44" s="12">
        <v>0</v>
      </c>
      <c r="AA44" s="12">
        <v>0</v>
      </c>
      <c r="AB44" s="12">
        <v>0</v>
      </c>
      <c r="AC44" s="12">
        <v>0</v>
      </c>
      <c r="AD44" s="12">
        <v>0</v>
      </c>
    </row>
    <row r="45" spans="1:30" x14ac:dyDescent="0.35">
      <c r="A45" s="4"/>
      <c r="B45" s="9" t="s">
        <v>270</v>
      </c>
      <c r="C45" s="12">
        <v>1055836</v>
      </c>
      <c r="D45" s="12"/>
      <c r="E45" s="12">
        <v>29704</v>
      </c>
      <c r="F45" s="12">
        <v>229948</v>
      </c>
      <c r="G45" s="12">
        <v>1027</v>
      </c>
      <c r="H45" s="12">
        <v>2654</v>
      </c>
      <c r="I45" s="12">
        <v>792503</v>
      </c>
      <c r="K45" s="12">
        <v>92</v>
      </c>
      <c r="L45" s="12">
        <v>1512</v>
      </c>
      <c r="M45" s="12">
        <v>17162</v>
      </c>
      <c r="N45" s="12">
        <v>82357</v>
      </c>
      <c r="O45" s="12">
        <v>116830</v>
      </c>
      <c r="P45" s="12">
        <v>42726</v>
      </c>
      <c r="Q45" s="12">
        <v>2631</v>
      </c>
      <c r="R45" s="12">
        <v>23</v>
      </c>
      <c r="S45" s="12">
        <v>0</v>
      </c>
      <c r="T45" s="12">
        <v>0</v>
      </c>
      <c r="U45" s="12">
        <v>0</v>
      </c>
      <c r="V45" s="12">
        <v>0</v>
      </c>
      <c r="W45" s="12">
        <v>0</v>
      </c>
      <c r="X45" s="12">
        <v>0</v>
      </c>
      <c r="Y45" s="12">
        <v>0</v>
      </c>
      <c r="Z45" s="12">
        <v>0</v>
      </c>
      <c r="AA45" s="12">
        <v>0</v>
      </c>
      <c r="AB45" s="12">
        <v>0</v>
      </c>
      <c r="AC45" s="12">
        <v>0</v>
      </c>
      <c r="AD45" s="12">
        <v>0</v>
      </c>
    </row>
    <row r="46" spans="1:30" x14ac:dyDescent="0.35">
      <c r="A46" s="4"/>
      <c r="B46" s="9" t="s">
        <v>269</v>
      </c>
      <c r="C46" s="12">
        <v>927942</v>
      </c>
      <c r="D46" s="12"/>
      <c r="E46" s="12">
        <v>5542</v>
      </c>
      <c r="F46" s="12">
        <v>94875</v>
      </c>
      <c r="G46" s="12">
        <v>0</v>
      </c>
      <c r="H46" s="12">
        <v>13</v>
      </c>
      <c r="I46" s="12">
        <v>827512</v>
      </c>
      <c r="K46" s="12">
        <v>216</v>
      </c>
      <c r="L46" s="12">
        <v>2286</v>
      </c>
      <c r="M46" s="12">
        <v>18812</v>
      </c>
      <c r="N46" s="12">
        <v>49109</v>
      </c>
      <c r="O46" s="12">
        <v>27855</v>
      </c>
      <c r="P46" s="12">
        <v>2139</v>
      </c>
      <c r="Q46" s="12">
        <v>13</v>
      </c>
      <c r="R46" s="12">
        <v>0</v>
      </c>
      <c r="S46" s="12">
        <v>0</v>
      </c>
      <c r="T46" s="12">
        <v>0</v>
      </c>
      <c r="U46" s="12">
        <v>0</v>
      </c>
      <c r="V46" s="12">
        <v>0</v>
      </c>
      <c r="W46" s="12">
        <v>0</v>
      </c>
      <c r="X46" s="12">
        <v>0</v>
      </c>
      <c r="Y46" s="12">
        <v>0</v>
      </c>
      <c r="Z46" s="12">
        <v>0</v>
      </c>
      <c r="AA46" s="12">
        <v>0</v>
      </c>
      <c r="AB46" s="12">
        <v>0</v>
      </c>
      <c r="AC46" s="12">
        <v>0</v>
      </c>
      <c r="AD46" s="12">
        <v>0</v>
      </c>
    </row>
    <row r="47" spans="1:30" x14ac:dyDescent="0.35">
      <c r="A47" s="4"/>
      <c r="B47" s="9" t="s">
        <v>268</v>
      </c>
      <c r="C47" s="12">
        <v>664162</v>
      </c>
      <c r="D47" s="12"/>
      <c r="E47" s="12">
        <v>399</v>
      </c>
      <c r="F47" s="12">
        <v>21050</v>
      </c>
      <c r="G47" s="12">
        <v>0</v>
      </c>
      <c r="H47" s="12">
        <v>0</v>
      </c>
      <c r="I47" s="12">
        <v>642713</v>
      </c>
      <c r="K47" s="12">
        <v>290</v>
      </c>
      <c r="L47" s="12">
        <v>1891</v>
      </c>
      <c r="M47" s="12">
        <v>9061</v>
      </c>
      <c r="N47" s="12">
        <v>9303</v>
      </c>
      <c r="O47" s="12">
        <v>899</v>
      </c>
      <c r="P47" s="12">
        <v>5</v>
      </c>
      <c r="Q47" s="12">
        <v>0</v>
      </c>
      <c r="R47" s="12">
        <v>0</v>
      </c>
      <c r="S47" s="12">
        <v>0</v>
      </c>
      <c r="T47" s="12">
        <v>0</v>
      </c>
      <c r="U47" s="12">
        <v>0</v>
      </c>
      <c r="V47" s="12">
        <v>0</v>
      </c>
      <c r="W47" s="12">
        <v>0</v>
      </c>
      <c r="X47" s="12">
        <v>0</v>
      </c>
      <c r="Y47" s="12">
        <v>0</v>
      </c>
      <c r="Z47" s="12">
        <v>0</v>
      </c>
      <c r="AA47" s="12">
        <v>0</v>
      </c>
      <c r="AB47" s="12">
        <v>0</v>
      </c>
      <c r="AC47" s="12">
        <v>0</v>
      </c>
      <c r="AD47" s="12">
        <v>0</v>
      </c>
    </row>
    <row r="48" spans="1:30" x14ac:dyDescent="0.35">
      <c r="A48" s="4"/>
      <c r="B48" s="9" t="s">
        <v>267</v>
      </c>
      <c r="C48" s="12">
        <v>511838</v>
      </c>
      <c r="D48" s="12"/>
      <c r="E48" s="12">
        <v>35</v>
      </c>
      <c r="F48" s="12">
        <v>3254</v>
      </c>
      <c r="G48" s="12">
        <v>0</v>
      </c>
      <c r="H48" s="12">
        <v>0</v>
      </c>
      <c r="I48" s="12">
        <v>508549</v>
      </c>
      <c r="K48" s="12">
        <v>305</v>
      </c>
      <c r="L48" s="12">
        <v>963</v>
      </c>
      <c r="M48" s="12">
        <v>1699</v>
      </c>
      <c r="N48" s="12">
        <v>317</v>
      </c>
      <c r="O48" s="12">
        <v>5</v>
      </c>
      <c r="P48" s="12">
        <v>0</v>
      </c>
      <c r="Q48" s="12">
        <v>0</v>
      </c>
      <c r="R48" s="12">
        <v>0</v>
      </c>
      <c r="S48" s="12">
        <v>0</v>
      </c>
      <c r="T48" s="12">
        <v>0</v>
      </c>
      <c r="U48" s="12">
        <v>0</v>
      </c>
      <c r="V48" s="12">
        <v>0</v>
      </c>
      <c r="W48" s="12">
        <v>0</v>
      </c>
      <c r="X48" s="12">
        <v>0</v>
      </c>
      <c r="Y48" s="12">
        <v>0</v>
      </c>
      <c r="Z48" s="12">
        <v>0</v>
      </c>
      <c r="AA48" s="12">
        <v>0</v>
      </c>
      <c r="AB48" s="12">
        <v>0</v>
      </c>
      <c r="AC48" s="12">
        <v>0</v>
      </c>
      <c r="AD48" s="12">
        <v>0</v>
      </c>
    </row>
    <row r="49" spans="1:30" x14ac:dyDescent="0.35">
      <c r="A49" s="4"/>
      <c r="B49" s="9" t="s">
        <v>266</v>
      </c>
      <c r="C49" s="12">
        <v>376894</v>
      </c>
      <c r="D49" s="12"/>
      <c r="E49" s="12">
        <v>15</v>
      </c>
      <c r="F49" s="12">
        <v>389</v>
      </c>
      <c r="G49" s="12">
        <v>0</v>
      </c>
      <c r="H49" s="12">
        <v>0</v>
      </c>
      <c r="I49" s="12">
        <v>376490</v>
      </c>
      <c r="K49" s="12">
        <v>180</v>
      </c>
      <c r="L49" s="12">
        <v>165</v>
      </c>
      <c r="M49" s="12">
        <v>58</v>
      </c>
      <c r="N49" s="12">
        <v>1</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row>
    <row r="50" spans="1:30" x14ac:dyDescent="0.35">
      <c r="A50" s="4"/>
      <c r="B50" s="9" t="s">
        <v>265</v>
      </c>
      <c r="C50" s="12">
        <v>219389</v>
      </c>
      <c r="D50" s="12"/>
      <c r="E50" s="12">
        <v>13</v>
      </c>
      <c r="F50" s="12">
        <v>53</v>
      </c>
      <c r="G50" s="12">
        <v>0</v>
      </c>
      <c r="H50" s="12">
        <v>0</v>
      </c>
      <c r="I50" s="12">
        <v>219323</v>
      </c>
      <c r="K50" s="12">
        <v>62</v>
      </c>
      <c r="L50" s="12">
        <v>4</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row>
    <row r="51" spans="1:30" x14ac:dyDescent="0.35">
      <c r="A51" s="4"/>
      <c r="B51" s="9" t="s">
        <v>264</v>
      </c>
      <c r="C51" s="12">
        <v>86469</v>
      </c>
      <c r="D51" s="12"/>
      <c r="E51" s="12">
        <v>3</v>
      </c>
      <c r="F51" s="12">
        <v>6</v>
      </c>
      <c r="G51" s="12">
        <v>0</v>
      </c>
      <c r="H51" s="12">
        <v>0</v>
      </c>
      <c r="I51" s="12">
        <v>86460</v>
      </c>
      <c r="K51" s="12">
        <v>9</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row>
    <row r="52" spans="1:30" x14ac:dyDescent="0.35">
      <c r="A52" s="4"/>
      <c r="B52" s="9" t="s">
        <v>263</v>
      </c>
      <c r="C52" s="12">
        <v>17913</v>
      </c>
      <c r="D52" s="12"/>
      <c r="E52" s="12">
        <v>0</v>
      </c>
      <c r="F52" s="12">
        <v>6</v>
      </c>
      <c r="G52" s="12">
        <v>0</v>
      </c>
      <c r="H52" s="12">
        <v>0</v>
      </c>
      <c r="I52" s="12">
        <v>17907</v>
      </c>
      <c r="K52" s="12">
        <v>6</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row>
    <row r="53" spans="1:30" x14ac:dyDescent="0.35">
      <c r="A53" s="4"/>
      <c r="B53" s="9" t="s">
        <v>262</v>
      </c>
      <c r="C53" s="12">
        <v>1884</v>
      </c>
      <c r="D53" s="12"/>
      <c r="E53" s="12">
        <v>0</v>
      </c>
      <c r="F53" s="12">
        <v>0</v>
      </c>
      <c r="G53" s="12">
        <v>0</v>
      </c>
      <c r="H53" s="12">
        <v>0</v>
      </c>
      <c r="I53" s="12">
        <v>1884</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row>
    <row r="54" spans="1:30" x14ac:dyDescent="0.35">
      <c r="A54" s="5"/>
      <c r="B54" s="6" t="s">
        <v>286</v>
      </c>
      <c r="C54" s="25">
        <v>83</v>
      </c>
      <c r="D54" s="25"/>
      <c r="E54" s="25">
        <v>0</v>
      </c>
      <c r="F54" s="25">
        <v>0</v>
      </c>
      <c r="G54" s="25">
        <v>0</v>
      </c>
      <c r="H54" s="25">
        <v>0</v>
      </c>
      <c r="I54" s="25">
        <v>83</v>
      </c>
      <c r="J54" s="2"/>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row>
    <row r="55" spans="1:30" x14ac:dyDescent="0.35">
      <c r="A55" s="4"/>
      <c r="B55" s="4"/>
      <c r="C55" s="4"/>
      <c r="D55" s="4"/>
      <c r="E55" s="4"/>
      <c r="F55" s="4"/>
      <c r="G55" s="4"/>
      <c r="H55" s="4"/>
      <c r="I55"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workbookViewId="0">
      <selection activeCell="A2" sqref="A2"/>
    </sheetView>
  </sheetViews>
  <sheetFormatPr defaultRowHeight="14.5" x14ac:dyDescent="0.35"/>
  <cols>
    <col min="3" max="3" width="11.26953125" customWidth="1"/>
    <col min="4" max="4" width="12.453125" customWidth="1"/>
    <col min="5" max="5" width="9.6328125" customWidth="1"/>
    <col min="6" max="6" width="8" customWidth="1"/>
    <col min="7" max="7" width="11.81640625" customWidth="1"/>
    <col min="8" max="8" width="12.54296875" customWidth="1"/>
    <col min="9" max="9" width="9.36328125" customWidth="1"/>
  </cols>
  <sheetData>
    <row r="1" spans="1:9" x14ac:dyDescent="0.35">
      <c r="A1" s="39" t="s">
        <v>349</v>
      </c>
    </row>
    <row r="4" spans="1:9" x14ac:dyDescent="0.35">
      <c r="A4" s="26"/>
      <c r="B4" s="26"/>
      <c r="C4" s="27" t="s">
        <v>6</v>
      </c>
      <c r="D4" s="26"/>
      <c r="E4" s="26"/>
      <c r="F4" s="26"/>
      <c r="G4" s="27" t="s">
        <v>7</v>
      </c>
      <c r="H4" s="26"/>
      <c r="I4" s="26"/>
    </row>
    <row r="5" spans="1:9" ht="47" x14ac:dyDescent="0.35">
      <c r="A5" s="6"/>
      <c r="B5" s="6"/>
      <c r="C5" s="6" t="s">
        <v>16</v>
      </c>
      <c r="D5" s="6" t="s">
        <v>128</v>
      </c>
      <c r="E5" s="6" t="s">
        <v>130</v>
      </c>
      <c r="F5" s="6"/>
      <c r="G5" s="6" t="s">
        <v>16</v>
      </c>
      <c r="H5" s="6" t="s">
        <v>128</v>
      </c>
      <c r="I5" s="6" t="s">
        <v>130</v>
      </c>
    </row>
    <row r="6" spans="1:9" x14ac:dyDescent="0.35">
      <c r="A6" s="9" t="s">
        <v>129</v>
      </c>
      <c r="B6" s="9" t="s">
        <v>17</v>
      </c>
      <c r="C6" s="9">
        <v>164031</v>
      </c>
      <c r="D6" s="9">
        <v>1</v>
      </c>
      <c r="E6" s="13">
        <f>100*D6/C6</f>
        <v>6.0964086056903882E-4</v>
      </c>
      <c r="F6" s="9"/>
      <c r="G6" s="9">
        <v>168714</v>
      </c>
      <c r="H6" s="9">
        <v>2</v>
      </c>
      <c r="I6" s="13">
        <f>100*H6/G6</f>
        <v>1.1854380786419621E-3</v>
      </c>
    </row>
    <row r="7" spans="1:9" x14ac:dyDescent="0.35">
      <c r="A7" s="9"/>
      <c r="B7" s="9" t="s">
        <v>18</v>
      </c>
      <c r="C7" s="9">
        <v>177822</v>
      </c>
      <c r="D7" s="9">
        <v>2</v>
      </c>
      <c r="E7" s="13">
        <f t="shared" ref="E7:E70" si="0">100*D7/C7</f>
        <v>1.1247202258438214E-3</v>
      </c>
      <c r="F7" s="9"/>
      <c r="G7" s="9">
        <v>183319</v>
      </c>
      <c r="H7" s="9">
        <v>2</v>
      </c>
      <c r="I7" s="13">
        <f t="shared" ref="I7:I70" si="1">100*H7/G7</f>
        <v>1.0909943868338797E-3</v>
      </c>
    </row>
    <row r="8" spans="1:9" x14ac:dyDescent="0.35">
      <c r="A8" s="9"/>
      <c r="B8" s="9" t="s">
        <v>19</v>
      </c>
      <c r="C8" s="9">
        <v>171476</v>
      </c>
      <c r="D8" s="9">
        <v>3</v>
      </c>
      <c r="E8" s="13">
        <f t="shared" si="0"/>
        <v>1.7495159672490611E-3</v>
      </c>
      <c r="F8" s="9"/>
      <c r="G8" s="9">
        <v>183424</v>
      </c>
      <c r="H8" s="9">
        <v>0</v>
      </c>
      <c r="I8" s="13">
        <f t="shared" si="1"/>
        <v>0</v>
      </c>
    </row>
    <row r="9" spans="1:9" x14ac:dyDescent="0.35">
      <c r="A9" s="9"/>
      <c r="B9" s="9" t="s">
        <v>20</v>
      </c>
      <c r="C9" s="9">
        <v>173248</v>
      </c>
      <c r="D9" s="9">
        <v>5</v>
      </c>
      <c r="E9" s="13">
        <f t="shared" si="0"/>
        <v>2.8860362024381234E-3</v>
      </c>
      <c r="F9" s="9"/>
      <c r="G9" s="9">
        <v>185532</v>
      </c>
      <c r="H9" s="9">
        <v>3</v>
      </c>
      <c r="I9" s="13">
        <f t="shared" si="1"/>
        <v>1.6169717353340665E-3</v>
      </c>
    </row>
    <row r="10" spans="1:9" x14ac:dyDescent="0.35">
      <c r="A10" s="9"/>
      <c r="B10" s="9" t="s">
        <v>21</v>
      </c>
      <c r="C10" s="9">
        <v>175005</v>
      </c>
      <c r="D10" s="9">
        <v>5</v>
      </c>
      <c r="E10" s="13">
        <f t="shared" si="0"/>
        <v>2.8570612268220908E-3</v>
      </c>
      <c r="F10" s="9"/>
      <c r="G10" s="9">
        <v>185626</v>
      </c>
      <c r="H10" s="9">
        <v>1</v>
      </c>
      <c r="I10" s="13">
        <f t="shared" si="1"/>
        <v>5.3871763653798495E-4</v>
      </c>
    </row>
    <row r="11" spans="1:9" x14ac:dyDescent="0.35">
      <c r="A11" s="9"/>
      <c r="B11" s="9" t="s">
        <v>22</v>
      </c>
      <c r="C11" s="9">
        <v>175145</v>
      </c>
      <c r="D11" s="9">
        <v>5</v>
      </c>
      <c r="E11" s="13">
        <f t="shared" si="0"/>
        <v>2.8547774700962061E-3</v>
      </c>
      <c r="F11" s="9"/>
      <c r="G11" s="9">
        <v>183691</v>
      </c>
      <c r="H11" s="9">
        <v>3</v>
      </c>
      <c r="I11" s="13">
        <f t="shared" si="1"/>
        <v>1.6331774556184026E-3</v>
      </c>
    </row>
    <row r="12" spans="1:9" x14ac:dyDescent="0.35">
      <c r="A12" s="9"/>
      <c r="B12" s="9" t="s">
        <v>23</v>
      </c>
      <c r="C12" s="9">
        <v>179921</v>
      </c>
      <c r="D12" s="9">
        <v>12</v>
      </c>
      <c r="E12" s="13">
        <f t="shared" si="0"/>
        <v>6.6695938773128211E-3</v>
      </c>
      <c r="F12" s="9"/>
      <c r="G12" s="9">
        <v>185177</v>
      </c>
      <c r="H12" s="9">
        <v>3</v>
      </c>
      <c r="I12" s="13">
        <f t="shared" si="1"/>
        <v>1.6200716071650366E-3</v>
      </c>
    </row>
    <row r="13" spans="1:9" x14ac:dyDescent="0.35">
      <c r="A13" s="9"/>
      <c r="B13" s="9" t="s">
        <v>24</v>
      </c>
      <c r="C13" s="9">
        <v>179373</v>
      </c>
      <c r="D13" s="9">
        <v>8</v>
      </c>
      <c r="E13" s="13">
        <f t="shared" si="0"/>
        <v>4.4599800415893141E-3</v>
      </c>
      <c r="F13" s="9"/>
      <c r="G13" s="9">
        <v>189590</v>
      </c>
      <c r="H13" s="9">
        <v>3</v>
      </c>
      <c r="I13" s="13">
        <f t="shared" si="1"/>
        <v>1.5823619389208291E-3</v>
      </c>
    </row>
    <row r="14" spans="1:9" x14ac:dyDescent="0.35">
      <c r="A14" s="9"/>
      <c r="B14" s="9" t="s">
        <v>25</v>
      </c>
      <c r="C14" s="9">
        <v>182290</v>
      </c>
      <c r="D14" s="9">
        <v>8</v>
      </c>
      <c r="E14" s="13">
        <f t="shared" si="0"/>
        <v>4.3886115530199134E-3</v>
      </c>
      <c r="F14" s="9"/>
      <c r="G14" s="9">
        <v>195072</v>
      </c>
      <c r="H14" s="9">
        <v>9</v>
      </c>
      <c r="I14" s="13">
        <f t="shared" si="1"/>
        <v>4.6136811023622043E-3</v>
      </c>
    </row>
    <row r="15" spans="1:9" x14ac:dyDescent="0.35">
      <c r="A15" s="9"/>
      <c r="B15" s="9" t="s">
        <v>26</v>
      </c>
      <c r="C15" s="9">
        <v>181218</v>
      </c>
      <c r="D15" s="9">
        <v>11</v>
      </c>
      <c r="E15" s="13">
        <f t="shared" si="0"/>
        <v>6.0700371927733445E-3</v>
      </c>
      <c r="F15" s="9"/>
      <c r="G15" s="9">
        <v>201633</v>
      </c>
      <c r="H15" s="9">
        <v>4</v>
      </c>
      <c r="I15" s="13">
        <f t="shared" si="1"/>
        <v>1.9838022545912624E-3</v>
      </c>
    </row>
    <row r="16" spans="1:9" x14ac:dyDescent="0.35">
      <c r="A16" s="9"/>
      <c r="B16" s="9" t="s">
        <v>27</v>
      </c>
      <c r="C16" s="9">
        <v>185817</v>
      </c>
      <c r="D16" s="9">
        <v>11</v>
      </c>
      <c r="E16" s="13">
        <f t="shared" si="0"/>
        <v>5.9198028167498128E-3</v>
      </c>
      <c r="F16" s="9"/>
      <c r="G16" s="9">
        <v>201211</v>
      </c>
      <c r="H16" s="9">
        <v>5</v>
      </c>
      <c r="I16" s="13">
        <f t="shared" si="1"/>
        <v>2.4849536059161777E-3</v>
      </c>
    </row>
    <row r="17" spans="1:9" x14ac:dyDescent="0.35">
      <c r="A17" s="9"/>
      <c r="B17" s="9" t="s">
        <v>28</v>
      </c>
      <c r="C17" s="9">
        <v>192204</v>
      </c>
      <c r="D17" s="9">
        <v>25</v>
      </c>
      <c r="E17" s="13">
        <f t="shared" si="0"/>
        <v>1.3007013381615367E-2</v>
      </c>
      <c r="F17" s="9"/>
      <c r="G17" s="9">
        <v>204221</v>
      </c>
      <c r="H17" s="9">
        <v>13</v>
      </c>
      <c r="I17" s="13">
        <f t="shared" si="1"/>
        <v>6.3656528956375687E-3</v>
      </c>
    </row>
    <row r="18" spans="1:9" x14ac:dyDescent="0.35">
      <c r="A18" s="9"/>
      <c r="B18" s="9" t="s">
        <v>29</v>
      </c>
      <c r="C18" s="9">
        <v>192451</v>
      </c>
      <c r="D18" s="9">
        <v>16</v>
      </c>
      <c r="E18" s="13">
        <f t="shared" si="0"/>
        <v>8.3138045528472187E-3</v>
      </c>
      <c r="F18" s="9"/>
      <c r="G18" s="9">
        <v>205724</v>
      </c>
      <c r="H18" s="9">
        <v>10</v>
      </c>
      <c r="I18" s="13">
        <f t="shared" si="1"/>
        <v>4.8608815694814412E-3</v>
      </c>
    </row>
    <row r="19" spans="1:9" x14ac:dyDescent="0.35">
      <c r="A19" s="9"/>
      <c r="B19" s="9" t="s">
        <v>30</v>
      </c>
      <c r="C19" s="9">
        <v>195017</v>
      </c>
      <c r="D19" s="9">
        <v>29</v>
      </c>
      <c r="E19" s="13">
        <f t="shared" si="0"/>
        <v>1.487049846936421E-2</v>
      </c>
      <c r="F19" s="9"/>
      <c r="G19" s="9">
        <v>202615</v>
      </c>
      <c r="H19" s="9">
        <v>11</v>
      </c>
      <c r="I19" s="13">
        <f t="shared" si="1"/>
        <v>5.4290156207585814E-3</v>
      </c>
    </row>
    <row r="20" spans="1:9" x14ac:dyDescent="0.35">
      <c r="A20" s="9"/>
      <c r="B20" s="9" t="s">
        <v>31</v>
      </c>
      <c r="C20" s="9">
        <v>195069</v>
      </c>
      <c r="D20" s="9">
        <v>31</v>
      </c>
      <c r="E20" s="13">
        <f t="shared" si="0"/>
        <v>1.5891812640655357E-2</v>
      </c>
      <c r="F20" s="9"/>
      <c r="G20" s="9">
        <v>198695</v>
      </c>
      <c r="H20" s="9">
        <v>19</v>
      </c>
      <c r="I20" s="13">
        <f t="shared" si="1"/>
        <v>9.5623946249276531E-3</v>
      </c>
    </row>
    <row r="21" spans="1:9" x14ac:dyDescent="0.35">
      <c r="A21" s="9"/>
      <c r="B21" s="9" t="s">
        <v>32</v>
      </c>
      <c r="C21" s="9">
        <v>192782</v>
      </c>
      <c r="D21" s="9">
        <v>37</v>
      </c>
      <c r="E21" s="13">
        <f t="shared" si="0"/>
        <v>1.9192663215445424E-2</v>
      </c>
      <c r="F21" s="9"/>
      <c r="G21" s="9">
        <v>196942</v>
      </c>
      <c r="H21" s="9">
        <v>23</v>
      </c>
      <c r="I21" s="13">
        <f t="shared" si="1"/>
        <v>1.1678565262869272E-2</v>
      </c>
    </row>
    <row r="22" spans="1:9" x14ac:dyDescent="0.35">
      <c r="A22" s="9"/>
      <c r="B22" s="9" t="s">
        <v>33</v>
      </c>
      <c r="C22" s="9">
        <v>194528</v>
      </c>
      <c r="D22" s="9">
        <v>45</v>
      </c>
      <c r="E22" s="13">
        <f t="shared" si="0"/>
        <v>2.3132916598124692E-2</v>
      </c>
      <c r="F22" s="9"/>
      <c r="G22" s="9">
        <v>193505</v>
      </c>
      <c r="H22" s="9">
        <v>24</v>
      </c>
      <c r="I22" s="13">
        <f t="shared" si="1"/>
        <v>1.240278028991499E-2</v>
      </c>
    </row>
    <row r="23" spans="1:9" x14ac:dyDescent="0.35">
      <c r="A23" s="9"/>
      <c r="B23" s="9" t="s">
        <v>34</v>
      </c>
      <c r="C23" s="9">
        <v>200073</v>
      </c>
      <c r="D23" s="9">
        <v>71</v>
      </c>
      <c r="E23" s="13">
        <f t="shared" si="0"/>
        <v>3.5487047227761866E-2</v>
      </c>
      <c r="F23" s="9"/>
      <c r="G23" s="9">
        <v>197176</v>
      </c>
      <c r="H23" s="9">
        <v>33</v>
      </c>
      <c r="I23" s="13">
        <f t="shared" si="1"/>
        <v>1.6736316793118839E-2</v>
      </c>
    </row>
    <row r="24" spans="1:9" x14ac:dyDescent="0.35">
      <c r="A24" s="9"/>
      <c r="B24" s="9" t="s">
        <v>35</v>
      </c>
      <c r="C24" s="9">
        <v>212339</v>
      </c>
      <c r="D24" s="9">
        <v>86</v>
      </c>
      <c r="E24" s="13">
        <f t="shared" si="0"/>
        <v>4.0501273906347869E-2</v>
      </c>
      <c r="F24" s="9"/>
      <c r="G24" s="9">
        <v>201889</v>
      </c>
      <c r="H24" s="9">
        <v>30</v>
      </c>
      <c r="I24" s="13">
        <f t="shared" si="1"/>
        <v>1.4859650600082224E-2</v>
      </c>
    </row>
    <row r="25" spans="1:9" x14ac:dyDescent="0.35">
      <c r="A25" s="9"/>
      <c r="B25" s="9" t="s">
        <v>36</v>
      </c>
      <c r="C25" s="9">
        <v>226613</v>
      </c>
      <c r="D25" s="9">
        <v>97</v>
      </c>
      <c r="E25" s="13">
        <f t="shared" si="0"/>
        <v>4.2804252183237503E-2</v>
      </c>
      <c r="F25" s="9"/>
      <c r="G25" s="9">
        <v>204431</v>
      </c>
      <c r="H25" s="9">
        <v>52</v>
      </c>
      <c r="I25" s="13">
        <f t="shared" si="1"/>
        <v>2.5436455332116949E-2</v>
      </c>
    </row>
    <row r="26" spans="1:9" x14ac:dyDescent="0.35">
      <c r="A26" s="9"/>
      <c r="B26" s="9" t="s">
        <v>37</v>
      </c>
      <c r="C26" s="9">
        <v>228974</v>
      </c>
      <c r="D26" s="9">
        <v>115</v>
      </c>
      <c r="E26" s="13">
        <f t="shared" si="0"/>
        <v>5.0224042904434565E-2</v>
      </c>
      <c r="F26" s="9"/>
      <c r="G26" s="9">
        <v>210156</v>
      </c>
      <c r="H26" s="9">
        <v>71</v>
      </c>
      <c r="I26" s="13">
        <f t="shared" si="1"/>
        <v>3.378442680675308E-2</v>
      </c>
    </row>
    <row r="27" spans="1:9" x14ac:dyDescent="0.35">
      <c r="A27" s="9"/>
      <c r="B27" s="9" t="s">
        <v>38</v>
      </c>
      <c r="C27" s="9">
        <v>232191</v>
      </c>
      <c r="D27" s="9">
        <v>124</v>
      </c>
      <c r="E27" s="13">
        <f t="shared" si="0"/>
        <v>5.3404309383223297E-2</v>
      </c>
      <c r="F27" s="9"/>
      <c r="G27" s="9">
        <v>214101</v>
      </c>
      <c r="H27" s="9">
        <v>70</v>
      </c>
      <c r="I27" s="13">
        <f t="shared" si="1"/>
        <v>3.2694849627045178E-2</v>
      </c>
    </row>
    <row r="28" spans="1:9" x14ac:dyDescent="0.35">
      <c r="A28" s="9"/>
      <c r="B28" s="9" t="s">
        <v>39</v>
      </c>
      <c r="C28" s="9">
        <v>234365</v>
      </c>
      <c r="D28" s="9">
        <v>141</v>
      </c>
      <c r="E28" s="13">
        <f t="shared" si="0"/>
        <v>6.016256693618928E-2</v>
      </c>
      <c r="F28" s="9"/>
      <c r="G28" s="9">
        <v>214137</v>
      </c>
      <c r="H28" s="9">
        <v>78</v>
      </c>
      <c r="I28" s="13">
        <f t="shared" si="1"/>
        <v>3.6425279143725744E-2</v>
      </c>
    </row>
    <row r="29" spans="1:9" x14ac:dyDescent="0.35">
      <c r="A29" s="9"/>
      <c r="B29" s="9" t="s">
        <v>40</v>
      </c>
      <c r="C29" s="9">
        <v>232298</v>
      </c>
      <c r="D29" s="9">
        <v>158</v>
      </c>
      <c r="E29" s="13">
        <f t="shared" si="0"/>
        <v>6.8016082790209126E-2</v>
      </c>
      <c r="F29" s="9"/>
      <c r="G29" s="9">
        <v>207696</v>
      </c>
      <c r="H29" s="9">
        <v>84</v>
      </c>
      <c r="I29" s="13">
        <f t="shared" si="1"/>
        <v>4.0443725444880979E-2</v>
      </c>
    </row>
    <row r="30" spans="1:9" x14ac:dyDescent="0.35">
      <c r="A30" s="9"/>
      <c r="B30" s="9" t="s">
        <v>41</v>
      </c>
      <c r="C30" s="9">
        <v>228447</v>
      </c>
      <c r="D30" s="9">
        <v>198</v>
      </c>
      <c r="E30" s="13">
        <f t="shared" si="0"/>
        <v>8.6672182169168346E-2</v>
      </c>
      <c r="F30" s="9"/>
      <c r="G30" s="9">
        <v>207641</v>
      </c>
      <c r="H30" s="9">
        <v>104</v>
      </c>
      <c r="I30" s="13">
        <f t="shared" si="1"/>
        <v>5.0086447281606231E-2</v>
      </c>
    </row>
    <row r="31" spans="1:9" x14ac:dyDescent="0.35">
      <c r="A31" s="9"/>
      <c r="B31" s="9" t="s">
        <v>42</v>
      </c>
      <c r="C31" s="9">
        <v>227227</v>
      </c>
      <c r="D31" s="9">
        <v>241</v>
      </c>
      <c r="E31" s="13">
        <f t="shared" si="0"/>
        <v>0.10606133954151575</v>
      </c>
      <c r="F31" s="9"/>
      <c r="G31" s="9">
        <v>209081</v>
      </c>
      <c r="H31" s="9">
        <v>136</v>
      </c>
      <c r="I31" s="13">
        <f t="shared" si="1"/>
        <v>6.5046560902234069E-2</v>
      </c>
    </row>
    <row r="32" spans="1:9" x14ac:dyDescent="0.35">
      <c r="A32" s="9"/>
      <c r="B32" s="9" t="s">
        <v>43</v>
      </c>
      <c r="C32" s="9">
        <v>224434</v>
      </c>
      <c r="D32" s="9">
        <v>287</v>
      </c>
      <c r="E32" s="13">
        <f t="shared" si="0"/>
        <v>0.12787723785166241</v>
      </c>
      <c r="F32" s="9"/>
      <c r="G32" s="9">
        <v>208937</v>
      </c>
      <c r="H32" s="9">
        <v>154</v>
      </c>
      <c r="I32" s="13">
        <f t="shared" si="1"/>
        <v>7.3706428253492676E-2</v>
      </c>
    </row>
    <row r="33" spans="1:9" x14ac:dyDescent="0.35">
      <c r="A33" s="9"/>
      <c r="B33" s="9" t="s">
        <v>44</v>
      </c>
      <c r="C33" s="9">
        <v>228644</v>
      </c>
      <c r="D33" s="9">
        <v>344</v>
      </c>
      <c r="E33" s="13">
        <f t="shared" si="0"/>
        <v>0.15045223141652525</v>
      </c>
      <c r="F33" s="9"/>
      <c r="G33" s="9">
        <v>203031</v>
      </c>
      <c r="H33" s="9">
        <v>176</v>
      </c>
      <c r="I33" s="13">
        <f t="shared" si="1"/>
        <v>8.6686269584447695E-2</v>
      </c>
    </row>
    <row r="34" spans="1:9" x14ac:dyDescent="0.35">
      <c r="A34" s="9"/>
      <c r="B34" s="9" t="s">
        <v>45</v>
      </c>
      <c r="C34" s="9">
        <v>233637</v>
      </c>
      <c r="D34" s="9">
        <v>427</v>
      </c>
      <c r="E34" s="13">
        <f t="shared" si="0"/>
        <v>0.1827621481186627</v>
      </c>
      <c r="F34" s="9"/>
      <c r="G34" s="9">
        <v>201659</v>
      </c>
      <c r="H34" s="9">
        <v>189</v>
      </c>
      <c r="I34" s="13">
        <f t="shared" si="1"/>
        <v>9.3722571271304525E-2</v>
      </c>
    </row>
    <row r="35" spans="1:9" x14ac:dyDescent="0.35">
      <c r="A35" s="9"/>
      <c r="B35" s="9" t="s">
        <v>46</v>
      </c>
      <c r="C35" s="9">
        <v>234597</v>
      </c>
      <c r="D35" s="9">
        <v>546</v>
      </c>
      <c r="E35" s="13">
        <f t="shared" si="0"/>
        <v>0.23273954909909333</v>
      </c>
      <c r="F35" s="9"/>
      <c r="G35" s="9">
        <v>197046</v>
      </c>
      <c r="H35" s="9">
        <v>238</v>
      </c>
      <c r="I35" s="13">
        <f t="shared" si="1"/>
        <v>0.12078397937537427</v>
      </c>
    </row>
    <row r="36" spans="1:9" x14ac:dyDescent="0.35">
      <c r="A36" s="9"/>
      <c r="B36" s="9" t="s">
        <v>47</v>
      </c>
      <c r="C36" s="9">
        <v>237784</v>
      </c>
      <c r="D36" s="9">
        <v>717</v>
      </c>
      <c r="E36" s="13">
        <f t="shared" si="0"/>
        <v>0.30153416546109074</v>
      </c>
      <c r="F36" s="9"/>
      <c r="G36" s="9">
        <v>198863</v>
      </c>
      <c r="H36" s="9">
        <v>283</v>
      </c>
      <c r="I36" s="13">
        <f t="shared" si="1"/>
        <v>0.14230902681745725</v>
      </c>
    </row>
    <row r="37" spans="1:9" x14ac:dyDescent="0.35">
      <c r="A37" s="9"/>
      <c r="B37" s="9" t="s">
        <v>48</v>
      </c>
      <c r="C37" s="9">
        <v>239953</v>
      </c>
      <c r="D37" s="9">
        <v>798</v>
      </c>
      <c r="E37" s="13">
        <f t="shared" si="0"/>
        <v>0.33256512733743693</v>
      </c>
      <c r="F37" s="9"/>
      <c r="G37" s="9">
        <v>205277</v>
      </c>
      <c r="H37" s="9">
        <v>377</v>
      </c>
      <c r="I37" s="13">
        <f t="shared" si="1"/>
        <v>0.1836542817753572</v>
      </c>
    </row>
    <row r="38" spans="1:9" x14ac:dyDescent="0.35">
      <c r="A38" s="9"/>
      <c r="B38" s="9" t="s">
        <v>49</v>
      </c>
      <c r="C38" s="9">
        <v>238174</v>
      </c>
      <c r="D38" s="9">
        <v>960</v>
      </c>
      <c r="E38" s="13">
        <f t="shared" si="0"/>
        <v>0.40306666554703702</v>
      </c>
      <c r="F38" s="9"/>
      <c r="G38" s="9">
        <v>204432</v>
      </c>
      <c r="H38" s="9">
        <v>410</v>
      </c>
      <c r="I38" s="13">
        <f t="shared" si="1"/>
        <v>0.20055568599827817</v>
      </c>
    </row>
    <row r="39" spans="1:9" x14ac:dyDescent="0.35">
      <c r="A39" s="9"/>
      <c r="B39" s="9" t="s">
        <v>50</v>
      </c>
      <c r="C39" s="9">
        <v>229936</v>
      </c>
      <c r="D39" s="9">
        <v>1154</v>
      </c>
      <c r="E39" s="13">
        <f t="shared" si="0"/>
        <v>0.5018787836615406</v>
      </c>
      <c r="F39" s="9"/>
      <c r="G39" s="9">
        <v>198902</v>
      </c>
      <c r="H39" s="9">
        <v>570</v>
      </c>
      <c r="I39" s="13">
        <f t="shared" si="1"/>
        <v>0.28657328734753801</v>
      </c>
    </row>
    <row r="40" spans="1:9" x14ac:dyDescent="0.35">
      <c r="A40" s="9"/>
      <c r="B40" s="9" t="s">
        <v>51</v>
      </c>
      <c r="C40" s="9">
        <v>227451</v>
      </c>
      <c r="D40" s="9">
        <v>1311</v>
      </c>
      <c r="E40" s="13">
        <f t="shared" si="0"/>
        <v>0.57638788134587227</v>
      </c>
      <c r="F40" s="9"/>
      <c r="G40" s="9">
        <v>200256</v>
      </c>
      <c r="H40" s="9">
        <v>726</v>
      </c>
      <c r="I40" s="13">
        <f t="shared" si="1"/>
        <v>0.36253595397890698</v>
      </c>
    </row>
    <row r="41" spans="1:9" x14ac:dyDescent="0.35">
      <c r="A41" s="9"/>
      <c r="B41" s="9" t="s">
        <v>52</v>
      </c>
      <c r="C41" s="9">
        <v>227632</v>
      </c>
      <c r="D41" s="9">
        <v>1675</v>
      </c>
      <c r="E41" s="13">
        <f t="shared" si="0"/>
        <v>0.73583678920362694</v>
      </c>
      <c r="F41" s="9"/>
      <c r="G41" s="9">
        <v>197908</v>
      </c>
      <c r="H41" s="9">
        <v>994</v>
      </c>
      <c r="I41" s="13">
        <f t="shared" si="1"/>
        <v>0.50225357236695833</v>
      </c>
    </row>
    <row r="42" spans="1:9" x14ac:dyDescent="0.35">
      <c r="A42" s="9"/>
      <c r="B42" s="9" t="s">
        <v>53</v>
      </c>
      <c r="C42" s="9">
        <v>226525</v>
      </c>
      <c r="D42" s="9">
        <v>1967</v>
      </c>
      <c r="E42" s="13">
        <f t="shared" si="0"/>
        <v>0.86833682816466173</v>
      </c>
      <c r="F42" s="9"/>
      <c r="G42" s="9">
        <v>199584</v>
      </c>
      <c r="H42" s="9">
        <v>1348</v>
      </c>
      <c r="I42" s="13">
        <f t="shared" si="1"/>
        <v>0.67540484207150875</v>
      </c>
    </row>
    <row r="43" spans="1:9" x14ac:dyDescent="0.35">
      <c r="A43" s="9"/>
      <c r="B43" s="9" t="s">
        <v>54</v>
      </c>
      <c r="C43" s="9">
        <v>219101</v>
      </c>
      <c r="D43" s="9">
        <v>2404</v>
      </c>
      <c r="E43" s="13">
        <f t="shared" si="0"/>
        <v>1.0972108753497245</v>
      </c>
      <c r="F43" s="9"/>
      <c r="G43" s="9">
        <v>205267</v>
      </c>
      <c r="H43" s="9">
        <v>1933</v>
      </c>
      <c r="I43" s="13">
        <f t="shared" si="1"/>
        <v>0.94170032201961351</v>
      </c>
    </row>
    <row r="44" spans="1:9" x14ac:dyDescent="0.35">
      <c r="A44" s="9"/>
      <c r="B44" s="9" t="s">
        <v>55</v>
      </c>
      <c r="C44" s="9">
        <v>216519</v>
      </c>
      <c r="D44" s="9">
        <v>2811</v>
      </c>
      <c r="E44" s="13">
        <f t="shared" si="0"/>
        <v>1.2982694359386475</v>
      </c>
      <c r="F44" s="9"/>
      <c r="G44" s="9">
        <v>212208</v>
      </c>
      <c r="H44" s="9">
        <v>2954</v>
      </c>
      <c r="I44" s="13">
        <f t="shared" si="1"/>
        <v>1.3920304606800875</v>
      </c>
    </row>
    <row r="45" spans="1:9" x14ac:dyDescent="0.35">
      <c r="A45" s="9"/>
      <c r="B45" s="9" t="s">
        <v>56</v>
      </c>
      <c r="C45" s="9">
        <v>210434</v>
      </c>
      <c r="D45" s="9">
        <v>3660</v>
      </c>
      <c r="E45" s="13">
        <f t="shared" si="0"/>
        <v>1.7392626666793389</v>
      </c>
      <c r="F45" s="9"/>
      <c r="G45" s="9">
        <v>224373</v>
      </c>
      <c r="H45" s="9">
        <v>4727</v>
      </c>
      <c r="I45" s="13">
        <f t="shared" si="1"/>
        <v>2.1067597259919864</v>
      </c>
    </row>
    <row r="46" spans="1:9" x14ac:dyDescent="0.35">
      <c r="A46" s="9"/>
      <c r="B46" s="9" t="s">
        <v>57</v>
      </c>
      <c r="C46" s="9">
        <v>210975</v>
      </c>
      <c r="D46" s="9">
        <v>4650</v>
      </c>
      <c r="E46" s="13">
        <f t="shared" si="0"/>
        <v>2.2040526128688231</v>
      </c>
      <c r="F46" s="9"/>
      <c r="G46" s="9">
        <v>241173</v>
      </c>
      <c r="H46" s="9">
        <v>7263</v>
      </c>
      <c r="I46" s="13">
        <f t="shared" si="1"/>
        <v>3.0115311415456953</v>
      </c>
    </row>
    <row r="47" spans="1:9" x14ac:dyDescent="0.35">
      <c r="A47" s="9"/>
      <c r="B47" s="9" t="s">
        <v>58</v>
      </c>
      <c r="C47" s="9">
        <v>216098</v>
      </c>
      <c r="D47" s="9">
        <v>5907</v>
      </c>
      <c r="E47" s="13">
        <f t="shared" si="0"/>
        <v>2.7334820313006136</v>
      </c>
      <c r="F47" s="9"/>
      <c r="G47" s="9">
        <v>252526</v>
      </c>
      <c r="H47" s="9">
        <v>11393</v>
      </c>
      <c r="I47" s="13">
        <f t="shared" si="1"/>
        <v>4.5116146456206492</v>
      </c>
    </row>
    <row r="48" spans="1:9" x14ac:dyDescent="0.35">
      <c r="A48" s="9"/>
      <c r="B48" s="9" t="s">
        <v>59</v>
      </c>
      <c r="C48" s="9">
        <v>214365</v>
      </c>
      <c r="D48" s="9">
        <v>7498</v>
      </c>
      <c r="E48" s="13">
        <f t="shared" si="0"/>
        <v>3.4977724908450538</v>
      </c>
      <c r="F48" s="9"/>
      <c r="G48" s="9">
        <v>262297</v>
      </c>
      <c r="H48" s="9">
        <v>16184</v>
      </c>
      <c r="I48" s="13">
        <f t="shared" si="1"/>
        <v>6.170104881108057</v>
      </c>
    </row>
    <row r="49" spans="1:9" x14ac:dyDescent="0.35">
      <c r="A49" s="9"/>
      <c r="B49" s="9" t="s">
        <v>60</v>
      </c>
      <c r="C49" s="9">
        <v>207807</v>
      </c>
      <c r="D49" s="9">
        <v>9251</v>
      </c>
      <c r="E49" s="13">
        <f t="shared" si="0"/>
        <v>4.4517268426953853</v>
      </c>
      <c r="F49" s="9"/>
      <c r="G49" s="9">
        <v>265125</v>
      </c>
      <c r="H49" s="9">
        <v>21225</v>
      </c>
      <c r="I49" s="13">
        <f t="shared" si="1"/>
        <v>8.0056577086280054</v>
      </c>
    </row>
    <row r="50" spans="1:9" x14ac:dyDescent="0.35">
      <c r="A50" s="9"/>
      <c r="B50" s="9" t="s">
        <v>61</v>
      </c>
      <c r="C50" s="9">
        <v>208028</v>
      </c>
      <c r="D50" s="9">
        <v>11871</v>
      </c>
      <c r="E50" s="13">
        <f t="shared" si="0"/>
        <v>5.7064433633933893</v>
      </c>
      <c r="F50" s="9"/>
      <c r="G50" s="9">
        <v>254751</v>
      </c>
      <c r="H50" s="9">
        <v>26382</v>
      </c>
      <c r="I50" s="13">
        <f t="shared" si="1"/>
        <v>10.355994677155341</v>
      </c>
    </row>
    <row r="51" spans="1:9" x14ac:dyDescent="0.35">
      <c r="A51" s="9"/>
      <c r="B51" s="9" t="s">
        <v>62</v>
      </c>
      <c r="C51" s="9">
        <v>205076</v>
      </c>
      <c r="D51" s="9">
        <v>14891</v>
      </c>
      <c r="E51" s="13">
        <f t="shared" si="0"/>
        <v>7.2612104780666682</v>
      </c>
      <c r="F51" s="9"/>
      <c r="G51" s="9">
        <v>253438</v>
      </c>
      <c r="H51" s="9">
        <v>33889</v>
      </c>
      <c r="I51" s="13">
        <f t="shared" si="1"/>
        <v>13.37171221363805</v>
      </c>
    </row>
    <row r="52" spans="1:9" x14ac:dyDescent="0.35">
      <c r="A52" s="9"/>
      <c r="B52" s="9" t="s">
        <v>63</v>
      </c>
      <c r="C52" s="9">
        <v>206044</v>
      </c>
      <c r="D52" s="9">
        <v>18728</v>
      </c>
      <c r="E52" s="13">
        <f t="shared" si="0"/>
        <v>9.0893207276115788</v>
      </c>
      <c r="F52" s="9"/>
      <c r="G52" s="9">
        <v>256890</v>
      </c>
      <c r="H52" s="9">
        <v>43305</v>
      </c>
      <c r="I52" s="13">
        <f t="shared" si="1"/>
        <v>16.857409786289853</v>
      </c>
    </row>
    <row r="53" spans="1:9" x14ac:dyDescent="0.35">
      <c r="A53" s="9"/>
      <c r="B53" s="9" t="s">
        <v>64</v>
      </c>
      <c r="C53" s="9">
        <v>210784</v>
      </c>
      <c r="D53" s="9">
        <v>24423</v>
      </c>
      <c r="E53" s="13">
        <f t="shared" si="0"/>
        <v>11.586742826780021</v>
      </c>
      <c r="F53" s="9"/>
      <c r="G53" s="9">
        <v>261151</v>
      </c>
      <c r="H53" s="9">
        <v>53778</v>
      </c>
      <c r="I53" s="13">
        <f t="shared" si="1"/>
        <v>20.592683926157665</v>
      </c>
    </row>
    <row r="54" spans="1:9" x14ac:dyDescent="0.35">
      <c r="A54" s="9"/>
      <c r="B54" s="9" t="s">
        <v>65</v>
      </c>
      <c r="C54" s="9">
        <v>217020</v>
      </c>
      <c r="D54" s="9">
        <v>32043</v>
      </c>
      <c r="E54" s="13">
        <f t="shared" si="0"/>
        <v>14.764998617638927</v>
      </c>
      <c r="F54" s="9"/>
      <c r="G54" s="9">
        <v>263743</v>
      </c>
      <c r="H54" s="9">
        <v>64867</v>
      </c>
      <c r="I54" s="13">
        <f t="shared" si="1"/>
        <v>24.594775975096969</v>
      </c>
    </row>
    <row r="55" spans="1:9" x14ac:dyDescent="0.35">
      <c r="A55" s="9"/>
      <c r="B55" s="9" t="s">
        <v>66</v>
      </c>
      <c r="C55" s="9">
        <v>228178</v>
      </c>
      <c r="D55" s="9">
        <v>43166</v>
      </c>
      <c r="E55" s="13">
        <f t="shared" si="0"/>
        <v>18.917687068867288</v>
      </c>
      <c r="F55" s="9"/>
      <c r="G55" s="9">
        <v>258757</v>
      </c>
      <c r="H55" s="9">
        <v>74181</v>
      </c>
      <c r="I55" s="13">
        <f t="shared" si="1"/>
        <v>28.668209942146493</v>
      </c>
    </row>
    <row r="56" spans="1:9" x14ac:dyDescent="0.35">
      <c r="A56" s="9"/>
      <c r="B56" s="9" t="s">
        <v>67</v>
      </c>
      <c r="C56" s="9">
        <v>243858</v>
      </c>
      <c r="D56" s="9">
        <v>57716</v>
      </c>
      <c r="E56" s="13">
        <f t="shared" si="0"/>
        <v>23.667872286330571</v>
      </c>
      <c r="F56" s="9"/>
      <c r="G56" s="9">
        <v>255374</v>
      </c>
      <c r="H56" s="9">
        <v>82629</v>
      </c>
      <c r="I56" s="13">
        <f t="shared" si="1"/>
        <v>32.356073836804057</v>
      </c>
    </row>
    <row r="57" spans="1:9" x14ac:dyDescent="0.35">
      <c r="A57" s="9"/>
      <c r="B57" s="9" t="s">
        <v>68</v>
      </c>
      <c r="C57" s="9">
        <v>254128</v>
      </c>
      <c r="D57" s="9">
        <v>72582</v>
      </c>
      <c r="E57" s="13">
        <f t="shared" si="0"/>
        <v>28.561197506768242</v>
      </c>
      <c r="F57" s="9"/>
      <c r="G57" s="9">
        <v>249975</v>
      </c>
      <c r="H57" s="9">
        <v>90948</v>
      </c>
      <c r="I57" s="13">
        <f t="shared" si="1"/>
        <v>36.382838283828384</v>
      </c>
    </row>
    <row r="58" spans="1:9" x14ac:dyDescent="0.35">
      <c r="A58" s="9"/>
      <c r="B58" s="9" t="s">
        <v>69</v>
      </c>
      <c r="C58" s="9">
        <v>262661</v>
      </c>
      <c r="D58" s="9">
        <v>88107</v>
      </c>
      <c r="E58" s="13">
        <f t="shared" si="0"/>
        <v>33.543997776601778</v>
      </c>
      <c r="F58" s="9"/>
      <c r="G58" s="9">
        <v>246317</v>
      </c>
      <c r="H58" s="9">
        <v>95853</v>
      </c>
      <c r="I58" s="13">
        <f t="shared" si="1"/>
        <v>38.914488240762921</v>
      </c>
    </row>
    <row r="59" spans="1:9" x14ac:dyDescent="0.35">
      <c r="A59" s="9"/>
      <c r="B59" s="9" t="s">
        <v>70</v>
      </c>
      <c r="C59" s="9">
        <v>264251</v>
      </c>
      <c r="D59" s="9">
        <v>98935</v>
      </c>
      <c r="E59" s="13">
        <f t="shared" si="0"/>
        <v>37.439782630907736</v>
      </c>
      <c r="F59" s="9"/>
      <c r="G59" s="9">
        <v>245189</v>
      </c>
      <c r="H59" s="9">
        <v>102580</v>
      </c>
      <c r="I59" s="13">
        <f t="shared" si="1"/>
        <v>41.837113410471105</v>
      </c>
    </row>
    <row r="60" spans="1:9" x14ac:dyDescent="0.35">
      <c r="A60" s="9"/>
      <c r="B60" s="9" t="s">
        <v>71</v>
      </c>
      <c r="C60" s="9">
        <v>253177</v>
      </c>
      <c r="D60" s="9">
        <v>104020</v>
      </c>
      <c r="E60" s="13">
        <f t="shared" si="0"/>
        <v>41.085880628967089</v>
      </c>
      <c r="F60" s="9"/>
      <c r="G60" s="9">
        <v>234707</v>
      </c>
      <c r="H60" s="9">
        <v>101792</v>
      </c>
      <c r="I60" s="13">
        <f t="shared" si="1"/>
        <v>43.369818539711211</v>
      </c>
    </row>
    <row r="61" spans="1:9" x14ac:dyDescent="0.35">
      <c r="A61" s="9"/>
      <c r="B61" s="9" t="s">
        <v>72</v>
      </c>
      <c r="C61" s="9">
        <v>250843</v>
      </c>
      <c r="D61" s="9">
        <v>110399</v>
      </c>
      <c r="E61" s="13">
        <f t="shared" si="0"/>
        <v>44.011194252978953</v>
      </c>
      <c r="F61" s="9"/>
      <c r="G61" s="9">
        <v>230346</v>
      </c>
      <c r="H61" s="9">
        <v>99915</v>
      </c>
      <c r="I61" s="13">
        <f t="shared" si="1"/>
        <v>43.376051678778879</v>
      </c>
    </row>
    <row r="62" spans="1:9" x14ac:dyDescent="0.35">
      <c r="A62" s="9"/>
      <c r="B62" s="9" t="s">
        <v>73</v>
      </c>
      <c r="C62" s="9">
        <v>252916</v>
      </c>
      <c r="D62" s="9">
        <v>113267</v>
      </c>
      <c r="E62" s="13">
        <f t="shared" si="0"/>
        <v>44.784434357652344</v>
      </c>
      <c r="F62" s="9"/>
      <c r="G62" s="9">
        <v>227326</v>
      </c>
      <c r="H62" s="9">
        <v>96343</v>
      </c>
      <c r="I62" s="13">
        <f t="shared" si="1"/>
        <v>42.380985896905763</v>
      </c>
    </row>
    <row r="63" spans="1:9" x14ac:dyDescent="0.35">
      <c r="A63" s="9"/>
      <c r="B63" s="9" t="s">
        <v>74</v>
      </c>
      <c r="C63" s="9">
        <v>255867</v>
      </c>
      <c r="D63" s="9">
        <v>113143</v>
      </c>
      <c r="E63" s="13">
        <f t="shared" si="0"/>
        <v>44.219457765167057</v>
      </c>
      <c r="F63" s="9"/>
      <c r="G63" s="9">
        <v>222188</v>
      </c>
      <c r="H63" s="9">
        <v>89745</v>
      </c>
      <c r="I63" s="13">
        <f t="shared" si="1"/>
        <v>40.391470286424109</v>
      </c>
    </row>
    <row r="64" spans="1:9" x14ac:dyDescent="0.35">
      <c r="A64" s="9"/>
      <c r="B64" s="9" t="s">
        <v>75</v>
      </c>
      <c r="C64" s="9">
        <v>257104</v>
      </c>
      <c r="D64" s="9">
        <v>109210</v>
      </c>
      <c r="E64" s="13">
        <f t="shared" si="0"/>
        <v>42.476974298338419</v>
      </c>
      <c r="F64" s="9"/>
      <c r="G64" s="9">
        <v>216594</v>
      </c>
      <c r="H64" s="9">
        <v>82107</v>
      </c>
      <c r="I64" s="13">
        <f t="shared" si="1"/>
        <v>37.908252306158069</v>
      </c>
    </row>
    <row r="65" spans="1:9" x14ac:dyDescent="0.35">
      <c r="A65" s="9"/>
      <c r="B65" s="9" t="s">
        <v>76</v>
      </c>
      <c r="C65" s="9">
        <v>251356</v>
      </c>
      <c r="D65" s="9">
        <v>100419</v>
      </c>
      <c r="E65" s="13">
        <f t="shared" si="0"/>
        <v>39.950906284313881</v>
      </c>
      <c r="F65" s="9"/>
      <c r="G65" s="9">
        <v>215374</v>
      </c>
      <c r="H65" s="9">
        <v>75345</v>
      </c>
      <c r="I65" s="13">
        <f t="shared" si="1"/>
        <v>34.983331321329409</v>
      </c>
    </row>
    <row r="66" spans="1:9" x14ac:dyDescent="0.35">
      <c r="A66" s="9"/>
      <c r="B66" s="9" t="s">
        <v>77</v>
      </c>
      <c r="C66" s="9">
        <v>246614</v>
      </c>
      <c r="D66" s="9">
        <v>90136</v>
      </c>
      <c r="E66" s="13">
        <f t="shared" si="0"/>
        <v>36.549425417859489</v>
      </c>
      <c r="F66" s="9"/>
      <c r="G66" s="9">
        <v>213742</v>
      </c>
      <c r="H66" s="9">
        <v>68230</v>
      </c>
      <c r="I66" s="13">
        <f t="shared" si="1"/>
        <v>31.921662565148637</v>
      </c>
    </row>
    <row r="67" spans="1:9" x14ac:dyDescent="0.35">
      <c r="A67" s="9"/>
      <c r="B67" s="9" t="s">
        <v>78</v>
      </c>
      <c r="C67" s="9">
        <v>240308</v>
      </c>
      <c r="D67" s="9">
        <v>78556</v>
      </c>
      <c r="E67" s="13">
        <f t="shared" si="0"/>
        <v>32.689714865922063</v>
      </c>
      <c r="F67" s="9"/>
      <c r="G67" s="9">
        <v>207516</v>
      </c>
      <c r="H67" s="9">
        <v>58696</v>
      </c>
      <c r="I67" s="13">
        <f t="shared" si="1"/>
        <v>28.285047899920968</v>
      </c>
    </row>
    <row r="68" spans="1:9" x14ac:dyDescent="0.35">
      <c r="A68" s="9"/>
      <c r="B68" s="9" t="s">
        <v>79</v>
      </c>
      <c r="C68" s="9">
        <v>235484</v>
      </c>
      <c r="D68" s="9">
        <v>66860</v>
      </c>
      <c r="E68" s="13">
        <f t="shared" si="0"/>
        <v>28.392587182144009</v>
      </c>
      <c r="F68" s="9"/>
      <c r="G68" s="9">
        <v>207150</v>
      </c>
      <c r="H68" s="9">
        <v>50510</v>
      </c>
      <c r="I68" s="13">
        <f t="shared" si="1"/>
        <v>24.383297127685253</v>
      </c>
    </row>
    <row r="69" spans="1:9" x14ac:dyDescent="0.35">
      <c r="A69" s="9"/>
      <c r="B69" s="9" t="s">
        <v>80</v>
      </c>
      <c r="C69" s="9">
        <v>233104</v>
      </c>
      <c r="D69" s="9">
        <v>57678</v>
      </c>
      <c r="E69" s="13">
        <f t="shared" si="0"/>
        <v>24.743462145651726</v>
      </c>
      <c r="F69" s="9"/>
      <c r="G69" s="9">
        <v>211187</v>
      </c>
      <c r="H69" s="9">
        <v>44666</v>
      </c>
      <c r="I69" s="13">
        <f t="shared" si="1"/>
        <v>21.149976087543266</v>
      </c>
    </row>
    <row r="70" spans="1:9" x14ac:dyDescent="0.35">
      <c r="A70" s="9"/>
      <c r="B70" s="9" t="s">
        <v>81</v>
      </c>
      <c r="C70" s="9">
        <v>222068</v>
      </c>
      <c r="D70" s="9">
        <v>45816</v>
      </c>
      <c r="E70" s="13">
        <f t="shared" si="0"/>
        <v>20.631518273681934</v>
      </c>
      <c r="F70" s="9"/>
      <c r="G70" s="9">
        <v>216241</v>
      </c>
      <c r="H70" s="9">
        <v>38577</v>
      </c>
      <c r="I70" s="13">
        <f t="shared" si="1"/>
        <v>17.839817610906351</v>
      </c>
    </row>
    <row r="71" spans="1:9" x14ac:dyDescent="0.35">
      <c r="A71" s="9"/>
      <c r="B71" s="9" t="s">
        <v>82</v>
      </c>
      <c r="C71" s="9">
        <v>216240</v>
      </c>
      <c r="D71" s="9">
        <v>36673</v>
      </c>
      <c r="E71" s="13">
        <f t="shared" ref="E71:E116" si="2">100*D71/C71</f>
        <v>16.959396966333703</v>
      </c>
      <c r="F71" s="9"/>
      <c r="G71" s="9">
        <v>225504</v>
      </c>
      <c r="H71" s="9">
        <v>33902</v>
      </c>
      <c r="I71" s="13">
        <f t="shared" ref="I71:I117" si="3">100*H71/G71</f>
        <v>15.033879665105719</v>
      </c>
    </row>
    <row r="72" spans="1:9" x14ac:dyDescent="0.35">
      <c r="A72" s="9"/>
      <c r="B72" s="9" t="s">
        <v>83</v>
      </c>
      <c r="C72" s="9">
        <v>211673</v>
      </c>
      <c r="D72" s="9">
        <v>28494</v>
      </c>
      <c r="E72" s="13">
        <f t="shared" si="2"/>
        <v>13.461329503526667</v>
      </c>
      <c r="F72" s="9"/>
      <c r="G72" s="9">
        <v>210637</v>
      </c>
      <c r="H72" s="9">
        <v>25908</v>
      </c>
      <c r="I72" s="13">
        <f t="shared" si="3"/>
        <v>12.299833362609608</v>
      </c>
    </row>
    <row r="73" spans="1:9" x14ac:dyDescent="0.35">
      <c r="A73" s="9"/>
      <c r="B73" s="9" t="s">
        <v>84</v>
      </c>
      <c r="C73" s="9">
        <v>205290</v>
      </c>
      <c r="D73" s="9">
        <v>22206</v>
      </c>
      <c r="E73" s="13">
        <f t="shared" si="2"/>
        <v>10.816893175507818</v>
      </c>
      <c r="F73" s="9"/>
      <c r="G73" s="9">
        <v>169647</v>
      </c>
      <c r="H73" s="9">
        <v>16550</v>
      </c>
      <c r="I73" s="13">
        <f t="shared" si="3"/>
        <v>9.7555512328541028</v>
      </c>
    </row>
    <row r="74" spans="1:9" x14ac:dyDescent="0.35">
      <c r="A74" s="9"/>
      <c r="B74" s="9" t="s">
        <v>85</v>
      </c>
      <c r="C74" s="9">
        <v>198397</v>
      </c>
      <c r="D74" s="9">
        <v>16897</v>
      </c>
      <c r="E74" s="13">
        <f t="shared" si="2"/>
        <v>8.5167618461972712</v>
      </c>
      <c r="F74" s="9"/>
      <c r="G74" s="9">
        <v>169351</v>
      </c>
      <c r="H74" s="9">
        <v>14023</v>
      </c>
      <c r="I74" s="13">
        <f t="shared" si="3"/>
        <v>8.2804353089146208</v>
      </c>
    </row>
    <row r="75" spans="1:9" x14ac:dyDescent="0.35">
      <c r="A75" s="9"/>
      <c r="B75" s="9" t="s">
        <v>86</v>
      </c>
      <c r="C75" s="9">
        <v>195843</v>
      </c>
      <c r="D75" s="9">
        <v>12811</v>
      </c>
      <c r="E75" s="13">
        <f t="shared" si="2"/>
        <v>6.5414643362285094</v>
      </c>
      <c r="F75" s="9"/>
      <c r="G75" s="9">
        <v>152803</v>
      </c>
      <c r="H75" s="9">
        <v>10034</v>
      </c>
      <c r="I75" s="13">
        <f t="shared" si="3"/>
        <v>6.5666250008180471</v>
      </c>
    </row>
    <row r="76" spans="1:9" x14ac:dyDescent="0.35">
      <c r="A76" s="9"/>
      <c r="B76" s="9" t="s">
        <v>87</v>
      </c>
      <c r="C76" s="9">
        <v>192543</v>
      </c>
      <c r="D76" s="9">
        <v>9582</v>
      </c>
      <c r="E76" s="13">
        <f t="shared" si="2"/>
        <v>4.9765506925725678</v>
      </c>
      <c r="F76" s="9"/>
      <c r="G76" s="9">
        <v>140557</v>
      </c>
      <c r="H76" s="9">
        <v>7341</v>
      </c>
      <c r="I76" s="13">
        <f t="shared" si="3"/>
        <v>5.2227921768392891</v>
      </c>
    </row>
    <row r="77" spans="1:9" x14ac:dyDescent="0.35">
      <c r="A77" s="9"/>
      <c r="B77" s="9" t="s">
        <v>88</v>
      </c>
      <c r="C77" s="9">
        <v>185003</v>
      </c>
      <c r="D77" s="9">
        <v>6842</v>
      </c>
      <c r="E77" s="13">
        <f t="shared" si="2"/>
        <v>3.698318405647476</v>
      </c>
      <c r="F77" s="9"/>
      <c r="G77" s="9">
        <v>139027</v>
      </c>
      <c r="H77" s="9">
        <v>5570</v>
      </c>
      <c r="I77" s="13">
        <f t="shared" si="3"/>
        <v>4.0064160199098016</v>
      </c>
    </row>
    <row r="78" spans="1:9" x14ac:dyDescent="0.35">
      <c r="A78" s="9"/>
      <c r="B78" s="9" t="s">
        <v>89</v>
      </c>
      <c r="C78" s="9">
        <v>182804</v>
      </c>
      <c r="D78" s="9">
        <v>4678</v>
      </c>
      <c r="E78" s="13">
        <f t="shared" si="2"/>
        <v>2.5590249666309273</v>
      </c>
      <c r="F78" s="9"/>
      <c r="G78" s="9">
        <v>134864</v>
      </c>
      <c r="H78" s="9">
        <v>3951</v>
      </c>
      <c r="I78" s="13">
        <f t="shared" si="3"/>
        <v>2.9296179855261597</v>
      </c>
    </row>
    <row r="79" spans="1:9" x14ac:dyDescent="0.35">
      <c r="A79" s="9"/>
      <c r="B79" s="9" t="s">
        <v>90</v>
      </c>
      <c r="C79" s="9">
        <v>184502</v>
      </c>
      <c r="D79" s="9">
        <v>3415</v>
      </c>
      <c r="E79" s="13">
        <f t="shared" si="2"/>
        <v>1.850928445220106</v>
      </c>
      <c r="F79" s="9"/>
      <c r="G79" s="9">
        <v>127841</v>
      </c>
      <c r="H79" s="9">
        <v>2722</v>
      </c>
      <c r="I79" s="13">
        <f t="shared" si="3"/>
        <v>2.1292073747858669</v>
      </c>
    </row>
    <row r="80" spans="1:9" x14ac:dyDescent="0.35">
      <c r="A80" s="9"/>
      <c r="B80" s="9" t="s">
        <v>91</v>
      </c>
      <c r="C80" s="9">
        <v>186463</v>
      </c>
      <c r="D80" s="9">
        <v>2520</v>
      </c>
      <c r="E80" s="13">
        <f t="shared" si="2"/>
        <v>1.3514745552737004</v>
      </c>
      <c r="F80" s="9"/>
      <c r="G80" s="9">
        <v>121873</v>
      </c>
      <c r="H80" s="9">
        <v>1865</v>
      </c>
      <c r="I80" s="13">
        <f t="shared" si="3"/>
        <v>1.5302815225685755</v>
      </c>
    </row>
    <row r="81" spans="1:9" x14ac:dyDescent="0.35">
      <c r="A81" s="9"/>
      <c r="B81" s="9" t="s">
        <v>92</v>
      </c>
      <c r="C81" s="9">
        <v>191588</v>
      </c>
      <c r="D81" s="9">
        <v>1673</v>
      </c>
      <c r="E81" s="13">
        <f t="shared" si="2"/>
        <v>0.87322796834874838</v>
      </c>
      <c r="F81" s="9"/>
      <c r="G81" s="9">
        <v>112709</v>
      </c>
      <c r="H81" s="9">
        <v>1249</v>
      </c>
      <c r="I81" s="13">
        <f t="shared" si="3"/>
        <v>1.1081635006964838</v>
      </c>
    </row>
    <row r="82" spans="1:9" x14ac:dyDescent="0.35">
      <c r="A82" s="9"/>
      <c r="B82" s="9" t="s">
        <v>93</v>
      </c>
      <c r="C82" s="9">
        <v>176182</v>
      </c>
      <c r="D82" s="9">
        <v>1008</v>
      </c>
      <c r="E82" s="13">
        <f t="shared" si="2"/>
        <v>0.57213563247096755</v>
      </c>
      <c r="F82" s="9"/>
      <c r="G82" s="9">
        <v>108122</v>
      </c>
      <c r="H82" s="9">
        <v>856</v>
      </c>
      <c r="I82" s="13">
        <f t="shared" si="3"/>
        <v>0.79169826677271971</v>
      </c>
    </row>
    <row r="83" spans="1:9" x14ac:dyDescent="0.35">
      <c r="A83" s="9"/>
      <c r="B83" s="9" t="s">
        <v>94</v>
      </c>
      <c r="C83" s="9">
        <v>138050</v>
      </c>
      <c r="D83" s="9">
        <v>557</v>
      </c>
      <c r="E83" s="13">
        <f t="shared" si="2"/>
        <v>0.40347700108656281</v>
      </c>
      <c r="F83" s="9"/>
      <c r="G83" s="9">
        <v>102716</v>
      </c>
      <c r="H83" s="9">
        <v>559</v>
      </c>
      <c r="I83" s="13">
        <f t="shared" si="3"/>
        <v>0.54421901164375563</v>
      </c>
    </row>
    <row r="84" spans="1:9" x14ac:dyDescent="0.35">
      <c r="A84" s="9"/>
      <c r="B84" s="9" t="s">
        <v>95</v>
      </c>
      <c r="C84" s="9">
        <v>135124</v>
      </c>
      <c r="D84" s="9">
        <v>342</v>
      </c>
      <c r="E84" s="13">
        <f t="shared" si="2"/>
        <v>0.25310085551049405</v>
      </c>
      <c r="F84" s="9"/>
      <c r="G84" s="9">
        <v>96625</v>
      </c>
      <c r="H84" s="9">
        <v>387</v>
      </c>
      <c r="I84" s="13">
        <f t="shared" si="3"/>
        <v>0.40051746442432085</v>
      </c>
    </row>
    <row r="85" spans="1:9" x14ac:dyDescent="0.35">
      <c r="A85" s="9"/>
      <c r="B85" s="9" t="s">
        <v>96</v>
      </c>
      <c r="C85" s="9">
        <v>119495</v>
      </c>
      <c r="D85" s="9">
        <v>211</v>
      </c>
      <c r="E85" s="13">
        <f t="shared" si="2"/>
        <v>0.17657642579187413</v>
      </c>
      <c r="F85" s="9"/>
      <c r="G85" s="9">
        <v>91666</v>
      </c>
      <c r="H85" s="9">
        <v>238</v>
      </c>
      <c r="I85" s="13">
        <f t="shared" si="3"/>
        <v>0.25963825191455936</v>
      </c>
    </row>
    <row r="86" spans="1:9" x14ac:dyDescent="0.35">
      <c r="A86" s="9"/>
      <c r="B86" s="9" t="s">
        <v>97</v>
      </c>
      <c r="C86" s="9">
        <v>106564</v>
      </c>
      <c r="D86" s="9">
        <v>112</v>
      </c>
      <c r="E86" s="13">
        <f t="shared" si="2"/>
        <v>0.10510115986637138</v>
      </c>
      <c r="F86" s="9"/>
      <c r="G86" s="9">
        <v>88115</v>
      </c>
      <c r="H86" s="9">
        <v>155</v>
      </c>
      <c r="I86" s="13">
        <f t="shared" si="3"/>
        <v>0.1759064858423651</v>
      </c>
    </row>
    <row r="87" spans="1:9" x14ac:dyDescent="0.35">
      <c r="A87" s="9"/>
      <c r="B87" s="9" t="s">
        <v>98</v>
      </c>
      <c r="C87" s="9">
        <v>102090</v>
      </c>
      <c r="D87" s="9">
        <v>78</v>
      </c>
      <c r="E87" s="13">
        <f t="shared" si="2"/>
        <v>7.6403173670290925E-2</v>
      </c>
      <c r="F87" s="9"/>
      <c r="G87" s="9">
        <v>82234</v>
      </c>
      <c r="H87" s="9">
        <v>124</v>
      </c>
      <c r="I87" s="13">
        <f t="shared" si="3"/>
        <v>0.15078921127514167</v>
      </c>
    </row>
    <row r="88" spans="1:9" x14ac:dyDescent="0.35">
      <c r="A88" s="9"/>
      <c r="B88" s="9" t="s">
        <v>99</v>
      </c>
      <c r="C88" s="9">
        <v>95198</v>
      </c>
      <c r="D88" s="9">
        <v>44</v>
      </c>
      <c r="E88" s="13">
        <f t="shared" si="2"/>
        <v>4.6219458391983027E-2</v>
      </c>
      <c r="F88" s="9"/>
      <c r="G88" s="9">
        <v>76134</v>
      </c>
      <c r="H88" s="9">
        <v>55</v>
      </c>
      <c r="I88" s="13">
        <f t="shared" si="3"/>
        <v>7.2241048677332068E-2</v>
      </c>
    </row>
    <row r="89" spans="1:9" x14ac:dyDescent="0.35">
      <c r="A89" s="9"/>
      <c r="B89" s="9" t="s">
        <v>100</v>
      </c>
      <c r="C89" s="9">
        <v>86752</v>
      </c>
      <c r="D89" s="9">
        <v>26</v>
      </c>
      <c r="E89" s="13">
        <f t="shared" si="2"/>
        <v>2.9970490593876797E-2</v>
      </c>
      <c r="F89" s="9"/>
      <c r="G89" s="9">
        <v>68422</v>
      </c>
      <c r="H89" s="9">
        <v>42</v>
      </c>
      <c r="I89" s="13">
        <f t="shared" si="3"/>
        <v>6.1383765455555232E-2</v>
      </c>
    </row>
    <row r="90" spans="1:9" x14ac:dyDescent="0.35">
      <c r="A90" s="9"/>
      <c r="B90" s="9" t="s">
        <v>101</v>
      </c>
      <c r="C90" s="9">
        <v>78985</v>
      </c>
      <c r="D90" s="9">
        <v>25</v>
      </c>
      <c r="E90" s="13">
        <f t="shared" si="2"/>
        <v>3.1651579413812747E-2</v>
      </c>
      <c r="F90" s="9"/>
      <c r="G90" s="9">
        <v>61989</v>
      </c>
      <c r="H90" s="9">
        <v>28</v>
      </c>
      <c r="I90" s="13">
        <f t="shared" si="3"/>
        <v>4.5169304231395896E-2</v>
      </c>
    </row>
    <row r="91" spans="1:9" x14ac:dyDescent="0.35">
      <c r="A91" s="9"/>
      <c r="B91" s="9" t="s">
        <v>102</v>
      </c>
      <c r="C91" s="9">
        <v>68419</v>
      </c>
      <c r="D91" s="9">
        <v>12</v>
      </c>
      <c r="E91" s="13">
        <f t="shared" si="2"/>
        <v>1.7538987708092781E-2</v>
      </c>
      <c r="F91" s="9"/>
      <c r="G91" s="9">
        <v>55516</v>
      </c>
      <c r="H91" s="9">
        <v>17</v>
      </c>
      <c r="I91" s="13">
        <f t="shared" si="3"/>
        <v>3.0621802723539159E-2</v>
      </c>
    </row>
    <row r="92" spans="1:9" x14ac:dyDescent="0.35">
      <c r="A92" s="9"/>
      <c r="B92" s="9" t="s">
        <v>103</v>
      </c>
      <c r="C92" s="9">
        <v>60969</v>
      </c>
      <c r="D92" s="9">
        <v>16</v>
      </c>
      <c r="E92" s="13">
        <f t="shared" si="2"/>
        <v>2.6242844724368122E-2</v>
      </c>
      <c r="F92" s="9"/>
      <c r="G92" s="9">
        <v>49197</v>
      </c>
      <c r="H92" s="9">
        <v>19</v>
      </c>
      <c r="I92" s="13">
        <f t="shared" si="3"/>
        <v>3.8620241071610058E-2</v>
      </c>
    </row>
    <row r="93" spans="1:9" x14ac:dyDescent="0.35">
      <c r="A93" s="9"/>
      <c r="B93" s="9" t="s">
        <v>104</v>
      </c>
      <c r="C93" s="9">
        <v>53752</v>
      </c>
      <c r="D93" s="9">
        <v>3</v>
      </c>
      <c r="E93" s="13">
        <f t="shared" si="2"/>
        <v>5.58118767673761E-3</v>
      </c>
      <c r="F93" s="9"/>
      <c r="G93" s="9">
        <v>43694</v>
      </c>
      <c r="H93" s="9">
        <v>6</v>
      </c>
      <c r="I93" s="13">
        <f t="shared" si="3"/>
        <v>1.3731862498283518E-2</v>
      </c>
    </row>
    <row r="94" spans="1:9" x14ac:dyDescent="0.35">
      <c r="A94" s="9"/>
      <c r="B94" s="9" t="s">
        <v>105</v>
      </c>
      <c r="C94" s="9">
        <v>45803</v>
      </c>
      <c r="D94" s="9">
        <v>7</v>
      </c>
      <c r="E94" s="13">
        <f t="shared" si="2"/>
        <v>1.5282841735257516E-2</v>
      </c>
      <c r="F94" s="9"/>
      <c r="G94" s="9">
        <v>37930</v>
      </c>
      <c r="H94" s="9">
        <v>12</v>
      </c>
      <c r="I94" s="13">
        <f t="shared" si="3"/>
        <v>3.1637226469812811E-2</v>
      </c>
    </row>
    <row r="95" spans="1:9" x14ac:dyDescent="0.35">
      <c r="A95" s="9"/>
      <c r="B95" s="9" t="s">
        <v>106</v>
      </c>
      <c r="C95" s="9">
        <v>38774</v>
      </c>
      <c r="D95" s="9">
        <v>5</v>
      </c>
      <c r="E95" s="13">
        <f t="shared" si="2"/>
        <v>1.28952390777325E-2</v>
      </c>
      <c r="F95" s="9"/>
      <c r="G95" s="9">
        <v>33052</v>
      </c>
      <c r="H95" s="9">
        <v>12</v>
      </c>
      <c r="I95" s="13">
        <f t="shared" si="3"/>
        <v>3.6306426237444026E-2</v>
      </c>
    </row>
    <row r="96" spans="1:9" x14ac:dyDescent="0.35">
      <c r="A96" s="9"/>
      <c r="B96" s="9" t="s">
        <v>107</v>
      </c>
      <c r="C96" s="9">
        <v>33292</v>
      </c>
      <c r="D96" s="9">
        <v>2</v>
      </c>
      <c r="E96" s="13">
        <f t="shared" si="2"/>
        <v>6.0074492370539466E-3</v>
      </c>
      <c r="F96" s="9"/>
      <c r="G96" s="9">
        <v>27027</v>
      </c>
      <c r="H96" s="9">
        <v>4</v>
      </c>
      <c r="I96" s="13">
        <f t="shared" si="3"/>
        <v>1.4800014800014799E-2</v>
      </c>
    </row>
    <row r="97" spans="1:9" x14ac:dyDescent="0.35">
      <c r="A97" s="9"/>
      <c r="B97" s="9" t="s">
        <v>108</v>
      </c>
      <c r="C97" s="9">
        <v>26932</v>
      </c>
      <c r="D97" s="9">
        <v>3</v>
      </c>
      <c r="E97" s="13">
        <f t="shared" si="2"/>
        <v>1.1139165305213129E-2</v>
      </c>
      <c r="F97" s="9"/>
      <c r="G97" s="9">
        <v>21800</v>
      </c>
      <c r="H97" s="9">
        <v>3</v>
      </c>
      <c r="I97" s="13">
        <f t="shared" si="3"/>
        <v>1.3761467889908258E-2</v>
      </c>
    </row>
    <row r="98" spans="1:9" x14ac:dyDescent="0.35">
      <c r="A98" s="9"/>
      <c r="B98" s="9" t="s">
        <v>109</v>
      </c>
      <c r="C98" s="9">
        <v>21489</v>
      </c>
      <c r="D98" s="9">
        <v>1</v>
      </c>
      <c r="E98" s="13">
        <f t="shared" si="2"/>
        <v>4.6535436735073762E-3</v>
      </c>
      <c r="F98" s="9"/>
      <c r="G98" s="9">
        <v>18440</v>
      </c>
      <c r="H98" s="9">
        <v>1</v>
      </c>
      <c r="I98" s="13">
        <f t="shared" si="3"/>
        <v>5.4229934924078091E-3</v>
      </c>
    </row>
    <row r="99" spans="1:9" x14ac:dyDescent="0.35">
      <c r="A99" s="9"/>
      <c r="B99" s="9" t="s">
        <v>110</v>
      </c>
      <c r="C99" s="9">
        <v>16052</v>
      </c>
      <c r="D99" s="9">
        <v>4</v>
      </c>
      <c r="E99" s="13">
        <f t="shared" si="2"/>
        <v>2.4919013207076998E-2</v>
      </c>
      <c r="F99" s="9"/>
      <c r="G99" s="9">
        <v>10660</v>
      </c>
      <c r="H99" s="9">
        <v>1</v>
      </c>
      <c r="I99" s="13">
        <f t="shared" si="3"/>
        <v>9.3808630393996256E-3</v>
      </c>
    </row>
    <row r="100" spans="1:9" x14ac:dyDescent="0.35">
      <c r="A100" s="9"/>
      <c r="B100" s="9" t="s">
        <v>111</v>
      </c>
      <c r="C100" s="9">
        <v>12403</v>
      </c>
      <c r="D100" s="9">
        <v>1</v>
      </c>
      <c r="E100" s="13">
        <f t="shared" si="2"/>
        <v>8.0625655083447559E-3</v>
      </c>
      <c r="F100" s="9"/>
      <c r="G100" s="9">
        <v>8542</v>
      </c>
      <c r="H100" s="9">
        <v>0</v>
      </c>
      <c r="I100" s="13">
        <f t="shared" si="3"/>
        <v>0</v>
      </c>
    </row>
    <row r="101" spans="1:9" x14ac:dyDescent="0.35">
      <c r="A101" s="9"/>
      <c r="B101" s="9" t="s">
        <v>112</v>
      </c>
      <c r="C101" s="9">
        <v>8915</v>
      </c>
      <c r="D101" s="9">
        <v>0</v>
      </c>
      <c r="E101" s="13">
        <f t="shared" si="2"/>
        <v>0</v>
      </c>
      <c r="F101" s="9"/>
      <c r="G101" s="9">
        <v>6519</v>
      </c>
      <c r="H101" s="9">
        <v>2</v>
      </c>
      <c r="I101" s="13">
        <f t="shared" si="3"/>
        <v>3.0679552078539653E-2</v>
      </c>
    </row>
    <row r="102" spans="1:9" x14ac:dyDescent="0.35">
      <c r="A102" s="9"/>
      <c r="B102" s="9" t="s">
        <v>113</v>
      </c>
      <c r="C102" s="9">
        <v>6427</v>
      </c>
      <c r="D102" s="9">
        <v>3</v>
      </c>
      <c r="E102" s="13">
        <f t="shared" si="2"/>
        <v>4.6678076863233234E-2</v>
      </c>
      <c r="F102" s="9"/>
      <c r="G102" s="9">
        <v>4502</v>
      </c>
      <c r="H102" s="9">
        <v>3</v>
      </c>
      <c r="I102" s="13">
        <f t="shared" si="3"/>
        <v>6.6637050199911146E-2</v>
      </c>
    </row>
    <row r="103" spans="1:9" x14ac:dyDescent="0.35">
      <c r="A103" s="9"/>
      <c r="B103" s="9" t="s">
        <v>114</v>
      </c>
      <c r="C103" s="9">
        <v>4353</v>
      </c>
      <c r="D103" s="9">
        <v>1</v>
      </c>
      <c r="E103" s="13">
        <f t="shared" si="2"/>
        <v>2.2972662531587411E-2</v>
      </c>
      <c r="F103" s="9"/>
      <c r="G103" s="9">
        <v>3213</v>
      </c>
      <c r="H103" s="9">
        <v>0</v>
      </c>
      <c r="I103" s="13">
        <f t="shared" si="3"/>
        <v>0</v>
      </c>
    </row>
    <row r="104" spans="1:9" x14ac:dyDescent="0.35">
      <c r="A104" s="9"/>
      <c r="B104" s="9" t="s">
        <v>115</v>
      </c>
      <c r="C104" s="9">
        <v>2989</v>
      </c>
      <c r="D104" s="9">
        <v>0</v>
      </c>
      <c r="E104" s="13">
        <f t="shared" si="2"/>
        <v>0</v>
      </c>
      <c r="F104" s="9"/>
      <c r="G104" s="9">
        <v>2245</v>
      </c>
      <c r="H104" s="9">
        <v>1</v>
      </c>
      <c r="I104" s="13">
        <f t="shared" si="3"/>
        <v>4.4543429844097995E-2</v>
      </c>
    </row>
    <row r="105" spans="1:9" x14ac:dyDescent="0.35">
      <c r="A105" s="9"/>
      <c r="B105" s="9" t="s">
        <v>116</v>
      </c>
      <c r="C105" s="9">
        <v>1901</v>
      </c>
      <c r="D105" s="9">
        <v>0</v>
      </c>
      <c r="E105" s="13">
        <f t="shared" si="2"/>
        <v>0</v>
      </c>
      <c r="F105" s="9"/>
      <c r="G105" s="9">
        <v>1434</v>
      </c>
      <c r="H105" s="9">
        <v>0</v>
      </c>
      <c r="I105" s="13">
        <f t="shared" si="3"/>
        <v>0</v>
      </c>
    </row>
    <row r="106" spans="1:9" x14ac:dyDescent="0.35">
      <c r="A106" s="9"/>
      <c r="B106" s="9" t="s">
        <v>117</v>
      </c>
      <c r="C106" s="9">
        <v>1193</v>
      </c>
      <c r="D106" s="9">
        <v>0</v>
      </c>
      <c r="E106" s="13">
        <f t="shared" si="2"/>
        <v>0</v>
      </c>
      <c r="F106" s="9"/>
      <c r="G106" s="9">
        <v>843</v>
      </c>
      <c r="H106" s="9">
        <v>0</v>
      </c>
      <c r="I106" s="13">
        <f t="shared" si="3"/>
        <v>0</v>
      </c>
    </row>
    <row r="107" spans="1:9" x14ac:dyDescent="0.35">
      <c r="A107" s="9"/>
      <c r="B107" s="9" t="s">
        <v>118</v>
      </c>
      <c r="C107" s="9">
        <v>679</v>
      </c>
      <c r="D107" s="9">
        <v>0</v>
      </c>
      <c r="E107" s="13">
        <f t="shared" si="2"/>
        <v>0</v>
      </c>
      <c r="F107" s="9"/>
      <c r="G107" s="9">
        <v>493</v>
      </c>
      <c r="H107" s="9">
        <v>0</v>
      </c>
      <c r="I107" s="13">
        <f t="shared" si="3"/>
        <v>0</v>
      </c>
    </row>
    <row r="108" spans="1:9" x14ac:dyDescent="0.35">
      <c r="A108" s="9"/>
      <c r="B108" s="9" t="s">
        <v>119</v>
      </c>
      <c r="C108" s="9">
        <v>464</v>
      </c>
      <c r="D108" s="9">
        <v>0</v>
      </c>
      <c r="E108" s="13">
        <f t="shared" si="2"/>
        <v>0</v>
      </c>
      <c r="F108" s="9"/>
      <c r="G108" s="9">
        <v>288</v>
      </c>
      <c r="H108" s="9">
        <v>0</v>
      </c>
      <c r="I108" s="13">
        <f t="shared" si="3"/>
        <v>0</v>
      </c>
    </row>
    <row r="109" spans="1:9" x14ac:dyDescent="0.35">
      <c r="A109" s="9"/>
      <c r="B109" s="9" t="s">
        <v>120</v>
      </c>
      <c r="C109" s="9">
        <v>167</v>
      </c>
      <c r="D109" s="9">
        <v>0</v>
      </c>
      <c r="E109" s="13">
        <f t="shared" si="2"/>
        <v>0</v>
      </c>
      <c r="F109" s="9"/>
      <c r="G109" s="9">
        <v>161</v>
      </c>
      <c r="H109" s="9">
        <v>0</v>
      </c>
      <c r="I109" s="13">
        <f t="shared" si="3"/>
        <v>0</v>
      </c>
    </row>
    <row r="110" spans="1:9" x14ac:dyDescent="0.35">
      <c r="A110" s="9"/>
      <c r="B110" s="9" t="s">
        <v>121</v>
      </c>
      <c r="C110" s="9">
        <v>114</v>
      </c>
      <c r="D110" s="9">
        <v>0</v>
      </c>
      <c r="E110" s="13">
        <f t="shared" si="2"/>
        <v>0</v>
      </c>
      <c r="F110" s="9"/>
      <c r="G110" s="9">
        <v>99</v>
      </c>
      <c r="H110" s="9">
        <v>0</v>
      </c>
      <c r="I110" s="13">
        <f t="shared" si="3"/>
        <v>0</v>
      </c>
    </row>
    <row r="111" spans="1:9" x14ac:dyDescent="0.35">
      <c r="A111" s="9"/>
      <c r="B111" s="9" t="s">
        <v>122</v>
      </c>
      <c r="C111" s="9">
        <v>47</v>
      </c>
      <c r="D111" s="9">
        <v>0</v>
      </c>
      <c r="E111" s="13">
        <f t="shared" si="2"/>
        <v>0</v>
      </c>
      <c r="F111" s="9"/>
      <c r="G111" s="9">
        <v>42</v>
      </c>
      <c r="H111" s="9">
        <v>0</v>
      </c>
      <c r="I111" s="13">
        <f t="shared" si="3"/>
        <v>0</v>
      </c>
    </row>
    <row r="112" spans="1:9" x14ac:dyDescent="0.35">
      <c r="A112" s="9"/>
      <c r="B112" s="9" t="s">
        <v>123</v>
      </c>
      <c r="C112" s="9">
        <v>19</v>
      </c>
      <c r="D112" s="9">
        <v>0</v>
      </c>
      <c r="E112" s="13">
        <f t="shared" si="2"/>
        <v>0</v>
      </c>
      <c r="F112" s="9"/>
      <c r="G112" s="9">
        <v>23</v>
      </c>
      <c r="H112" s="9">
        <v>0</v>
      </c>
      <c r="I112" s="13">
        <f t="shared" si="3"/>
        <v>0</v>
      </c>
    </row>
    <row r="113" spans="1:9" x14ac:dyDescent="0.35">
      <c r="A113" s="9"/>
      <c r="B113" s="9" t="s">
        <v>124</v>
      </c>
      <c r="C113" s="9">
        <v>13</v>
      </c>
      <c r="D113" s="9">
        <v>0</v>
      </c>
      <c r="E113" s="13">
        <f t="shared" si="2"/>
        <v>0</v>
      </c>
      <c r="F113" s="9"/>
      <c r="G113" s="9">
        <v>13</v>
      </c>
      <c r="H113" s="9">
        <v>0</v>
      </c>
      <c r="I113" s="13">
        <f t="shared" si="3"/>
        <v>0</v>
      </c>
    </row>
    <row r="114" spans="1:9" x14ac:dyDescent="0.35">
      <c r="A114" s="9"/>
      <c r="B114" s="9" t="s">
        <v>125</v>
      </c>
      <c r="C114" s="9">
        <v>7</v>
      </c>
      <c r="D114" s="9">
        <v>0</v>
      </c>
      <c r="E114" s="13">
        <f t="shared" si="2"/>
        <v>0</v>
      </c>
      <c r="F114" s="9"/>
      <c r="G114" s="9">
        <v>3</v>
      </c>
      <c r="H114" s="9">
        <v>0</v>
      </c>
      <c r="I114" s="13">
        <f t="shared" si="3"/>
        <v>0</v>
      </c>
    </row>
    <row r="115" spans="1:9" x14ac:dyDescent="0.35">
      <c r="A115" s="9"/>
      <c r="B115" s="9" t="s">
        <v>126</v>
      </c>
      <c r="C115" s="9">
        <v>2</v>
      </c>
      <c r="D115" s="9">
        <v>0</v>
      </c>
      <c r="E115" s="13">
        <f t="shared" si="2"/>
        <v>0</v>
      </c>
      <c r="F115" s="9"/>
      <c r="G115" s="9">
        <v>1</v>
      </c>
      <c r="H115" s="9">
        <v>0</v>
      </c>
      <c r="I115" s="13">
        <f t="shared" si="3"/>
        <v>0</v>
      </c>
    </row>
    <row r="116" spans="1:9" x14ac:dyDescent="0.35">
      <c r="A116" s="9"/>
      <c r="B116" s="9" t="s">
        <v>127</v>
      </c>
      <c r="C116" s="9">
        <v>1</v>
      </c>
      <c r="D116" s="9">
        <v>0</v>
      </c>
      <c r="E116" s="13">
        <f t="shared" si="2"/>
        <v>0</v>
      </c>
      <c r="F116" s="9"/>
      <c r="G116" s="9">
        <v>0</v>
      </c>
      <c r="H116" s="9">
        <v>0</v>
      </c>
      <c r="I116" s="13">
        <v>0</v>
      </c>
    </row>
    <row r="117" spans="1:9" x14ac:dyDescent="0.35">
      <c r="A117" s="6"/>
      <c r="B117" s="6">
        <v>111</v>
      </c>
      <c r="C117" s="6">
        <v>0</v>
      </c>
      <c r="D117" s="6">
        <v>0</v>
      </c>
      <c r="E117" s="28">
        <v>0</v>
      </c>
      <c r="F117" s="6"/>
      <c r="G117" s="6">
        <v>1</v>
      </c>
      <c r="H117" s="6">
        <v>0</v>
      </c>
      <c r="I117" s="28">
        <f t="shared" si="3"/>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workbookViewId="0">
      <selection activeCell="P5" sqref="P5"/>
    </sheetView>
  </sheetViews>
  <sheetFormatPr defaultRowHeight="14.5" x14ac:dyDescent="0.35"/>
  <cols>
    <col min="1" max="1" width="16.453125" customWidth="1"/>
    <col min="2" max="2" width="9.90625" customWidth="1"/>
    <col min="3" max="3" width="12.7265625" customWidth="1"/>
    <col min="4" max="4" width="6.6328125" customWidth="1"/>
    <col min="16" max="16" width="10.6328125" customWidth="1"/>
    <col min="21" max="21" width="5.90625" customWidth="1"/>
    <col min="28" max="28" width="6.7265625" customWidth="1"/>
  </cols>
  <sheetData>
    <row r="1" spans="1:34" x14ac:dyDescent="0.35">
      <c r="A1" s="39" t="s">
        <v>156</v>
      </c>
      <c r="V1" s="3"/>
      <c r="W1" s="3"/>
    </row>
    <row r="2" spans="1:34" x14ac:dyDescent="0.35">
      <c r="A2" s="4"/>
      <c r="B2" s="4"/>
      <c r="C2" s="4"/>
      <c r="D2" s="4"/>
      <c r="K2" s="4"/>
      <c r="L2" s="4"/>
      <c r="M2" s="4"/>
      <c r="N2" s="4"/>
      <c r="O2" s="4"/>
      <c r="P2" s="4"/>
      <c r="Q2" s="4"/>
      <c r="R2" s="4"/>
      <c r="S2" s="4"/>
      <c r="T2" s="4"/>
      <c r="V2" s="3"/>
      <c r="W2" s="3"/>
    </row>
    <row r="3" spans="1:34" ht="40" customHeight="1" x14ac:dyDescent="0.35">
      <c r="A3" s="4"/>
      <c r="B3" s="4"/>
      <c r="C3" s="5"/>
      <c r="D3" s="5"/>
      <c r="E3" s="15" t="s">
        <v>145</v>
      </c>
      <c r="F3" s="2"/>
      <c r="G3" s="2"/>
      <c r="H3" s="2"/>
      <c r="I3" s="2"/>
      <c r="J3" s="2"/>
      <c r="K3" s="15" t="s">
        <v>146</v>
      </c>
      <c r="L3" s="16"/>
      <c r="M3" s="16"/>
      <c r="N3" s="16"/>
      <c r="O3" s="16"/>
      <c r="P3" s="16"/>
      <c r="Q3" s="16"/>
      <c r="R3" s="16"/>
      <c r="S3" s="16"/>
      <c r="T3" s="16"/>
      <c r="V3" s="15" t="s">
        <v>149</v>
      </c>
      <c r="W3" s="2"/>
      <c r="X3" s="2"/>
      <c r="Y3" s="2"/>
      <c r="Z3" s="2"/>
      <c r="AA3" s="2"/>
      <c r="AC3" s="112" t="s">
        <v>150</v>
      </c>
      <c r="AD3" s="112"/>
      <c r="AE3" s="112"/>
      <c r="AG3" s="15" t="s">
        <v>154</v>
      </c>
      <c r="AH3" s="2"/>
    </row>
    <row r="4" spans="1:34" ht="59" customHeight="1" x14ac:dyDescent="0.35">
      <c r="A4" s="17"/>
      <c r="B4" s="86" t="s">
        <v>186</v>
      </c>
      <c r="C4" s="7" t="s">
        <v>131</v>
      </c>
      <c r="D4" s="7"/>
      <c r="E4" s="7" t="s">
        <v>132</v>
      </c>
      <c r="F4" s="7" t="s">
        <v>136</v>
      </c>
      <c r="G4" s="7" t="s">
        <v>133</v>
      </c>
      <c r="H4" s="7" t="s">
        <v>135</v>
      </c>
      <c r="I4" s="7" t="s">
        <v>134</v>
      </c>
      <c r="J4" s="7"/>
      <c r="K4" s="7" t="s">
        <v>8</v>
      </c>
      <c r="L4" s="7" t="s">
        <v>290</v>
      </c>
      <c r="M4" s="7" t="s">
        <v>9</v>
      </c>
      <c r="N4" s="7" t="s">
        <v>10</v>
      </c>
      <c r="O4" s="7" t="s">
        <v>11</v>
      </c>
      <c r="P4" s="7" t="s">
        <v>288</v>
      </c>
      <c r="Q4" s="7" t="s">
        <v>12</v>
      </c>
      <c r="R4" s="7" t="s">
        <v>13</v>
      </c>
      <c r="S4" s="7" t="s">
        <v>14</v>
      </c>
      <c r="T4" s="7" t="s">
        <v>15</v>
      </c>
      <c r="V4" s="7" t="s">
        <v>140</v>
      </c>
      <c r="W4" s="7" t="s">
        <v>141</v>
      </c>
      <c r="X4" s="7" t="s">
        <v>142</v>
      </c>
      <c r="Y4" s="7" t="s">
        <v>143</v>
      </c>
      <c r="Z4" s="7" t="s">
        <v>144</v>
      </c>
      <c r="AA4" s="7" t="s">
        <v>148</v>
      </c>
      <c r="AC4" s="7">
        <v>1</v>
      </c>
      <c r="AD4" s="7">
        <v>2</v>
      </c>
      <c r="AE4" s="7" t="s">
        <v>151</v>
      </c>
      <c r="AG4" s="7" t="s">
        <v>152</v>
      </c>
      <c r="AH4" s="7" t="s">
        <v>153</v>
      </c>
    </row>
    <row r="5" spans="1:34" x14ac:dyDescent="0.35">
      <c r="A5" s="8"/>
      <c r="B5" s="9"/>
      <c r="C5" s="4"/>
      <c r="D5" s="4"/>
      <c r="K5" s="4"/>
      <c r="L5" s="4"/>
      <c r="M5" s="4"/>
      <c r="N5" s="4"/>
      <c r="O5" s="4"/>
      <c r="P5" s="4"/>
      <c r="Q5" s="4"/>
      <c r="R5" s="4"/>
      <c r="S5" s="4"/>
      <c r="T5" s="4"/>
      <c r="V5" s="3"/>
      <c r="W5" s="3"/>
    </row>
    <row r="6" spans="1:34" ht="21.5" customHeight="1" x14ac:dyDescent="0.35">
      <c r="A6" s="11" t="s">
        <v>6</v>
      </c>
      <c r="B6" s="9"/>
      <c r="C6" s="1"/>
      <c r="D6" s="1"/>
      <c r="E6" s="12"/>
      <c r="F6" s="12"/>
      <c r="G6" s="12"/>
      <c r="H6" s="12"/>
      <c r="I6" s="12"/>
      <c r="J6" s="12"/>
      <c r="K6" s="1"/>
      <c r="L6" s="1"/>
      <c r="M6" s="1"/>
      <c r="N6" s="1"/>
      <c r="O6" s="1"/>
      <c r="P6" s="1"/>
      <c r="Q6" s="1"/>
      <c r="R6" s="1"/>
      <c r="S6" s="1"/>
      <c r="T6" s="1"/>
      <c r="V6" s="12"/>
      <c r="W6" s="12"/>
    </row>
    <row r="7" spans="1:34" x14ac:dyDescent="0.35">
      <c r="A7" s="4"/>
      <c r="B7" s="9" t="s">
        <v>5</v>
      </c>
      <c r="C7" s="12">
        <v>1648070</v>
      </c>
      <c r="D7" s="12"/>
      <c r="E7" s="12">
        <v>1116663</v>
      </c>
      <c r="F7" s="12">
        <v>41239</v>
      </c>
      <c r="G7" s="12">
        <v>281898</v>
      </c>
      <c r="H7" s="12">
        <v>195687</v>
      </c>
      <c r="I7" s="12">
        <v>12583</v>
      </c>
      <c r="J7" s="12"/>
      <c r="K7" s="12">
        <v>1489689</v>
      </c>
      <c r="L7" s="12">
        <v>30226</v>
      </c>
      <c r="M7" s="12">
        <v>16962</v>
      </c>
      <c r="N7" s="12">
        <v>32482</v>
      </c>
      <c r="O7" s="12">
        <v>19539</v>
      </c>
      <c r="P7" s="12">
        <v>3413</v>
      </c>
      <c r="Q7" s="12">
        <v>44511</v>
      </c>
      <c r="R7" s="12">
        <v>2445</v>
      </c>
      <c r="S7" s="12">
        <v>7000</v>
      </c>
      <c r="T7" s="12">
        <v>1803</v>
      </c>
      <c r="V7" s="12">
        <v>723277</v>
      </c>
      <c r="W7" s="12">
        <v>200838</v>
      </c>
      <c r="X7" s="12">
        <v>224961</v>
      </c>
      <c r="Y7" s="12">
        <v>148063</v>
      </c>
      <c r="Z7" s="12">
        <v>277266</v>
      </c>
      <c r="AA7" s="12">
        <v>73665</v>
      </c>
      <c r="AB7" s="12"/>
      <c r="AC7" s="12">
        <v>131183</v>
      </c>
      <c r="AD7" s="12">
        <v>578815</v>
      </c>
      <c r="AE7" s="12">
        <v>938072</v>
      </c>
      <c r="AF7" s="21"/>
      <c r="AG7" s="12">
        <v>1055862</v>
      </c>
      <c r="AH7" s="12">
        <v>592208</v>
      </c>
    </row>
    <row r="8" spans="1:34" x14ac:dyDescent="0.35">
      <c r="A8" s="4"/>
      <c r="B8" s="9" t="s">
        <v>281</v>
      </c>
      <c r="C8" s="12">
        <v>16</v>
      </c>
      <c r="D8" s="12"/>
      <c r="E8" s="12">
        <v>15</v>
      </c>
      <c r="F8" s="12">
        <v>0</v>
      </c>
      <c r="G8" s="12">
        <v>0</v>
      </c>
      <c r="H8" s="12">
        <v>1</v>
      </c>
      <c r="I8" s="12">
        <v>0</v>
      </c>
      <c r="J8" s="12"/>
      <c r="K8" s="12">
        <v>8</v>
      </c>
      <c r="L8" s="12">
        <v>0</v>
      </c>
      <c r="M8" s="12">
        <v>0</v>
      </c>
      <c r="N8" s="12">
        <v>6</v>
      </c>
      <c r="O8" s="12">
        <v>0</v>
      </c>
      <c r="P8" s="12">
        <v>0</v>
      </c>
      <c r="Q8" s="12">
        <v>0</v>
      </c>
      <c r="R8" s="12">
        <v>2</v>
      </c>
      <c r="S8" s="12">
        <v>0</v>
      </c>
      <c r="T8" s="12">
        <v>0</v>
      </c>
      <c r="V8" s="12">
        <v>13</v>
      </c>
      <c r="W8" s="12">
        <v>0</v>
      </c>
      <c r="X8" s="12">
        <v>1</v>
      </c>
      <c r="Y8" s="12">
        <v>1</v>
      </c>
      <c r="Z8" s="12">
        <v>1</v>
      </c>
      <c r="AA8" s="12">
        <v>0</v>
      </c>
      <c r="AB8" s="12"/>
      <c r="AC8" s="12">
        <v>3</v>
      </c>
      <c r="AD8" s="12">
        <v>0</v>
      </c>
      <c r="AE8" s="12">
        <v>13</v>
      </c>
      <c r="AG8" s="12">
        <v>3</v>
      </c>
      <c r="AH8" s="12">
        <v>13</v>
      </c>
    </row>
    <row r="9" spans="1:34" x14ac:dyDescent="0.35">
      <c r="A9" s="4"/>
      <c r="B9" s="9" t="s">
        <v>282</v>
      </c>
      <c r="C9" s="12">
        <v>44</v>
      </c>
      <c r="D9" s="12"/>
      <c r="E9" s="12">
        <v>42</v>
      </c>
      <c r="F9" s="12">
        <v>2</v>
      </c>
      <c r="G9" s="12">
        <v>0</v>
      </c>
      <c r="H9" s="12">
        <v>0</v>
      </c>
      <c r="I9" s="12">
        <v>0</v>
      </c>
      <c r="J9" s="12"/>
      <c r="K9" s="12">
        <v>14</v>
      </c>
      <c r="L9" s="12">
        <v>0</v>
      </c>
      <c r="M9" s="12">
        <v>0</v>
      </c>
      <c r="N9" s="12">
        <v>26</v>
      </c>
      <c r="O9" s="12">
        <v>3</v>
      </c>
      <c r="P9" s="12">
        <v>0</v>
      </c>
      <c r="Q9" s="12">
        <v>0</v>
      </c>
      <c r="R9" s="12">
        <v>1</v>
      </c>
      <c r="S9" s="12">
        <v>0</v>
      </c>
      <c r="T9" s="12">
        <v>0</v>
      </c>
      <c r="V9" s="12">
        <v>42</v>
      </c>
      <c r="W9" s="12">
        <v>0</v>
      </c>
      <c r="X9" s="12">
        <v>0</v>
      </c>
      <c r="Y9" s="12">
        <v>0</v>
      </c>
      <c r="Z9" s="12">
        <v>2</v>
      </c>
      <c r="AA9" s="12">
        <v>0</v>
      </c>
      <c r="AB9" s="12"/>
      <c r="AC9" s="12">
        <v>0</v>
      </c>
      <c r="AD9" s="12">
        <v>5</v>
      </c>
      <c r="AE9" s="12">
        <v>39</v>
      </c>
      <c r="AG9" s="12">
        <v>6</v>
      </c>
      <c r="AH9" s="12">
        <v>38</v>
      </c>
    </row>
    <row r="10" spans="1:34" x14ac:dyDescent="0.35">
      <c r="A10" s="4"/>
      <c r="B10" s="9" t="s">
        <v>280</v>
      </c>
      <c r="C10" s="12">
        <v>112</v>
      </c>
      <c r="D10" s="12"/>
      <c r="E10" s="12">
        <v>109</v>
      </c>
      <c r="F10" s="12">
        <v>3</v>
      </c>
      <c r="G10" s="12">
        <v>0</v>
      </c>
      <c r="H10" s="12">
        <v>0</v>
      </c>
      <c r="I10" s="12">
        <v>0</v>
      </c>
      <c r="J10" s="12"/>
      <c r="K10" s="12">
        <v>34</v>
      </c>
      <c r="L10" s="12">
        <v>1</v>
      </c>
      <c r="M10" s="12">
        <v>2</v>
      </c>
      <c r="N10" s="12">
        <v>54</v>
      </c>
      <c r="O10" s="12">
        <v>2</v>
      </c>
      <c r="P10" s="12">
        <v>1</v>
      </c>
      <c r="Q10" s="12">
        <v>5</v>
      </c>
      <c r="R10" s="12">
        <v>9</v>
      </c>
      <c r="S10" s="12">
        <v>3</v>
      </c>
      <c r="T10" s="12">
        <v>1</v>
      </c>
      <c r="V10" s="12">
        <v>106</v>
      </c>
      <c r="W10" s="12">
        <v>1</v>
      </c>
      <c r="X10" s="12">
        <v>1</v>
      </c>
      <c r="Y10" s="12">
        <v>0</v>
      </c>
      <c r="Z10" s="12">
        <v>4</v>
      </c>
      <c r="AA10" s="12">
        <v>0</v>
      </c>
      <c r="AB10" s="12"/>
      <c r="AC10" s="12">
        <v>8</v>
      </c>
      <c r="AD10" s="12">
        <v>7</v>
      </c>
      <c r="AE10" s="12">
        <v>97</v>
      </c>
      <c r="AG10" s="12">
        <v>14</v>
      </c>
      <c r="AH10" s="12">
        <v>98</v>
      </c>
    </row>
    <row r="11" spans="1:34" x14ac:dyDescent="0.35">
      <c r="A11" s="4"/>
      <c r="B11" s="9" t="s">
        <v>279</v>
      </c>
      <c r="C11" s="12">
        <v>336</v>
      </c>
      <c r="D11" s="12"/>
      <c r="E11" s="12">
        <v>319</v>
      </c>
      <c r="F11" s="12">
        <v>16</v>
      </c>
      <c r="G11" s="12">
        <v>0</v>
      </c>
      <c r="H11" s="12">
        <v>1</v>
      </c>
      <c r="I11" s="12">
        <v>0</v>
      </c>
      <c r="J11" s="12"/>
      <c r="K11" s="12">
        <v>104</v>
      </c>
      <c r="L11" s="12">
        <v>7</v>
      </c>
      <c r="M11" s="12">
        <v>9</v>
      </c>
      <c r="N11" s="12">
        <v>165</v>
      </c>
      <c r="O11" s="12">
        <v>10</v>
      </c>
      <c r="P11" s="12">
        <v>1</v>
      </c>
      <c r="Q11" s="12">
        <v>15</v>
      </c>
      <c r="R11" s="12">
        <v>15</v>
      </c>
      <c r="S11" s="12">
        <v>10</v>
      </c>
      <c r="T11" s="12">
        <v>0</v>
      </c>
      <c r="V11" s="12">
        <v>293</v>
      </c>
      <c r="W11" s="12">
        <v>12</v>
      </c>
      <c r="X11" s="12">
        <v>10</v>
      </c>
      <c r="Y11" s="12">
        <v>7</v>
      </c>
      <c r="Z11" s="12">
        <v>13</v>
      </c>
      <c r="AA11" s="12">
        <v>1</v>
      </c>
      <c r="AB11" s="12"/>
      <c r="AC11" s="12">
        <v>18</v>
      </c>
      <c r="AD11" s="12">
        <v>30</v>
      </c>
      <c r="AE11" s="12">
        <v>288</v>
      </c>
      <c r="AG11" s="12">
        <v>67</v>
      </c>
      <c r="AH11" s="12">
        <v>269</v>
      </c>
    </row>
    <row r="12" spans="1:34" x14ac:dyDescent="0.35">
      <c r="A12" s="4"/>
      <c r="B12" s="9" t="s">
        <v>278</v>
      </c>
      <c r="C12" s="12">
        <v>736</v>
      </c>
      <c r="D12" s="12"/>
      <c r="E12" s="12">
        <v>714</v>
      </c>
      <c r="F12" s="12">
        <v>19</v>
      </c>
      <c r="G12" s="12">
        <v>1</v>
      </c>
      <c r="H12" s="12">
        <v>2</v>
      </c>
      <c r="I12" s="12">
        <v>0</v>
      </c>
      <c r="J12" s="12"/>
      <c r="K12" s="12">
        <v>281</v>
      </c>
      <c r="L12" s="12">
        <v>29</v>
      </c>
      <c r="M12" s="12">
        <v>16</v>
      </c>
      <c r="N12" s="12">
        <v>285</v>
      </c>
      <c r="O12" s="12">
        <v>27</v>
      </c>
      <c r="P12" s="12">
        <v>4</v>
      </c>
      <c r="Q12" s="12">
        <v>30</v>
      </c>
      <c r="R12" s="12">
        <v>41</v>
      </c>
      <c r="S12" s="12">
        <v>20</v>
      </c>
      <c r="T12" s="12">
        <v>3</v>
      </c>
      <c r="V12" s="12">
        <v>531</v>
      </c>
      <c r="W12" s="12">
        <v>44</v>
      </c>
      <c r="X12" s="12">
        <v>57</v>
      </c>
      <c r="Y12" s="12">
        <v>39</v>
      </c>
      <c r="Z12" s="12">
        <v>64</v>
      </c>
      <c r="AA12" s="12">
        <v>1</v>
      </c>
      <c r="AB12" s="12"/>
      <c r="AC12" s="12">
        <v>54</v>
      </c>
      <c r="AD12" s="12">
        <v>75</v>
      </c>
      <c r="AE12" s="12">
        <v>607</v>
      </c>
      <c r="AG12" s="12">
        <v>184</v>
      </c>
      <c r="AH12" s="12">
        <v>552</v>
      </c>
    </row>
    <row r="13" spans="1:34" x14ac:dyDescent="0.35">
      <c r="A13" s="4"/>
      <c r="B13" s="9" t="s">
        <v>277</v>
      </c>
      <c r="C13" s="12">
        <v>1845</v>
      </c>
      <c r="D13" s="12"/>
      <c r="E13" s="12">
        <v>1751</v>
      </c>
      <c r="F13" s="12">
        <v>57</v>
      </c>
      <c r="G13" s="12">
        <v>29</v>
      </c>
      <c r="H13" s="12">
        <v>8</v>
      </c>
      <c r="I13" s="12">
        <v>0</v>
      </c>
      <c r="J13" s="12"/>
      <c r="K13" s="12">
        <v>782</v>
      </c>
      <c r="L13" s="12">
        <v>50</v>
      </c>
      <c r="M13" s="12">
        <v>33</v>
      </c>
      <c r="N13" s="12">
        <v>697</v>
      </c>
      <c r="O13" s="12">
        <v>77</v>
      </c>
      <c r="P13" s="12">
        <v>8</v>
      </c>
      <c r="Q13" s="12">
        <v>73</v>
      </c>
      <c r="R13" s="12">
        <v>54</v>
      </c>
      <c r="S13" s="12">
        <v>61</v>
      </c>
      <c r="T13" s="12">
        <v>10</v>
      </c>
      <c r="V13" s="12">
        <v>981</v>
      </c>
      <c r="W13" s="12">
        <v>212</v>
      </c>
      <c r="X13" s="12">
        <v>226</v>
      </c>
      <c r="Y13" s="12">
        <v>157</v>
      </c>
      <c r="Z13" s="12">
        <v>265</v>
      </c>
      <c r="AA13" s="12">
        <v>4</v>
      </c>
      <c r="AB13" s="12"/>
      <c r="AC13" s="12">
        <v>121</v>
      </c>
      <c r="AD13" s="12">
        <v>266</v>
      </c>
      <c r="AE13" s="12">
        <v>1458</v>
      </c>
      <c r="AG13" s="12">
        <v>449</v>
      </c>
      <c r="AH13" s="12">
        <v>1396</v>
      </c>
    </row>
    <row r="14" spans="1:34" x14ac:dyDescent="0.35">
      <c r="A14" s="4"/>
      <c r="B14" s="9" t="s">
        <v>276</v>
      </c>
      <c r="C14" s="12">
        <v>4940</v>
      </c>
      <c r="D14" s="12"/>
      <c r="E14" s="12">
        <v>4553</v>
      </c>
      <c r="F14" s="12">
        <v>173</v>
      </c>
      <c r="G14" s="12">
        <v>168</v>
      </c>
      <c r="H14" s="12">
        <v>46</v>
      </c>
      <c r="I14" s="12">
        <v>0</v>
      </c>
      <c r="J14" s="12"/>
      <c r="K14" s="12">
        <v>2127</v>
      </c>
      <c r="L14" s="12">
        <v>133</v>
      </c>
      <c r="M14" s="12">
        <v>170</v>
      </c>
      <c r="N14" s="12">
        <v>1917</v>
      </c>
      <c r="O14" s="12">
        <v>120</v>
      </c>
      <c r="P14" s="12">
        <v>17</v>
      </c>
      <c r="Q14" s="12">
        <v>188</v>
      </c>
      <c r="R14" s="12">
        <v>78</v>
      </c>
      <c r="S14" s="12">
        <v>170</v>
      </c>
      <c r="T14" s="12">
        <v>20</v>
      </c>
      <c r="V14" s="12">
        <v>2534</v>
      </c>
      <c r="W14" s="12">
        <v>614</v>
      </c>
      <c r="X14" s="12">
        <v>636</v>
      </c>
      <c r="Y14" s="12">
        <v>448</v>
      </c>
      <c r="Z14" s="12">
        <v>683</v>
      </c>
      <c r="AA14" s="12">
        <v>25</v>
      </c>
      <c r="AB14" s="12"/>
      <c r="AC14" s="12">
        <v>311</v>
      </c>
      <c r="AD14" s="12">
        <v>721</v>
      </c>
      <c r="AE14" s="12">
        <v>3908</v>
      </c>
      <c r="AG14" s="12">
        <v>1169</v>
      </c>
      <c r="AH14" s="12">
        <v>3771</v>
      </c>
    </row>
    <row r="15" spans="1:34" x14ac:dyDescent="0.35">
      <c r="A15" s="4"/>
      <c r="B15" s="9" t="s">
        <v>275</v>
      </c>
      <c r="C15" s="12">
        <v>12517</v>
      </c>
      <c r="D15" s="12"/>
      <c r="E15" s="12">
        <v>11053</v>
      </c>
      <c r="F15" s="12">
        <v>390</v>
      </c>
      <c r="G15" s="12">
        <v>840</v>
      </c>
      <c r="H15" s="12">
        <v>222</v>
      </c>
      <c r="I15" s="12">
        <v>12</v>
      </c>
      <c r="J15" s="12"/>
      <c r="K15" s="12">
        <v>6764</v>
      </c>
      <c r="L15" s="12">
        <v>307</v>
      </c>
      <c r="M15" s="12">
        <v>565</v>
      </c>
      <c r="N15" s="12">
        <v>3496</v>
      </c>
      <c r="O15" s="12">
        <v>232</v>
      </c>
      <c r="P15" s="12">
        <v>71</v>
      </c>
      <c r="Q15" s="12">
        <v>482</v>
      </c>
      <c r="R15" s="12">
        <v>144</v>
      </c>
      <c r="S15" s="12">
        <v>419</v>
      </c>
      <c r="T15" s="12">
        <v>37</v>
      </c>
      <c r="V15" s="12">
        <v>6234</v>
      </c>
      <c r="W15" s="12">
        <v>1540</v>
      </c>
      <c r="X15" s="12">
        <v>1668</v>
      </c>
      <c r="Y15" s="12">
        <v>1130</v>
      </c>
      <c r="Z15" s="12">
        <v>1872</v>
      </c>
      <c r="AA15" s="12">
        <v>73</v>
      </c>
      <c r="AB15" s="12"/>
      <c r="AC15" s="12">
        <v>904</v>
      </c>
      <c r="AD15" s="12">
        <v>2239</v>
      </c>
      <c r="AE15" s="12">
        <v>9374</v>
      </c>
      <c r="AG15" s="12">
        <v>3573</v>
      </c>
      <c r="AH15" s="12">
        <v>8944</v>
      </c>
    </row>
    <row r="16" spans="1:34" x14ac:dyDescent="0.35">
      <c r="A16" s="4"/>
      <c r="B16" s="9" t="s">
        <v>274</v>
      </c>
      <c r="C16" s="12">
        <v>39177</v>
      </c>
      <c r="D16" s="12"/>
      <c r="E16" s="12">
        <v>32357</v>
      </c>
      <c r="F16" s="12">
        <v>984</v>
      </c>
      <c r="G16" s="12">
        <v>4417</v>
      </c>
      <c r="H16" s="12">
        <v>1317</v>
      </c>
      <c r="I16" s="12">
        <v>102</v>
      </c>
      <c r="J16" s="12"/>
      <c r="K16" s="12">
        <v>27455</v>
      </c>
      <c r="L16" s="12">
        <v>1068</v>
      </c>
      <c r="M16" s="12">
        <v>1791</v>
      </c>
      <c r="N16" s="12">
        <v>5578</v>
      </c>
      <c r="O16" s="12">
        <v>558</v>
      </c>
      <c r="P16" s="12">
        <v>162</v>
      </c>
      <c r="Q16" s="12">
        <v>1425</v>
      </c>
      <c r="R16" s="12">
        <v>253</v>
      </c>
      <c r="S16" s="12">
        <v>772</v>
      </c>
      <c r="T16" s="12">
        <v>115</v>
      </c>
      <c r="V16" s="12">
        <v>18546</v>
      </c>
      <c r="W16" s="12">
        <v>4728</v>
      </c>
      <c r="X16" s="12">
        <v>5289</v>
      </c>
      <c r="Y16" s="12">
        <v>3748</v>
      </c>
      <c r="Z16" s="12">
        <v>6474</v>
      </c>
      <c r="AA16" s="12">
        <v>392</v>
      </c>
      <c r="AB16" s="12"/>
      <c r="AC16" s="12">
        <v>3351</v>
      </c>
      <c r="AD16" s="12">
        <v>10623</v>
      </c>
      <c r="AE16" s="12">
        <v>25203</v>
      </c>
      <c r="AG16" s="12">
        <v>14156</v>
      </c>
      <c r="AH16" s="12">
        <v>25021</v>
      </c>
    </row>
    <row r="17" spans="1:34" x14ac:dyDescent="0.35">
      <c r="A17" s="4"/>
      <c r="B17" s="9" t="s">
        <v>273</v>
      </c>
      <c r="C17" s="12">
        <v>133251</v>
      </c>
      <c r="D17" s="12"/>
      <c r="E17" s="12">
        <v>101216</v>
      </c>
      <c r="F17" s="12">
        <v>2977</v>
      </c>
      <c r="G17" s="12">
        <v>21743</v>
      </c>
      <c r="H17" s="12">
        <v>6730</v>
      </c>
      <c r="I17" s="12">
        <v>585</v>
      </c>
      <c r="J17" s="12"/>
      <c r="K17" s="12">
        <v>112233</v>
      </c>
      <c r="L17" s="12">
        <v>3074</v>
      </c>
      <c r="M17" s="12">
        <v>3222</v>
      </c>
      <c r="N17" s="12">
        <v>6872</v>
      </c>
      <c r="O17" s="12">
        <v>1639</v>
      </c>
      <c r="P17" s="12">
        <v>430</v>
      </c>
      <c r="Q17" s="12">
        <v>3867</v>
      </c>
      <c r="R17" s="12">
        <v>454</v>
      </c>
      <c r="S17" s="12">
        <v>1213</v>
      </c>
      <c r="T17" s="12">
        <v>247</v>
      </c>
      <c r="V17" s="12">
        <v>60898</v>
      </c>
      <c r="W17" s="12">
        <v>16209</v>
      </c>
      <c r="X17" s="12">
        <v>18088</v>
      </c>
      <c r="Y17" s="12">
        <v>12377</v>
      </c>
      <c r="Z17" s="12">
        <v>23531</v>
      </c>
      <c r="AA17" s="12">
        <v>2148</v>
      </c>
      <c r="AB17" s="12"/>
      <c r="AC17" s="12">
        <v>11948</v>
      </c>
      <c r="AD17" s="12">
        <v>51319</v>
      </c>
      <c r="AE17" s="12">
        <v>69984</v>
      </c>
      <c r="AG17" s="12">
        <v>57985</v>
      </c>
      <c r="AH17" s="12">
        <v>75266</v>
      </c>
    </row>
    <row r="18" spans="1:34" x14ac:dyDescent="0.35">
      <c r="A18" s="4"/>
      <c r="B18" s="9" t="s">
        <v>272</v>
      </c>
      <c r="C18" s="12">
        <v>421360</v>
      </c>
      <c r="D18" s="12"/>
      <c r="E18" s="12">
        <v>292318</v>
      </c>
      <c r="F18" s="12">
        <v>8962</v>
      </c>
      <c r="G18" s="12">
        <v>87983</v>
      </c>
      <c r="H18" s="12">
        <v>29564</v>
      </c>
      <c r="I18" s="12">
        <v>2533</v>
      </c>
      <c r="J18" s="12"/>
      <c r="K18" s="12">
        <v>383550</v>
      </c>
      <c r="L18" s="12">
        <v>7863</v>
      </c>
      <c r="M18" s="12">
        <v>4613</v>
      </c>
      <c r="N18" s="12">
        <v>6314</v>
      </c>
      <c r="O18" s="12">
        <v>4424</v>
      </c>
      <c r="P18" s="12">
        <v>969</v>
      </c>
      <c r="Q18" s="12">
        <v>10869</v>
      </c>
      <c r="R18" s="12">
        <v>541</v>
      </c>
      <c r="S18" s="12">
        <v>1741</v>
      </c>
      <c r="T18" s="12">
        <v>476</v>
      </c>
      <c r="V18" s="12">
        <v>188260</v>
      </c>
      <c r="W18" s="12">
        <v>51722</v>
      </c>
      <c r="X18" s="12">
        <v>57927</v>
      </c>
      <c r="Y18" s="12">
        <v>38605</v>
      </c>
      <c r="Z18" s="12">
        <v>74025</v>
      </c>
      <c r="AA18" s="12">
        <v>10821</v>
      </c>
      <c r="AB18" s="12"/>
      <c r="AC18" s="12">
        <v>34978</v>
      </c>
      <c r="AD18" s="12">
        <v>174763</v>
      </c>
      <c r="AE18" s="12">
        <v>211619</v>
      </c>
      <c r="AG18" s="12">
        <v>219313</v>
      </c>
      <c r="AH18" s="12">
        <v>202047</v>
      </c>
    </row>
    <row r="19" spans="1:34" x14ac:dyDescent="0.35">
      <c r="A19" s="4"/>
      <c r="B19" s="9" t="s">
        <v>271</v>
      </c>
      <c r="C19" s="12">
        <v>546438</v>
      </c>
      <c r="D19" s="12"/>
      <c r="E19" s="12">
        <v>355938</v>
      </c>
      <c r="F19" s="12">
        <v>12545</v>
      </c>
      <c r="G19" s="12">
        <v>116106</v>
      </c>
      <c r="H19" s="12">
        <v>57159</v>
      </c>
      <c r="I19" s="12">
        <v>4690</v>
      </c>
      <c r="J19" s="12"/>
      <c r="K19" s="12">
        <v>505925</v>
      </c>
      <c r="L19" s="12">
        <v>9530</v>
      </c>
      <c r="M19" s="12">
        <v>3976</v>
      </c>
      <c r="N19" s="12">
        <v>4324</v>
      </c>
      <c r="O19" s="12">
        <v>5980</v>
      </c>
      <c r="P19" s="12">
        <v>960</v>
      </c>
      <c r="Q19" s="12">
        <v>13343</v>
      </c>
      <c r="R19" s="12">
        <v>496</v>
      </c>
      <c r="S19" s="12">
        <v>1458</v>
      </c>
      <c r="T19" s="12">
        <v>446</v>
      </c>
      <c r="V19" s="12">
        <v>242735</v>
      </c>
      <c r="W19" s="12">
        <v>67304</v>
      </c>
      <c r="X19" s="12">
        <v>74764</v>
      </c>
      <c r="Y19" s="12">
        <v>48644</v>
      </c>
      <c r="Z19" s="12">
        <v>90554</v>
      </c>
      <c r="AA19" s="12">
        <v>22437</v>
      </c>
      <c r="AB19" s="12"/>
      <c r="AC19" s="12">
        <v>42954</v>
      </c>
      <c r="AD19" s="12">
        <v>200788</v>
      </c>
      <c r="AE19" s="12">
        <v>302696</v>
      </c>
      <c r="AG19" s="12">
        <v>355030</v>
      </c>
      <c r="AH19" s="12">
        <v>191408</v>
      </c>
    </row>
    <row r="20" spans="1:34" x14ac:dyDescent="0.35">
      <c r="A20" s="4"/>
      <c r="B20" s="9" t="s">
        <v>270</v>
      </c>
      <c r="C20" s="12">
        <v>339046</v>
      </c>
      <c r="D20" s="12"/>
      <c r="E20" s="12">
        <v>224132</v>
      </c>
      <c r="F20" s="12">
        <v>9885</v>
      </c>
      <c r="G20" s="12">
        <v>44412</v>
      </c>
      <c r="H20" s="12">
        <v>57078</v>
      </c>
      <c r="I20" s="12">
        <v>3539</v>
      </c>
      <c r="J20" s="12"/>
      <c r="K20" s="12">
        <v>313676</v>
      </c>
      <c r="L20" s="12">
        <v>5509</v>
      </c>
      <c r="M20" s="12">
        <v>2127</v>
      </c>
      <c r="N20" s="12">
        <v>2342</v>
      </c>
      <c r="O20" s="12">
        <v>4462</v>
      </c>
      <c r="P20" s="12">
        <v>571</v>
      </c>
      <c r="Q20" s="12">
        <v>8941</v>
      </c>
      <c r="R20" s="12">
        <v>276</v>
      </c>
      <c r="S20" s="12">
        <v>836</v>
      </c>
      <c r="T20" s="12">
        <v>306</v>
      </c>
      <c r="V20" s="12">
        <v>145139</v>
      </c>
      <c r="W20" s="12">
        <v>41281</v>
      </c>
      <c r="X20" s="12">
        <v>46058</v>
      </c>
      <c r="Y20" s="12">
        <v>29555</v>
      </c>
      <c r="Z20" s="12">
        <v>55015</v>
      </c>
      <c r="AA20" s="12">
        <v>21998</v>
      </c>
      <c r="AB20" s="12"/>
      <c r="AC20" s="12">
        <v>24554</v>
      </c>
      <c r="AD20" s="12">
        <v>100495</v>
      </c>
      <c r="AE20" s="12">
        <v>213997</v>
      </c>
      <c r="AG20" s="12">
        <v>269059</v>
      </c>
      <c r="AH20" s="12">
        <v>69987</v>
      </c>
    </row>
    <row r="21" spans="1:34" x14ac:dyDescent="0.35">
      <c r="A21" s="4"/>
      <c r="B21" s="9" t="s">
        <v>269</v>
      </c>
      <c r="C21" s="12">
        <v>117081</v>
      </c>
      <c r="D21" s="12"/>
      <c r="E21" s="12">
        <v>74746</v>
      </c>
      <c r="F21" s="12">
        <v>4148</v>
      </c>
      <c r="G21" s="12">
        <v>5778</v>
      </c>
      <c r="H21" s="12">
        <v>31407</v>
      </c>
      <c r="I21" s="12">
        <v>1002</v>
      </c>
      <c r="J21" s="12"/>
      <c r="K21" s="12">
        <v>108399</v>
      </c>
      <c r="L21" s="12">
        <v>1876</v>
      </c>
      <c r="M21" s="12">
        <v>389</v>
      </c>
      <c r="N21" s="12">
        <v>380</v>
      </c>
      <c r="O21" s="12">
        <v>1580</v>
      </c>
      <c r="P21" s="12">
        <v>175</v>
      </c>
      <c r="Q21" s="12">
        <v>3879</v>
      </c>
      <c r="R21" s="12">
        <v>65</v>
      </c>
      <c r="S21" s="12">
        <v>230</v>
      </c>
      <c r="T21" s="12">
        <v>108</v>
      </c>
      <c r="V21" s="12">
        <v>45894</v>
      </c>
      <c r="W21" s="12">
        <v>13748</v>
      </c>
      <c r="X21" s="12">
        <v>16152</v>
      </c>
      <c r="Y21" s="12">
        <v>10629</v>
      </c>
      <c r="Z21" s="12">
        <v>19587</v>
      </c>
      <c r="AA21" s="12">
        <v>11071</v>
      </c>
      <c r="AB21" s="12"/>
      <c r="AC21" s="12">
        <v>8956</v>
      </c>
      <c r="AD21" s="12">
        <v>29884</v>
      </c>
      <c r="AE21" s="12">
        <v>78241</v>
      </c>
      <c r="AG21" s="12">
        <v>105224</v>
      </c>
      <c r="AH21" s="12">
        <v>11857</v>
      </c>
    </row>
    <row r="22" spans="1:34" x14ac:dyDescent="0.35">
      <c r="A22" s="4"/>
      <c r="B22" s="9" t="s">
        <v>268</v>
      </c>
      <c r="C22" s="12">
        <v>27037</v>
      </c>
      <c r="D22" s="12"/>
      <c r="E22" s="12">
        <v>15410</v>
      </c>
      <c r="F22" s="12">
        <v>959</v>
      </c>
      <c r="G22" s="12">
        <v>371</v>
      </c>
      <c r="H22" s="12">
        <v>10181</v>
      </c>
      <c r="I22" s="12">
        <v>116</v>
      </c>
      <c r="J22" s="12"/>
      <c r="K22" s="12">
        <v>24625</v>
      </c>
      <c r="L22" s="12">
        <v>586</v>
      </c>
      <c r="M22" s="12">
        <v>33</v>
      </c>
      <c r="N22" s="12">
        <v>19</v>
      </c>
      <c r="O22" s="12">
        <v>356</v>
      </c>
      <c r="P22" s="12">
        <v>40</v>
      </c>
      <c r="Q22" s="12">
        <v>1272</v>
      </c>
      <c r="R22" s="12">
        <v>16</v>
      </c>
      <c r="S22" s="12">
        <v>61</v>
      </c>
      <c r="T22" s="12">
        <v>29</v>
      </c>
      <c r="V22" s="12">
        <v>9645</v>
      </c>
      <c r="W22" s="12">
        <v>3015</v>
      </c>
      <c r="X22" s="12">
        <v>3592</v>
      </c>
      <c r="Y22" s="12">
        <v>2378</v>
      </c>
      <c r="Z22" s="12">
        <v>4500</v>
      </c>
      <c r="AA22" s="12">
        <v>3907</v>
      </c>
      <c r="AB22" s="12"/>
      <c r="AC22" s="12">
        <v>2533</v>
      </c>
      <c r="AD22" s="12">
        <v>6545</v>
      </c>
      <c r="AE22" s="12">
        <v>17959</v>
      </c>
      <c r="AG22" s="12">
        <v>25709</v>
      </c>
      <c r="AH22" s="12">
        <v>1328</v>
      </c>
    </row>
    <row r="23" spans="1:34" x14ac:dyDescent="0.35">
      <c r="A23" s="4"/>
      <c r="B23" s="9" t="s">
        <v>267</v>
      </c>
      <c r="C23" s="12">
        <v>3791</v>
      </c>
      <c r="D23" s="12"/>
      <c r="E23" s="12">
        <v>1836</v>
      </c>
      <c r="F23" s="12">
        <v>110</v>
      </c>
      <c r="G23" s="12">
        <v>27</v>
      </c>
      <c r="H23" s="12">
        <v>1815</v>
      </c>
      <c r="I23" s="12">
        <v>3</v>
      </c>
      <c r="J23" s="12"/>
      <c r="K23" s="12">
        <v>3411</v>
      </c>
      <c r="L23" s="12">
        <v>182</v>
      </c>
      <c r="M23" s="12">
        <v>9</v>
      </c>
      <c r="N23" s="12">
        <v>2</v>
      </c>
      <c r="O23" s="12">
        <v>61</v>
      </c>
      <c r="P23" s="12">
        <v>4</v>
      </c>
      <c r="Q23" s="12">
        <v>111</v>
      </c>
      <c r="R23" s="12">
        <v>0</v>
      </c>
      <c r="S23" s="12">
        <v>6</v>
      </c>
      <c r="T23" s="12">
        <v>5</v>
      </c>
      <c r="V23" s="12">
        <v>1263</v>
      </c>
      <c r="W23" s="12">
        <v>384</v>
      </c>
      <c r="X23" s="12">
        <v>467</v>
      </c>
      <c r="Y23" s="12">
        <v>322</v>
      </c>
      <c r="Z23" s="12">
        <v>623</v>
      </c>
      <c r="AA23" s="12">
        <v>732</v>
      </c>
      <c r="AB23" s="12"/>
      <c r="AC23" s="12">
        <v>446</v>
      </c>
      <c r="AD23" s="12">
        <v>977</v>
      </c>
      <c r="AE23" s="12">
        <v>2368</v>
      </c>
      <c r="AG23" s="12">
        <v>3652</v>
      </c>
      <c r="AH23" s="12">
        <v>139</v>
      </c>
    </row>
    <row r="24" spans="1:34" x14ac:dyDescent="0.35">
      <c r="A24" s="4"/>
      <c r="B24" s="9" t="s">
        <v>266</v>
      </c>
      <c r="C24" s="12">
        <v>285</v>
      </c>
      <c r="D24" s="12"/>
      <c r="E24" s="12">
        <v>117</v>
      </c>
      <c r="F24" s="12">
        <v>8</v>
      </c>
      <c r="G24" s="12">
        <v>14</v>
      </c>
      <c r="H24" s="12">
        <v>145</v>
      </c>
      <c r="I24" s="12">
        <v>1</v>
      </c>
      <c r="J24" s="12"/>
      <c r="K24" s="12">
        <v>248</v>
      </c>
      <c r="L24" s="12">
        <v>11</v>
      </c>
      <c r="M24" s="12">
        <v>5</v>
      </c>
      <c r="N24" s="12">
        <v>5</v>
      </c>
      <c r="O24" s="12">
        <v>7</v>
      </c>
      <c r="P24" s="12">
        <v>0</v>
      </c>
      <c r="Q24" s="12">
        <v>9</v>
      </c>
      <c r="R24" s="12">
        <v>0</v>
      </c>
      <c r="S24" s="12">
        <v>0</v>
      </c>
      <c r="T24" s="12">
        <v>0</v>
      </c>
      <c r="V24" s="12">
        <v>124</v>
      </c>
      <c r="W24" s="12">
        <v>21</v>
      </c>
      <c r="X24" s="12">
        <v>21</v>
      </c>
      <c r="Y24" s="12">
        <v>22</v>
      </c>
      <c r="Z24" s="12">
        <v>44</v>
      </c>
      <c r="AA24" s="12">
        <v>53</v>
      </c>
      <c r="AB24" s="12"/>
      <c r="AC24" s="12">
        <v>35</v>
      </c>
      <c r="AD24" s="12">
        <v>63</v>
      </c>
      <c r="AE24" s="12">
        <v>187</v>
      </c>
      <c r="AG24" s="12">
        <v>238</v>
      </c>
      <c r="AH24" s="12">
        <v>47</v>
      </c>
    </row>
    <row r="25" spans="1:34" x14ac:dyDescent="0.35">
      <c r="A25" s="4"/>
      <c r="B25" s="9" t="s">
        <v>265</v>
      </c>
      <c r="C25" s="12">
        <v>43</v>
      </c>
      <c r="D25" s="12"/>
      <c r="E25" s="12">
        <v>27</v>
      </c>
      <c r="F25" s="12">
        <v>1</v>
      </c>
      <c r="G25" s="12">
        <v>5</v>
      </c>
      <c r="H25" s="12">
        <v>10</v>
      </c>
      <c r="I25" s="12">
        <v>0</v>
      </c>
      <c r="J25" s="12"/>
      <c r="K25" s="12">
        <v>40</v>
      </c>
      <c r="L25" s="12">
        <v>0</v>
      </c>
      <c r="M25" s="12">
        <v>1</v>
      </c>
      <c r="N25" s="12">
        <v>0</v>
      </c>
      <c r="O25" s="12">
        <v>1</v>
      </c>
      <c r="P25" s="12">
        <v>0</v>
      </c>
      <c r="Q25" s="12">
        <v>1</v>
      </c>
      <c r="R25" s="12">
        <v>0</v>
      </c>
      <c r="S25" s="12">
        <v>0</v>
      </c>
      <c r="T25" s="12">
        <v>0</v>
      </c>
      <c r="V25" s="12">
        <v>30</v>
      </c>
      <c r="W25" s="12">
        <v>0</v>
      </c>
      <c r="X25" s="12">
        <v>3</v>
      </c>
      <c r="Y25" s="12">
        <v>0</v>
      </c>
      <c r="Z25" s="12">
        <v>8</v>
      </c>
      <c r="AA25" s="12">
        <v>2</v>
      </c>
      <c r="AB25" s="12"/>
      <c r="AC25" s="12">
        <v>7</v>
      </c>
      <c r="AD25" s="12">
        <v>11</v>
      </c>
      <c r="AE25" s="12">
        <v>25</v>
      </c>
      <c r="AG25" s="12">
        <v>25</v>
      </c>
      <c r="AH25" s="12">
        <v>18</v>
      </c>
    </row>
    <row r="26" spans="1:34" x14ac:dyDescent="0.35">
      <c r="A26" s="4"/>
      <c r="B26" s="9" t="s">
        <v>264</v>
      </c>
      <c r="C26" s="12">
        <v>11</v>
      </c>
      <c r="D26" s="12"/>
      <c r="E26" s="12">
        <v>8</v>
      </c>
      <c r="F26" s="12">
        <v>0</v>
      </c>
      <c r="G26" s="12">
        <v>3</v>
      </c>
      <c r="H26" s="12">
        <v>0</v>
      </c>
      <c r="I26" s="12">
        <v>0</v>
      </c>
      <c r="J26" s="12"/>
      <c r="K26" s="12">
        <v>9</v>
      </c>
      <c r="L26" s="12">
        <v>0</v>
      </c>
      <c r="M26" s="12">
        <v>1</v>
      </c>
      <c r="N26" s="12">
        <v>0</v>
      </c>
      <c r="O26" s="12">
        <v>0</v>
      </c>
      <c r="P26" s="12">
        <v>0</v>
      </c>
      <c r="Q26" s="12">
        <v>1</v>
      </c>
      <c r="R26" s="12">
        <v>0</v>
      </c>
      <c r="S26" s="12">
        <v>0</v>
      </c>
      <c r="T26" s="12">
        <v>0</v>
      </c>
      <c r="V26" s="12">
        <v>7</v>
      </c>
      <c r="W26" s="12">
        <v>3</v>
      </c>
      <c r="X26" s="12">
        <v>0</v>
      </c>
      <c r="Y26" s="12">
        <v>1</v>
      </c>
      <c r="Z26" s="12">
        <v>0</v>
      </c>
      <c r="AA26" s="12">
        <v>0</v>
      </c>
      <c r="AB26" s="12"/>
      <c r="AC26" s="12">
        <v>2</v>
      </c>
      <c r="AD26" s="12">
        <v>3</v>
      </c>
      <c r="AE26" s="12">
        <v>6</v>
      </c>
      <c r="AG26" s="12">
        <v>3</v>
      </c>
      <c r="AH26" s="12">
        <v>8</v>
      </c>
    </row>
    <row r="27" spans="1:34" x14ac:dyDescent="0.35">
      <c r="A27" s="4"/>
      <c r="B27" s="9" t="s">
        <v>263</v>
      </c>
      <c r="C27" s="12">
        <v>4</v>
      </c>
      <c r="D27" s="12"/>
      <c r="E27" s="12">
        <v>2</v>
      </c>
      <c r="F27" s="12">
        <v>0</v>
      </c>
      <c r="G27" s="12">
        <v>1</v>
      </c>
      <c r="H27" s="12">
        <v>1</v>
      </c>
      <c r="I27" s="12">
        <v>0</v>
      </c>
      <c r="J27" s="12"/>
      <c r="K27" s="12">
        <v>4</v>
      </c>
      <c r="L27" s="12">
        <v>0</v>
      </c>
      <c r="M27" s="12">
        <v>0</v>
      </c>
      <c r="N27" s="12">
        <v>0</v>
      </c>
      <c r="O27" s="12">
        <v>0</v>
      </c>
      <c r="P27" s="12">
        <v>0</v>
      </c>
      <c r="Q27" s="12">
        <v>0</v>
      </c>
      <c r="R27" s="12">
        <v>0</v>
      </c>
      <c r="S27" s="12">
        <v>0</v>
      </c>
      <c r="T27" s="12">
        <v>0</v>
      </c>
      <c r="V27" s="12">
        <v>2</v>
      </c>
      <c r="W27" s="12">
        <v>0</v>
      </c>
      <c r="X27" s="12">
        <v>1</v>
      </c>
      <c r="Y27" s="12">
        <v>0</v>
      </c>
      <c r="Z27" s="12">
        <v>1</v>
      </c>
      <c r="AA27" s="12">
        <v>0</v>
      </c>
      <c r="AB27" s="12"/>
      <c r="AC27" s="12">
        <v>0</v>
      </c>
      <c r="AD27" s="12">
        <v>1</v>
      </c>
      <c r="AE27" s="12">
        <v>3</v>
      </c>
      <c r="AG27" s="12">
        <v>3</v>
      </c>
      <c r="AH27" s="12">
        <v>1</v>
      </c>
    </row>
    <row r="28" spans="1:34" x14ac:dyDescent="0.35">
      <c r="A28" s="4"/>
      <c r="B28" s="9" t="s">
        <v>262</v>
      </c>
      <c r="C28" s="12">
        <v>0</v>
      </c>
      <c r="D28" s="12"/>
      <c r="E28" s="12">
        <v>0</v>
      </c>
      <c r="F28" s="12">
        <v>0</v>
      </c>
      <c r="G28" s="12">
        <v>0</v>
      </c>
      <c r="H28" s="12">
        <v>0</v>
      </c>
      <c r="I28" s="12">
        <v>0</v>
      </c>
      <c r="J28" s="12"/>
      <c r="K28" s="12">
        <v>0</v>
      </c>
      <c r="L28" s="12">
        <v>0</v>
      </c>
      <c r="M28" s="12">
        <v>0</v>
      </c>
      <c r="N28" s="12">
        <v>0</v>
      </c>
      <c r="O28" s="12">
        <v>0</v>
      </c>
      <c r="P28" s="12">
        <v>0</v>
      </c>
      <c r="Q28" s="12">
        <v>0</v>
      </c>
      <c r="R28" s="12">
        <v>0</v>
      </c>
      <c r="S28" s="12">
        <v>0</v>
      </c>
      <c r="T28" s="12">
        <v>0</v>
      </c>
      <c r="V28" s="12">
        <v>0</v>
      </c>
      <c r="W28" s="12">
        <v>0</v>
      </c>
      <c r="X28" s="12">
        <v>0</v>
      </c>
      <c r="Y28" s="12">
        <v>0</v>
      </c>
      <c r="Z28" s="12">
        <v>0</v>
      </c>
      <c r="AA28" s="12">
        <v>0</v>
      </c>
      <c r="AB28" s="12"/>
      <c r="AC28" s="12">
        <v>0</v>
      </c>
      <c r="AD28" s="12">
        <v>0</v>
      </c>
      <c r="AE28" s="12">
        <v>0</v>
      </c>
      <c r="AG28" s="12">
        <v>0</v>
      </c>
      <c r="AH28" s="12">
        <v>0</v>
      </c>
    </row>
    <row r="29" spans="1:34" ht="16" customHeight="1" x14ac:dyDescent="0.35">
      <c r="A29" s="4"/>
      <c r="B29" s="9" t="s">
        <v>286</v>
      </c>
      <c r="C29" s="12">
        <v>0</v>
      </c>
      <c r="D29" s="12"/>
      <c r="E29" s="12">
        <v>0</v>
      </c>
      <c r="F29" s="12">
        <v>0</v>
      </c>
      <c r="G29" s="12">
        <v>0</v>
      </c>
      <c r="H29" s="12">
        <v>0</v>
      </c>
      <c r="I29" s="12">
        <v>0</v>
      </c>
      <c r="J29" s="12"/>
      <c r="K29" s="12">
        <v>0</v>
      </c>
      <c r="L29" s="12">
        <v>0</v>
      </c>
      <c r="M29" s="12">
        <v>0</v>
      </c>
      <c r="N29" s="12">
        <v>0</v>
      </c>
      <c r="O29" s="12">
        <v>0</v>
      </c>
      <c r="P29" s="12">
        <v>0</v>
      </c>
      <c r="Q29" s="12">
        <v>0</v>
      </c>
      <c r="R29" s="12">
        <v>0</v>
      </c>
      <c r="S29" s="12">
        <v>0</v>
      </c>
      <c r="T29" s="12">
        <v>0</v>
      </c>
      <c r="V29" s="12">
        <v>0</v>
      </c>
      <c r="W29" s="12">
        <v>0</v>
      </c>
      <c r="X29" s="12">
        <v>0</v>
      </c>
      <c r="Y29" s="12">
        <v>0</v>
      </c>
      <c r="Z29" s="12">
        <v>0</v>
      </c>
      <c r="AA29" s="12">
        <v>0</v>
      </c>
      <c r="AB29" s="12"/>
      <c r="AC29" s="12">
        <v>0</v>
      </c>
      <c r="AD29" s="12">
        <v>0</v>
      </c>
      <c r="AE29" s="12">
        <v>0</v>
      </c>
      <c r="AG29" s="12">
        <v>0</v>
      </c>
      <c r="AH29" s="12">
        <v>0</v>
      </c>
    </row>
    <row r="30" spans="1:34" x14ac:dyDescent="0.35">
      <c r="A30" s="4"/>
      <c r="B30" s="9"/>
      <c r="C30" s="12"/>
      <c r="D30" s="12"/>
      <c r="E30" s="12"/>
      <c r="F30" s="12"/>
      <c r="G30" s="12"/>
      <c r="H30" s="12"/>
      <c r="I30" s="12"/>
      <c r="J30" s="12"/>
      <c r="K30" s="12"/>
      <c r="L30" s="12"/>
      <c r="M30" s="12"/>
      <c r="N30" s="12"/>
      <c r="O30" s="12"/>
      <c r="P30" s="12"/>
      <c r="Q30" s="12"/>
      <c r="R30" s="12"/>
      <c r="S30" s="12"/>
      <c r="T30" s="12"/>
      <c r="AC30" s="12"/>
      <c r="AD30" s="12"/>
      <c r="AE30" s="12"/>
      <c r="AG30" s="12"/>
      <c r="AH30" s="12"/>
    </row>
    <row r="31" spans="1:34" x14ac:dyDescent="0.35">
      <c r="A31" s="11" t="s">
        <v>7</v>
      </c>
      <c r="B31" s="9"/>
      <c r="C31" s="12"/>
      <c r="D31" s="12"/>
      <c r="E31" s="12"/>
      <c r="F31" s="12"/>
      <c r="G31" s="12"/>
      <c r="H31" s="12"/>
      <c r="I31" s="12"/>
      <c r="J31" s="12"/>
      <c r="K31" s="12"/>
      <c r="L31" s="12"/>
      <c r="M31" s="12"/>
      <c r="N31" s="12"/>
      <c r="O31" s="12"/>
      <c r="P31" s="12"/>
      <c r="Q31" s="12"/>
      <c r="R31" s="12"/>
      <c r="S31" s="12"/>
      <c r="T31" s="12"/>
      <c r="V31" s="12"/>
      <c r="W31" s="12"/>
      <c r="AC31" s="12"/>
      <c r="AD31" s="12"/>
      <c r="AE31" s="12"/>
      <c r="AG31" s="12"/>
      <c r="AH31" s="12"/>
    </row>
    <row r="32" spans="1:34" x14ac:dyDescent="0.35">
      <c r="A32" s="4"/>
      <c r="B32" s="9" t="s">
        <v>5</v>
      </c>
      <c r="C32" s="12">
        <v>1671915</v>
      </c>
      <c r="D32" s="12"/>
      <c r="E32" s="12">
        <v>1082594</v>
      </c>
      <c r="F32" s="12">
        <v>58294</v>
      </c>
      <c r="G32" s="12">
        <v>226666</v>
      </c>
      <c r="H32" s="12">
        <v>285814</v>
      </c>
      <c r="I32" s="12">
        <v>18547</v>
      </c>
      <c r="J32" s="12"/>
      <c r="K32" s="12">
        <v>1568031</v>
      </c>
      <c r="L32" s="12">
        <v>30118</v>
      </c>
      <c r="M32" s="12">
        <v>3604</v>
      </c>
      <c r="N32" s="12">
        <v>5445</v>
      </c>
      <c r="O32" s="12">
        <v>10638</v>
      </c>
      <c r="P32" s="12">
        <v>1445</v>
      </c>
      <c r="Q32" s="12">
        <v>47477</v>
      </c>
      <c r="R32" s="12">
        <v>746</v>
      </c>
      <c r="S32" s="12">
        <v>3089</v>
      </c>
      <c r="T32" s="12">
        <v>1322</v>
      </c>
      <c r="V32" s="12">
        <v>678440</v>
      </c>
      <c r="W32" s="12">
        <v>188470</v>
      </c>
      <c r="X32" s="12">
        <v>213036</v>
      </c>
      <c r="Y32" s="12">
        <v>140331</v>
      </c>
      <c r="Z32" s="12">
        <v>268300</v>
      </c>
      <c r="AA32" s="12">
        <v>183338</v>
      </c>
      <c r="AB32" s="12"/>
      <c r="AC32" s="12">
        <v>106599</v>
      </c>
      <c r="AD32" s="12">
        <v>378892</v>
      </c>
      <c r="AE32" s="12">
        <v>1186424</v>
      </c>
      <c r="AG32" s="12">
        <v>1150010</v>
      </c>
      <c r="AH32" s="12">
        <v>521905</v>
      </c>
    </row>
    <row r="33" spans="1:34" x14ac:dyDescent="0.35">
      <c r="A33" s="4"/>
      <c r="B33" s="9" t="s">
        <v>281</v>
      </c>
      <c r="C33" s="12">
        <v>8</v>
      </c>
      <c r="D33" s="12"/>
      <c r="E33" s="12">
        <v>8</v>
      </c>
      <c r="F33" s="12">
        <v>0</v>
      </c>
      <c r="G33" s="12">
        <v>0</v>
      </c>
      <c r="H33" s="12">
        <v>0</v>
      </c>
      <c r="I33" s="12">
        <v>0</v>
      </c>
      <c r="J33" s="12"/>
      <c r="K33" s="12">
        <v>0</v>
      </c>
      <c r="L33" s="12">
        <v>2</v>
      </c>
      <c r="M33" s="12">
        <v>0</v>
      </c>
      <c r="N33" s="12">
        <v>6</v>
      </c>
      <c r="O33" s="12">
        <v>0</v>
      </c>
      <c r="P33" s="12">
        <v>0</v>
      </c>
      <c r="Q33" s="12">
        <v>0</v>
      </c>
      <c r="R33" s="12">
        <v>0</v>
      </c>
      <c r="S33" s="12">
        <v>0</v>
      </c>
      <c r="T33" s="12">
        <v>0</v>
      </c>
      <c r="V33" s="12">
        <v>8</v>
      </c>
      <c r="W33" s="12">
        <v>0</v>
      </c>
      <c r="X33" s="12">
        <v>0</v>
      </c>
      <c r="Y33" s="12">
        <v>0</v>
      </c>
      <c r="Z33" s="12">
        <v>0</v>
      </c>
      <c r="AA33" s="12">
        <v>0</v>
      </c>
      <c r="AB33" s="12"/>
      <c r="AC33" s="12">
        <v>0</v>
      </c>
      <c r="AD33" s="12">
        <v>0</v>
      </c>
      <c r="AE33" s="12">
        <v>8</v>
      </c>
      <c r="AG33" s="12">
        <v>0</v>
      </c>
      <c r="AH33" s="12">
        <v>8</v>
      </c>
    </row>
    <row r="34" spans="1:34" x14ac:dyDescent="0.35">
      <c r="A34" s="4"/>
      <c r="B34" s="9" t="s">
        <v>282</v>
      </c>
      <c r="C34" s="12">
        <v>22</v>
      </c>
      <c r="D34" s="12"/>
      <c r="E34" s="12">
        <v>21</v>
      </c>
      <c r="F34" s="12">
        <v>1</v>
      </c>
      <c r="G34" s="12">
        <v>0</v>
      </c>
      <c r="H34" s="12">
        <v>0</v>
      </c>
      <c r="I34" s="12">
        <v>0</v>
      </c>
      <c r="J34" s="12"/>
      <c r="K34" s="12">
        <v>7</v>
      </c>
      <c r="L34" s="12">
        <v>1</v>
      </c>
      <c r="M34" s="12">
        <v>1</v>
      </c>
      <c r="N34" s="12">
        <v>10</v>
      </c>
      <c r="O34" s="12">
        <v>1</v>
      </c>
      <c r="P34" s="12">
        <v>0</v>
      </c>
      <c r="Q34" s="12">
        <v>1</v>
      </c>
      <c r="R34" s="12">
        <v>0</v>
      </c>
      <c r="S34" s="12">
        <v>1</v>
      </c>
      <c r="T34" s="12">
        <v>0</v>
      </c>
      <c r="V34" s="12">
        <v>20</v>
      </c>
      <c r="W34" s="12">
        <v>1</v>
      </c>
      <c r="X34" s="12">
        <v>1</v>
      </c>
      <c r="Y34" s="12">
        <v>0</v>
      </c>
      <c r="Z34" s="12">
        <v>0</v>
      </c>
      <c r="AA34" s="12">
        <v>0</v>
      </c>
      <c r="AB34" s="12"/>
      <c r="AC34" s="12">
        <v>2</v>
      </c>
      <c r="AD34" s="12">
        <v>1</v>
      </c>
      <c r="AE34" s="12">
        <v>19</v>
      </c>
      <c r="AG34" s="12">
        <v>1</v>
      </c>
      <c r="AH34" s="12">
        <v>21</v>
      </c>
    </row>
    <row r="35" spans="1:34" x14ac:dyDescent="0.35">
      <c r="A35" s="4"/>
      <c r="B35" s="9" t="s">
        <v>280</v>
      </c>
      <c r="C35" s="12">
        <v>58</v>
      </c>
      <c r="D35" s="12"/>
      <c r="E35" s="12">
        <v>57</v>
      </c>
      <c r="F35" s="12">
        <v>1</v>
      </c>
      <c r="G35" s="12">
        <v>0</v>
      </c>
      <c r="H35" s="12">
        <v>0</v>
      </c>
      <c r="I35" s="12">
        <v>0</v>
      </c>
      <c r="J35" s="12"/>
      <c r="K35" s="12">
        <v>18</v>
      </c>
      <c r="L35" s="12">
        <v>0</v>
      </c>
      <c r="M35" s="12">
        <v>0</v>
      </c>
      <c r="N35" s="12">
        <v>31</v>
      </c>
      <c r="O35" s="12">
        <v>1</v>
      </c>
      <c r="P35" s="12">
        <v>0</v>
      </c>
      <c r="Q35" s="12">
        <v>5</v>
      </c>
      <c r="R35" s="12">
        <v>2</v>
      </c>
      <c r="S35" s="12">
        <v>1</v>
      </c>
      <c r="T35" s="12">
        <v>0</v>
      </c>
      <c r="V35" s="12">
        <v>50</v>
      </c>
      <c r="W35" s="12">
        <v>4</v>
      </c>
      <c r="X35" s="12">
        <v>1</v>
      </c>
      <c r="Y35" s="12">
        <v>0</v>
      </c>
      <c r="Z35" s="12">
        <v>1</v>
      </c>
      <c r="AA35" s="12">
        <v>2</v>
      </c>
      <c r="AB35" s="12"/>
      <c r="AC35" s="12">
        <v>4</v>
      </c>
      <c r="AD35" s="12">
        <v>4</v>
      </c>
      <c r="AE35" s="12">
        <v>50</v>
      </c>
      <c r="AG35" s="12">
        <v>13</v>
      </c>
      <c r="AH35" s="12">
        <v>45</v>
      </c>
    </row>
    <row r="36" spans="1:34" x14ac:dyDescent="0.35">
      <c r="A36" s="4"/>
      <c r="B36" s="9" t="s">
        <v>279</v>
      </c>
      <c r="C36" s="12">
        <v>162</v>
      </c>
      <c r="D36" s="12"/>
      <c r="E36" s="12">
        <v>151</v>
      </c>
      <c r="F36" s="12">
        <v>7</v>
      </c>
      <c r="G36" s="12">
        <v>0</v>
      </c>
      <c r="H36" s="12">
        <v>4</v>
      </c>
      <c r="I36" s="12">
        <v>0</v>
      </c>
      <c r="J36" s="12"/>
      <c r="K36" s="12">
        <v>69</v>
      </c>
      <c r="L36" s="12">
        <v>3</v>
      </c>
      <c r="M36" s="12">
        <v>1</v>
      </c>
      <c r="N36" s="12">
        <v>66</v>
      </c>
      <c r="O36" s="12">
        <v>5</v>
      </c>
      <c r="P36" s="12">
        <v>1</v>
      </c>
      <c r="Q36" s="12">
        <v>10</v>
      </c>
      <c r="R36" s="12">
        <v>1</v>
      </c>
      <c r="S36" s="12">
        <v>5</v>
      </c>
      <c r="T36" s="12">
        <v>1</v>
      </c>
      <c r="V36" s="12">
        <v>146</v>
      </c>
      <c r="W36" s="12">
        <v>4</v>
      </c>
      <c r="X36" s="12">
        <v>2</v>
      </c>
      <c r="Y36" s="12">
        <v>3</v>
      </c>
      <c r="Z36" s="12">
        <v>6</v>
      </c>
      <c r="AA36" s="12">
        <v>1</v>
      </c>
      <c r="AB36" s="12"/>
      <c r="AC36" s="12">
        <v>5</v>
      </c>
      <c r="AD36" s="12">
        <v>11</v>
      </c>
      <c r="AE36" s="12">
        <v>146</v>
      </c>
      <c r="AG36" s="12">
        <v>28</v>
      </c>
      <c r="AH36" s="12">
        <v>134</v>
      </c>
    </row>
    <row r="37" spans="1:34" x14ac:dyDescent="0.35">
      <c r="A37" s="4"/>
      <c r="B37" s="9" t="s">
        <v>278</v>
      </c>
      <c r="C37" s="12">
        <v>407</v>
      </c>
      <c r="D37" s="12"/>
      <c r="E37" s="12">
        <v>371</v>
      </c>
      <c r="F37" s="12">
        <v>24</v>
      </c>
      <c r="G37" s="12">
        <v>1</v>
      </c>
      <c r="H37" s="12">
        <v>11</v>
      </c>
      <c r="I37" s="12">
        <v>0</v>
      </c>
      <c r="J37" s="12"/>
      <c r="K37" s="12">
        <v>195</v>
      </c>
      <c r="L37" s="12">
        <v>9</v>
      </c>
      <c r="M37" s="12">
        <v>8</v>
      </c>
      <c r="N37" s="12">
        <v>122</v>
      </c>
      <c r="O37" s="12">
        <v>11</v>
      </c>
      <c r="P37" s="12">
        <v>2</v>
      </c>
      <c r="Q37" s="12">
        <v>32</v>
      </c>
      <c r="R37" s="12">
        <v>14</v>
      </c>
      <c r="S37" s="12">
        <v>10</v>
      </c>
      <c r="T37" s="12">
        <v>4</v>
      </c>
      <c r="V37" s="12">
        <v>274</v>
      </c>
      <c r="W37" s="12">
        <v>27</v>
      </c>
      <c r="X37" s="12">
        <v>29</v>
      </c>
      <c r="Y37" s="12">
        <v>30</v>
      </c>
      <c r="Z37" s="12">
        <v>44</v>
      </c>
      <c r="AA37" s="12">
        <v>3</v>
      </c>
      <c r="AB37" s="12"/>
      <c r="AC37" s="12">
        <v>32</v>
      </c>
      <c r="AD37" s="12">
        <v>57</v>
      </c>
      <c r="AE37" s="12">
        <v>318</v>
      </c>
      <c r="AG37" s="12">
        <v>101</v>
      </c>
      <c r="AH37" s="12">
        <v>306</v>
      </c>
    </row>
    <row r="38" spans="1:34" x14ac:dyDescent="0.35">
      <c r="A38" s="4"/>
      <c r="B38" s="9" t="s">
        <v>277</v>
      </c>
      <c r="C38" s="12">
        <v>893</v>
      </c>
      <c r="D38" s="12"/>
      <c r="E38" s="12">
        <v>825</v>
      </c>
      <c r="F38" s="12">
        <v>51</v>
      </c>
      <c r="G38" s="12">
        <v>5</v>
      </c>
      <c r="H38" s="12">
        <v>12</v>
      </c>
      <c r="I38" s="12">
        <v>0</v>
      </c>
      <c r="J38" s="12"/>
      <c r="K38" s="12">
        <v>493</v>
      </c>
      <c r="L38" s="12">
        <v>27</v>
      </c>
      <c r="M38" s="12">
        <v>32</v>
      </c>
      <c r="N38" s="12">
        <v>214</v>
      </c>
      <c r="O38" s="12">
        <v>17</v>
      </c>
      <c r="P38" s="12">
        <v>6</v>
      </c>
      <c r="Q38" s="12">
        <v>48</v>
      </c>
      <c r="R38" s="12">
        <v>15</v>
      </c>
      <c r="S38" s="12">
        <v>35</v>
      </c>
      <c r="T38" s="12">
        <v>6</v>
      </c>
      <c r="V38" s="12">
        <v>497</v>
      </c>
      <c r="W38" s="12">
        <v>100</v>
      </c>
      <c r="X38" s="12">
        <v>106</v>
      </c>
      <c r="Y38" s="12">
        <v>61</v>
      </c>
      <c r="Z38" s="12">
        <v>118</v>
      </c>
      <c r="AA38" s="12">
        <v>11</v>
      </c>
      <c r="AB38" s="12"/>
      <c r="AC38" s="12">
        <v>61</v>
      </c>
      <c r="AD38" s="12">
        <v>139</v>
      </c>
      <c r="AE38" s="12">
        <v>693</v>
      </c>
      <c r="AG38" s="12">
        <v>195</v>
      </c>
      <c r="AH38" s="12">
        <v>698</v>
      </c>
    </row>
    <row r="39" spans="1:34" x14ac:dyDescent="0.35">
      <c r="A39" s="4"/>
      <c r="B39" s="9" t="s">
        <v>276</v>
      </c>
      <c r="C39" s="12">
        <v>2366</v>
      </c>
      <c r="D39" s="12"/>
      <c r="E39" s="12">
        <v>2138</v>
      </c>
      <c r="F39" s="12">
        <v>145</v>
      </c>
      <c r="G39" s="12">
        <v>45</v>
      </c>
      <c r="H39" s="12">
        <v>38</v>
      </c>
      <c r="I39" s="12">
        <v>0</v>
      </c>
      <c r="J39" s="12"/>
      <c r="K39" s="12">
        <v>1476</v>
      </c>
      <c r="L39" s="12">
        <v>63</v>
      </c>
      <c r="M39" s="12">
        <v>112</v>
      </c>
      <c r="N39" s="12">
        <v>451</v>
      </c>
      <c r="O39" s="12">
        <v>36</v>
      </c>
      <c r="P39" s="12">
        <v>11</v>
      </c>
      <c r="Q39" s="12">
        <v>113</v>
      </c>
      <c r="R39" s="12">
        <v>13</v>
      </c>
      <c r="S39" s="12">
        <v>78</v>
      </c>
      <c r="T39" s="12">
        <v>13</v>
      </c>
      <c r="V39" s="12">
        <v>1241</v>
      </c>
      <c r="W39" s="12">
        <v>278</v>
      </c>
      <c r="X39" s="12">
        <v>265</v>
      </c>
      <c r="Y39" s="12">
        <v>192</v>
      </c>
      <c r="Z39" s="12">
        <v>356</v>
      </c>
      <c r="AA39" s="12">
        <v>34</v>
      </c>
      <c r="AB39" s="12"/>
      <c r="AC39" s="12">
        <v>163</v>
      </c>
      <c r="AD39" s="12">
        <v>416</v>
      </c>
      <c r="AE39" s="12">
        <v>1787</v>
      </c>
      <c r="AG39" s="12">
        <v>556</v>
      </c>
      <c r="AH39" s="12">
        <v>1810</v>
      </c>
    </row>
    <row r="40" spans="1:34" x14ac:dyDescent="0.35">
      <c r="A40" s="4"/>
      <c r="B40" s="9" t="s">
        <v>275</v>
      </c>
      <c r="C40" s="12">
        <v>11956</v>
      </c>
      <c r="D40" s="12"/>
      <c r="E40" s="12">
        <v>10057</v>
      </c>
      <c r="F40" s="12">
        <v>488</v>
      </c>
      <c r="G40" s="12">
        <v>868</v>
      </c>
      <c r="H40" s="12">
        <v>509</v>
      </c>
      <c r="I40" s="12">
        <v>34</v>
      </c>
      <c r="J40" s="12"/>
      <c r="K40" s="12">
        <v>9719</v>
      </c>
      <c r="L40" s="12">
        <v>230</v>
      </c>
      <c r="M40" s="12">
        <v>339</v>
      </c>
      <c r="N40" s="12">
        <v>814</v>
      </c>
      <c r="O40" s="12">
        <v>161</v>
      </c>
      <c r="P40" s="12">
        <v>26</v>
      </c>
      <c r="Q40" s="12">
        <v>412</v>
      </c>
      <c r="R40" s="12">
        <v>43</v>
      </c>
      <c r="S40" s="12">
        <v>185</v>
      </c>
      <c r="T40" s="12">
        <v>27</v>
      </c>
      <c r="V40" s="12">
        <v>5855</v>
      </c>
      <c r="W40" s="12">
        <v>1429</v>
      </c>
      <c r="X40" s="12">
        <v>1568</v>
      </c>
      <c r="Y40" s="12">
        <v>947</v>
      </c>
      <c r="Z40" s="12">
        <v>1822</v>
      </c>
      <c r="AA40" s="12">
        <v>335</v>
      </c>
      <c r="AB40" s="12"/>
      <c r="AC40" s="12">
        <v>962</v>
      </c>
      <c r="AD40" s="12">
        <v>2467</v>
      </c>
      <c r="AE40" s="12">
        <v>8527</v>
      </c>
      <c r="AG40" s="12">
        <v>4021</v>
      </c>
      <c r="AH40" s="12">
        <v>7935</v>
      </c>
    </row>
    <row r="41" spans="1:34" x14ac:dyDescent="0.35">
      <c r="A41" s="4"/>
      <c r="B41" s="9" t="s">
        <v>274</v>
      </c>
      <c r="C41" s="12">
        <v>82447</v>
      </c>
      <c r="D41" s="12"/>
      <c r="E41" s="12">
        <v>61911</v>
      </c>
      <c r="F41" s="12">
        <v>2826</v>
      </c>
      <c r="G41" s="12">
        <v>11013</v>
      </c>
      <c r="H41" s="12">
        <v>6135</v>
      </c>
      <c r="I41" s="12">
        <v>562</v>
      </c>
      <c r="J41" s="12"/>
      <c r="K41" s="12">
        <v>75437</v>
      </c>
      <c r="L41" s="12">
        <v>1350</v>
      </c>
      <c r="M41" s="12">
        <v>645</v>
      </c>
      <c r="N41" s="12">
        <v>1065</v>
      </c>
      <c r="O41" s="12">
        <v>725</v>
      </c>
      <c r="P41" s="12">
        <v>126</v>
      </c>
      <c r="Q41" s="12">
        <v>2471</v>
      </c>
      <c r="R41" s="12">
        <v>92</v>
      </c>
      <c r="S41" s="12">
        <v>441</v>
      </c>
      <c r="T41" s="12">
        <v>95</v>
      </c>
      <c r="V41" s="12">
        <v>38403</v>
      </c>
      <c r="W41" s="12">
        <v>9901</v>
      </c>
      <c r="X41" s="12">
        <v>10727</v>
      </c>
      <c r="Y41" s="12">
        <v>6947</v>
      </c>
      <c r="Z41" s="12">
        <v>12778</v>
      </c>
      <c r="AA41" s="12">
        <v>3691</v>
      </c>
      <c r="AB41" s="12"/>
      <c r="AC41" s="12">
        <v>5178</v>
      </c>
      <c r="AD41" s="12">
        <v>17795</v>
      </c>
      <c r="AE41" s="12">
        <v>59474</v>
      </c>
      <c r="AG41" s="12">
        <v>38742</v>
      </c>
      <c r="AH41" s="12">
        <v>43705</v>
      </c>
    </row>
    <row r="42" spans="1:34" x14ac:dyDescent="0.35">
      <c r="A42" s="4"/>
      <c r="B42" s="9" t="s">
        <v>273</v>
      </c>
      <c r="C42" s="12">
        <v>270020</v>
      </c>
      <c r="D42" s="12"/>
      <c r="E42" s="12">
        <v>189404</v>
      </c>
      <c r="F42" s="12">
        <v>8200</v>
      </c>
      <c r="G42" s="12">
        <v>42780</v>
      </c>
      <c r="H42" s="12">
        <v>27253</v>
      </c>
      <c r="I42" s="12">
        <v>2383</v>
      </c>
      <c r="J42" s="12"/>
      <c r="K42" s="12">
        <v>253079</v>
      </c>
      <c r="L42" s="12">
        <v>3973</v>
      </c>
      <c r="M42" s="12">
        <v>943</v>
      </c>
      <c r="N42" s="12">
        <v>1132</v>
      </c>
      <c r="O42" s="12">
        <v>1883</v>
      </c>
      <c r="P42" s="12">
        <v>278</v>
      </c>
      <c r="Q42" s="12">
        <v>7716</v>
      </c>
      <c r="R42" s="12">
        <v>165</v>
      </c>
      <c r="S42" s="12">
        <v>658</v>
      </c>
      <c r="T42" s="12">
        <v>193</v>
      </c>
      <c r="V42" s="12">
        <v>121593</v>
      </c>
      <c r="W42" s="12">
        <v>32709</v>
      </c>
      <c r="X42" s="12">
        <v>34461</v>
      </c>
      <c r="Y42" s="12">
        <v>22217</v>
      </c>
      <c r="Z42" s="12">
        <v>42081</v>
      </c>
      <c r="AA42" s="12">
        <v>16959</v>
      </c>
      <c r="AB42" s="12"/>
      <c r="AC42" s="12">
        <v>15349</v>
      </c>
      <c r="AD42" s="12">
        <v>61785</v>
      </c>
      <c r="AE42" s="12">
        <v>192886</v>
      </c>
      <c r="AG42" s="12">
        <v>148696</v>
      </c>
      <c r="AH42" s="12">
        <v>121324</v>
      </c>
    </row>
    <row r="43" spans="1:34" x14ac:dyDescent="0.35">
      <c r="A43" s="4"/>
      <c r="B43" s="9" t="s">
        <v>272</v>
      </c>
      <c r="C43" s="12">
        <v>473802</v>
      </c>
      <c r="D43" s="12"/>
      <c r="E43" s="12">
        <v>313773</v>
      </c>
      <c r="F43" s="12">
        <v>14621</v>
      </c>
      <c r="G43" s="12">
        <v>80778</v>
      </c>
      <c r="H43" s="12">
        <v>59470</v>
      </c>
      <c r="I43" s="12">
        <v>5160</v>
      </c>
      <c r="J43" s="12"/>
      <c r="K43" s="12">
        <v>447183</v>
      </c>
      <c r="L43" s="12">
        <v>6997</v>
      </c>
      <c r="M43" s="12">
        <v>949</v>
      </c>
      <c r="N43" s="12">
        <v>1053</v>
      </c>
      <c r="O43" s="12">
        <v>2939</v>
      </c>
      <c r="P43" s="12">
        <v>414</v>
      </c>
      <c r="Q43" s="12">
        <v>12974</v>
      </c>
      <c r="R43" s="12">
        <v>198</v>
      </c>
      <c r="S43" s="12">
        <v>744</v>
      </c>
      <c r="T43" s="12">
        <v>351</v>
      </c>
      <c r="V43" s="12">
        <v>202921</v>
      </c>
      <c r="W43" s="12">
        <v>55108</v>
      </c>
      <c r="X43" s="12">
        <v>60285</v>
      </c>
      <c r="Y43" s="12">
        <v>39809</v>
      </c>
      <c r="Z43" s="12">
        <v>76735</v>
      </c>
      <c r="AA43" s="12">
        <v>38944</v>
      </c>
      <c r="AB43" s="12"/>
      <c r="AC43" s="12">
        <v>27226</v>
      </c>
      <c r="AD43" s="12">
        <v>112241</v>
      </c>
      <c r="AE43" s="12">
        <v>334335</v>
      </c>
      <c r="AG43" s="12">
        <v>294484</v>
      </c>
      <c r="AH43" s="12">
        <v>179318</v>
      </c>
    </row>
    <row r="44" spans="1:34" x14ac:dyDescent="0.35">
      <c r="A44" s="4"/>
      <c r="B44" s="9" t="s">
        <v>271</v>
      </c>
      <c r="C44" s="12">
        <v>443455</v>
      </c>
      <c r="D44" s="12"/>
      <c r="E44" s="12">
        <v>278362</v>
      </c>
      <c r="F44" s="12">
        <v>15037</v>
      </c>
      <c r="G44" s="12">
        <v>66141</v>
      </c>
      <c r="H44" s="12">
        <v>77882</v>
      </c>
      <c r="I44" s="12">
        <v>6033</v>
      </c>
      <c r="J44" s="12"/>
      <c r="K44" s="12">
        <v>418036</v>
      </c>
      <c r="L44" s="12">
        <v>7595</v>
      </c>
      <c r="M44" s="12">
        <v>420</v>
      </c>
      <c r="N44" s="12">
        <v>382</v>
      </c>
      <c r="O44" s="12">
        <v>2705</v>
      </c>
      <c r="P44" s="12">
        <v>353</v>
      </c>
      <c r="Q44" s="12">
        <v>12960</v>
      </c>
      <c r="R44" s="12">
        <v>135</v>
      </c>
      <c r="S44" s="12">
        <v>527</v>
      </c>
      <c r="T44" s="12">
        <v>342</v>
      </c>
      <c r="V44" s="12">
        <v>174621</v>
      </c>
      <c r="W44" s="12">
        <v>49738</v>
      </c>
      <c r="X44" s="12">
        <v>57887</v>
      </c>
      <c r="Y44" s="12">
        <v>38314</v>
      </c>
      <c r="Z44" s="12">
        <v>73235</v>
      </c>
      <c r="AA44" s="12">
        <v>49660</v>
      </c>
      <c r="AB44" s="12"/>
      <c r="AC44" s="12">
        <v>27691</v>
      </c>
      <c r="AD44" s="12">
        <v>99682</v>
      </c>
      <c r="AE44" s="12">
        <v>316082</v>
      </c>
      <c r="AG44" s="12">
        <v>328135</v>
      </c>
      <c r="AH44" s="12">
        <v>115320</v>
      </c>
    </row>
    <row r="45" spans="1:34" x14ac:dyDescent="0.35">
      <c r="A45" s="4"/>
      <c r="B45" s="9" t="s">
        <v>270</v>
      </c>
      <c r="C45" s="12">
        <v>260679</v>
      </c>
      <c r="D45" s="12"/>
      <c r="E45" s="12">
        <v>158279</v>
      </c>
      <c r="F45" s="12">
        <v>10814</v>
      </c>
      <c r="G45" s="12">
        <v>21333</v>
      </c>
      <c r="H45" s="12">
        <v>66882</v>
      </c>
      <c r="I45" s="12">
        <v>3371</v>
      </c>
      <c r="J45" s="12"/>
      <c r="K45" s="12">
        <v>243970</v>
      </c>
      <c r="L45" s="12">
        <v>5893</v>
      </c>
      <c r="M45" s="12">
        <v>114</v>
      </c>
      <c r="N45" s="12">
        <v>78</v>
      </c>
      <c r="O45" s="12">
        <v>1461</v>
      </c>
      <c r="P45" s="12">
        <v>160</v>
      </c>
      <c r="Q45" s="12">
        <v>8450</v>
      </c>
      <c r="R45" s="12">
        <v>50</v>
      </c>
      <c r="S45" s="12">
        <v>298</v>
      </c>
      <c r="T45" s="12">
        <v>205</v>
      </c>
      <c r="V45" s="12">
        <v>92905</v>
      </c>
      <c r="W45" s="12">
        <v>27458</v>
      </c>
      <c r="X45" s="12">
        <v>33328</v>
      </c>
      <c r="Y45" s="12">
        <v>22295</v>
      </c>
      <c r="Z45" s="12">
        <v>42449</v>
      </c>
      <c r="AA45" s="12">
        <v>42244</v>
      </c>
      <c r="AB45" s="12"/>
      <c r="AC45" s="12">
        <v>18665</v>
      </c>
      <c r="AD45" s="12">
        <v>56245</v>
      </c>
      <c r="AE45" s="12">
        <v>185769</v>
      </c>
      <c r="AG45" s="12">
        <v>220194</v>
      </c>
      <c r="AH45" s="12">
        <v>40485</v>
      </c>
    </row>
    <row r="46" spans="1:34" x14ac:dyDescent="0.35">
      <c r="A46" s="4"/>
      <c r="B46" s="9" t="s">
        <v>269</v>
      </c>
      <c r="C46" s="12">
        <v>100417</v>
      </c>
      <c r="D46" s="12"/>
      <c r="E46" s="12">
        <v>55396</v>
      </c>
      <c r="F46" s="12">
        <v>4882</v>
      </c>
      <c r="G46" s="12">
        <v>3444</v>
      </c>
      <c r="H46" s="12">
        <v>35776</v>
      </c>
      <c r="I46" s="12">
        <v>919</v>
      </c>
      <c r="J46" s="12"/>
      <c r="K46" s="12">
        <v>94874</v>
      </c>
      <c r="L46" s="12">
        <v>3053</v>
      </c>
      <c r="M46" s="12">
        <v>24</v>
      </c>
      <c r="N46" s="12">
        <v>7</v>
      </c>
      <c r="O46" s="12">
        <v>550</v>
      </c>
      <c r="P46" s="12">
        <v>45</v>
      </c>
      <c r="Q46" s="12">
        <v>1686</v>
      </c>
      <c r="R46" s="12">
        <v>16</v>
      </c>
      <c r="S46" s="12">
        <v>94</v>
      </c>
      <c r="T46" s="12">
        <v>68</v>
      </c>
      <c r="V46" s="12">
        <v>32723</v>
      </c>
      <c r="W46" s="12">
        <v>9684</v>
      </c>
      <c r="X46" s="12">
        <v>11913</v>
      </c>
      <c r="Y46" s="12">
        <v>7966</v>
      </c>
      <c r="Z46" s="12">
        <v>15402</v>
      </c>
      <c r="AA46" s="12">
        <v>22729</v>
      </c>
      <c r="AB46" s="12"/>
      <c r="AC46" s="12">
        <v>8840</v>
      </c>
      <c r="AD46" s="12">
        <v>22616</v>
      </c>
      <c r="AE46" s="12">
        <v>68961</v>
      </c>
      <c r="AG46" s="12">
        <v>91150</v>
      </c>
      <c r="AH46" s="12">
        <v>9267</v>
      </c>
    </row>
    <row r="47" spans="1:34" x14ac:dyDescent="0.35">
      <c r="A47" s="4"/>
      <c r="B47" s="9" t="s">
        <v>268</v>
      </c>
      <c r="C47" s="12">
        <v>21449</v>
      </c>
      <c r="D47" s="12"/>
      <c r="E47" s="12">
        <v>10230</v>
      </c>
      <c r="F47" s="12">
        <v>1043</v>
      </c>
      <c r="G47" s="12">
        <v>197</v>
      </c>
      <c r="H47" s="12">
        <v>9898</v>
      </c>
      <c r="I47" s="12">
        <v>81</v>
      </c>
      <c r="J47" s="12"/>
      <c r="K47" s="12">
        <v>19986</v>
      </c>
      <c r="L47" s="12">
        <v>733</v>
      </c>
      <c r="M47" s="12">
        <v>11</v>
      </c>
      <c r="N47" s="12">
        <v>11</v>
      </c>
      <c r="O47" s="12">
        <v>131</v>
      </c>
      <c r="P47" s="12">
        <v>18</v>
      </c>
      <c r="Q47" s="12">
        <v>530</v>
      </c>
      <c r="R47" s="12">
        <v>1</v>
      </c>
      <c r="S47" s="12">
        <v>11</v>
      </c>
      <c r="T47" s="12">
        <v>17</v>
      </c>
      <c r="V47" s="12">
        <v>6162</v>
      </c>
      <c r="W47" s="12">
        <v>1809</v>
      </c>
      <c r="X47" s="12">
        <v>2171</v>
      </c>
      <c r="Y47" s="12">
        <v>1386</v>
      </c>
      <c r="Z47" s="12">
        <v>2892</v>
      </c>
      <c r="AA47" s="12">
        <v>7029</v>
      </c>
      <c r="AB47" s="12"/>
      <c r="AC47" s="12">
        <v>1987</v>
      </c>
      <c r="AD47" s="12">
        <v>4615</v>
      </c>
      <c r="AE47" s="12">
        <v>14847</v>
      </c>
      <c r="AG47" s="12">
        <v>20253</v>
      </c>
      <c r="AH47" s="12">
        <v>1196</v>
      </c>
    </row>
    <row r="48" spans="1:34" x14ac:dyDescent="0.35">
      <c r="A48" s="4"/>
      <c r="B48" s="9" t="s">
        <v>267</v>
      </c>
      <c r="C48" s="12">
        <v>3289</v>
      </c>
      <c r="D48" s="12"/>
      <c r="E48" s="12">
        <v>1368</v>
      </c>
      <c r="F48" s="12">
        <v>143</v>
      </c>
      <c r="G48" s="12">
        <v>30</v>
      </c>
      <c r="H48" s="12">
        <v>1744</v>
      </c>
      <c r="I48" s="12">
        <v>4</v>
      </c>
      <c r="J48" s="12"/>
      <c r="K48" s="12">
        <v>3044</v>
      </c>
      <c r="L48" s="12">
        <v>165</v>
      </c>
      <c r="M48" s="12">
        <v>4</v>
      </c>
      <c r="N48" s="12">
        <v>2</v>
      </c>
      <c r="O48" s="12">
        <v>12</v>
      </c>
      <c r="P48" s="12">
        <v>5</v>
      </c>
      <c r="Q48" s="12">
        <v>55</v>
      </c>
      <c r="R48" s="12">
        <v>1</v>
      </c>
      <c r="S48" s="12">
        <v>1</v>
      </c>
      <c r="T48" s="12">
        <v>0</v>
      </c>
      <c r="V48" s="12">
        <v>863</v>
      </c>
      <c r="W48" s="12">
        <v>194</v>
      </c>
      <c r="X48" s="12">
        <v>257</v>
      </c>
      <c r="Y48" s="12">
        <v>152</v>
      </c>
      <c r="Z48" s="12">
        <v>357</v>
      </c>
      <c r="AA48" s="12">
        <v>1466</v>
      </c>
      <c r="AB48" s="12"/>
      <c r="AC48" s="12">
        <v>362</v>
      </c>
      <c r="AD48" s="12">
        <v>724</v>
      </c>
      <c r="AE48" s="12">
        <v>2203</v>
      </c>
      <c r="AG48" s="12">
        <v>3076</v>
      </c>
      <c r="AH48" s="12">
        <v>213</v>
      </c>
    </row>
    <row r="49" spans="1:34" x14ac:dyDescent="0.35">
      <c r="A49" s="4"/>
      <c r="B49" s="9" t="s">
        <v>266</v>
      </c>
      <c r="C49" s="12">
        <v>404</v>
      </c>
      <c r="D49" s="12"/>
      <c r="E49" s="12">
        <v>195</v>
      </c>
      <c r="F49" s="12">
        <v>10</v>
      </c>
      <c r="G49" s="12">
        <v>15</v>
      </c>
      <c r="H49" s="12">
        <v>184</v>
      </c>
      <c r="I49" s="12">
        <v>0</v>
      </c>
      <c r="J49" s="12"/>
      <c r="K49" s="12">
        <v>365</v>
      </c>
      <c r="L49" s="12">
        <v>23</v>
      </c>
      <c r="M49" s="12">
        <v>1</v>
      </c>
      <c r="N49" s="12">
        <v>1</v>
      </c>
      <c r="O49" s="12">
        <v>0</v>
      </c>
      <c r="P49" s="12">
        <v>0</v>
      </c>
      <c r="Q49" s="12">
        <v>14</v>
      </c>
      <c r="R49" s="12">
        <v>0</v>
      </c>
      <c r="S49" s="12">
        <v>0</v>
      </c>
      <c r="T49" s="12">
        <v>0</v>
      </c>
      <c r="V49" s="12">
        <v>114</v>
      </c>
      <c r="W49" s="12">
        <v>22</v>
      </c>
      <c r="X49" s="12">
        <v>30</v>
      </c>
      <c r="Y49" s="12">
        <v>7</v>
      </c>
      <c r="Z49" s="12">
        <v>21</v>
      </c>
      <c r="AA49" s="12">
        <v>210</v>
      </c>
      <c r="AB49" s="12"/>
      <c r="AC49" s="12">
        <v>60</v>
      </c>
      <c r="AD49" s="12">
        <v>85</v>
      </c>
      <c r="AE49" s="12">
        <v>259</v>
      </c>
      <c r="AG49" s="12">
        <v>321</v>
      </c>
      <c r="AH49" s="12">
        <v>83</v>
      </c>
    </row>
    <row r="50" spans="1:34" x14ac:dyDescent="0.35">
      <c r="A50" s="4"/>
      <c r="B50" s="9" t="s">
        <v>265</v>
      </c>
      <c r="C50" s="12">
        <v>66</v>
      </c>
      <c r="D50" s="12"/>
      <c r="E50" s="12">
        <v>38</v>
      </c>
      <c r="F50" s="12">
        <v>1</v>
      </c>
      <c r="G50" s="12">
        <v>13</v>
      </c>
      <c r="H50" s="12">
        <v>14</v>
      </c>
      <c r="I50" s="12">
        <v>0</v>
      </c>
      <c r="J50" s="12"/>
      <c r="K50" s="12">
        <v>65</v>
      </c>
      <c r="L50" s="12">
        <v>1</v>
      </c>
      <c r="M50" s="12">
        <v>0</v>
      </c>
      <c r="N50" s="12">
        <v>0</v>
      </c>
      <c r="O50" s="12">
        <v>0</v>
      </c>
      <c r="P50" s="12">
        <v>0</v>
      </c>
      <c r="Q50" s="12">
        <v>0</v>
      </c>
      <c r="R50" s="12">
        <v>0</v>
      </c>
      <c r="S50" s="12">
        <v>0</v>
      </c>
      <c r="T50" s="12">
        <v>0</v>
      </c>
      <c r="V50" s="12">
        <v>35</v>
      </c>
      <c r="W50" s="12">
        <v>1</v>
      </c>
      <c r="X50" s="12">
        <v>5</v>
      </c>
      <c r="Y50" s="12">
        <v>3</v>
      </c>
      <c r="Z50" s="12">
        <v>2</v>
      </c>
      <c r="AA50" s="12">
        <v>20</v>
      </c>
      <c r="AB50" s="12"/>
      <c r="AC50" s="12">
        <v>12</v>
      </c>
      <c r="AD50" s="12">
        <v>8</v>
      </c>
      <c r="AE50" s="12">
        <v>46</v>
      </c>
      <c r="AG50" s="12">
        <v>35</v>
      </c>
      <c r="AH50" s="12">
        <v>31</v>
      </c>
    </row>
    <row r="51" spans="1:34" x14ac:dyDescent="0.35">
      <c r="A51" s="4"/>
      <c r="B51" s="9" t="s">
        <v>264</v>
      </c>
      <c r="C51" s="12">
        <v>9</v>
      </c>
      <c r="D51" s="12"/>
      <c r="E51" s="12">
        <v>5</v>
      </c>
      <c r="F51" s="12">
        <v>0</v>
      </c>
      <c r="G51" s="12">
        <v>3</v>
      </c>
      <c r="H51" s="12">
        <v>1</v>
      </c>
      <c r="I51" s="12">
        <v>0</v>
      </c>
      <c r="J51" s="12"/>
      <c r="K51" s="12">
        <v>9</v>
      </c>
      <c r="L51" s="12">
        <v>0</v>
      </c>
      <c r="M51" s="12">
        <v>0</v>
      </c>
      <c r="N51" s="12">
        <v>0</v>
      </c>
      <c r="O51" s="12">
        <v>0</v>
      </c>
      <c r="P51" s="12">
        <v>0</v>
      </c>
      <c r="Q51" s="12">
        <v>0</v>
      </c>
      <c r="R51" s="12">
        <v>0</v>
      </c>
      <c r="S51" s="12">
        <v>0</v>
      </c>
      <c r="T51" s="12">
        <v>0</v>
      </c>
      <c r="V51" s="12">
        <v>5</v>
      </c>
      <c r="W51" s="12">
        <v>3</v>
      </c>
      <c r="X51" s="12">
        <v>0</v>
      </c>
      <c r="Y51" s="12">
        <v>1</v>
      </c>
      <c r="Z51" s="12">
        <v>0</v>
      </c>
      <c r="AA51" s="12">
        <v>0</v>
      </c>
      <c r="AB51" s="12"/>
      <c r="AC51" s="12">
        <v>0</v>
      </c>
      <c r="AD51" s="12">
        <v>1</v>
      </c>
      <c r="AE51" s="12">
        <v>8</v>
      </c>
      <c r="AG51" s="12">
        <v>5</v>
      </c>
      <c r="AH51" s="12">
        <v>4</v>
      </c>
    </row>
    <row r="52" spans="1:34" x14ac:dyDescent="0.35">
      <c r="A52" s="4"/>
      <c r="B52" s="9" t="s">
        <v>263</v>
      </c>
      <c r="C52" s="12">
        <v>6</v>
      </c>
      <c r="D52" s="12"/>
      <c r="E52" s="12">
        <v>5</v>
      </c>
      <c r="F52" s="12">
        <v>0</v>
      </c>
      <c r="G52" s="12">
        <v>0</v>
      </c>
      <c r="H52" s="12">
        <v>1</v>
      </c>
      <c r="I52" s="12">
        <v>0</v>
      </c>
      <c r="J52" s="12"/>
      <c r="K52" s="12">
        <v>6</v>
      </c>
      <c r="L52" s="12">
        <v>0</v>
      </c>
      <c r="M52" s="12">
        <v>0</v>
      </c>
      <c r="N52" s="12">
        <v>0</v>
      </c>
      <c r="O52" s="12">
        <v>0</v>
      </c>
      <c r="P52" s="12">
        <v>0</v>
      </c>
      <c r="Q52" s="12">
        <v>0</v>
      </c>
      <c r="R52" s="12">
        <v>0</v>
      </c>
      <c r="S52" s="12">
        <v>0</v>
      </c>
      <c r="T52" s="12">
        <v>0</v>
      </c>
      <c r="V52" s="12">
        <v>4</v>
      </c>
      <c r="W52" s="12">
        <v>0</v>
      </c>
      <c r="X52" s="12">
        <v>0</v>
      </c>
      <c r="Y52" s="12">
        <v>1</v>
      </c>
      <c r="Z52" s="12">
        <v>1</v>
      </c>
      <c r="AA52" s="12">
        <v>0</v>
      </c>
      <c r="AB52" s="12"/>
      <c r="AC52" s="12">
        <v>0</v>
      </c>
      <c r="AD52" s="12">
        <v>0</v>
      </c>
      <c r="AE52" s="12">
        <v>6</v>
      </c>
      <c r="AG52" s="12">
        <v>4</v>
      </c>
      <c r="AH52" s="12">
        <v>2</v>
      </c>
    </row>
    <row r="53" spans="1:34" x14ac:dyDescent="0.35">
      <c r="A53" s="4"/>
      <c r="B53" s="9" t="s">
        <v>262</v>
      </c>
      <c r="C53" s="12">
        <v>0</v>
      </c>
      <c r="D53" s="12"/>
      <c r="E53" s="12">
        <v>0</v>
      </c>
      <c r="F53" s="12">
        <v>0</v>
      </c>
      <c r="G53" s="12">
        <v>0</v>
      </c>
      <c r="H53" s="12">
        <v>0</v>
      </c>
      <c r="I53" s="12">
        <v>0</v>
      </c>
      <c r="J53" s="12"/>
      <c r="K53" s="12">
        <v>0</v>
      </c>
      <c r="L53" s="12">
        <v>0</v>
      </c>
      <c r="M53" s="12">
        <v>0</v>
      </c>
      <c r="N53" s="12">
        <v>0</v>
      </c>
      <c r="O53" s="12">
        <v>0</v>
      </c>
      <c r="P53" s="12">
        <v>0</v>
      </c>
      <c r="Q53" s="12">
        <v>0</v>
      </c>
      <c r="R53" s="12">
        <v>0</v>
      </c>
      <c r="S53" s="12">
        <v>0</v>
      </c>
      <c r="T53" s="12">
        <v>0</v>
      </c>
      <c r="V53" s="12">
        <v>0</v>
      </c>
      <c r="W53" s="12">
        <v>0</v>
      </c>
      <c r="X53" s="12">
        <v>0</v>
      </c>
      <c r="Y53" s="12">
        <v>0</v>
      </c>
      <c r="Z53" s="12">
        <v>0</v>
      </c>
      <c r="AA53" s="12">
        <v>0</v>
      </c>
      <c r="AB53" s="12"/>
      <c r="AC53" s="12">
        <v>0</v>
      </c>
      <c r="AD53" s="12">
        <v>0</v>
      </c>
      <c r="AE53" s="12">
        <v>0</v>
      </c>
      <c r="AG53" s="12">
        <v>0</v>
      </c>
      <c r="AH53" s="12">
        <v>0</v>
      </c>
    </row>
    <row r="54" spans="1:34" ht="16" customHeight="1" x14ac:dyDescent="0.35">
      <c r="A54" s="5"/>
      <c r="B54" s="6" t="s">
        <v>286</v>
      </c>
      <c r="C54" s="25">
        <v>0</v>
      </c>
      <c r="D54" s="25"/>
      <c r="E54" s="25">
        <v>0</v>
      </c>
      <c r="F54" s="25">
        <v>0</v>
      </c>
      <c r="G54" s="25">
        <v>0</v>
      </c>
      <c r="H54" s="25">
        <v>0</v>
      </c>
      <c r="I54" s="25">
        <v>0</v>
      </c>
      <c r="J54" s="25"/>
      <c r="K54" s="25">
        <v>0</v>
      </c>
      <c r="L54" s="25">
        <v>0</v>
      </c>
      <c r="M54" s="25">
        <v>0</v>
      </c>
      <c r="N54" s="25">
        <v>0</v>
      </c>
      <c r="O54" s="25">
        <v>0</v>
      </c>
      <c r="P54" s="25">
        <v>0</v>
      </c>
      <c r="Q54" s="25">
        <v>0</v>
      </c>
      <c r="R54" s="25">
        <v>0</v>
      </c>
      <c r="S54" s="25">
        <v>0</v>
      </c>
      <c r="T54" s="25">
        <v>0</v>
      </c>
      <c r="U54" s="2"/>
      <c r="V54" s="25">
        <v>0</v>
      </c>
      <c r="W54" s="25">
        <v>0</v>
      </c>
      <c r="X54" s="25">
        <v>0</v>
      </c>
      <c r="Y54" s="25">
        <v>0</v>
      </c>
      <c r="Z54" s="25">
        <v>0</v>
      </c>
      <c r="AA54" s="25">
        <v>0</v>
      </c>
      <c r="AB54" s="25"/>
      <c r="AC54" s="25">
        <v>0</v>
      </c>
      <c r="AD54" s="25">
        <v>0</v>
      </c>
      <c r="AE54" s="25">
        <v>0</v>
      </c>
      <c r="AF54" s="2"/>
      <c r="AG54" s="25">
        <v>0</v>
      </c>
      <c r="AH54" s="25">
        <v>0</v>
      </c>
    </row>
    <row r="55" spans="1:34" x14ac:dyDescent="0.35">
      <c r="A55" s="4"/>
      <c r="B55" s="4"/>
      <c r="C55" s="4"/>
      <c r="D55" s="4"/>
      <c r="E55" s="12"/>
      <c r="F55" s="12"/>
      <c r="G55" s="12"/>
      <c r="H55" s="12"/>
      <c r="I55" s="12"/>
      <c r="J55" s="12"/>
      <c r="K55" s="4"/>
      <c r="L55" s="4"/>
      <c r="M55" s="4"/>
      <c r="N55" s="4"/>
      <c r="O55" s="4"/>
      <c r="P55" s="4"/>
      <c r="Q55" s="4"/>
      <c r="R55" s="4"/>
      <c r="S55" s="4"/>
      <c r="T55" s="4"/>
      <c r="AC55" s="12"/>
      <c r="AD55" s="12"/>
      <c r="AE55" s="12"/>
    </row>
    <row r="56" spans="1:34" x14ac:dyDescent="0.35">
      <c r="A56" s="20" t="s">
        <v>147</v>
      </c>
      <c r="E56" s="12"/>
      <c r="F56" s="12"/>
      <c r="G56" s="12"/>
      <c r="H56" s="12"/>
      <c r="I56" s="12"/>
      <c r="J56" s="12"/>
      <c r="W56" s="12"/>
      <c r="AC56" s="12"/>
      <c r="AD56" s="12"/>
      <c r="AE56" s="12"/>
    </row>
    <row r="57" spans="1:34" x14ac:dyDescent="0.35">
      <c r="E57" s="12"/>
      <c r="F57" s="12"/>
      <c r="G57" s="12"/>
      <c r="H57" s="12"/>
      <c r="I57" s="12"/>
      <c r="J57" s="12"/>
      <c r="V57" s="12"/>
      <c r="W57" s="12"/>
      <c r="AC57" s="12"/>
      <c r="AD57" s="12"/>
      <c r="AE57" s="12"/>
    </row>
    <row r="58" spans="1:34" x14ac:dyDescent="0.35">
      <c r="E58" s="12"/>
      <c r="F58" s="12"/>
      <c r="G58" s="12"/>
      <c r="H58" s="12"/>
      <c r="I58" s="12"/>
      <c r="J58" s="12"/>
      <c r="V58" s="12"/>
      <c r="W58" s="12"/>
      <c r="AC58" s="12"/>
      <c r="AD58" s="12"/>
      <c r="AE58" s="12"/>
    </row>
    <row r="59" spans="1:34" x14ac:dyDescent="0.35">
      <c r="E59" s="12"/>
      <c r="F59" s="12"/>
      <c r="G59" s="12"/>
      <c r="H59" s="12"/>
      <c r="I59" s="12"/>
      <c r="J59" s="12"/>
      <c r="V59" s="12"/>
      <c r="W59" s="12"/>
      <c r="AC59" s="12"/>
      <c r="AD59" s="12"/>
      <c r="AE59" s="12"/>
    </row>
    <row r="60" spans="1:34" x14ac:dyDescent="0.35">
      <c r="E60" s="12"/>
      <c r="F60" s="12"/>
      <c r="G60" s="12"/>
      <c r="H60" s="12"/>
      <c r="I60" s="12"/>
      <c r="J60" s="12"/>
      <c r="V60" s="12"/>
      <c r="W60" s="12"/>
    </row>
    <row r="61" spans="1:34" x14ac:dyDescent="0.35">
      <c r="E61" s="12"/>
      <c r="F61" s="12"/>
      <c r="G61" s="12"/>
      <c r="H61" s="12"/>
      <c r="I61" s="12"/>
      <c r="J61" s="12"/>
      <c r="V61" s="12"/>
      <c r="W61" s="12"/>
    </row>
  </sheetData>
  <mergeCells count="1">
    <mergeCell ref="AC3:A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A2" sqref="A2"/>
    </sheetView>
  </sheetViews>
  <sheetFormatPr defaultRowHeight="14.5" x14ac:dyDescent="0.35"/>
  <cols>
    <col min="1" max="1" width="16.453125" customWidth="1"/>
    <col min="2" max="2" width="10.81640625" customWidth="1"/>
    <col min="5" max="10" width="15.54296875" customWidth="1"/>
    <col min="12" max="14" width="12.54296875" customWidth="1"/>
  </cols>
  <sheetData>
    <row r="1" spans="1:17" x14ac:dyDescent="0.35">
      <c r="A1" s="39" t="s">
        <v>351</v>
      </c>
      <c r="B1" s="4"/>
      <c r="C1" s="4"/>
      <c r="D1" s="4"/>
      <c r="E1" s="4"/>
      <c r="F1" s="4"/>
      <c r="G1" s="4"/>
      <c r="H1" s="4"/>
      <c r="I1" s="4"/>
      <c r="J1" s="4"/>
    </row>
    <row r="2" spans="1:17" ht="21.5" customHeight="1" x14ac:dyDescent="0.35">
      <c r="A2" s="5"/>
      <c r="B2" s="8"/>
      <c r="C2" s="8"/>
      <c r="D2" s="8"/>
      <c r="E2" s="14"/>
      <c r="F2" s="8"/>
      <c r="G2" s="8"/>
      <c r="H2" s="8"/>
      <c r="I2" s="8"/>
      <c r="J2" s="8"/>
    </row>
    <row r="3" spans="1:17" ht="59" customHeight="1" x14ac:dyDescent="0.35">
      <c r="A3" s="5"/>
      <c r="B3" s="18" t="s">
        <v>186</v>
      </c>
      <c r="C3" s="22" t="s">
        <v>138</v>
      </c>
      <c r="D3" s="22"/>
      <c r="E3" s="23" t="s">
        <v>187</v>
      </c>
      <c r="F3" s="23" t="s">
        <v>188</v>
      </c>
      <c r="G3" s="23" t="s">
        <v>189</v>
      </c>
      <c r="H3" s="24" t="s">
        <v>237</v>
      </c>
      <c r="I3" s="24" t="s">
        <v>235</v>
      </c>
      <c r="J3" s="24" t="s">
        <v>236</v>
      </c>
      <c r="L3" s="24" t="s">
        <v>238</v>
      </c>
      <c r="M3" s="24" t="s">
        <v>239</v>
      </c>
      <c r="N3" s="24" t="s">
        <v>193</v>
      </c>
      <c r="P3" s="59" t="s">
        <v>240</v>
      </c>
      <c r="Q3" s="60"/>
    </row>
    <row r="4" spans="1:17" x14ac:dyDescent="0.35">
      <c r="A4" s="8"/>
      <c r="B4" s="9"/>
      <c r="C4" s="10"/>
      <c r="D4" s="10"/>
      <c r="E4" s="9"/>
      <c r="F4" s="10"/>
      <c r="G4" s="10"/>
      <c r="H4" s="10"/>
      <c r="I4" s="10"/>
      <c r="J4" s="10"/>
      <c r="L4" s="12"/>
      <c r="M4" s="12"/>
      <c r="N4" s="12"/>
      <c r="P4" s="61" t="s">
        <v>241</v>
      </c>
      <c r="Q4" s="61" t="s">
        <v>160</v>
      </c>
    </row>
    <row r="5" spans="1:17" ht="14" customHeight="1" x14ac:dyDescent="0.35">
      <c r="A5" s="11" t="s">
        <v>6</v>
      </c>
      <c r="B5" s="9"/>
      <c r="C5" s="10"/>
      <c r="D5" s="10"/>
      <c r="L5" s="12"/>
      <c r="M5" s="12"/>
      <c r="N5" s="12"/>
      <c r="P5" s="61"/>
      <c r="Q5" s="61"/>
    </row>
    <row r="6" spans="1:17" x14ac:dyDescent="0.35">
      <c r="A6" s="4"/>
      <c r="B6" s="9" t="s">
        <v>5</v>
      </c>
      <c r="C6" s="12">
        <v>17766821</v>
      </c>
      <c r="D6" s="12"/>
      <c r="E6" s="12">
        <v>90375</v>
      </c>
      <c r="F6" s="12">
        <v>635185</v>
      </c>
      <c r="G6" s="12">
        <v>588288</v>
      </c>
      <c r="H6" s="12">
        <v>334222</v>
      </c>
      <c r="I6" s="12">
        <v>3943562</v>
      </c>
      <c r="J6" s="12">
        <v>12175189</v>
      </c>
      <c r="K6" s="21"/>
      <c r="L6" s="12">
        <v>604899</v>
      </c>
      <c r="M6" s="12">
        <v>4064223</v>
      </c>
      <c r="N6" s="12">
        <v>13097699</v>
      </c>
      <c r="P6" s="62">
        <f>+E6+F6</f>
        <v>725560</v>
      </c>
      <c r="Q6" s="62">
        <f t="shared" ref="Q6:Q28" si="0">100*P6/C6</f>
        <v>4.0837919175298723</v>
      </c>
    </row>
    <row r="7" spans="1:17" x14ac:dyDescent="0.35">
      <c r="A7" s="9"/>
      <c r="B7" s="9" t="s">
        <v>281</v>
      </c>
      <c r="C7" s="12">
        <v>861582</v>
      </c>
      <c r="D7" s="12"/>
      <c r="E7" s="12">
        <v>0</v>
      </c>
      <c r="F7" s="12">
        <v>0</v>
      </c>
      <c r="G7" s="12">
        <v>0</v>
      </c>
      <c r="H7" s="12">
        <v>16</v>
      </c>
      <c r="I7" s="12">
        <v>0</v>
      </c>
      <c r="J7" s="12">
        <v>861566</v>
      </c>
      <c r="L7" s="12">
        <v>0</v>
      </c>
      <c r="M7" s="12">
        <v>0</v>
      </c>
      <c r="N7" s="12">
        <v>861582</v>
      </c>
      <c r="P7" s="62">
        <f t="shared" ref="P7:P16" si="1">+E7+F7</f>
        <v>0</v>
      </c>
      <c r="Q7" s="61">
        <f t="shared" si="0"/>
        <v>0</v>
      </c>
    </row>
    <row r="8" spans="1:17" x14ac:dyDescent="0.35">
      <c r="A8" s="4"/>
      <c r="B8" s="9" t="s">
        <v>282</v>
      </c>
      <c r="C8" s="12">
        <v>897947</v>
      </c>
      <c r="D8" s="12"/>
      <c r="E8" s="12">
        <v>0</v>
      </c>
      <c r="F8" s="12">
        <v>0</v>
      </c>
      <c r="G8" s="12">
        <v>0</v>
      </c>
      <c r="H8" s="12">
        <v>44</v>
      </c>
      <c r="I8" s="12">
        <v>0</v>
      </c>
      <c r="J8" s="12">
        <v>897903</v>
      </c>
      <c r="L8" s="12">
        <v>0</v>
      </c>
      <c r="M8" s="12">
        <v>0</v>
      </c>
      <c r="N8" s="12">
        <v>897947</v>
      </c>
      <c r="P8" s="62">
        <f t="shared" si="1"/>
        <v>0</v>
      </c>
      <c r="Q8" s="61">
        <f t="shared" si="0"/>
        <v>0</v>
      </c>
    </row>
    <row r="9" spans="1:17" x14ac:dyDescent="0.35">
      <c r="A9" s="4"/>
      <c r="B9" s="9" t="s">
        <v>280</v>
      </c>
      <c r="C9" s="12">
        <v>960558</v>
      </c>
      <c r="D9" s="12"/>
      <c r="E9" s="12">
        <v>0</v>
      </c>
      <c r="F9" s="12">
        <v>0</v>
      </c>
      <c r="G9" s="12">
        <v>0</v>
      </c>
      <c r="H9" s="12">
        <v>112</v>
      </c>
      <c r="I9" s="12">
        <v>2</v>
      </c>
      <c r="J9" s="12">
        <v>960444</v>
      </c>
      <c r="L9" s="12">
        <v>1</v>
      </c>
      <c r="M9" s="12">
        <v>1</v>
      </c>
      <c r="N9" s="12">
        <v>960556</v>
      </c>
      <c r="P9" s="62">
        <f t="shared" si="1"/>
        <v>0</v>
      </c>
      <c r="Q9" s="62">
        <f t="shared" si="0"/>
        <v>0</v>
      </c>
    </row>
    <row r="10" spans="1:17" x14ac:dyDescent="0.35">
      <c r="A10" s="4"/>
      <c r="B10" s="9" t="s">
        <v>279</v>
      </c>
      <c r="C10" s="12">
        <v>1026335</v>
      </c>
      <c r="D10" s="12"/>
      <c r="E10" s="12">
        <v>0</v>
      </c>
      <c r="F10" s="12">
        <v>1</v>
      </c>
      <c r="G10" s="12">
        <v>2</v>
      </c>
      <c r="H10" s="12">
        <v>333</v>
      </c>
      <c r="I10" s="12">
        <v>956</v>
      </c>
      <c r="J10" s="12">
        <v>1025043</v>
      </c>
      <c r="L10" s="12">
        <v>329</v>
      </c>
      <c r="M10" s="12">
        <v>628</v>
      </c>
      <c r="N10" s="12">
        <v>1025378</v>
      </c>
      <c r="P10" s="62">
        <f t="shared" si="1"/>
        <v>1</v>
      </c>
      <c r="Q10" s="62">
        <f t="shared" si="0"/>
        <v>9.7434073669903107E-5</v>
      </c>
    </row>
    <row r="11" spans="1:17" x14ac:dyDescent="0.35">
      <c r="A11" s="4"/>
      <c r="B11" s="9" t="s">
        <v>278</v>
      </c>
      <c r="C11" s="12">
        <v>1156275</v>
      </c>
      <c r="D11" s="12"/>
      <c r="E11" s="12">
        <v>7</v>
      </c>
      <c r="F11" s="12">
        <v>11</v>
      </c>
      <c r="G11" s="12">
        <v>62</v>
      </c>
      <c r="H11" s="12">
        <v>656</v>
      </c>
      <c r="I11" s="12">
        <v>25071</v>
      </c>
      <c r="J11" s="12">
        <v>1130468</v>
      </c>
      <c r="L11" s="12">
        <v>6097</v>
      </c>
      <c r="M11" s="12">
        <v>18992</v>
      </c>
      <c r="N11" s="12">
        <v>1131186</v>
      </c>
      <c r="P11" s="62">
        <f t="shared" si="1"/>
        <v>18</v>
      </c>
      <c r="Q11" s="62">
        <f t="shared" si="0"/>
        <v>1.5567230978789648E-3</v>
      </c>
    </row>
    <row r="12" spans="1:17" x14ac:dyDescent="0.35">
      <c r="A12" s="4"/>
      <c r="B12" s="9" t="s">
        <v>277</v>
      </c>
      <c r="C12" s="12">
        <v>1148539</v>
      </c>
      <c r="D12" s="12"/>
      <c r="E12" s="12">
        <v>53</v>
      </c>
      <c r="F12" s="12">
        <v>261</v>
      </c>
      <c r="G12" s="12">
        <v>413</v>
      </c>
      <c r="H12" s="12">
        <v>1118</v>
      </c>
      <c r="I12" s="12">
        <v>168987</v>
      </c>
      <c r="J12" s="12">
        <v>977707</v>
      </c>
      <c r="L12" s="12">
        <v>20852</v>
      </c>
      <c r="M12" s="12">
        <v>148449</v>
      </c>
      <c r="N12" s="12">
        <v>979238</v>
      </c>
      <c r="P12" s="62">
        <f t="shared" si="1"/>
        <v>314</v>
      </c>
      <c r="Q12" s="62">
        <f t="shared" si="0"/>
        <v>2.7339080344681372E-2</v>
      </c>
    </row>
    <row r="13" spans="1:17" x14ac:dyDescent="0.35">
      <c r="A13" s="4"/>
      <c r="B13" s="9" t="s">
        <v>276</v>
      </c>
      <c r="C13" s="12">
        <v>1173298</v>
      </c>
      <c r="D13" s="12"/>
      <c r="E13" s="12">
        <v>246</v>
      </c>
      <c r="F13" s="12">
        <v>1707</v>
      </c>
      <c r="G13" s="12">
        <v>965</v>
      </c>
      <c r="H13" s="12">
        <v>2022</v>
      </c>
      <c r="I13" s="12">
        <v>503041</v>
      </c>
      <c r="J13" s="12">
        <v>665317</v>
      </c>
      <c r="K13" s="21"/>
      <c r="L13" s="12">
        <v>45338</v>
      </c>
      <c r="M13" s="12">
        <v>459656</v>
      </c>
      <c r="N13" s="12">
        <v>668304</v>
      </c>
      <c r="P13" s="62">
        <f t="shared" si="1"/>
        <v>1953</v>
      </c>
      <c r="Q13" s="62">
        <f t="shared" si="0"/>
        <v>0.16645387616786186</v>
      </c>
    </row>
    <row r="14" spans="1:17" x14ac:dyDescent="0.35">
      <c r="A14" s="4"/>
      <c r="B14" s="9" t="s">
        <v>275</v>
      </c>
      <c r="C14" s="12">
        <v>1100211</v>
      </c>
      <c r="D14" s="12"/>
      <c r="E14" s="12">
        <v>789</v>
      </c>
      <c r="F14" s="12">
        <v>6909</v>
      </c>
      <c r="G14" s="12">
        <v>1322</v>
      </c>
      <c r="H14" s="12">
        <v>3497</v>
      </c>
      <c r="I14" s="12">
        <v>697448</v>
      </c>
      <c r="J14" s="12">
        <v>390246</v>
      </c>
      <c r="L14" s="12">
        <v>68741</v>
      </c>
      <c r="M14" s="12">
        <v>636405</v>
      </c>
      <c r="N14" s="12">
        <v>395065</v>
      </c>
      <c r="P14" s="62">
        <f t="shared" si="1"/>
        <v>7698</v>
      </c>
      <c r="Q14" s="62">
        <f t="shared" si="0"/>
        <v>0.69968396971126445</v>
      </c>
    </row>
    <row r="15" spans="1:17" x14ac:dyDescent="0.35">
      <c r="A15" s="4"/>
      <c r="B15" s="9" t="s">
        <v>274</v>
      </c>
      <c r="C15" s="12">
        <v>1057273</v>
      </c>
      <c r="D15" s="12"/>
      <c r="E15" s="12">
        <v>2684</v>
      </c>
      <c r="F15" s="12">
        <v>24337</v>
      </c>
      <c r="G15" s="12">
        <v>3597</v>
      </c>
      <c r="H15" s="12">
        <v>8559</v>
      </c>
      <c r="I15" s="12">
        <v>716323</v>
      </c>
      <c r="J15" s="12">
        <v>301773</v>
      </c>
      <c r="L15" s="12">
        <v>85592</v>
      </c>
      <c r="M15" s="12">
        <v>657752</v>
      </c>
      <c r="N15" s="12">
        <v>313929</v>
      </c>
      <c r="P15" s="62">
        <f t="shared" si="1"/>
        <v>27021</v>
      </c>
      <c r="Q15" s="62">
        <f t="shared" si="0"/>
        <v>2.5557259099589227</v>
      </c>
    </row>
    <row r="16" spans="1:17" x14ac:dyDescent="0.35">
      <c r="A16" s="4"/>
      <c r="B16" s="9" t="s">
        <v>273</v>
      </c>
      <c r="C16" s="12">
        <v>1067102</v>
      </c>
      <c r="D16" s="12"/>
      <c r="E16" s="12">
        <v>10285</v>
      </c>
      <c r="F16" s="12">
        <v>82508</v>
      </c>
      <c r="G16" s="12">
        <v>15255</v>
      </c>
      <c r="H16" s="12">
        <v>25203</v>
      </c>
      <c r="I16" s="12">
        <v>644994</v>
      </c>
      <c r="J16" s="12">
        <v>288857</v>
      </c>
      <c r="L16" s="12">
        <v>96978</v>
      </c>
      <c r="M16" s="12">
        <v>640809</v>
      </c>
      <c r="N16" s="12">
        <v>329315</v>
      </c>
      <c r="P16" s="62">
        <f t="shared" si="1"/>
        <v>92793</v>
      </c>
      <c r="Q16" s="62">
        <f t="shared" si="0"/>
        <v>8.6957947787559196</v>
      </c>
    </row>
    <row r="17" spans="1:17" x14ac:dyDescent="0.35">
      <c r="A17" s="4"/>
      <c r="B17" s="9" t="s">
        <v>272</v>
      </c>
      <c r="C17" s="12">
        <v>1278075</v>
      </c>
      <c r="D17" s="12"/>
      <c r="E17" s="12">
        <v>32789</v>
      </c>
      <c r="F17" s="12">
        <v>235141</v>
      </c>
      <c r="G17" s="12">
        <v>77886</v>
      </c>
      <c r="H17" s="12">
        <v>75544</v>
      </c>
      <c r="I17" s="12">
        <v>517863</v>
      </c>
      <c r="J17" s="12">
        <v>338852</v>
      </c>
      <c r="L17" s="12">
        <v>108389</v>
      </c>
      <c r="M17" s="12">
        <v>677404</v>
      </c>
      <c r="N17" s="12">
        <v>492282</v>
      </c>
      <c r="P17" s="62">
        <f>+E17+F17</f>
        <v>267930</v>
      </c>
      <c r="Q17" s="62">
        <f t="shared" si="0"/>
        <v>20.963558476615223</v>
      </c>
    </row>
    <row r="18" spans="1:17" x14ac:dyDescent="0.35">
      <c r="A18" s="4"/>
      <c r="B18" s="9" t="s">
        <v>271</v>
      </c>
      <c r="C18" s="12">
        <v>1268086</v>
      </c>
      <c r="D18" s="12"/>
      <c r="E18" s="12">
        <v>30593</v>
      </c>
      <c r="F18" s="12">
        <v>209564</v>
      </c>
      <c r="G18" s="12">
        <v>199865</v>
      </c>
      <c r="H18" s="12">
        <v>106416</v>
      </c>
      <c r="I18" s="12">
        <v>297527</v>
      </c>
      <c r="J18" s="12">
        <v>424121</v>
      </c>
      <c r="L18" s="12">
        <v>75007</v>
      </c>
      <c r="M18" s="12">
        <v>462677</v>
      </c>
      <c r="N18" s="12">
        <v>730402</v>
      </c>
      <c r="P18" s="62">
        <f>+E18+F18</f>
        <v>240157</v>
      </c>
      <c r="Q18" s="62">
        <f t="shared" si="0"/>
        <v>18.938542023175085</v>
      </c>
    </row>
    <row r="19" spans="1:17" x14ac:dyDescent="0.35">
      <c r="A19" s="4"/>
      <c r="B19" s="9" t="s">
        <v>270</v>
      </c>
      <c r="C19" s="12">
        <v>1177578</v>
      </c>
      <c r="D19" s="12"/>
      <c r="E19" s="12">
        <v>10568</v>
      </c>
      <c r="F19" s="12">
        <v>64009</v>
      </c>
      <c r="G19" s="12">
        <v>190687</v>
      </c>
      <c r="H19" s="12">
        <v>73782</v>
      </c>
      <c r="I19" s="12">
        <v>179211</v>
      </c>
      <c r="J19" s="12">
        <v>659321</v>
      </c>
      <c r="L19" s="12">
        <v>39680</v>
      </c>
      <c r="M19" s="12">
        <v>214108</v>
      </c>
      <c r="N19" s="12">
        <v>923790</v>
      </c>
      <c r="P19" s="62">
        <f t="shared" ref="P19:P28" si="2">+E19+F19</f>
        <v>74577</v>
      </c>
      <c r="Q19" s="62">
        <f t="shared" si="0"/>
        <v>6.3330836683429883</v>
      </c>
    </row>
    <row r="20" spans="1:17" x14ac:dyDescent="0.35">
      <c r="A20" s="4"/>
      <c r="B20" s="9" t="s">
        <v>269</v>
      </c>
      <c r="C20" s="12">
        <v>1027443</v>
      </c>
      <c r="D20" s="12"/>
      <c r="E20" s="12">
        <v>1975</v>
      </c>
      <c r="F20" s="12">
        <v>9593</v>
      </c>
      <c r="G20" s="12">
        <v>77315</v>
      </c>
      <c r="H20" s="12">
        <v>28198</v>
      </c>
      <c r="I20" s="12">
        <v>89791</v>
      </c>
      <c r="J20" s="12">
        <v>820571</v>
      </c>
      <c r="L20" s="12">
        <v>19534</v>
      </c>
      <c r="M20" s="12">
        <v>81825</v>
      </c>
      <c r="N20" s="12">
        <v>926084</v>
      </c>
      <c r="P20" s="62">
        <f t="shared" si="2"/>
        <v>11568</v>
      </c>
      <c r="Q20" s="62">
        <f t="shared" si="0"/>
        <v>1.1259018748485317</v>
      </c>
    </row>
    <row r="21" spans="1:17" x14ac:dyDescent="0.35">
      <c r="A21" s="4"/>
      <c r="B21" s="9" t="s">
        <v>268</v>
      </c>
      <c r="C21" s="12">
        <v>931315</v>
      </c>
      <c r="D21" s="12"/>
      <c r="E21" s="12">
        <v>343</v>
      </c>
      <c r="F21" s="12">
        <v>1029</v>
      </c>
      <c r="G21" s="12">
        <v>18361</v>
      </c>
      <c r="H21" s="12">
        <v>7304</v>
      </c>
      <c r="I21" s="12">
        <v>47305</v>
      </c>
      <c r="J21" s="12">
        <v>856973</v>
      </c>
      <c r="L21" s="12">
        <v>12800</v>
      </c>
      <c r="M21" s="12">
        <v>35877</v>
      </c>
      <c r="N21" s="12">
        <v>882638</v>
      </c>
      <c r="P21" s="62">
        <f t="shared" si="2"/>
        <v>1372</v>
      </c>
      <c r="Q21" s="62">
        <f t="shared" si="0"/>
        <v>0.14731857642151153</v>
      </c>
    </row>
    <row r="22" spans="1:17" x14ac:dyDescent="0.35">
      <c r="A22" s="4"/>
      <c r="B22" s="9" t="s">
        <v>267</v>
      </c>
      <c r="C22" s="12">
        <v>760439</v>
      </c>
      <c r="D22" s="12"/>
      <c r="E22" s="12">
        <v>40</v>
      </c>
      <c r="F22" s="12">
        <v>107</v>
      </c>
      <c r="G22" s="12">
        <v>2398</v>
      </c>
      <c r="H22" s="12">
        <v>1246</v>
      </c>
      <c r="I22" s="12">
        <v>27992</v>
      </c>
      <c r="J22" s="12">
        <v>728656</v>
      </c>
      <c r="L22" s="12">
        <v>9826</v>
      </c>
      <c r="M22" s="12">
        <v>18313</v>
      </c>
      <c r="N22" s="12">
        <v>732300</v>
      </c>
      <c r="P22" s="62">
        <f t="shared" si="2"/>
        <v>147</v>
      </c>
      <c r="Q22" s="62">
        <f t="shared" si="0"/>
        <v>1.9330939102281709E-2</v>
      </c>
    </row>
    <row r="23" spans="1:17" x14ac:dyDescent="0.35">
      <c r="A23" s="4"/>
      <c r="B23" s="9" t="s">
        <v>266</v>
      </c>
      <c r="C23" s="12">
        <v>469589</v>
      </c>
      <c r="D23" s="12"/>
      <c r="E23" s="12">
        <v>3</v>
      </c>
      <c r="F23" s="12">
        <v>8</v>
      </c>
      <c r="G23" s="12">
        <v>139</v>
      </c>
      <c r="H23" s="12">
        <v>135</v>
      </c>
      <c r="I23" s="12">
        <v>15404</v>
      </c>
      <c r="J23" s="12">
        <v>453900</v>
      </c>
      <c r="L23" s="12">
        <v>7398</v>
      </c>
      <c r="M23" s="12">
        <v>8017</v>
      </c>
      <c r="N23" s="12">
        <v>454174</v>
      </c>
      <c r="P23" s="62">
        <f t="shared" si="2"/>
        <v>11</v>
      </c>
      <c r="Q23" s="62">
        <f t="shared" si="0"/>
        <v>2.3424739506249081E-3</v>
      </c>
    </row>
    <row r="24" spans="1:17" x14ac:dyDescent="0.35">
      <c r="A24" s="4"/>
      <c r="B24" s="9" t="s">
        <v>265</v>
      </c>
      <c r="C24" s="12">
        <v>267717</v>
      </c>
      <c r="D24" s="12"/>
      <c r="E24" s="12">
        <v>0</v>
      </c>
      <c r="F24" s="12">
        <v>0</v>
      </c>
      <c r="G24" s="12">
        <v>19</v>
      </c>
      <c r="H24" s="12">
        <v>24</v>
      </c>
      <c r="I24" s="12">
        <v>7920</v>
      </c>
      <c r="J24" s="12">
        <v>259754</v>
      </c>
      <c r="L24" s="12">
        <v>5213</v>
      </c>
      <c r="M24" s="12">
        <v>2707</v>
      </c>
      <c r="N24" s="12">
        <v>259797</v>
      </c>
      <c r="P24" s="62">
        <f t="shared" si="2"/>
        <v>0</v>
      </c>
      <c r="Q24" s="62">
        <f t="shared" si="0"/>
        <v>0</v>
      </c>
    </row>
    <row r="25" spans="1:17" x14ac:dyDescent="0.35">
      <c r="A25" s="4"/>
      <c r="B25" s="9" t="s">
        <v>264</v>
      </c>
      <c r="C25" s="12">
        <v>110168</v>
      </c>
      <c r="D25" s="12"/>
      <c r="E25" s="12">
        <v>0</v>
      </c>
      <c r="F25" s="12">
        <v>0</v>
      </c>
      <c r="G25" s="12">
        <v>2</v>
      </c>
      <c r="H25" s="12">
        <v>9</v>
      </c>
      <c r="I25" s="12">
        <v>3020</v>
      </c>
      <c r="J25" s="12">
        <v>107137</v>
      </c>
      <c r="L25" s="12">
        <v>2470</v>
      </c>
      <c r="M25" s="12">
        <v>550</v>
      </c>
      <c r="N25" s="12">
        <v>107148</v>
      </c>
      <c r="P25" s="62">
        <f t="shared" si="2"/>
        <v>0</v>
      </c>
      <c r="Q25" s="62">
        <f t="shared" si="0"/>
        <v>0</v>
      </c>
    </row>
    <row r="26" spans="1:17" x14ac:dyDescent="0.35">
      <c r="A26" s="4"/>
      <c r="B26" s="9" t="s">
        <v>263</v>
      </c>
      <c r="C26" s="12">
        <v>24585</v>
      </c>
      <c r="D26" s="12"/>
      <c r="E26" s="12">
        <v>0</v>
      </c>
      <c r="F26" s="12">
        <v>0</v>
      </c>
      <c r="G26" s="12">
        <v>0</v>
      </c>
      <c r="H26" s="12">
        <v>4</v>
      </c>
      <c r="I26" s="12">
        <v>642</v>
      </c>
      <c r="J26" s="12">
        <v>23939</v>
      </c>
      <c r="L26" s="12">
        <v>592</v>
      </c>
      <c r="M26" s="12">
        <v>50</v>
      </c>
      <c r="N26" s="12">
        <v>23943</v>
      </c>
      <c r="P26" s="62">
        <f t="shared" si="2"/>
        <v>0</v>
      </c>
      <c r="Q26" s="61">
        <f t="shared" si="0"/>
        <v>0</v>
      </c>
    </row>
    <row r="27" spans="1:17" x14ac:dyDescent="0.35">
      <c r="A27" s="4"/>
      <c r="B27" s="9" t="s">
        <v>262</v>
      </c>
      <c r="C27" s="12">
        <v>2617</v>
      </c>
      <c r="D27" s="12"/>
      <c r="E27" s="12">
        <v>0</v>
      </c>
      <c r="F27" s="12">
        <v>0</v>
      </c>
      <c r="G27" s="12">
        <v>0</v>
      </c>
      <c r="H27" s="12">
        <v>0</v>
      </c>
      <c r="I27" s="12">
        <v>59</v>
      </c>
      <c r="J27" s="12">
        <v>2558</v>
      </c>
      <c r="L27" s="12">
        <v>56</v>
      </c>
      <c r="M27" s="12">
        <v>3</v>
      </c>
      <c r="N27" s="12">
        <v>2558</v>
      </c>
      <c r="P27" s="62">
        <f t="shared" si="2"/>
        <v>0</v>
      </c>
      <c r="Q27" s="61">
        <f t="shared" si="0"/>
        <v>0</v>
      </c>
    </row>
    <row r="28" spans="1:17" x14ac:dyDescent="0.35">
      <c r="A28" s="4"/>
      <c r="B28" s="9" t="s">
        <v>286</v>
      </c>
      <c r="C28" s="12">
        <v>89</v>
      </c>
      <c r="D28" s="12"/>
      <c r="E28" s="12">
        <v>0</v>
      </c>
      <c r="F28" s="12">
        <v>0</v>
      </c>
      <c r="G28" s="12">
        <v>0</v>
      </c>
      <c r="H28" s="12">
        <v>0</v>
      </c>
      <c r="I28" s="12">
        <v>6</v>
      </c>
      <c r="J28" s="12">
        <v>83</v>
      </c>
      <c r="L28" s="12">
        <v>6</v>
      </c>
      <c r="M28" s="12">
        <v>0</v>
      </c>
      <c r="N28" s="12">
        <v>83</v>
      </c>
      <c r="P28" s="62">
        <f t="shared" si="2"/>
        <v>0</v>
      </c>
      <c r="Q28" s="61">
        <f t="shared" si="0"/>
        <v>0</v>
      </c>
    </row>
    <row r="29" spans="1:17" x14ac:dyDescent="0.35">
      <c r="A29" s="4"/>
      <c r="B29" s="9"/>
      <c r="C29" s="4"/>
      <c r="D29" s="4"/>
      <c r="E29" s="12"/>
      <c r="F29" s="12"/>
      <c r="G29" s="12"/>
      <c r="H29" s="12"/>
      <c r="L29" s="12"/>
      <c r="M29" s="12"/>
      <c r="N29" s="12"/>
      <c r="P29" s="61"/>
      <c r="Q29" s="61"/>
    </row>
    <row r="30" spans="1:17" x14ac:dyDescent="0.35">
      <c r="A30" s="11" t="s">
        <v>7</v>
      </c>
      <c r="B30" s="9"/>
      <c r="C30" s="9"/>
      <c r="D30" s="9"/>
      <c r="E30" s="12"/>
      <c r="F30" s="12"/>
      <c r="G30" s="12"/>
      <c r="H30" s="12"/>
      <c r="I30" s="12"/>
      <c r="J30" s="12"/>
      <c r="L30" s="12"/>
      <c r="M30" s="12"/>
      <c r="N30" s="12"/>
      <c r="P30" s="61"/>
      <c r="Q30" s="61"/>
    </row>
    <row r="31" spans="1:17" x14ac:dyDescent="0.35">
      <c r="A31" s="4"/>
      <c r="B31" s="9" t="s">
        <v>5</v>
      </c>
      <c r="C31" s="12">
        <v>16764393</v>
      </c>
      <c r="D31" s="12"/>
      <c r="E31" s="12">
        <v>72245</v>
      </c>
      <c r="F31" s="12">
        <v>646203</v>
      </c>
      <c r="G31" s="12">
        <v>646897</v>
      </c>
      <c r="H31" s="12">
        <v>306570</v>
      </c>
      <c r="I31" s="12">
        <v>3884403</v>
      </c>
      <c r="J31" s="12">
        <v>11208075</v>
      </c>
      <c r="L31" s="12">
        <v>504948</v>
      </c>
      <c r="M31" s="12">
        <v>4097903</v>
      </c>
      <c r="N31" s="12">
        <v>12161542</v>
      </c>
      <c r="P31" s="62">
        <f>+E31+F31</f>
        <v>718448</v>
      </c>
      <c r="Q31" s="62">
        <f t="shared" ref="Q31:Q53" si="3">100*P31/C31</f>
        <v>4.2855592803151294</v>
      </c>
    </row>
    <row r="32" spans="1:17" x14ac:dyDescent="0.35">
      <c r="A32" s="4"/>
      <c r="B32" s="9" t="s">
        <v>281</v>
      </c>
      <c r="C32" s="12">
        <v>906615</v>
      </c>
      <c r="D32" s="12"/>
      <c r="E32" s="12">
        <v>0</v>
      </c>
      <c r="F32" s="12">
        <v>0</v>
      </c>
      <c r="G32" s="12">
        <v>0</v>
      </c>
      <c r="H32" s="12">
        <v>8</v>
      </c>
      <c r="I32" s="12">
        <v>0</v>
      </c>
      <c r="J32" s="12">
        <v>906607</v>
      </c>
      <c r="L32" s="12">
        <v>0</v>
      </c>
      <c r="M32" s="12">
        <v>0</v>
      </c>
      <c r="N32" s="12">
        <v>906615</v>
      </c>
      <c r="P32" s="62">
        <f t="shared" ref="P32:P41" si="4">+E32+F32</f>
        <v>0</v>
      </c>
      <c r="Q32" s="61">
        <f t="shared" si="3"/>
        <v>0</v>
      </c>
    </row>
    <row r="33" spans="1:17" x14ac:dyDescent="0.35">
      <c r="A33" s="4"/>
      <c r="B33" s="9" t="s">
        <v>282</v>
      </c>
      <c r="C33" s="12">
        <v>955163</v>
      </c>
      <c r="D33" s="12"/>
      <c r="E33" s="12">
        <v>0</v>
      </c>
      <c r="F33" s="12">
        <v>0</v>
      </c>
      <c r="G33" s="12">
        <v>0</v>
      </c>
      <c r="H33" s="12">
        <v>22</v>
      </c>
      <c r="I33" s="12">
        <v>0</v>
      </c>
      <c r="J33" s="12">
        <v>955141</v>
      </c>
      <c r="L33" s="12">
        <v>0</v>
      </c>
      <c r="M33" s="12">
        <v>0</v>
      </c>
      <c r="N33" s="12">
        <v>955163</v>
      </c>
      <c r="P33" s="62">
        <f t="shared" si="4"/>
        <v>0</v>
      </c>
      <c r="Q33" s="61">
        <f t="shared" si="3"/>
        <v>0</v>
      </c>
    </row>
    <row r="34" spans="1:17" x14ac:dyDescent="0.35">
      <c r="A34" s="4"/>
      <c r="B34" s="9" t="s">
        <v>280</v>
      </c>
      <c r="C34" s="12">
        <v>1012466</v>
      </c>
      <c r="D34" s="12"/>
      <c r="E34" s="12">
        <v>0</v>
      </c>
      <c r="F34" s="12">
        <v>0</v>
      </c>
      <c r="G34" s="12">
        <v>0</v>
      </c>
      <c r="H34" s="12">
        <v>58</v>
      </c>
      <c r="I34" s="12">
        <v>0</v>
      </c>
      <c r="J34" s="12">
        <v>1012408</v>
      </c>
      <c r="L34" s="12">
        <v>0</v>
      </c>
      <c r="M34" s="12">
        <v>0</v>
      </c>
      <c r="N34" s="12">
        <v>1012466</v>
      </c>
      <c r="P34" s="62">
        <f t="shared" si="4"/>
        <v>0</v>
      </c>
      <c r="Q34" s="62">
        <f t="shared" si="3"/>
        <v>0</v>
      </c>
    </row>
    <row r="35" spans="1:17" x14ac:dyDescent="0.35">
      <c r="A35" s="4"/>
      <c r="B35" s="9" t="s">
        <v>279</v>
      </c>
      <c r="C35" s="12">
        <v>993943</v>
      </c>
      <c r="D35" s="12"/>
      <c r="E35" s="12">
        <v>0</v>
      </c>
      <c r="F35" s="12">
        <v>0</v>
      </c>
      <c r="G35" s="12">
        <v>2</v>
      </c>
      <c r="H35" s="12">
        <v>160</v>
      </c>
      <c r="I35" s="12">
        <v>1989</v>
      </c>
      <c r="J35" s="12">
        <v>991792</v>
      </c>
      <c r="L35" s="12">
        <v>699</v>
      </c>
      <c r="M35" s="12">
        <v>1290</v>
      </c>
      <c r="N35" s="12">
        <v>991954</v>
      </c>
      <c r="P35" s="62">
        <f t="shared" si="4"/>
        <v>0</v>
      </c>
      <c r="Q35" s="62">
        <f t="shared" si="3"/>
        <v>0</v>
      </c>
    </row>
    <row r="36" spans="1:17" x14ac:dyDescent="0.35">
      <c r="A36" s="4"/>
      <c r="B36" s="9" t="s">
        <v>278</v>
      </c>
      <c r="C36" s="12">
        <v>1053731</v>
      </c>
      <c r="D36" s="12"/>
      <c r="E36" s="12">
        <v>10</v>
      </c>
      <c r="F36" s="12">
        <v>17</v>
      </c>
      <c r="G36" s="12">
        <v>67</v>
      </c>
      <c r="H36" s="12">
        <v>313</v>
      </c>
      <c r="I36" s="12">
        <v>42405</v>
      </c>
      <c r="J36" s="12">
        <v>1010919</v>
      </c>
      <c r="L36" s="12">
        <v>9467</v>
      </c>
      <c r="M36" s="12">
        <v>32965</v>
      </c>
      <c r="N36" s="12">
        <v>1011299</v>
      </c>
      <c r="P36" s="62">
        <f t="shared" si="4"/>
        <v>27</v>
      </c>
      <c r="Q36" s="62">
        <f t="shared" si="3"/>
        <v>2.5623237809270106E-3</v>
      </c>
    </row>
    <row r="37" spans="1:17" x14ac:dyDescent="0.35">
      <c r="A37" s="4"/>
      <c r="B37" s="9" t="s">
        <v>277</v>
      </c>
      <c r="C37" s="12">
        <v>1019754</v>
      </c>
      <c r="D37" s="12"/>
      <c r="E37" s="12">
        <v>26</v>
      </c>
      <c r="F37" s="12">
        <v>163</v>
      </c>
      <c r="G37" s="12">
        <v>227</v>
      </c>
      <c r="H37" s="12">
        <v>477</v>
      </c>
      <c r="I37" s="12">
        <v>215006</v>
      </c>
      <c r="J37" s="12">
        <v>803855</v>
      </c>
      <c r="L37" s="12">
        <v>24743</v>
      </c>
      <c r="M37" s="12">
        <v>190452</v>
      </c>
      <c r="N37" s="12">
        <v>804559</v>
      </c>
      <c r="P37" s="62">
        <f t="shared" si="4"/>
        <v>189</v>
      </c>
      <c r="Q37" s="62">
        <f t="shared" si="3"/>
        <v>1.85338817008808E-2</v>
      </c>
    </row>
    <row r="38" spans="1:17" x14ac:dyDescent="0.35">
      <c r="A38" s="4"/>
      <c r="B38" s="9" t="s">
        <v>276</v>
      </c>
      <c r="C38" s="12">
        <v>1007730</v>
      </c>
      <c r="D38" s="12"/>
      <c r="E38" s="12">
        <v>107</v>
      </c>
      <c r="F38" s="12">
        <v>1023</v>
      </c>
      <c r="G38" s="12">
        <v>470</v>
      </c>
      <c r="H38" s="12">
        <v>766</v>
      </c>
      <c r="I38" s="12">
        <v>497788</v>
      </c>
      <c r="J38" s="12">
        <v>507576</v>
      </c>
      <c r="L38" s="12">
        <v>37834</v>
      </c>
      <c r="M38" s="12">
        <v>461084</v>
      </c>
      <c r="N38" s="12">
        <v>508812</v>
      </c>
      <c r="P38" s="62">
        <f t="shared" si="4"/>
        <v>1130</v>
      </c>
      <c r="Q38" s="62">
        <f t="shared" si="3"/>
        <v>0.11213321028450081</v>
      </c>
    </row>
    <row r="39" spans="1:17" x14ac:dyDescent="0.35">
      <c r="A39" s="4"/>
      <c r="B39" s="9" t="s">
        <v>275</v>
      </c>
      <c r="C39" s="12">
        <v>1039339.9999999999</v>
      </c>
      <c r="D39" s="12"/>
      <c r="E39" s="12">
        <v>503</v>
      </c>
      <c r="F39" s="12">
        <v>7176</v>
      </c>
      <c r="G39" s="12">
        <v>1550</v>
      </c>
      <c r="H39" s="12">
        <v>2727</v>
      </c>
      <c r="I39" s="12">
        <v>686168</v>
      </c>
      <c r="J39" s="12">
        <v>341216</v>
      </c>
      <c r="L39" s="12">
        <v>54982</v>
      </c>
      <c r="M39" s="12">
        <v>638865</v>
      </c>
      <c r="N39" s="12">
        <v>345493</v>
      </c>
      <c r="P39" s="62">
        <f t="shared" si="4"/>
        <v>7679</v>
      </c>
      <c r="Q39" s="62">
        <f t="shared" si="3"/>
        <v>0.73883426020359078</v>
      </c>
    </row>
    <row r="40" spans="1:17" x14ac:dyDescent="0.35">
      <c r="A40" s="4"/>
      <c r="B40" s="9" t="s">
        <v>274</v>
      </c>
      <c r="C40" s="12">
        <v>1275872</v>
      </c>
      <c r="D40" s="12"/>
      <c r="E40" s="12">
        <v>4381</v>
      </c>
      <c r="F40" s="12">
        <v>52526</v>
      </c>
      <c r="G40" s="12">
        <v>10365</v>
      </c>
      <c r="H40" s="12">
        <v>15175</v>
      </c>
      <c r="I40" s="12">
        <v>851789</v>
      </c>
      <c r="J40" s="12">
        <v>341636</v>
      </c>
      <c r="L40" s="12">
        <v>87424</v>
      </c>
      <c r="M40" s="12">
        <v>821272</v>
      </c>
      <c r="N40" s="12">
        <v>367176</v>
      </c>
      <c r="P40" s="62">
        <f t="shared" si="4"/>
        <v>56907</v>
      </c>
      <c r="Q40" s="62">
        <f t="shared" si="3"/>
        <v>4.4602436608060998</v>
      </c>
    </row>
    <row r="41" spans="1:17" x14ac:dyDescent="0.35">
      <c r="A41" s="4"/>
      <c r="B41" s="9" t="s">
        <v>273</v>
      </c>
      <c r="C41" s="12">
        <v>1293979</v>
      </c>
      <c r="D41" s="12"/>
      <c r="E41" s="12">
        <v>17164</v>
      </c>
      <c r="F41" s="12">
        <v>168139</v>
      </c>
      <c r="G41" s="12">
        <v>39882</v>
      </c>
      <c r="H41" s="12">
        <v>44835</v>
      </c>
      <c r="I41" s="12">
        <v>702101</v>
      </c>
      <c r="J41" s="12">
        <v>321858</v>
      </c>
      <c r="L41" s="12">
        <v>97641</v>
      </c>
      <c r="M41" s="12">
        <v>789763</v>
      </c>
      <c r="N41" s="12">
        <v>406575</v>
      </c>
      <c r="P41" s="62">
        <f t="shared" si="4"/>
        <v>185303</v>
      </c>
      <c r="Q41" s="62">
        <f t="shared" si="3"/>
        <v>14.32040241765902</v>
      </c>
    </row>
    <row r="42" spans="1:17" x14ac:dyDescent="0.35">
      <c r="A42" s="4"/>
      <c r="B42" s="9" t="s">
        <v>272</v>
      </c>
      <c r="C42" s="12">
        <v>1231562</v>
      </c>
      <c r="D42" s="12"/>
      <c r="E42" s="12">
        <v>27723</v>
      </c>
      <c r="F42" s="12">
        <v>246050</v>
      </c>
      <c r="G42" s="12">
        <v>121098</v>
      </c>
      <c r="H42" s="12">
        <v>78931</v>
      </c>
      <c r="I42" s="12">
        <v>419912</v>
      </c>
      <c r="J42" s="12">
        <v>337848</v>
      </c>
      <c r="L42" s="12">
        <v>80326</v>
      </c>
      <c r="M42" s="12">
        <v>613359</v>
      </c>
      <c r="N42" s="12">
        <v>537877</v>
      </c>
      <c r="P42" s="62">
        <f>+E42+F42</f>
        <v>273773</v>
      </c>
      <c r="Q42" s="62">
        <f t="shared" si="3"/>
        <v>22.229737520319723</v>
      </c>
    </row>
    <row r="43" spans="1:17" x14ac:dyDescent="0.35">
      <c r="A43" s="4"/>
      <c r="B43" s="9" t="s">
        <v>271</v>
      </c>
      <c r="C43" s="12">
        <v>1111828</v>
      </c>
      <c r="D43" s="12"/>
      <c r="E43" s="12">
        <v>16228</v>
      </c>
      <c r="F43" s="12">
        <v>133343</v>
      </c>
      <c r="G43" s="12">
        <v>212727</v>
      </c>
      <c r="H43" s="12">
        <v>81157</v>
      </c>
      <c r="I43" s="12">
        <v>218067</v>
      </c>
      <c r="J43" s="12">
        <v>450306</v>
      </c>
      <c r="L43" s="12">
        <v>44792</v>
      </c>
      <c r="M43" s="12">
        <v>322846</v>
      </c>
      <c r="N43" s="12">
        <v>744190</v>
      </c>
      <c r="P43" s="62">
        <f>+E43+F43</f>
        <v>149571</v>
      </c>
      <c r="Q43" s="62">
        <f t="shared" si="3"/>
        <v>13.452710311307145</v>
      </c>
    </row>
    <row r="44" spans="1:17" x14ac:dyDescent="0.35">
      <c r="A44" s="4"/>
      <c r="B44" s="9" t="s">
        <v>270</v>
      </c>
      <c r="C44" s="12">
        <v>1055836</v>
      </c>
      <c r="D44" s="12"/>
      <c r="E44" s="12">
        <v>4652</v>
      </c>
      <c r="F44" s="12">
        <v>31606</v>
      </c>
      <c r="G44" s="12">
        <v>172132</v>
      </c>
      <c r="H44" s="12">
        <v>52289</v>
      </c>
      <c r="I44" s="12">
        <v>113455</v>
      </c>
      <c r="J44" s="12">
        <v>681702</v>
      </c>
      <c r="L44" s="12">
        <v>21218</v>
      </c>
      <c r="M44" s="12">
        <v>128495</v>
      </c>
      <c r="N44" s="12">
        <v>906123</v>
      </c>
      <c r="P44" s="62">
        <f t="shared" ref="P44:P53" si="5">+E44+F44</f>
        <v>36258</v>
      </c>
      <c r="Q44" s="62">
        <f t="shared" si="3"/>
        <v>3.4340560465829921</v>
      </c>
    </row>
    <row r="45" spans="1:17" x14ac:dyDescent="0.35">
      <c r="A45" s="4"/>
      <c r="B45" s="9" t="s">
        <v>269</v>
      </c>
      <c r="C45" s="12">
        <v>927942</v>
      </c>
      <c r="D45" s="12"/>
      <c r="E45" s="12">
        <v>1145</v>
      </c>
      <c r="F45" s="12">
        <v>5365</v>
      </c>
      <c r="G45" s="12">
        <v>71596</v>
      </c>
      <c r="H45" s="12">
        <v>22311</v>
      </c>
      <c r="I45" s="12">
        <v>58401</v>
      </c>
      <c r="J45" s="12">
        <v>769124</v>
      </c>
      <c r="L45" s="12">
        <v>12295</v>
      </c>
      <c r="M45" s="12">
        <v>52616</v>
      </c>
      <c r="N45" s="12">
        <v>863031</v>
      </c>
      <c r="P45" s="62">
        <f t="shared" si="5"/>
        <v>6510</v>
      </c>
      <c r="Q45" s="62">
        <f t="shared" si="3"/>
        <v>0.70155246771888757</v>
      </c>
    </row>
    <row r="46" spans="1:17" x14ac:dyDescent="0.35">
      <c r="A46" s="4"/>
      <c r="B46" s="9" t="s">
        <v>268</v>
      </c>
      <c r="C46" s="12">
        <v>664162</v>
      </c>
      <c r="D46" s="12"/>
      <c r="E46" s="12">
        <v>250</v>
      </c>
      <c r="F46" s="12">
        <v>720</v>
      </c>
      <c r="G46" s="12">
        <v>14618</v>
      </c>
      <c r="H46" s="12">
        <v>5861</v>
      </c>
      <c r="I46" s="12">
        <v>31761</v>
      </c>
      <c r="J46" s="12">
        <v>610952</v>
      </c>
      <c r="L46" s="12">
        <v>8995</v>
      </c>
      <c r="M46" s="12">
        <v>23736</v>
      </c>
      <c r="N46" s="12">
        <v>631431</v>
      </c>
      <c r="P46" s="62">
        <f t="shared" si="5"/>
        <v>970</v>
      </c>
      <c r="Q46" s="62">
        <f t="shared" si="3"/>
        <v>0.14604870498462724</v>
      </c>
    </row>
    <row r="47" spans="1:17" x14ac:dyDescent="0.35">
      <c r="A47" s="4"/>
      <c r="B47" s="9" t="s">
        <v>267</v>
      </c>
      <c r="C47" s="12">
        <v>511838</v>
      </c>
      <c r="D47" s="12"/>
      <c r="E47" s="12">
        <v>42</v>
      </c>
      <c r="F47" s="12">
        <v>68</v>
      </c>
      <c r="G47" s="12">
        <v>1967</v>
      </c>
      <c r="H47" s="12">
        <v>1212</v>
      </c>
      <c r="I47" s="12">
        <v>21168</v>
      </c>
      <c r="J47" s="12">
        <v>487381</v>
      </c>
      <c r="L47" s="12">
        <v>8613</v>
      </c>
      <c r="M47" s="12">
        <v>12665</v>
      </c>
      <c r="N47" s="12">
        <v>490560</v>
      </c>
      <c r="P47" s="62">
        <f t="shared" si="5"/>
        <v>110</v>
      </c>
      <c r="Q47" s="62">
        <f t="shared" si="3"/>
        <v>2.1491174942071516E-2</v>
      </c>
    </row>
    <row r="48" spans="1:17" x14ac:dyDescent="0.35">
      <c r="A48" s="4"/>
      <c r="B48" s="9" t="s">
        <v>266</v>
      </c>
      <c r="C48" s="12">
        <v>376894</v>
      </c>
      <c r="D48" s="12"/>
      <c r="E48" s="12">
        <v>11</v>
      </c>
      <c r="F48" s="12">
        <v>6</v>
      </c>
      <c r="G48" s="12">
        <v>175</v>
      </c>
      <c r="H48" s="12">
        <v>212</v>
      </c>
      <c r="I48" s="12">
        <v>14182</v>
      </c>
      <c r="J48" s="12">
        <v>362308</v>
      </c>
      <c r="L48" s="12">
        <v>8067</v>
      </c>
      <c r="M48" s="12">
        <v>6132</v>
      </c>
      <c r="N48" s="12">
        <v>362695</v>
      </c>
      <c r="P48" s="62">
        <f t="shared" si="5"/>
        <v>17</v>
      </c>
      <c r="Q48" s="62">
        <f t="shared" si="3"/>
        <v>4.5105520385041948E-3</v>
      </c>
    </row>
    <row r="49" spans="1:17" x14ac:dyDescent="0.35">
      <c r="A49" s="4"/>
      <c r="B49" s="9" t="s">
        <v>265</v>
      </c>
      <c r="C49" s="12">
        <v>219389</v>
      </c>
      <c r="D49" s="12"/>
      <c r="E49" s="12">
        <v>3</v>
      </c>
      <c r="F49" s="12">
        <v>1</v>
      </c>
      <c r="G49" s="12">
        <v>17</v>
      </c>
      <c r="H49" s="12">
        <v>45</v>
      </c>
      <c r="I49" s="12">
        <v>7252</v>
      </c>
      <c r="J49" s="12">
        <v>212071</v>
      </c>
      <c r="L49" s="12">
        <v>5273</v>
      </c>
      <c r="M49" s="12">
        <v>1983</v>
      </c>
      <c r="N49" s="12">
        <v>212133</v>
      </c>
      <c r="P49" s="62">
        <f t="shared" si="5"/>
        <v>4</v>
      </c>
      <c r="Q49" s="62">
        <f t="shared" si="3"/>
        <v>1.8232454680954834E-3</v>
      </c>
    </row>
    <row r="50" spans="1:17" x14ac:dyDescent="0.35">
      <c r="A50" s="4"/>
      <c r="B50" s="9" t="s">
        <v>264</v>
      </c>
      <c r="C50" s="12">
        <v>86469</v>
      </c>
      <c r="D50" s="12"/>
      <c r="E50" s="12">
        <v>0</v>
      </c>
      <c r="F50" s="12">
        <v>0</v>
      </c>
      <c r="G50" s="12">
        <v>3</v>
      </c>
      <c r="H50" s="12">
        <v>6</v>
      </c>
      <c r="I50" s="12">
        <v>2412</v>
      </c>
      <c r="J50" s="12">
        <v>84048</v>
      </c>
      <c r="L50" s="12">
        <v>2063</v>
      </c>
      <c r="M50" s="12">
        <v>349</v>
      </c>
      <c r="N50" s="12">
        <v>84057</v>
      </c>
      <c r="P50" s="62">
        <f t="shared" si="5"/>
        <v>0</v>
      </c>
      <c r="Q50" s="62">
        <f t="shared" si="3"/>
        <v>0</v>
      </c>
    </row>
    <row r="51" spans="1:17" x14ac:dyDescent="0.35">
      <c r="A51" s="4"/>
      <c r="B51" s="9" t="s">
        <v>263</v>
      </c>
      <c r="C51" s="12">
        <v>17913</v>
      </c>
      <c r="D51" s="12"/>
      <c r="E51" s="12">
        <v>0</v>
      </c>
      <c r="F51" s="12">
        <v>0</v>
      </c>
      <c r="G51" s="12">
        <v>1</v>
      </c>
      <c r="H51" s="12">
        <v>5</v>
      </c>
      <c r="I51" s="12">
        <v>484</v>
      </c>
      <c r="J51" s="12">
        <v>17423</v>
      </c>
      <c r="L51" s="12">
        <v>455</v>
      </c>
      <c r="M51" s="12">
        <v>29</v>
      </c>
      <c r="N51" s="12">
        <v>17429</v>
      </c>
      <c r="P51" s="62">
        <f t="shared" si="5"/>
        <v>0</v>
      </c>
      <c r="Q51" s="61">
        <f t="shared" si="3"/>
        <v>0</v>
      </c>
    </row>
    <row r="52" spans="1:17" x14ac:dyDescent="0.35">
      <c r="A52" s="4"/>
      <c r="B52" s="9" t="s">
        <v>262</v>
      </c>
      <c r="C52" s="12">
        <v>1884</v>
      </c>
      <c r="D52" s="12"/>
      <c r="E52" s="12">
        <v>0</v>
      </c>
      <c r="F52" s="12">
        <v>0</v>
      </c>
      <c r="G52" s="12">
        <v>0</v>
      </c>
      <c r="H52" s="12">
        <v>0</v>
      </c>
      <c r="I52" s="12">
        <v>60</v>
      </c>
      <c r="J52" s="12">
        <v>1824</v>
      </c>
      <c r="L52" s="12">
        <v>58</v>
      </c>
      <c r="M52" s="12">
        <v>2</v>
      </c>
      <c r="N52" s="12">
        <v>1824</v>
      </c>
      <c r="P52" s="62">
        <f t="shared" si="5"/>
        <v>0</v>
      </c>
      <c r="Q52" s="61">
        <f t="shared" si="3"/>
        <v>0</v>
      </c>
    </row>
    <row r="53" spans="1:17" x14ac:dyDescent="0.35">
      <c r="A53" s="5"/>
      <c r="B53" s="6" t="s">
        <v>286</v>
      </c>
      <c r="C53" s="25">
        <v>83</v>
      </c>
      <c r="D53" s="25"/>
      <c r="E53" s="25">
        <v>0</v>
      </c>
      <c r="F53" s="25">
        <v>0</v>
      </c>
      <c r="G53" s="25">
        <v>0</v>
      </c>
      <c r="H53" s="25">
        <v>0</v>
      </c>
      <c r="I53" s="25">
        <v>3</v>
      </c>
      <c r="J53" s="25">
        <v>80</v>
      </c>
      <c r="K53" s="2"/>
      <c r="L53" s="25">
        <v>3</v>
      </c>
      <c r="M53" s="25">
        <v>0</v>
      </c>
      <c r="N53" s="25">
        <v>80</v>
      </c>
      <c r="O53" s="2"/>
      <c r="P53" s="87">
        <f t="shared" si="5"/>
        <v>0</v>
      </c>
      <c r="Q53" s="88">
        <f t="shared" si="3"/>
        <v>0</v>
      </c>
    </row>
    <row r="54" spans="1:17" x14ac:dyDescent="0.35">
      <c r="A54" s="4"/>
      <c r="B54" s="4"/>
      <c r="C54" s="4"/>
      <c r="D54" s="4"/>
      <c r="E54" s="12"/>
      <c r="F54" s="12"/>
      <c r="G54" s="12"/>
      <c r="H54" s="12"/>
      <c r="P54" s="61"/>
      <c r="Q54" s="61"/>
    </row>
    <row r="55" spans="1:17" x14ac:dyDescent="0.35">
      <c r="E55" s="12"/>
      <c r="F55" s="12"/>
      <c r="G55" s="12"/>
      <c r="H55" s="12"/>
      <c r="I55" s="12"/>
      <c r="J55" s="12"/>
    </row>
    <row r="56" spans="1:17" x14ac:dyDescent="0.35">
      <c r="E56" s="12"/>
      <c r="F56" s="12"/>
      <c r="G56" s="12"/>
      <c r="H56" s="12"/>
      <c r="I56" s="12"/>
      <c r="J56" s="12"/>
    </row>
    <row r="57" spans="1:17" x14ac:dyDescent="0.35">
      <c r="E57" s="12"/>
      <c r="F57" s="12"/>
      <c r="G57" s="12"/>
      <c r="H57" s="12"/>
      <c r="I57" s="12"/>
      <c r="J57" s="12"/>
    </row>
    <row r="58" spans="1:17" x14ac:dyDescent="0.35">
      <c r="E58" s="12"/>
      <c r="F58" s="12"/>
      <c r="G58" s="12"/>
      <c r="H58" s="12"/>
      <c r="I58" s="12"/>
      <c r="J58" s="1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51"/>
  <sheetViews>
    <sheetView workbookViewId="0">
      <pane xSplit="3" ySplit="4" topLeftCell="D5" activePane="bottomRight" state="frozen"/>
      <selection pane="topRight" activeCell="D1" sqref="D1"/>
      <selection pane="bottomLeft" activeCell="A5" sqref="A5"/>
      <selection pane="bottomRight" activeCell="B126" sqref="B126"/>
    </sheetView>
  </sheetViews>
  <sheetFormatPr defaultRowHeight="14.5" x14ac:dyDescent="0.35"/>
  <cols>
    <col min="1" max="1" width="8.7265625" style="40"/>
    <col min="2" max="2" width="44.26953125" style="40" customWidth="1"/>
    <col min="3" max="3" width="14.26953125" style="40" customWidth="1"/>
    <col min="4" max="84" width="8.7265625" style="40"/>
  </cols>
  <sheetData>
    <row r="1" spans="1:88" x14ac:dyDescent="0.35">
      <c r="A1" s="53" t="s">
        <v>233</v>
      </c>
    </row>
    <row r="2" spans="1:88" x14ac:dyDescent="0.35">
      <c r="C2" s="41" t="s">
        <v>186</v>
      </c>
      <c r="D2" s="41" t="s">
        <v>177</v>
      </c>
      <c r="E2" s="41"/>
      <c r="F2" s="41"/>
      <c r="G2" s="41" t="s">
        <v>231</v>
      </c>
      <c r="H2" s="41"/>
      <c r="I2" s="41"/>
      <c r="J2" s="41" t="s">
        <v>176</v>
      </c>
      <c r="K2" s="41"/>
      <c r="L2" s="41"/>
      <c r="M2" s="41" t="s">
        <v>175</v>
      </c>
      <c r="N2" s="41"/>
      <c r="O2" s="41"/>
      <c r="P2" s="41" t="s">
        <v>174</v>
      </c>
      <c r="Q2" s="41"/>
      <c r="R2" s="41"/>
      <c r="S2" s="41" t="s">
        <v>173</v>
      </c>
      <c r="T2" s="41"/>
      <c r="U2" s="41"/>
      <c r="V2" s="41" t="s">
        <v>172</v>
      </c>
      <c r="W2" s="41"/>
      <c r="X2" s="41"/>
      <c r="Y2" s="41" t="s">
        <v>171</v>
      </c>
      <c r="Z2" s="41"/>
      <c r="AA2" s="41"/>
      <c r="AB2" s="41" t="s">
        <v>176</v>
      </c>
      <c r="AC2" s="41"/>
      <c r="AD2" s="41"/>
      <c r="AE2" s="41" t="s">
        <v>175</v>
      </c>
      <c r="AF2" s="41"/>
      <c r="AG2" s="41"/>
      <c r="AH2" s="41" t="s">
        <v>174</v>
      </c>
      <c r="AI2" s="41"/>
      <c r="AJ2" s="41"/>
      <c r="AK2" s="41" t="s">
        <v>173</v>
      </c>
      <c r="AL2" s="41"/>
      <c r="AM2" s="41"/>
      <c r="AN2" s="41" t="s">
        <v>172</v>
      </c>
      <c r="AO2" s="41"/>
      <c r="AP2" s="41"/>
      <c r="AQ2" s="41" t="s">
        <v>171</v>
      </c>
      <c r="AR2" s="41"/>
      <c r="AS2" s="41"/>
      <c r="AT2" s="41" t="s">
        <v>170</v>
      </c>
      <c r="AU2" s="41"/>
      <c r="AV2" s="41"/>
      <c r="AW2" s="41" t="s">
        <v>169</v>
      </c>
      <c r="AX2" s="41"/>
      <c r="AY2" s="41"/>
      <c r="AZ2" s="41" t="s">
        <v>168</v>
      </c>
      <c r="BA2" s="41"/>
      <c r="BB2" s="41"/>
      <c r="BC2" s="41" t="s">
        <v>167</v>
      </c>
      <c r="BD2" s="41"/>
      <c r="BE2" s="41"/>
      <c r="BF2" s="41" t="s">
        <v>166</v>
      </c>
      <c r="BG2" s="41"/>
      <c r="BH2" s="41"/>
      <c r="BI2" s="41" t="s">
        <v>165</v>
      </c>
      <c r="BJ2" s="41"/>
      <c r="BK2" s="41"/>
      <c r="BL2" s="41" t="s">
        <v>170</v>
      </c>
      <c r="BM2" s="41"/>
      <c r="BN2" s="41"/>
      <c r="BO2" s="41" t="s">
        <v>169</v>
      </c>
      <c r="BP2" s="41"/>
      <c r="BQ2" s="41"/>
      <c r="BR2" s="41" t="s">
        <v>168</v>
      </c>
      <c r="BS2" s="41"/>
      <c r="BT2" s="41"/>
      <c r="BU2" s="41" t="s">
        <v>167</v>
      </c>
      <c r="BV2" s="41"/>
      <c r="BW2" s="41"/>
      <c r="BX2" s="41" t="s">
        <v>166</v>
      </c>
      <c r="BY2" s="41"/>
      <c r="BZ2" s="41"/>
      <c r="CA2" s="41" t="s">
        <v>165</v>
      </c>
      <c r="CB2" s="41"/>
      <c r="CC2" s="41"/>
      <c r="CD2" s="41" t="s">
        <v>234</v>
      </c>
      <c r="CE2" s="41"/>
      <c r="CF2" s="41"/>
    </row>
    <row r="3" spans="1:88" s="49" customFormat="1" ht="10" x14ac:dyDescent="0.2">
      <c r="A3" s="47"/>
      <c r="B3" s="47"/>
      <c r="C3" s="47"/>
      <c r="D3" s="48" t="s">
        <v>164</v>
      </c>
      <c r="E3" s="48" t="s">
        <v>163</v>
      </c>
      <c r="F3" s="48" t="s">
        <v>162</v>
      </c>
      <c r="G3" s="48" t="s">
        <v>164</v>
      </c>
      <c r="H3" s="48" t="s">
        <v>163</v>
      </c>
      <c r="I3" s="48" t="s">
        <v>162</v>
      </c>
      <c r="J3" s="48" t="s">
        <v>164</v>
      </c>
      <c r="K3" s="48" t="s">
        <v>163</v>
      </c>
      <c r="L3" s="48" t="s">
        <v>162</v>
      </c>
      <c r="M3" s="48" t="s">
        <v>164</v>
      </c>
      <c r="N3" s="48" t="s">
        <v>163</v>
      </c>
      <c r="O3" s="48" t="s">
        <v>162</v>
      </c>
      <c r="P3" s="48" t="s">
        <v>164</v>
      </c>
      <c r="Q3" s="48" t="s">
        <v>163</v>
      </c>
      <c r="R3" s="48" t="s">
        <v>162</v>
      </c>
      <c r="S3" s="48" t="s">
        <v>164</v>
      </c>
      <c r="T3" s="48" t="s">
        <v>163</v>
      </c>
      <c r="U3" s="48" t="s">
        <v>162</v>
      </c>
      <c r="V3" s="48" t="s">
        <v>164</v>
      </c>
      <c r="W3" s="48" t="s">
        <v>163</v>
      </c>
      <c r="X3" s="48" t="s">
        <v>162</v>
      </c>
      <c r="Y3" s="48" t="s">
        <v>164</v>
      </c>
      <c r="Z3" s="48" t="s">
        <v>163</v>
      </c>
      <c r="AA3" s="48" t="s">
        <v>162</v>
      </c>
      <c r="AB3" s="48" t="s">
        <v>164</v>
      </c>
      <c r="AC3" s="48" t="s">
        <v>163</v>
      </c>
      <c r="AD3" s="48" t="s">
        <v>162</v>
      </c>
      <c r="AE3" s="48" t="s">
        <v>164</v>
      </c>
      <c r="AF3" s="48" t="s">
        <v>163</v>
      </c>
      <c r="AG3" s="48" t="s">
        <v>162</v>
      </c>
      <c r="AH3" s="48" t="s">
        <v>164</v>
      </c>
      <c r="AI3" s="48" t="s">
        <v>163</v>
      </c>
      <c r="AJ3" s="48" t="s">
        <v>162</v>
      </c>
      <c r="AK3" s="48" t="s">
        <v>164</v>
      </c>
      <c r="AL3" s="48" t="s">
        <v>163</v>
      </c>
      <c r="AM3" s="48" t="s">
        <v>162</v>
      </c>
      <c r="AN3" s="48" t="s">
        <v>164</v>
      </c>
      <c r="AO3" s="48" t="s">
        <v>163</v>
      </c>
      <c r="AP3" s="48" t="s">
        <v>162</v>
      </c>
      <c r="AQ3" s="48" t="s">
        <v>164</v>
      </c>
      <c r="AR3" s="48" t="s">
        <v>163</v>
      </c>
      <c r="AS3" s="48" t="s">
        <v>162</v>
      </c>
      <c r="AT3" s="48" t="s">
        <v>164</v>
      </c>
      <c r="AU3" s="48" t="s">
        <v>163</v>
      </c>
      <c r="AV3" s="48" t="s">
        <v>162</v>
      </c>
      <c r="AW3" s="48" t="s">
        <v>164</v>
      </c>
      <c r="AX3" s="48" t="s">
        <v>163</v>
      </c>
      <c r="AY3" s="48" t="s">
        <v>162</v>
      </c>
      <c r="AZ3" s="48" t="s">
        <v>164</v>
      </c>
      <c r="BA3" s="48" t="s">
        <v>163</v>
      </c>
      <c r="BB3" s="48" t="s">
        <v>162</v>
      </c>
      <c r="BC3" s="48" t="s">
        <v>164</v>
      </c>
      <c r="BD3" s="48" t="s">
        <v>163</v>
      </c>
      <c r="BE3" s="48" t="s">
        <v>162</v>
      </c>
      <c r="BF3" s="48" t="s">
        <v>164</v>
      </c>
      <c r="BG3" s="48" t="s">
        <v>163</v>
      </c>
      <c r="BH3" s="48" t="s">
        <v>162</v>
      </c>
      <c r="BI3" s="48" t="s">
        <v>164</v>
      </c>
      <c r="BJ3" s="48" t="s">
        <v>163</v>
      </c>
      <c r="BK3" s="48" t="s">
        <v>162</v>
      </c>
      <c r="BL3" s="48" t="s">
        <v>164</v>
      </c>
      <c r="BM3" s="48" t="s">
        <v>163</v>
      </c>
      <c r="BN3" s="48" t="s">
        <v>162</v>
      </c>
      <c r="BO3" s="48" t="s">
        <v>164</v>
      </c>
      <c r="BP3" s="48" t="s">
        <v>163</v>
      </c>
      <c r="BQ3" s="48" t="s">
        <v>162</v>
      </c>
      <c r="BR3" s="48" t="s">
        <v>164</v>
      </c>
      <c r="BS3" s="48" t="s">
        <v>163</v>
      </c>
      <c r="BT3" s="48" t="s">
        <v>162</v>
      </c>
      <c r="BU3" s="48" t="s">
        <v>164</v>
      </c>
      <c r="BV3" s="48" t="s">
        <v>163</v>
      </c>
      <c r="BW3" s="48" t="s">
        <v>162</v>
      </c>
      <c r="BX3" s="48" t="s">
        <v>164</v>
      </c>
      <c r="BY3" s="48" t="s">
        <v>163</v>
      </c>
      <c r="BZ3" s="48" t="s">
        <v>162</v>
      </c>
      <c r="CA3" s="48" t="s">
        <v>164</v>
      </c>
      <c r="CB3" s="48" t="s">
        <v>163</v>
      </c>
      <c r="CC3" s="48" t="s">
        <v>162</v>
      </c>
      <c r="CD3" s="48" t="s">
        <v>164</v>
      </c>
      <c r="CE3" s="48" t="s">
        <v>163</v>
      </c>
      <c r="CF3" s="48" t="s">
        <v>162</v>
      </c>
    </row>
    <row r="4" spans="1:88" s="49" customFormat="1" ht="10" x14ac:dyDescent="0.2">
      <c r="D4" s="50" t="s">
        <v>160</v>
      </c>
      <c r="E4" s="51"/>
      <c r="F4" s="51"/>
      <c r="G4" s="50" t="s">
        <v>161</v>
      </c>
      <c r="H4" s="51"/>
      <c r="I4" s="51"/>
      <c r="J4" s="50" t="s">
        <v>161</v>
      </c>
      <c r="K4" s="51"/>
      <c r="L4" s="51"/>
      <c r="M4" s="50" t="s">
        <v>161</v>
      </c>
      <c r="N4" s="51"/>
      <c r="O4" s="51"/>
      <c r="P4" s="50" t="s">
        <v>161</v>
      </c>
      <c r="Q4" s="51"/>
      <c r="R4" s="51"/>
      <c r="S4" s="50" t="s">
        <v>161</v>
      </c>
      <c r="T4" s="51"/>
      <c r="U4" s="51"/>
      <c r="V4" s="50" t="s">
        <v>161</v>
      </c>
      <c r="W4" s="51"/>
      <c r="X4" s="51"/>
      <c r="Y4" s="50" t="s">
        <v>161</v>
      </c>
      <c r="Z4" s="51"/>
      <c r="AA4" s="51"/>
      <c r="AB4" s="50" t="s">
        <v>160</v>
      </c>
      <c r="AC4" s="51"/>
      <c r="AD4" s="51"/>
      <c r="AE4" s="50" t="s">
        <v>160</v>
      </c>
      <c r="AF4" s="51"/>
      <c r="AG4" s="51"/>
      <c r="AH4" s="50" t="s">
        <v>160</v>
      </c>
      <c r="AI4" s="51"/>
      <c r="AJ4" s="51"/>
      <c r="AK4" s="50" t="s">
        <v>160</v>
      </c>
      <c r="AL4" s="51"/>
      <c r="AM4" s="51"/>
      <c r="AN4" s="50" t="s">
        <v>160</v>
      </c>
      <c r="AO4" s="51"/>
      <c r="AP4" s="51"/>
      <c r="AQ4" s="50" t="s">
        <v>160</v>
      </c>
      <c r="AR4" s="51"/>
      <c r="AS4" s="51"/>
      <c r="AT4" s="50" t="s">
        <v>161</v>
      </c>
      <c r="AU4" s="51"/>
      <c r="AV4" s="51"/>
      <c r="AW4" s="50" t="s">
        <v>161</v>
      </c>
      <c r="AX4" s="51"/>
      <c r="AY4" s="51"/>
      <c r="AZ4" s="50" t="s">
        <v>161</v>
      </c>
      <c r="BA4" s="51"/>
      <c r="BB4" s="51"/>
      <c r="BC4" s="50" t="s">
        <v>161</v>
      </c>
      <c r="BD4" s="51"/>
      <c r="BE4" s="51"/>
      <c r="BF4" s="50" t="s">
        <v>161</v>
      </c>
      <c r="BG4" s="51"/>
      <c r="BH4" s="51"/>
      <c r="BI4" s="50" t="s">
        <v>161</v>
      </c>
      <c r="BJ4" s="51"/>
      <c r="BK4" s="51"/>
      <c r="BL4" s="50" t="s">
        <v>160</v>
      </c>
      <c r="BM4" s="51"/>
      <c r="BN4" s="51"/>
      <c r="BO4" s="50" t="s">
        <v>160</v>
      </c>
      <c r="BP4" s="51"/>
      <c r="BQ4" s="51"/>
      <c r="BR4" s="50" t="s">
        <v>160</v>
      </c>
      <c r="BS4" s="51"/>
      <c r="BT4" s="51"/>
      <c r="BU4" s="50" t="s">
        <v>160</v>
      </c>
      <c r="BV4" s="51"/>
      <c r="BW4" s="51"/>
      <c r="BX4" s="50" t="s">
        <v>160</v>
      </c>
      <c r="BY4" s="51"/>
      <c r="BZ4" s="51"/>
      <c r="CA4" s="50" t="s">
        <v>160</v>
      </c>
      <c r="CB4" s="51"/>
      <c r="CC4" s="51"/>
      <c r="CD4" s="50" t="s">
        <v>353</v>
      </c>
      <c r="CE4" s="51"/>
      <c r="CF4" s="51"/>
    </row>
    <row r="5" spans="1:88" x14ac:dyDescent="0.35">
      <c r="A5" s="13" t="s">
        <v>159</v>
      </c>
      <c r="B5" s="13" t="s">
        <v>5</v>
      </c>
      <c r="C5" s="13" t="s">
        <v>5</v>
      </c>
      <c r="D5" s="54">
        <v>13.400207851058402</v>
      </c>
      <c r="E5" s="54">
        <v>13.248040809631451</v>
      </c>
      <c r="F5" s="54">
        <v>13.553849614317445</v>
      </c>
      <c r="G5" s="54">
        <v>97.244120857936053</v>
      </c>
      <c r="H5" s="54">
        <v>97.012449627605307</v>
      </c>
      <c r="I5" s="54">
        <v>97.458297696269057</v>
      </c>
      <c r="J5" s="54">
        <v>36.161581272333748</v>
      </c>
      <c r="K5" s="54">
        <v>35.574726594489938</v>
      </c>
      <c r="L5" s="54">
        <v>36.75259423763309</v>
      </c>
      <c r="M5" s="54">
        <v>14.845074617193163</v>
      </c>
      <c r="N5" s="54">
        <v>14.410898562488486</v>
      </c>
      <c r="O5" s="54">
        <v>15.289994820679077</v>
      </c>
      <c r="P5" s="54">
        <v>7.7124095587459944</v>
      </c>
      <c r="Q5" s="54">
        <v>7.3835081389938644</v>
      </c>
      <c r="R5" s="54">
        <v>8.0546878529543235</v>
      </c>
      <c r="S5" s="54">
        <v>13.60409709639444</v>
      </c>
      <c r="T5" s="54">
        <v>13.179436110630286</v>
      </c>
      <c r="U5" s="54">
        <v>14.040228502899224</v>
      </c>
      <c r="V5" s="54">
        <v>25.930848899212215</v>
      </c>
      <c r="W5" s="54">
        <v>25.418914082105342</v>
      </c>
      <c r="X5" s="54">
        <v>26.449437587272069</v>
      </c>
      <c r="Y5" s="54">
        <v>37.907569828451898</v>
      </c>
      <c r="Z5" s="54">
        <v>37.328660365495068</v>
      </c>
      <c r="AA5" s="54">
        <v>38.489943398330311</v>
      </c>
      <c r="AB5" s="54">
        <v>4.8457270527221308</v>
      </c>
      <c r="AC5" s="54">
        <v>4.7476652220370434</v>
      </c>
      <c r="AD5" s="54">
        <v>4.9457091604552685</v>
      </c>
      <c r="AE5" s="54">
        <v>1.989270854348596</v>
      </c>
      <c r="AF5" s="54">
        <v>1.9266133193924995</v>
      </c>
      <c r="AG5" s="54">
        <v>2.0539234685597556</v>
      </c>
      <c r="AH5" s="54">
        <v>1.0334789111968592</v>
      </c>
      <c r="AI5" s="54">
        <v>0.98774331921383063</v>
      </c>
      <c r="AJ5" s="54">
        <v>1.0813090762064224</v>
      </c>
      <c r="AK5" s="54">
        <v>1.8229772871766561</v>
      </c>
      <c r="AL5" s="54">
        <v>1.7619898865044119</v>
      </c>
      <c r="AM5" s="54">
        <v>1.8860351052093383</v>
      </c>
      <c r="AN5" s="54">
        <v>3.4747876500383268</v>
      </c>
      <c r="AO5" s="54">
        <v>3.3974569149235427</v>
      </c>
      <c r="AP5" s="54">
        <v>3.5538137852614797</v>
      </c>
      <c r="AQ5" s="54">
        <v>5.0796931482976566</v>
      </c>
      <c r="AR5" s="54">
        <v>4.9846045995894706</v>
      </c>
      <c r="AS5" s="54">
        <v>5.1764968235288942</v>
      </c>
      <c r="AT5" s="54">
        <v>18.895650487300067</v>
      </c>
      <c r="AU5" s="54">
        <v>18.407872511565074</v>
      </c>
      <c r="AV5" s="54">
        <v>19.393281607382168</v>
      </c>
      <c r="AW5" s="54">
        <v>1.372525910974534</v>
      </c>
      <c r="AX5" s="54">
        <v>1.213760816082287</v>
      </c>
      <c r="AY5" s="54">
        <v>1.5517319479235867</v>
      </c>
      <c r="AZ5" s="54">
        <v>3.1424342632991196</v>
      </c>
      <c r="BA5" s="54">
        <v>2.9227645837411917</v>
      </c>
      <c r="BB5" s="54">
        <v>3.3780394122785493</v>
      </c>
      <c r="BC5" s="54">
        <v>14.380690313026346</v>
      </c>
      <c r="BD5" s="54">
        <v>13.950129454273016</v>
      </c>
      <c r="BE5" s="54">
        <v>14.822251080060653</v>
      </c>
      <c r="BF5" s="54">
        <v>44.911591065353001</v>
      </c>
      <c r="BG5" s="54">
        <v>44.315990479117346</v>
      </c>
      <c r="BH5" s="54">
        <v>45.508654397351776</v>
      </c>
      <c r="BI5" s="54">
        <v>36.192758447344829</v>
      </c>
      <c r="BJ5" s="54">
        <v>35.615858312788987</v>
      </c>
      <c r="BK5" s="54">
        <v>36.7736658910299</v>
      </c>
      <c r="BL5" s="54">
        <v>2.5320564401077386</v>
      </c>
      <c r="BM5" s="54">
        <v>2.4596281352457487</v>
      </c>
      <c r="BN5" s="54">
        <v>2.6065605363280677</v>
      </c>
      <c r="BO5" s="54">
        <v>0.18392132488022037</v>
      </c>
      <c r="BP5" s="54">
        <v>0.1624968102666175</v>
      </c>
      <c r="BQ5" s="54">
        <v>0.20816468113235864</v>
      </c>
      <c r="BR5" s="54">
        <v>0.4210927228649578</v>
      </c>
      <c r="BS5" s="54">
        <v>0.391214332028399</v>
      </c>
      <c r="BT5" s="54">
        <v>0.45324264645237078</v>
      </c>
      <c r="BU5" s="54">
        <v>1.927042392362551</v>
      </c>
      <c r="BV5" s="54">
        <v>1.8650125556333681</v>
      </c>
      <c r="BW5" s="54">
        <v>1.9910934666177358</v>
      </c>
      <c r="BX5" s="54">
        <v>6.0182465519746753</v>
      </c>
      <c r="BY5" s="54">
        <v>5.9159035626554077</v>
      </c>
      <c r="BZ5" s="54">
        <v>6.1222448281048587</v>
      </c>
      <c r="CA5" s="54">
        <v>4.8499048589757043</v>
      </c>
      <c r="CB5" s="54">
        <v>4.755587209404994</v>
      </c>
      <c r="CC5" s="54">
        <v>4.9459959727054468</v>
      </c>
      <c r="CD5" s="54">
        <v>11.80338836391153</v>
      </c>
      <c r="CE5" s="54">
        <v>11.538584158000933</v>
      </c>
      <c r="CF5" s="54">
        <v>12.068192569822127</v>
      </c>
      <c r="CG5" s="55"/>
      <c r="CH5" s="55"/>
      <c r="CI5" s="56"/>
      <c r="CJ5" s="56"/>
    </row>
    <row r="6" spans="1:88" x14ac:dyDescent="0.35">
      <c r="A6" s="13" t="s">
        <v>159</v>
      </c>
      <c r="B6" s="13" t="s">
        <v>5</v>
      </c>
      <c r="C6" s="9" t="s">
        <v>278</v>
      </c>
      <c r="D6" s="54">
        <v>3.6820943929366301</v>
      </c>
      <c r="E6" s="54">
        <v>3.2463099881157134</v>
      </c>
      <c r="F6" s="54">
        <v>4.1738548474772541</v>
      </c>
      <c r="G6" s="54">
        <v>95.788911320424035</v>
      </c>
      <c r="H6" s="54">
        <v>92.206264381690588</v>
      </c>
      <c r="I6" s="54">
        <v>97.764602824190746</v>
      </c>
      <c r="J6" s="54">
        <v>31.52882607532511</v>
      </c>
      <c r="K6" s="54">
        <v>25.905476811996841</v>
      </c>
      <c r="L6" s="54">
        <v>37.750918299735368</v>
      </c>
      <c r="M6" s="54">
        <v>13.773754193107909</v>
      </c>
      <c r="N6" s="54">
        <v>9.9466203198773826</v>
      </c>
      <c r="O6" s="54">
        <v>18.766572283815037</v>
      </c>
      <c r="P6" s="54">
        <v>6.1636567028052429</v>
      </c>
      <c r="Q6" s="54">
        <v>3.5256368567257126</v>
      </c>
      <c r="R6" s="54">
        <v>10.559498681216501</v>
      </c>
      <c r="S6" s="54">
        <v>11.591415179411957</v>
      </c>
      <c r="T6" s="54">
        <v>8.2256833570657353</v>
      </c>
      <c r="U6" s="54">
        <v>16.09282588084865</v>
      </c>
      <c r="V6" s="54">
        <v>32.604211487439528</v>
      </c>
      <c r="W6" s="54">
        <v>26.536220406870353</v>
      </c>
      <c r="X6" s="54">
        <v>39.317151543690052</v>
      </c>
      <c r="Y6" s="54">
        <v>35.866962437235465</v>
      </c>
      <c r="Z6" s="54">
        <v>30.296646914731845</v>
      </c>
      <c r="AA6" s="54">
        <v>41.846578377221391</v>
      </c>
      <c r="AB6" s="54">
        <v>1.1609211370782881</v>
      </c>
      <c r="AC6" s="54">
        <v>0.9255114533933515</v>
      </c>
      <c r="AD6" s="54">
        <v>1.4553291990657586</v>
      </c>
      <c r="AE6" s="54">
        <v>0.50716263084130031</v>
      </c>
      <c r="AF6" s="54">
        <v>0.36043450961007117</v>
      </c>
      <c r="AG6" s="54">
        <v>0.71319428975324461</v>
      </c>
      <c r="AH6" s="54">
        <v>0.22695165785385465</v>
      </c>
      <c r="AI6" s="54">
        <v>0.12821660360367748</v>
      </c>
      <c r="AJ6" s="54">
        <v>0.40141347594294646</v>
      </c>
      <c r="AK6" s="54">
        <v>0.4268068483831331</v>
      </c>
      <c r="AL6" s="54">
        <v>0.29946166364501803</v>
      </c>
      <c r="AM6" s="54">
        <v>0.60797496885422786</v>
      </c>
      <c r="AN6" s="54">
        <v>1.2005178430402115</v>
      </c>
      <c r="AO6" s="54">
        <v>0.93308358928788504</v>
      </c>
      <c r="AP6" s="54">
        <v>1.5434081671037434</v>
      </c>
      <c r="AQ6" s="54">
        <v>1.3206554128181345</v>
      </c>
      <c r="AR6" s="54">
        <v>1.0978753546482538</v>
      </c>
      <c r="AS6" s="54">
        <v>1.5879160286887919</v>
      </c>
      <c r="AT6" s="54">
        <v>16.071280697647616</v>
      </c>
      <c r="AU6" s="54">
        <v>12.161801204072233</v>
      </c>
      <c r="AV6" s="54">
        <v>20.937920066305125</v>
      </c>
      <c r="AW6" s="54">
        <v>2.4508814652930777</v>
      </c>
      <c r="AX6" s="54">
        <v>1.3339173306214964</v>
      </c>
      <c r="AY6" s="54">
        <v>4.4608562808549763</v>
      </c>
      <c r="AZ6" s="54">
        <v>2.8090041314009691</v>
      </c>
      <c r="BA6" s="54">
        <v>1.4837570830641982</v>
      </c>
      <c r="BB6" s="54">
        <v>5.2547857046112076</v>
      </c>
      <c r="BC6" s="54">
        <v>10.811395100953575</v>
      </c>
      <c r="BD6" s="54">
        <v>7.5158072773976032</v>
      </c>
      <c r="BE6" s="54">
        <v>15.312793281337072</v>
      </c>
      <c r="BF6" s="54">
        <v>37.804340225760747</v>
      </c>
      <c r="BG6" s="54">
        <v>31.959769005771765</v>
      </c>
      <c r="BH6" s="54">
        <v>44.026137855274193</v>
      </c>
      <c r="BI6" s="54">
        <v>46.124379076591737</v>
      </c>
      <c r="BJ6" s="54">
        <v>39.768351752032061</v>
      </c>
      <c r="BK6" s="54">
        <v>52.608969633021459</v>
      </c>
      <c r="BL6" s="54">
        <v>0.59175972544118993</v>
      </c>
      <c r="BM6" s="54">
        <v>0.44233586430255167</v>
      </c>
      <c r="BN6" s="54">
        <v>0.79125874192557777</v>
      </c>
      <c r="BO6" s="54">
        <v>9.0243769011079528E-2</v>
      </c>
      <c r="BP6" s="54">
        <v>4.9235017693907583E-2</v>
      </c>
      <c r="BQ6" s="54">
        <v>0.16535295582203988</v>
      </c>
      <c r="BR6" s="54">
        <v>0.10343018361967336</v>
      </c>
      <c r="BS6" s="54">
        <v>5.4614305358983803E-2</v>
      </c>
      <c r="BT6" s="54">
        <v>0.1957936573675936</v>
      </c>
      <c r="BU6" s="54">
        <v>0.39808577281043711</v>
      </c>
      <c r="BV6" s="54">
        <v>0.27345746185026054</v>
      </c>
      <c r="BW6" s="54">
        <v>0.57918359484162463</v>
      </c>
      <c r="BX6" s="54">
        <v>1.3919914917394236</v>
      </c>
      <c r="BY6" s="54">
        <v>1.1461937071870201</v>
      </c>
      <c r="BZ6" s="54">
        <v>1.6895989460993843</v>
      </c>
      <c r="CA6" s="54">
        <v>1.6983431757560206</v>
      </c>
      <c r="CB6" s="54">
        <v>1.3887219612428958</v>
      </c>
      <c r="CC6" s="54">
        <v>2.0755427486469391</v>
      </c>
      <c r="CD6" s="54">
        <v>9.8091863971033852</v>
      </c>
      <c r="CE6" s="54">
        <v>7.9655113207367876</v>
      </c>
      <c r="CF6" s="54">
        <v>11.652861473469983</v>
      </c>
      <c r="CG6" s="55"/>
      <c r="CH6" s="55"/>
      <c r="CI6" s="56"/>
      <c r="CJ6" s="56"/>
    </row>
    <row r="7" spans="1:88" x14ac:dyDescent="0.35">
      <c r="A7" s="13" t="s">
        <v>159</v>
      </c>
      <c r="B7" s="13" t="s">
        <v>5</v>
      </c>
      <c r="C7" s="9" t="s">
        <v>277</v>
      </c>
      <c r="D7" s="54">
        <v>4.7549031012168257</v>
      </c>
      <c r="E7" s="54">
        <v>4.3095273015512916</v>
      </c>
      <c r="F7" s="54">
        <v>5.2437847412612193</v>
      </c>
      <c r="G7" s="54">
        <v>95.09007091024597</v>
      </c>
      <c r="H7" s="54">
        <v>92.036871043130802</v>
      </c>
      <c r="I7" s="54">
        <v>97.01064437401952</v>
      </c>
      <c r="J7" s="54">
        <v>36.495567529822878</v>
      </c>
      <c r="K7" s="54">
        <v>31.679237335722586</v>
      </c>
      <c r="L7" s="54">
        <v>41.598303325776889</v>
      </c>
      <c r="M7" s="54">
        <v>15.812613000408007</v>
      </c>
      <c r="N7" s="54">
        <v>12.310479015104971</v>
      </c>
      <c r="O7" s="54">
        <v>20.082872641246237</v>
      </c>
      <c r="P7" s="54">
        <v>7.235382081064845</v>
      </c>
      <c r="Q7" s="54">
        <v>4.6773287433860569</v>
      </c>
      <c r="R7" s="54">
        <v>11.030556034362572</v>
      </c>
      <c r="S7" s="54">
        <v>13.447572448350018</v>
      </c>
      <c r="T7" s="54">
        <v>10.421080737840025</v>
      </c>
      <c r="U7" s="54">
        <v>17.18440382020199</v>
      </c>
      <c r="V7" s="54">
        <v>21.502012516537185</v>
      </c>
      <c r="W7" s="54">
        <v>17.822809584230399</v>
      </c>
      <c r="X7" s="54">
        <v>25.703165292647746</v>
      </c>
      <c r="Y7" s="54">
        <v>42.002419953639844</v>
      </c>
      <c r="Z7" s="54">
        <v>37.180293954768409</v>
      </c>
      <c r="AA7" s="54">
        <v>46.982217993481896</v>
      </c>
      <c r="AB7" s="54">
        <v>1.7353288722822287</v>
      </c>
      <c r="AC7" s="54">
        <v>1.4553578541898309</v>
      </c>
      <c r="AD7" s="54">
        <v>2.0680283876139538</v>
      </c>
      <c r="AE7" s="54">
        <v>0.75187442593981524</v>
      </c>
      <c r="AF7" s="54">
        <v>0.5742673363711952</v>
      </c>
      <c r="AG7" s="54">
        <v>0.98386756501746686</v>
      </c>
      <c r="AH7" s="54">
        <v>0.34403540695743884</v>
      </c>
      <c r="AI7" s="54">
        <v>0.2190905874000241</v>
      </c>
      <c r="AJ7" s="54">
        <v>0.5398492952142272</v>
      </c>
      <c r="AK7" s="54">
        <v>0.63941903938497446</v>
      </c>
      <c r="AL7" s="54">
        <v>0.48929275813219808</v>
      </c>
      <c r="AM7" s="54">
        <v>0.83522090670823979</v>
      </c>
      <c r="AN7" s="54">
        <v>1.0223998599728565</v>
      </c>
      <c r="AO7" s="54">
        <v>0.83509435727756232</v>
      </c>
      <c r="AP7" s="54">
        <v>1.2511865393563411</v>
      </c>
      <c r="AQ7" s="54">
        <v>1.9971743689617356</v>
      </c>
      <c r="AR7" s="54">
        <v>1.7202557876761528</v>
      </c>
      <c r="AS7" s="54">
        <v>2.3176187750085404</v>
      </c>
      <c r="AT7" s="54">
        <v>22.747983153201385</v>
      </c>
      <c r="AU7" s="54">
        <v>18.597500112220839</v>
      </c>
      <c r="AV7" s="54">
        <v>27.511690948169935</v>
      </c>
      <c r="AW7" s="54">
        <v>2.1692048862362179</v>
      </c>
      <c r="AX7" s="54">
        <v>0.95855356194507901</v>
      </c>
      <c r="AY7" s="54">
        <v>4.8342726617222738</v>
      </c>
      <c r="AZ7" s="54">
        <v>5.8569937355412334</v>
      </c>
      <c r="BA7" s="54">
        <v>3.8017100050320081</v>
      </c>
      <c r="BB7" s="54">
        <v>8.9203728000004556</v>
      </c>
      <c r="BC7" s="54">
        <v>14.721784531423934</v>
      </c>
      <c r="BD7" s="54">
        <v>11.336993631004265</v>
      </c>
      <c r="BE7" s="54">
        <v>18.901705006540627</v>
      </c>
      <c r="BF7" s="54">
        <v>37.196156809376625</v>
      </c>
      <c r="BG7" s="54">
        <v>32.659671355928566</v>
      </c>
      <c r="BH7" s="54">
        <v>41.970040453131958</v>
      </c>
      <c r="BI7" s="54">
        <v>40.055860037421908</v>
      </c>
      <c r="BJ7" s="54">
        <v>35.190248842533506</v>
      </c>
      <c r="BK7" s="54">
        <v>45.125797613641289</v>
      </c>
      <c r="BL7" s="54">
        <v>1.0816445564158537</v>
      </c>
      <c r="BM7" s="54">
        <v>0.86203624648486921</v>
      </c>
      <c r="BN7" s="54">
        <v>1.3564337748001416</v>
      </c>
      <c r="BO7" s="54">
        <v>0.10314359040739282</v>
      </c>
      <c r="BP7" s="54">
        <v>4.5313115804283148E-2</v>
      </c>
      <c r="BQ7" s="54">
        <v>0.23460647987559288</v>
      </c>
      <c r="BR7" s="54">
        <v>0.27849437676932531</v>
      </c>
      <c r="BS7" s="54">
        <v>0.17909694490731665</v>
      </c>
      <c r="BT7" s="54">
        <v>0.4328174302435886</v>
      </c>
      <c r="BU7" s="54">
        <v>0.70000658923913561</v>
      </c>
      <c r="BV7" s="54">
        <v>0.52931648306872148</v>
      </c>
      <c r="BW7" s="54">
        <v>0.92522760973699614</v>
      </c>
      <c r="BX7" s="54">
        <v>1.7686412136625227</v>
      </c>
      <c r="BY7" s="54">
        <v>1.5257210590137451</v>
      </c>
      <c r="BZ7" s="54">
        <v>2.0494333560322415</v>
      </c>
      <c r="CA7" s="54">
        <v>1.9046173311384456</v>
      </c>
      <c r="CB7" s="54">
        <v>1.6177817256010727</v>
      </c>
      <c r="CC7" s="54">
        <v>2.2411508923149017</v>
      </c>
      <c r="CD7" s="54">
        <v>11.060439067311108</v>
      </c>
      <c r="CE7" s="54">
        <v>9.17732515126281</v>
      </c>
      <c r="CF7" s="54">
        <v>12.943552983359407</v>
      </c>
      <c r="CG7" s="55"/>
      <c r="CH7" s="55"/>
      <c r="CI7" s="56"/>
      <c r="CJ7" s="56"/>
    </row>
    <row r="8" spans="1:88" x14ac:dyDescent="0.35">
      <c r="A8" s="13" t="s">
        <v>159</v>
      </c>
      <c r="B8" s="13" t="s">
        <v>5</v>
      </c>
      <c r="C8" s="9" t="s">
        <v>276</v>
      </c>
      <c r="D8" s="54">
        <v>5.8939194794794778</v>
      </c>
      <c r="E8" s="54">
        <v>5.427237947882162</v>
      </c>
      <c r="F8" s="54">
        <v>6.3980155599258515</v>
      </c>
      <c r="G8" s="54">
        <v>92.92387855549309</v>
      </c>
      <c r="H8" s="54">
        <v>90.151450768925713</v>
      </c>
      <c r="I8" s="54">
        <v>94.959487229853409</v>
      </c>
      <c r="J8" s="54">
        <v>39.656973338856524</v>
      </c>
      <c r="K8" s="54">
        <v>35.42859142518369</v>
      </c>
      <c r="L8" s="54">
        <v>44.04577243809031</v>
      </c>
      <c r="M8" s="54">
        <v>18.184478579485123</v>
      </c>
      <c r="N8" s="54">
        <v>15.073825330900023</v>
      </c>
      <c r="O8" s="54">
        <v>21.772481813399878</v>
      </c>
      <c r="P8" s="54">
        <v>6.4859831621624231</v>
      </c>
      <c r="Q8" s="54">
        <v>4.6982100721445157</v>
      </c>
      <c r="R8" s="54">
        <v>8.8905804274088069</v>
      </c>
      <c r="S8" s="54">
        <v>14.98651159720896</v>
      </c>
      <c r="T8" s="54">
        <v>11.657980622944988</v>
      </c>
      <c r="U8" s="54">
        <v>19.060345666502467</v>
      </c>
      <c r="V8" s="54">
        <v>18.030082648439691</v>
      </c>
      <c r="W8" s="54">
        <v>15.318319672356177</v>
      </c>
      <c r="X8" s="54">
        <v>21.102274290853398</v>
      </c>
      <c r="Y8" s="54">
        <v>42.31294401270376</v>
      </c>
      <c r="Z8" s="54">
        <v>38.253020981006152</v>
      </c>
      <c r="AA8" s="54">
        <v>46.479409829211093</v>
      </c>
      <c r="AB8" s="54">
        <v>2.3373500765908473</v>
      </c>
      <c r="AC8" s="54">
        <v>2.0145932971596099</v>
      </c>
      <c r="AD8" s="54">
        <v>2.7103852061279907</v>
      </c>
      <c r="AE8" s="54">
        <v>1.0717785252380467</v>
      </c>
      <c r="AF8" s="54">
        <v>0.87412425679506067</v>
      </c>
      <c r="AG8" s="54">
        <v>1.3135335304053051</v>
      </c>
      <c r="AH8" s="54">
        <v>0.38227862503045007</v>
      </c>
      <c r="AI8" s="54">
        <v>0.27495849575435138</v>
      </c>
      <c r="AJ8" s="54">
        <v>0.53126414266108857</v>
      </c>
      <c r="AK8" s="54">
        <v>0.88329292632234979</v>
      </c>
      <c r="AL8" s="54">
        <v>0.6710030123971602</v>
      </c>
      <c r="AM8" s="54">
        <v>1.1619607972068104</v>
      </c>
      <c r="AN8" s="54">
        <v>1.0626785533826362</v>
      </c>
      <c r="AO8" s="54">
        <v>0.89679481877024381</v>
      </c>
      <c r="AP8" s="54">
        <v>1.25885670248712</v>
      </c>
      <c r="AQ8" s="54">
        <v>2.4938908495059922</v>
      </c>
      <c r="AR8" s="54">
        <v>2.2089520600268333</v>
      </c>
      <c r="AS8" s="54">
        <v>2.8145268278424025</v>
      </c>
      <c r="AT8" s="54">
        <v>22.513197223079562</v>
      </c>
      <c r="AU8" s="54">
        <v>19.062413448859804</v>
      </c>
      <c r="AV8" s="54">
        <v>26.385020210751637</v>
      </c>
      <c r="AW8" s="54">
        <v>3.5347894620634772</v>
      </c>
      <c r="AX8" s="54">
        <v>2.0688735824154101</v>
      </c>
      <c r="AY8" s="54">
        <v>5.9760077664572853</v>
      </c>
      <c r="AZ8" s="54">
        <v>4.1088669898158878</v>
      </c>
      <c r="BA8" s="54">
        <v>2.796432244992296</v>
      </c>
      <c r="BB8" s="54">
        <v>5.9992438720629044</v>
      </c>
      <c r="BC8" s="54">
        <v>14.869540771200192</v>
      </c>
      <c r="BD8" s="54">
        <v>12.015176707030221</v>
      </c>
      <c r="BE8" s="54">
        <v>18.261258708747256</v>
      </c>
      <c r="BF8" s="54">
        <v>42.50689016300521</v>
      </c>
      <c r="BG8" s="54">
        <v>38.424429284221212</v>
      </c>
      <c r="BH8" s="54">
        <v>46.694177708952139</v>
      </c>
      <c r="BI8" s="54">
        <v>34.979912613915175</v>
      </c>
      <c r="BJ8" s="54">
        <v>31.021220709475923</v>
      </c>
      <c r="BK8" s="54">
        <v>39.157009445644896</v>
      </c>
      <c r="BL8" s="54">
        <v>1.326909716584719</v>
      </c>
      <c r="BM8" s="54">
        <v>1.1014550390222371</v>
      </c>
      <c r="BN8" s="54">
        <v>1.5977667238323996</v>
      </c>
      <c r="BO8" s="54">
        <v>0.20833764466314711</v>
      </c>
      <c r="BP8" s="54">
        <v>0.12096557374604569</v>
      </c>
      <c r="BQ8" s="54">
        <v>0.35859100473116173</v>
      </c>
      <c r="BR8" s="54">
        <v>0.24217331189866062</v>
      </c>
      <c r="BS8" s="54">
        <v>0.16420184941107574</v>
      </c>
      <c r="BT8" s="54">
        <v>0.35703721519113968</v>
      </c>
      <c r="BU8" s="54">
        <v>0.87639876002291106</v>
      </c>
      <c r="BV8" s="54">
        <v>0.69792438237449961</v>
      </c>
      <c r="BW8" s="54">
        <v>1.1000073315454344</v>
      </c>
      <c r="BX8" s="54">
        <v>2.5053218794383101</v>
      </c>
      <c r="BY8" s="54">
        <v>2.2147002663531818</v>
      </c>
      <c r="BZ8" s="54">
        <v>2.8329751277871984</v>
      </c>
      <c r="CA8" s="54">
        <v>2.0616878834564458</v>
      </c>
      <c r="CB8" s="54">
        <v>1.7842211942458144</v>
      </c>
      <c r="CC8" s="54">
        <v>2.3812576386597142</v>
      </c>
      <c r="CD8" s="54">
        <v>13.651830144006057</v>
      </c>
      <c r="CE8" s="54">
        <v>11.055525322500834</v>
      </c>
      <c r="CF8" s="54">
        <v>16.24813496551128</v>
      </c>
      <c r="CG8" s="55"/>
      <c r="CH8" s="55"/>
      <c r="CI8" s="56"/>
      <c r="CJ8" s="56"/>
    </row>
    <row r="9" spans="1:88" x14ac:dyDescent="0.35">
      <c r="A9" s="13" t="s">
        <v>159</v>
      </c>
      <c r="B9" s="13" t="s">
        <v>5</v>
      </c>
      <c r="C9" s="9" t="s">
        <v>275</v>
      </c>
      <c r="D9" s="54">
        <v>8.2454402153907527</v>
      </c>
      <c r="E9" s="54">
        <v>7.7003555140459019</v>
      </c>
      <c r="F9" s="54">
        <v>8.8254204285233122</v>
      </c>
      <c r="G9" s="54">
        <v>96.115908734585133</v>
      </c>
      <c r="H9" s="54">
        <v>93.998650022084433</v>
      </c>
      <c r="I9" s="54">
        <v>97.506023218667565</v>
      </c>
      <c r="J9" s="54">
        <v>42.789780799194396</v>
      </c>
      <c r="K9" s="54">
        <v>39.276823478285884</v>
      </c>
      <c r="L9" s="54">
        <v>46.376970259755574</v>
      </c>
      <c r="M9" s="54">
        <v>21.504451312434735</v>
      </c>
      <c r="N9" s="54">
        <v>18.682994510364839</v>
      </c>
      <c r="O9" s="54">
        <v>24.62297638622173</v>
      </c>
      <c r="P9" s="54">
        <v>7.6134741999376132</v>
      </c>
      <c r="Q9" s="54">
        <v>5.9238467423524988</v>
      </c>
      <c r="R9" s="54">
        <v>9.7351549203396477</v>
      </c>
      <c r="S9" s="54">
        <v>13.671855286822021</v>
      </c>
      <c r="T9" s="54">
        <v>11.273339972060697</v>
      </c>
      <c r="U9" s="54">
        <v>16.485860812260196</v>
      </c>
      <c r="V9" s="54">
        <v>20.31156263984122</v>
      </c>
      <c r="W9" s="54">
        <v>17.679792239006272</v>
      </c>
      <c r="X9" s="54">
        <v>23.224567042678238</v>
      </c>
      <c r="Y9" s="54">
        <v>36.898656560964547</v>
      </c>
      <c r="Z9" s="54">
        <v>33.553676726260747</v>
      </c>
      <c r="AA9" s="54">
        <v>40.374478553550247</v>
      </c>
      <c r="AB9" s="54">
        <v>3.5282057940943252</v>
      </c>
      <c r="AC9" s="54">
        <v>3.1584654317560625</v>
      </c>
      <c r="AD9" s="54">
        <v>3.9394684473473838</v>
      </c>
      <c r="AE9" s="54">
        <v>1.7731366766146184</v>
      </c>
      <c r="AF9" s="54">
        <v>1.5178320244707924</v>
      </c>
      <c r="AG9" s="54">
        <v>2.0704816304625959</v>
      </c>
      <c r="AH9" s="54">
        <v>0.62776446347005521</v>
      </c>
      <c r="AI9" s="54">
        <v>0.48499851709892777</v>
      </c>
      <c r="AJ9" s="54">
        <v>0.81221252190452431</v>
      </c>
      <c r="AK9" s="54">
        <v>1.1273046540096496</v>
      </c>
      <c r="AL9" s="54">
        <v>0.91765979328133573</v>
      </c>
      <c r="AM9" s="54">
        <v>1.3841750500124139</v>
      </c>
      <c r="AN9" s="54">
        <v>1.6747777542797517</v>
      </c>
      <c r="AO9" s="54">
        <v>1.4414784358782387</v>
      </c>
      <c r="AP9" s="54">
        <v>1.9450907397682033</v>
      </c>
      <c r="AQ9" s="54">
        <v>3.0424566670166886</v>
      </c>
      <c r="AR9" s="54">
        <v>2.7150832243388012</v>
      </c>
      <c r="AS9" s="54">
        <v>3.4079206749357742</v>
      </c>
      <c r="AT9" s="54">
        <v>26.059337854082727</v>
      </c>
      <c r="AU9" s="54">
        <v>23.080777431254351</v>
      </c>
      <c r="AV9" s="54">
        <v>29.275981507998104</v>
      </c>
      <c r="AW9" s="54">
        <v>3.1144947774051794</v>
      </c>
      <c r="AX9" s="54">
        <v>2.117235983416319</v>
      </c>
      <c r="AY9" s="54">
        <v>4.5596006135669223</v>
      </c>
      <c r="AZ9" s="54">
        <v>5.7132425897806813</v>
      </c>
      <c r="BA9" s="54">
        <v>4.2646911364528206</v>
      </c>
      <c r="BB9" s="54">
        <v>7.6146767419103565</v>
      </c>
      <c r="BC9" s="54">
        <v>17.23160048689688</v>
      </c>
      <c r="BD9" s="54">
        <v>14.732920643991299</v>
      </c>
      <c r="BE9" s="54">
        <v>20.054383399469007</v>
      </c>
      <c r="BF9" s="54">
        <v>40.885342202320928</v>
      </c>
      <c r="BG9" s="54">
        <v>37.426270934543318</v>
      </c>
      <c r="BH9" s="54">
        <v>44.437076725465452</v>
      </c>
      <c r="BI9" s="54">
        <v>33.055319943596459</v>
      </c>
      <c r="BJ9" s="54">
        <v>29.788539451328351</v>
      </c>
      <c r="BK9" s="54">
        <v>36.494142920797934</v>
      </c>
      <c r="BL9" s="54">
        <v>2.1487071232850825</v>
      </c>
      <c r="BM9" s="54">
        <v>1.874759716255741</v>
      </c>
      <c r="BN9" s="54">
        <v>2.4616805787402005</v>
      </c>
      <c r="BO9" s="54">
        <v>0.25680380488241139</v>
      </c>
      <c r="BP9" s="54">
        <v>0.17400564996405504</v>
      </c>
      <c r="BQ9" s="54">
        <v>0.37885078270618155</v>
      </c>
      <c r="BR9" s="54">
        <v>0.47108200210060852</v>
      </c>
      <c r="BS9" s="54">
        <v>0.34959066682350493</v>
      </c>
      <c r="BT9" s="54">
        <v>0.63452571329136909</v>
      </c>
      <c r="BU9" s="54">
        <v>1.4208213163020642</v>
      </c>
      <c r="BV9" s="54">
        <v>1.2010523486575482</v>
      </c>
      <c r="BW9" s="54">
        <v>1.6801198377883682</v>
      </c>
      <c r="BX9" s="54">
        <v>3.3711764481502975</v>
      </c>
      <c r="BY9" s="54">
        <v>3.0185315122587886</v>
      </c>
      <c r="BZ9" s="54">
        <v>3.7634209873532609</v>
      </c>
      <c r="CA9" s="54">
        <v>2.7255566439553824</v>
      </c>
      <c r="CB9" s="54">
        <v>2.4109997639254921</v>
      </c>
      <c r="CC9" s="54">
        <v>3.079857760908721</v>
      </c>
      <c r="CD9" s="54">
        <v>14.995654254490645</v>
      </c>
      <c r="CE9" s="54">
        <v>13.153782812386906</v>
      </c>
      <c r="CF9" s="54">
        <v>16.837525696594387</v>
      </c>
      <c r="CG9" s="55"/>
      <c r="CH9" s="55"/>
      <c r="CI9" s="56"/>
      <c r="CJ9" s="56"/>
    </row>
    <row r="10" spans="1:88" x14ac:dyDescent="0.35">
      <c r="A10" s="13" t="s">
        <v>159</v>
      </c>
      <c r="B10" s="13" t="s">
        <v>5</v>
      </c>
      <c r="C10" s="9" t="s">
        <v>274</v>
      </c>
      <c r="D10" s="54">
        <v>10.970942350605952</v>
      </c>
      <c r="E10" s="54">
        <v>10.378912431460664</v>
      </c>
      <c r="F10" s="54">
        <v>11.592374460906688</v>
      </c>
      <c r="G10" s="54">
        <v>97.121495238649928</v>
      </c>
      <c r="H10" s="54">
        <v>95.811066879578803</v>
      </c>
      <c r="I10" s="54">
        <v>98.030408122152295</v>
      </c>
      <c r="J10" s="54">
        <v>37.603894864532876</v>
      </c>
      <c r="K10" s="54">
        <v>34.731483300055068</v>
      </c>
      <c r="L10" s="54">
        <v>40.566215533281799</v>
      </c>
      <c r="M10" s="54">
        <v>16.491081556817591</v>
      </c>
      <c r="N10" s="54">
        <v>14.379089708003697</v>
      </c>
      <c r="O10" s="54">
        <v>18.845005243374217</v>
      </c>
      <c r="P10" s="54">
        <v>6.3130192632276589</v>
      </c>
      <c r="Q10" s="54">
        <v>4.9157659627245645</v>
      </c>
      <c r="R10" s="54">
        <v>8.0737039180325976</v>
      </c>
      <c r="S10" s="54">
        <v>14.799794044487625</v>
      </c>
      <c r="T10" s="54">
        <v>12.689405287165577</v>
      </c>
      <c r="U10" s="54">
        <v>17.192053277110066</v>
      </c>
      <c r="V10" s="54">
        <v>22.897169024161595</v>
      </c>
      <c r="W10" s="54">
        <v>20.51622233543797</v>
      </c>
      <c r="X10" s="54">
        <v>25.46590073815338</v>
      </c>
      <c r="Y10" s="54">
        <v>39.498936111305518</v>
      </c>
      <c r="Z10" s="54">
        <v>36.745628262080345</v>
      </c>
      <c r="AA10" s="54">
        <v>42.320519082562129</v>
      </c>
      <c r="AB10" s="54">
        <v>4.1255016271703742</v>
      </c>
      <c r="AC10" s="54">
        <v>3.7323945629867366</v>
      </c>
      <c r="AD10" s="54">
        <v>4.5580515660419536</v>
      </c>
      <c r="AE10" s="54">
        <v>1.8092270505898689</v>
      </c>
      <c r="AF10" s="54">
        <v>1.5607758323041099</v>
      </c>
      <c r="AG10" s="54">
        <v>2.0963855784069305</v>
      </c>
      <c r="AH10" s="54">
        <v>0.69259770395135511</v>
      </c>
      <c r="AI10" s="54">
        <v>0.53550957501753116</v>
      </c>
      <c r="AJ10" s="54">
        <v>0.8953517719409011</v>
      </c>
      <c r="AK10" s="54">
        <v>1.6236768726291504</v>
      </c>
      <c r="AL10" s="54">
        <v>1.3757466666579956</v>
      </c>
      <c r="AM10" s="54">
        <v>1.9154200621755775</v>
      </c>
      <c r="AN10" s="54">
        <v>2.512035213561572</v>
      </c>
      <c r="AO10" s="54">
        <v>2.2235822828231182</v>
      </c>
      <c r="AP10" s="54">
        <v>2.8368218725393413</v>
      </c>
      <c r="AQ10" s="54">
        <v>4.3334055098740052</v>
      </c>
      <c r="AR10" s="54">
        <v>3.9816372877361115</v>
      </c>
      <c r="AS10" s="54">
        <v>4.7147256242608764</v>
      </c>
      <c r="AT10" s="54">
        <v>24.240964263763502</v>
      </c>
      <c r="AU10" s="54">
        <v>21.815683626642176</v>
      </c>
      <c r="AV10" s="54">
        <v>26.84329656782219</v>
      </c>
      <c r="AW10" s="54">
        <v>1.9329302584391619</v>
      </c>
      <c r="AX10" s="54">
        <v>1.2338383747213679</v>
      </c>
      <c r="AY10" s="54">
        <v>3.0160311792893491</v>
      </c>
      <c r="AZ10" s="54">
        <v>4.7382346739062644</v>
      </c>
      <c r="BA10" s="54">
        <v>3.6158208389138915</v>
      </c>
      <c r="BB10" s="54">
        <v>6.1867011784156416</v>
      </c>
      <c r="BC10" s="54">
        <v>17.569799331418064</v>
      </c>
      <c r="BD10" s="54">
        <v>15.468134048409645</v>
      </c>
      <c r="BE10" s="54">
        <v>19.889829973642868</v>
      </c>
      <c r="BF10" s="54">
        <v>43.240870371893465</v>
      </c>
      <c r="BG10" s="54">
        <v>40.370539807726963</v>
      </c>
      <c r="BH10" s="54">
        <v>46.157308836850433</v>
      </c>
      <c r="BI10" s="54">
        <v>32.51816536434302</v>
      </c>
      <c r="BJ10" s="54">
        <v>29.819513931758173</v>
      </c>
      <c r="BK10" s="54">
        <v>35.338067689930526</v>
      </c>
      <c r="BL10" s="54">
        <v>2.6594622146084843</v>
      </c>
      <c r="BM10" s="54">
        <v>2.3639184652553227</v>
      </c>
      <c r="BN10" s="54">
        <v>2.9908238195308434</v>
      </c>
      <c r="BO10" s="54">
        <v>0.21206066433077908</v>
      </c>
      <c r="BP10" s="54">
        <v>0.13496962302347815</v>
      </c>
      <c r="BQ10" s="54">
        <v>0.33303720572798012</v>
      </c>
      <c r="BR10" s="54">
        <v>0.51982899451067821</v>
      </c>
      <c r="BS10" s="54">
        <v>0.39484201395037483</v>
      </c>
      <c r="BT10" s="54">
        <v>0.68410878432176281</v>
      </c>
      <c r="BU10" s="54">
        <v>1.927572555767026</v>
      </c>
      <c r="BV10" s="54">
        <v>1.6807892138811269</v>
      </c>
      <c r="BW10" s="54">
        <v>2.2097756948714231</v>
      </c>
      <c r="BX10" s="54">
        <v>4.7439309604006814</v>
      </c>
      <c r="BY10" s="54">
        <v>4.3515323210621117</v>
      </c>
      <c r="BZ10" s="54">
        <v>5.1698015443768579</v>
      </c>
      <c r="CA10" s="54">
        <v>3.5675491755967847</v>
      </c>
      <c r="CB10" s="54">
        <v>3.2207991889546927</v>
      </c>
      <c r="CC10" s="54">
        <v>3.9501064428690107</v>
      </c>
      <c r="CD10" s="54">
        <v>12.296469567222784</v>
      </c>
      <c r="CE10" s="54">
        <v>11.047956924949014</v>
      </c>
      <c r="CF10" s="54">
        <v>13.544982209496554</v>
      </c>
      <c r="CG10" s="55"/>
      <c r="CH10" s="55"/>
      <c r="CI10" s="56"/>
      <c r="CJ10" s="56"/>
    </row>
    <row r="11" spans="1:88" x14ac:dyDescent="0.35">
      <c r="A11" s="13" t="s">
        <v>159</v>
      </c>
      <c r="B11" s="13" t="s">
        <v>5</v>
      </c>
      <c r="C11" s="9" t="s">
        <v>273</v>
      </c>
      <c r="D11" s="54">
        <v>14.598585560755655</v>
      </c>
      <c r="E11" s="54">
        <v>13.975396699069581</v>
      </c>
      <c r="F11" s="54">
        <v>15.244638984185944</v>
      </c>
      <c r="G11" s="54">
        <v>97.408203039877463</v>
      </c>
      <c r="H11" s="54">
        <v>96.459903320450834</v>
      </c>
      <c r="I11" s="54">
        <v>98.107461910250535</v>
      </c>
      <c r="J11" s="54">
        <v>32.937347595609616</v>
      </c>
      <c r="K11" s="54">
        <v>30.750510590427165</v>
      </c>
      <c r="L11" s="54">
        <v>35.200650223914685</v>
      </c>
      <c r="M11" s="54">
        <v>13.264838955732289</v>
      </c>
      <c r="N11" s="54">
        <v>11.730744942296313</v>
      </c>
      <c r="O11" s="54">
        <v>14.965540596120203</v>
      </c>
      <c r="P11" s="54">
        <v>6.1625001816293432</v>
      </c>
      <c r="Q11" s="54">
        <v>5.0981920241418939</v>
      </c>
      <c r="R11" s="54">
        <v>7.4315962351227309</v>
      </c>
      <c r="S11" s="54">
        <v>13.510008458247992</v>
      </c>
      <c r="T11" s="54">
        <v>11.959098178049759</v>
      </c>
      <c r="U11" s="54">
        <v>15.227261222059706</v>
      </c>
      <c r="V11" s="54">
        <v>24.320978627079334</v>
      </c>
      <c r="W11" s="54">
        <v>22.409731167189104</v>
      </c>
      <c r="X11" s="54">
        <v>26.339894170758477</v>
      </c>
      <c r="Y11" s="54">
        <v>42.741673777311199</v>
      </c>
      <c r="Z11" s="54">
        <v>40.450097561683826</v>
      </c>
      <c r="AA11" s="54">
        <v>45.064828290082168</v>
      </c>
      <c r="AB11" s="54">
        <v>4.8083868701885661</v>
      </c>
      <c r="AC11" s="54">
        <v>4.4308469809145894</v>
      </c>
      <c r="AD11" s="54">
        <v>5.2163400126507637</v>
      </c>
      <c r="AE11" s="54">
        <v>1.9364788644490254</v>
      </c>
      <c r="AF11" s="54">
        <v>1.7001675157088196</v>
      </c>
      <c r="AG11" s="54">
        <v>2.2048990931189731</v>
      </c>
      <c r="AH11" s="54">
        <v>0.89963786169688242</v>
      </c>
      <c r="AI11" s="54">
        <v>0.74076311562573682</v>
      </c>
      <c r="AJ11" s="54">
        <v>1.0922122341020852</v>
      </c>
      <c r="AK11" s="54">
        <v>1.9722701440426593</v>
      </c>
      <c r="AL11" s="54">
        <v>1.7329607845455022</v>
      </c>
      <c r="AM11" s="54">
        <v>2.2438717895444218</v>
      </c>
      <c r="AN11" s="54">
        <v>3.5505188740872731</v>
      </c>
      <c r="AO11" s="54">
        <v>3.2426139123391033</v>
      </c>
      <c r="AP11" s="54">
        <v>3.8864868074319796</v>
      </c>
      <c r="AQ11" s="54">
        <v>6.2396798164798399</v>
      </c>
      <c r="AR11" s="54">
        <v>5.8221139084140914</v>
      </c>
      <c r="AS11" s="54">
        <v>6.6850680121917669</v>
      </c>
      <c r="AT11" s="54">
        <v>20.86830131788631</v>
      </c>
      <c r="AU11" s="54">
        <v>19.036264569779394</v>
      </c>
      <c r="AV11" s="54">
        <v>22.826941990069152</v>
      </c>
      <c r="AW11" s="54">
        <v>2.0032658252781514</v>
      </c>
      <c r="AX11" s="54">
        <v>1.3995980410690123</v>
      </c>
      <c r="AY11" s="54">
        <v>2.8597529853253643</v>
      </c>
      <c r="AZ11" s="54">
        <v>3.9426072942882682</v>
      </c>
      <c r="BA11" s="54">
        <v>3.114520104770711</v>
      </c>
      <c r="BB11" s="54">
        <v>4.9795499435455524</v>
      </c>
      <c r="BC11" s="54">
        <v>14.922428198319881</v>
      </c>
      <c r="BD11" s="54">
        <v>13.359876790578534</v>
      </c>
      <c r="BE11" s="54">
        <v>16.632649349967721</v>
      </c>
      <c r="BF11" s="54">
        <v>44.114814299107913</v>
      </c>
      <c r="BG11" s="54">
        <v>41.815153303448341</v>
      </c>
      <c r="BH11" s="54">
        <v>46.440004144669707</v>
      </c>
      <c r="BI11" s="54">
        <v>35.016884383005916</v>
      </c>
      <c r="BJ11" s="54">
        <v>32.806523534996366</v>
      </c>
      <c r="BK11" s="54">
        <v>37.29351411817796</v>
      </c>
      <c r="BL11" s="54">
        <v>3.0464768229679331</v>
      </c>
      <c r="BM11" s="54">
        <v>2.7544918458312484</v>
      </c>
      <c r="BN11" s="54">
        <v>3.3683410677709626</v>
      </c>
      <c r="BO11" s="54">
        <v>0.29244847551260889</v>
      </c>
      <c r="BP11" s="54">
        <v>0.20377567451375544</v>
      </c>
      <c r="BQ11" s="54">
        <v>0.41954495019401833</v>
      </c>
      <c r="BR11" s="54">
        <v>0.57556489918126641</v>
      </c>
      <c r="BS11" s="54">
        <v>0.45314075643672547</v>
      </c>
      <c r="BT11" s="54">
        <v>0.73082131054288857</v>
      </c>
      <c r="BU11" s="54">
        <v>2.1784634482740568</v>
      </c>
      <c r="BV11" s="54">
        <v>1.9372462453528676</v>
      </c>
      <c r="BW11" s="54">
        <v>2.44896584926382</v>
      </c>
      <c r="BX11" s="54">
        <v>6.4401389104237383</v>
      </c>
      <c r="BY11" s="54">
        <v>6.0189003186820411</v>
      </c>
      <c r="BZ11" s="54">
        <v>6.8886973893140162</v>
      </c>
      <c r="CA11" s="54">
        <v>5.1119698273640042</v>
      </c>
      <c r="CB11" s="54">
        <v>4.7266099906512622</v>
      </c>
      <c r="CC11" s="54">
        <v>5.5269253807402041</v>
      </c>
      <c r="CD11" s="54">
        <v>10.153017982437518</v>
      </c>
      <c r="CE11" s="54">
        <v>9.2154632160442524</v>
      </c>
      <c r="CF11" s="54">
        <v>11.090572748830784</v>
      </c>
      <c r="CG11" s="55"/>
      <c r="CH11" s="55"/>
      <c r="CI11" s="56"/>
      <c r="CJ11" s="56"/>
    </row>
    <row r="12" spans="1:88" x14ac:dyDescent="0.35">
      <c r="A12" s="13" t="s">
        <v>159</v>
      </c>
      <c r="B12" s="13" t="s">
        <v>5</v>
      </c>
      <c r="C12" s="9" t="s">
        <v>272</v>
      </c>
      <c r="D12" s="54">
        <v>20.122012589074135</v>
      </c>
      <c r="E12" s="54">
        <v>19.513513438060212</v>
      </c>
      <c r="F12" s="54">
        <v>20.744596208889231</v>
      </c>
      <c r="G12" s="54">
        <v>97.931341668921675</v>
      </c>
      <c r="H12" s="54">
        <v>97.386048321707833</v>
      </c>
      <c r="I12" s="54">
        <v>98.364792045418596</v>
      </c>
      <c r="J12" s="54">
        <v>29.191426162144555</v>
      </c>
      <c r="K12" s="54">
        <v>27.590449504769332</v>
      </c>
      <c r="L12" s="54">
        <v>30.845727818457728</v>
      </c>
      <c r="M12" s="54">
        <v>10.067869582419767</v>
      </c>
      <c r="N12" s="54">
        <v>8.9892453316762495</v>
      </c>
      <c r="O12" s="54">
        <v>11.259906020089616</v>
      </c>
      <c r="P12" s="54">
        <v>6.0843116233493157</v>
      </c>
      <c r="Q12" s="54">
        <v>5.1956965045003241</v>
      </c>
      <c r="R12" s="54">
        <v>7.1135022327797559</v>
      </c>
      <c r="S12" s="54">
        <v>13.039244956375514</v>
      </c>
      <c r="T12" s="54">
        <v>11.914971854822568</v>
      </c>
      <c r="U12" s="54">
        <v>14.252437479630304</v>
      </c>
      <c r="V12" s="54">
        <v>26.322473223681097</v>
      </c>
      <c r="W12" s="54">
        <v>24.925975696522752</v>
      </c>
      <c r="X12" s="54">
        <v>27.768271377240776</v>
      </c>
      <c r="Y12" s="54">
        <v>44.486100614174589</v>
      </c>
      <c r="Z12" s="54">
        <v>42.827213011911439</v>
      </c>
      <c r="AA12" s="54">
        <v>46.157368362049503</v>
      </c>
      <c r="AB12" s="54">
        <v>5.8739024472770085</v>
      </c>
      <c r="AC12" s="54">
        <v>5.4943809169414299</v>
      </c>
      <c r="AD12" s="54">
        <v>6.2778977830545006</v>
      </c>
      <c r="AE12" s="54">
        <v>2.0258579848260712</v>
      </c>
      <c r="AF12" s="54">
        <v>1.7985278292144427</v>
      </c>
      <c r="AG12" s="54">
        <v>2.2812546943797467</v>
      </c>
      <c r="AH12" s="54">
        <v>1.2242859508088502</v>
      </c>
      <c r="AI12" s="54">
        <v>1.0404629847266362</v>
      </c>
      <c r="AJ12" s="54">
        <v>1.4401130727517759</v>
      </c>
      <c r="AK12" s="54">
        <v>2.6237585116420949</v>
      </c>
      <c r="AL12" s="54">
        <v>2.3849596582026558</v>
      </c>
      <c r="AM12" s="54">
        <v>2.8857607280515736</v>
      </c>
      <c r="AN12" s="54">
        <v>5.2966113758247797</v>
      </c>
      <c r="AO12" s="54">
        <v>4.9871742136335548</v>
      </c>
      <c r="AP12" s="54">
        <v>5.6241115785022426</v>
      </c>
      <c r="AQ12" s="54">
        <v>8.9514987659723957</v>
      </c>
      <c r="AR12" s="54">
        <v>8.5386851092233957</v>
      </c>
      <c r="AS12" s="54">
        <v>9.3822231085560919</v>
      </c>
      <c r="AT12" s="54">
        <v>20.111082723913462</v>
      </c>
      <c r="AU12" s="54">
        <v>18.713568181293656</v>
      </c>
      <c r="AV12" s="54">
        <v>21.585248817153886</v>
      </c>
      <c r="AW12" s="54">
        <v>1.1397957134216037</v>
      </c>
      <c r="AX12" s="54">
        <v>0.84244063642998968</v>
      </c>
      <c r="AY12" s="54">
        <v>1.5404772150376305</v>
      </c>
      <c r="AZ12" s="54">
        <v>3.1731377495708459</v>
      </c>
      <c r="BA12" s="54">
        <v>2.6567023655294668</v>
      </c>
      <c r="BB12" s="54">
        <v>3.7860582717297775</v>
      </c>
      <c r="BC12" s="54">
        <v>15.798149260921013</v>
      </c>
      <c r="BD12" s="54">
        <v>14.497672462200908</v>
      </c>
      <c r="BE12" s="54">
        <v>17.191826179075292</v>
      </c>
      <c r="BF12" s="54">
        <v>45.91695103343956</v>
      </c>
      <c r="BG12" s="54">
        <v>44.248556592089557</v>
      </c>
      <c r="BH12" s="54">
        <v>47.594549272613143</v>
      </c>
      <c r="BI12" s="54">
        <v>33.971966242647291</v>
      </c>
      <c r="BJ12" s="54">
        <v>32.40680255010254</v>
      </c>
      <c r="BK12" s="54">
        <v>35.572940005625171</v>
      </c>
      <c r="BL12" s="54">
        <v>4.0467545975049806</v>
      </c>
      <c r="BM12" s="54">
        <v>3.7363912352837878</v>
      </c>
      <c r="BN12" s="54">
        <v>4.3817248257168622</v>
      </c>
      <c r="BO12" s="54">
        <v>0.2293498369444224</v>
      </c>
      <c r="BP12" s="54">
        <v>0.16936080897685574</v>
      </c>
      <c r="BQ12" s="54">
        <v>0.31052139148659147</v>
      </c>
      <c r="BR12" s="54">
        <v>0.63849917743730933</v>
      </c>
      <c r="BS12" s="54">
        <v>0.53366452430460731</v>
      </c>
      <c r="BT12" s="54">
        <v>0.7637697280622624</v>
      </c>
      <c r="BU12" s="54">
        <v>3.1789055831232482</v>
      </c>
      <c r="BV12" s="54">
        <v>2.8961988611337719</v>
      </c>
      <c r="BW12" s="54">
        <v>3.4882168487088054</v>
      </c>
      <c r="BX12" s="54">
        <v>9.2394146674677131</v>
      </c>
      <c r="BY12" s="54">
        <v>8.8175808291731617</v>
      </c>
      <c r="BZ12" s="54">
        <v>9.6792868457951258</v>
      </c>
      <c r="CA12" s="54">
        <v>6.8358433241015026</v>
      </c>
      <c r="CB12" s="54">
        <v>6.4681241289423417</v>
      </c>
      <c r="CC12" s="54">
        <v>7.2228533446254035</v>
      </c>
      <c r="CD12" s="54">
        <v>8.5883156925978117</v>
      </c>
      <c r="CE12" s="54">
        <v>8.0133039473727212</v>
      </c>
      <c r="CF12" s="54">
        <v>9.1633274378229022</v>
      </c>
      <c r="CG12" s="55"/>
      <c r="CH12" s="55"/>
      <c r="CI12" s="56"/>
      <c r="CJ12" s="56"/>
    </row>
    <row r="13" spans="1:88" x14ac:dyDescent="0.35">
      <c r="A13" s="13" t="s">
        <v>159</v>
      </c>
      <c r="B13" s="13" t="s">
        <v>5</v>
      </c>
      <c r="C13" s="9" t="s">
        <v>271</v>
      </c>
      <c r="D13" s="54">
        <v>23.525643707305157</v>
      </c>
      <c r="E13" s="54">
        <v>22.922275400452843</v>
      </c>
      <c r="F13" s="54">
        <v>24.139919993419589</v>
      </c>
      <c r="G13" s="54">
        <v>98.285434317216385</v>
      </c>
      <c r="H13" s="54">
        <v>97.865736041112612</v>
      </c>
      <c r="I13" s="54">
        <v>98.623760476541349</v>
      </c>
      <c r="J13" s="54">
        <v>29.279772803242064</v>
      </c>
      <c r="K13" s="54">
        <v>27.922686858910637</v>
      </c>
      <c r="L13" s="54">
        <v>30.674745395878332</v>
      </c>
      <c r="M13" s="54">
        <v>8.5325587395815159</v>
      </c>
      <c r="N13" s="54">
        <v>7.6612580970643256</v>
      </c>
      <c r="O13" s="54">
        <v>9.492763822306733</v>
      </c>
      <c r="P13" s="54">
        <v>7.1450789344779801</v>
      </c>
      <c r="Q13" s="54">
        <v>6.371519747287949</v>
      </c>
      <c r="R13" s="54">
        <v>8.0045259002316058</v>
      </c>
      <c r="S13" s="54">
        <v>13.60213512918253</v>
      </c>
      <c r="T13" s="54">
        <v>12.631846100902278</v>
      </c>
      <c r="U13" s="54">
        <v>14.634470735789376</v>
      </c>
      <c r="V13" s="54">
        <v>29.197097374012671</v>
      </c>
      <c r="W13" s="54">
        <v>27.911663331192248</v>
      </c>
      <c r="X13" s="54">
        <v>30.516670064030716</v>
      </c>
      <c r="Y13" s="54">
        <v>41.523129822745361</v>
      </c>
      <c r="Z13" s="54">
        <v>40.110426690787683</v>
      </c>
      <c r="AA13" s="54">
        <v>42.949906327217072</v>
      </c>
      <c r="AB13" s="54">
        <v>6.8882550279991639</v>
      </c>
      <c r="AC13" s="54">
        <v>6.5168630007967394</v>
      </c>
      <c r="AD13" s="54">
        <v>7.279164392343894</v>
      </c>
      <c r="AE13" s="54">
        <v>2.007339368190475</v>
      </c>
      <c r="AF13" s="54">
        <v>1.7944150503361307</v>
      </c>
      <c r="AG13" s="54">
        <v>2.2449516085129306</v>
      </c>
      <c r="AH13" s="54">
        <v>1.6809258127310056</v>
      </c>
      <c r="AI13" s="54">
        <v>1.4935235514481888</v>
      </c>
      <c r="AJ13" s="54">
        <v>1.8913911768419795</v>
      </c>
      <c r="AK13" s="54">
        <v>3.1999898470776742</v>
      </c>
      <c r="AL13" s="54">
        <v>2.9593422435990751</v>
      </c>
      <c r="AM13" s="54">
        <v>3.4595087814641641</v>
      </c>
      <c r="AN13" s="54">
        <v>6.8688051010851705</v>
      </c>
      <c r="AO13" s="54">
        <v>6.5270944210224808</v>
      </c>
      <c r="AP13" s="54">
        <v>7.2270220852811748</v>
      </c>
      <c r="AQ13" s="54">
        <v>9.7685835782208468</v>
      </c>
      <c r="AR13" s="54">
        <v>9.366504316615055</v>
      </c>
      <c r="AS13" s="54">
        <v>10.185983225512532</v>
      </c>
      <c r="AT13" s="54">
        <v>17.965612877603157</v>
      </c>
      <c r="AU13" s="54">
        <v>16.849244302744363</v>
      </c>
      <c r="AV13" s="54">
        <v>19.138922944093643</v>
      </c>
      <c r="AW13" s="54">
        <v>1.1927464329842778</v>
      </c>
      <c r="AX13" s="54">
        <v>0.89621996665289383</v>
      </c>
      <c r="AY13" s="54">
        <v>1.5858127736895145</v>
      </c>
      <c r="AZ13" s="54">
        <v>2.8146294433122363</v>
      </c>
      <c r="BA13" s="54">
        <v>2.3412005855459626</v>
      </c>
      <c r="BB13" s="54">
        <v>3.3804794330408181</v>
      </c>
      <c r="BC13" s="54">
        <v>13.958237001306637</v>
      </c>
      <c r="BD13" s="54">
        <v>12.965111850259985</v>
      </c>
      <c r="BE13" s="54">
        <v>15.014312032707746</v>
      </c>
      <c r="BF13" s="54">
        <v>46.895473086897177</v>
      </c>
      <c r="BG13" s="54">
        <v>45.447554063702441</v>
      </c>
      <c r="BH13" s="54">
        <v>48.348638035935089</v>
      </c>
      <c r="BI13" s="54">
        <v>35.138914035499788</v>
      </c>
      <c r="BJ13" s="54">
        <v>33.772680176184998</v>
      </c>
      <c r="BK13" s="54">
        <v>36.529931565986246</v>
      </c>
      <c r="BL13" s="54">
        <v>4.2265260754186524</v>
      </c>
      <c r="BM13" s="54">
        <v>3.9427464335711928</v>
      </c>
      <c r="BN13" s="54">
        <v>4.5297676063515482</v>
      </c>
      <c r="BO13" s="54">
        <v>0.28060127615547253</v>
      </c>
      <c r="BP13" s="54">
        <v>0.21058812465091756</v>
      </c>
      <c r="BQ13" s="54">
        <v>0.37380414663039285</v>
      </c>
      <c r="BR13" s="54">
        <v>0.66215969451454337</v>
      </c>
      <c r="BS13" s="54">
        <v>0.54966682779241571</v>
      </c>
      <c r="BT13" s="54">
        <v>0.79749033690315829</v>
      </c>
      <c r="BU13" s="54">
        <v>3.2837651047486349</v>
      </c>
      <c r="BV13" s="54">
        <v>3.0366476757738146</v>
      </c>
      <c r="BW13" s="54">
        <v>3.5502562302324172</v>
      </c>
      <c r="BX13" s="54">
        <v>11.03246191327861</v>
      </c>
      <c r="BY13" s="54">
        <v>10.595823914587754</v>
      </c>
      <c r="BZ13" s="54">
        <v>11.48478171830474</v>
      </c>
      <c r="CA13" s="54">
        <v>8.2666557186079253</v>
      </c>
      <c r="CB13" s="54">
        <v>7.8895368744023076</v>
      </c>
      <c r="CC13" s="54">
        <v>8.6601059919835848</v>
      </c>
      <c r="CD13" s="54">
        <v>8.4733686749356387</v>
      </c>
      <c r="CE13" s="54">
        <v>7.9061972682856183</v>
      </c>
      <c r="CF13" s="54">
        <v>9.0405400815856591</v>
      </c>
      <c r="CG13" s="55"/>
      <c r="CH13" s="55"/>
      <c r="CI13" s="56"/>
      <c r="CJ13" s="56"/>
    </row>
    <row r="14" spans="1:88" x14ac:dyDescent="0.35">
      <c r="A14" s="13" t="s">
        <v>159</v>
      </c>
      <c r="B14" s="13" t="s">
        <v>5</v>
      </c>
      <c r="C14" s="9" t="s">
        <v>270</v>
      </c>
      <c r="D14" s="54">
        <v>21.658906344143077</v>
      </c>
      <c r="E14" s="54">
        <v>21.090353707488141</v>
      </c>
      <c r="F14" s="54">
        <v>22.238466505017083</v>
      </c>
      <c r="G14" s="54">
        <v>97.794903986380177</v>
      </c>
      <c r="H14" s="54">
        <v>97.28880052934025</v>
      </c>
      <c r="I14" s="54">
        <v>98.208272300106074</v>
      </c>
      <c r="J14" s="54">
        <v>33.718571651819829</v>
      </c>
      <c r="K14" s="54">
        <v>32.287962092942777</v>
      </c>
      <c r="L14" s="54">
        <v>35.179635737649726</v>
      </c>
      <c r="M14" s="54">
        <v>10.725325171722266</v>
      </c>
      <c r="N14" s="54">
        <v>9.7790323879245751</v>
      </c>
      <c r="O14" s="54">
        <v>11.751261342047412</v>
      </c>
      <c r="P14" s="54">
        <v>8.60355734395681</v>
      </c>
      <c r="Q14" s="54">
        <v>7.7370461167588669</v>
      </c>
      <c r="R14" s="54">
        <v>9.5570611692782208</v>
      </c>
      <c r="S14" s="54">
        <v>14.389689136140712</v>
      </c>
      <c r="T14" s="54">
        <v>13.35852308504678</v>
      </c>
      <c r="U14" s="54">
        <v>15.486225397032976</v>
      </c>
      <c r="V14" s="54">
        <v>29.099549588795128</v>
      </c>
      <c r="W14" s="54">
        <v>27.808307599842514</v>
      </c>
      <c r="X14" s="54">
        <v>30.425479524672959</v>
      </c>
      <c r="Y14" s="54">
        <v>37.181878759384936</v>
      </c>
      <c r="Z14" s="54">
        <v>35.777491655812661</v>
      </c>
      <c r="AA14" s="54">
        <v>38.608252472101455</v>
      </c>
      <c r="AB14" s="54">
        <v>7.3030738546504343</v>
      </c>
      <c r="AC14" s="54">
        <v>6.9306035508321386</v>
      </c>
      <c r="AD14" s="54">
        <v>7.6939069438707373</v>
      </c>
      <c r="AE14" s="54">
        <v>2.3229881340481282</v>
      </c>
      <c r="AF14" s="54">
        <v>2.1082364854267843</v>
      </c>
      <c r="AG14" s="54">
        <v>2.5590432120766611</v>
      </c>
      <c r="AH14" s="54">
        <v>1.8634364273922492</v>
      </c>
      <c r="AI14" s="54">
        <v>1.6686603237391451</v>
      </c>
      <c r="AJ14" s="54">
        <v>2.0804669432518947</v>
      </c>
      <c r="AK14" s="54">
        <v>3.1166492932100476</v>
      </c>
      <c r="AL14" s="54">
        <v>2.8796186657664053</v>
      </c>
      <c r="AM14" s="54">
        <v>3.3725131577545477</v>
      </c>
      <c r="AN14" s="54">
        <v>6.3026441920046086</v>
      </c>
      <c r="AO14" s="54">
        <v>5.9886460381474178</v>
      </c>
      <c r="AP14" s="54">
        <v>6.631944562360399</v>
      </c>
      <c r="AQ14" s="54">
        <v>8.0531882974880098</v>
      </c>
      <c r="AR14" s="54">
        <v>7.693605198752933</v>
      </c>
      <c r="AS14" s="54">
        <v>8.4280430736919421</v>
      </c>
      <c r="AT14" s="54">
        <v>17.893640191073814</v>
      </c>
      <c r="AU14" s="54">
        <v>16.754207681921169</v>
      </c>
      <c r="AV14" s="54">
        <v>19.092791078460628</v>
      </c>
      <c r="AW14" s="54">
        <v>0.95593082317670752</v>
      </c>
      <c r="AX14" s="54">
        <v>0.63014511562293096</v>
      </c>
      <c r="AY14" s="54">
        <v>1.4476942577219409</v>
      </c>
      <c r="AZ14" s="54">
        <v>2.7308560095158936</v>
      </c>
      <c r="BA14" s="54">
        <v>2.2541806002367024</v>
      </c>
      <c r="BB14" s="54">
        <v>3.3049223907651313</v>
      </c>
      <c r="BC14" s="54">
        <v>14.206853358381208</v>
      </c>
      <c r="BD14" s="54">
        <v>13.203106390134501</v>
      </c>
      <c r="BE14" s="54">
        <v>15.273480888883659</v>
      </c>
      <c r="BF14" s="54">
        <v>47.55738431136087</v>
      </c>
      <c r="BG14" s="54">
        <v>46.081772676050534</v>
      </c>
      <c r="BH14" s="54">
        <v>49.037273388070361</v>
      </c>
      <c r="BI14" s="54">
        <v>34.548975497565245</v>
      </c>
      <c r="BJ14" s="54">
        <v>33.164198252232637</v>
      </c>
      <c r="BK14" s="54">
        <v>35.960463911629581</v>
      </c>
      <c r="BL14" s="54">
        <v>3.8755667705426218</v>
      </c>
      <c r="BM14" s="54">
        <v>3.6086033120316117</v>
      </c>
      <c r="BN14" s="54">
        <v>4.1614274650661915</v>
      </c>
      <c r="BO14" s="54">
        <v>0.20704416170663903</v>
      </c>
      <c r="BP14" s="54">
        <v>0.13623867054188413</v>
      </c>
      <c r="BQ14" s="54">
        <v>0.3145325360586535</v>
      </c>
      <c r="BR14" s="54">
        <v>0.59147354549445019</v>
      </c>
      <c r="BS14" s="54">
        <v>0.48721954591344374</v>
      </c>
      <c r="BT14" s="54">
        <v>0.71787462323624573</v>
      </c>
      <c r="BU14" s="54">
        <v>3.0770490633415313</v>
      </c>
      <c r="BV14" s="54">
        <v>2.8472028823156963</v>
      </c>
      <c r="BW14" s="54">
        <v>3.3248150476193206</v>
      </c>
      <c r="BX14" s="54">
        <v>10.300409327721843</v>
      </c>
      <c r="BY14" s="54">
        <v>9.8886114069516147</v>
      </c>
      <c r="BZ14" s="54">
        <v>10.727314542789175</v>
      </c>
      <c r="CA14" s="54">
        <v>7.4829302458785953</v>
      </c>
      <c r="CB14" s="54">
        <v>7.1318037528702476</v>
      </c>
      <c r="CC14" s="54">
        <v>7.8498828163990249</v>
      </c>
      <c r="CD14" s="54">
        <v>9.2380141973028724</v>
      </c>
      <c r="CE14" s="54">
        <v>8.755006217881963</v>
      </c>
      <c r="CF14" s="54">
        <v>9.7210221767237819</v>
      </c>
      <c r="CG14" s="55"/>
      <c r="CH14" s="55"/>
      <c r="CI14" s="56"/>
      <c r="CJ14" s="56"/>
    </row>
    <row r="15" spans="1:88" x14ac:dyDescent="0.35">
      <c r="A15" s="13" t="s">
        <v>159</v>
      </c>
      <c r="B15" s="13" t="s">
        <v>5</v>
      </c>
      <c r="C15" s="9" t="s">
        <v>269</v>
      </c>
      <c r="D15" s="54">
        <v>17.813856493559626</v>
      </c>
      <c r="E15" s="54">
        <v>17.412997532853993</v>
      </c>
      <c r="F15" s="54">
        <v>18.221907432512488</v>
      </c>
      <c r="G15" s="54">
        <v>97.447281852834621</v>
      </c>
      <c r="H15" s="54">
        <v>97.023186526168189</v>
      </c>
      <c r="I15" s="54">
        <v>97.812320260498097</v>
      </c>
      <c r="J15" s="54">
        <v>38.319382982375252</v>
      </c>
      <c r="K15" s="54">
        <v>37.102383697448857</v>
      </c>
      <c r="L15" s="54">
        <v>39.551199424313644</v>
      </c>
      <c r="M15" s="54">
        <v>14.637357271035187</v>
      </c>
      <c r="N15" s="54">
        <v>13.739304652697083</v>
      </c>
      <c r="O15" s="54">
        <v>15.583505465590408</v>
      </c>
      <c r="P15" s="54">
        <v>9.1472849101559994</v>
      </c>
      <c r="Q15" s="54">
        <v>8.4549760902319555</v>
      </c>
      <c r="R15" s="54">
        <v>9.8901569448596209</v>
      </c>
      <c r="S15" s="54">
        <v>14.534740801184226</v>
      </c>
      <c r="T15" s="54">
        <v>13.664538163610009</v>
      </c>
      <c r="U15" s="54">
        <v>15.450443404825773</v>
      </c>
      <c r="V15" s="54">
        <v>28.271034134916089</v>
      </c>
      <c r="W15" s="54">
        <v>27.16872466104061</v>
      </c>
      <c r="X15" s="54">
        <v>29.400013568485601</v>
      </c>
      <c r="Y15" s="54">
        <v>33.409582882708293</v>
      </c>
      <c r="Z15" s="54">
        <v>32.258330033122597</v>
      </c>
      <c r="AA15" s="54">
        <v>34.580948305144226</v>
      </c>
      <c r="AB15" s="54">
        <v>6.8261598936978363</v>
      </c>
      <c r="AC15" s="54">
        <v>6.5584301832344556</v>
      </c>
      <c r="AD15" s="54">
        <v>7.1039880139804055</v>
      </c>
      <c r="AE15" s="54">
        <v>2.6074778187118239</v>
      </c>
      <c r="AF15" s="54">
        <v>2.4363616407523843</v>
      </c>
      <c r="AG15" s="54">
        <v>2.7902685083728809</v>
      </c>
      <c r="AH15" s="54">
        <v>1.6294842069522242</v>
      </c>
      <c r="AI15" s="54">
        <v>1.5017056989684148</v>
      </c>
      <c r="AJ15" s="54">
        <v>1.7679400990063252</v>
      </c>
      <c r="AK15" s="54">
        <v>2.5891978680338168</v>
      </c>
      <c r="AL15" s="54">
        <v>2.4241998816846819</v>
      </c>
      <c r="AM15" s="54">
        <v>2.7651078468857384</v>
      </c>
      <c r="AN15" s="54">
        <v>5.0361614500392085</v>
      </c>
      <c r="AO15" s="54">
        <v>4.8128591642954115</v>
      </c>
      <c r="AP15" s="54">
        <v>5.269250767807077</v>
      </c>
      <c r="AQ15" s="54">
        <v>5.951535149822516</v>
      </c>
      <c r="AR15" s="54">
        <v>5.7126621173665422</v>
      </c>
      <c r="AS15" s="54">
        <v>6.1997398034962288</v>
      </c>
      <c r="AT15" s="54">
        <v>14.947979065359743</v>
      </c>
      <c r="AU15" s="54">
        <v>14.061267065854091</v>
      </c>
      <c r="AV15" s="54">
        <v>15.88027505538604</v>
      </c>
      <c r="AW15" s="54">
        <v>0.73237754330937777</v>
      </c>
      <c r="AX15" s="54">
        <v>0.52008342494606863</v>
      </c>
      <c r="AY15" s="54">
        <v>1.0304309069668596</v>
      </c>
      <c r="AZ15" s="54">
        <v>1.8954095069825225</v>
      </c>
      <c r="BA15" s="54">
        <v>1.5661956784274313</v>
      </c>
      <c r="BB15" s="54">
        <v>2.2922125121205204</v>
      </c>
      <c r="BC15" s="54">
        <v>12.320192015067832</v>
      </c>
      <c r="BD15" s="54">
        <v>11.515428372549589</v>
      </c>
      <c r="BE15" s="54">
        <v>13.172824372417452</v>
      </c>
      <c r="BF15" s="54">
        <v>46.61743947326395</v>
      </c>
      <c r="BG15" s="54">
        <v>45.375641915966042</v>
      </c>
      <c r="BH15" s="54">
        <v>47.863443308204104</v>
      </c>
      <c r="BI15" s="54">
        <v>38.434581461375963</v>
      </c>
      <c r="BJ15" s="54">
        <v>37.23476712775733</v>
      </c>
      <c r="BK15" s="54">
        <v>39.648634950223702</v>
      </c>
      <c r="BL15" s="54">
        <v>2.6628115393905203</v>
      </c>
      <c r="BM15" s="54">
        <v>2.4941401332042945</v>
      </c>
      <c r="BN15" s="54">
        <v>2.8425571622499279</v>
      </c>
      <c r="BO15" s="54">
        <v>0.13046468455619006</v>
      </c>
      <c r="BP15" s="54">
        <v>9.2552096562963704E-2</v>
      </c>
      <c r="BQ15" s="54">
        <v>0.18387901612747176</v>
      </c>
      <c r="BR15" s="54">
        <v>0.33764552953915261</v>
      </c>
      <c r="BS15" s="54">
        <v>0.27860197542097842</v>
      </c>
      <c r="BT15" s="54">
        <v>0.409150724877617</v>
      </c>
      <c r="BU15" s="54">
        <v>2.1947013252951759</v>
      </c>
      <c r="BV15" s="54">
        <v>2.0438470519146814</v>
      </c>
      <c r="BW15" s="54">
        <v>2.3564221513714383</v>
      </c>
      <c r="BX15" s="54">
        <v>8.3043637687392593</v>
      </c>
      <c r="BY15" s="54">
        <v>8.0175910314106282</v>
      </c>
      <c r="BZ15" s="54">
        <v>8.6004347132423753</v>
      </c>
      <c r="CA15" s="54">
        <v>6.8466811854297855</v>
      </c>
      <c r="CB15" s="54">
        <v>6.5883617100348779</v>
      </c>
      <c r="CC15" s="54">
        <v>7.1143575823587852</v>
      </c>
      <c r="CD15" s="54">
        <v>12.097143982704807</v>
      </c>
      <c r="CE15" s="54">
        <v>11.478370431836595</v>
      </c>
      <c r="CF15" s="54">
        <v>12.71591753357302</v>
      </c>
      <c r="CG15" s="55"/>
      <c r="CH15" s="55"/>
      <c r="CI15" s="56"/>
      <c r="CJ15" s="56"/>
    </row>
    <row r="16" spans="1:88" x14ac:dyDescent="0.35">
      <c r="A16" s="13" t="s">
        <v>159</v>
      </c>
      <c r="B16" s="13" t="s">
        <v>5</v>
      </c>
      <c r="C16" s="9" t="s">
        <v>268</v>
      </c>
      <c r="D16" s="54">
        <v>14.918957715042824</v>
      </c>
      <c r="E16" s="54">
        <v>14.536506696356454</v>
      </c>
      <c r="F16" s="54">
        <v>15.309668396294903</v>
      </c>
      <c r="G16" s="54">
        <v>96.915991863997746</v>
      </c>
      <c r="H16" s="54">
        <v>96.386293215428822</v>
      </c>
      <c r="I16" s="54">
        <v>97.370165512326992</v>
      </c>
      <c r="J16" s="54">
        <v>42.3258764618421</v>
      </c>
      <c r="K16" s="54">
        <v>40.940312857739272</v>
      </c>
      <c r="L16" s="54">
        <v>43.723616629254529</v>
      </c>
      <c r="M16" s="54">
        <v>20.325555013358514</v>
      </c>
      <c r="N16" s="54">
        <v>19.199627307100858</v>
      </c>
      <c r="O16" s="54">
        <v>21.499941524702809</v>
      </c>
      <c r="P16" s="54">
        <v>8.7085576489036924</v>
      </c>
      <c r="Q16" s="54">
        <v>7.9391682080457171</v>
      </c>
      <c r="R16" s="54">
        <v>9.5447785565320924</v>
      </c>
      <c r="S16" s="54">
        <v>13.29176379957994</v>
      </c>
      <c r="T16" s="54">
        <v>12.36094238173772</v>
      </c>
      <c r="U16" s="54">
        <v>14.28125706386998</v>
      </c>
      <c r="V16" s="54">
        <v>26.495226859188932</v>
      </c>
      <c r="W16" s="54">
        <v>25.284622359636046</v>
      </c>
      <c r="X16" s="54">
        <v>27.742272114352552</v>
      </c>
      <c r="Y16" s="54">
        <v>31.178896678968709</v>
      </c>
      <c r="Z16" s="54">
        <v>29.908360066992088</v>
      </c>
      <c r="AA16" s="54">
        <v>32.478397143240926</v>
      </c>
      <c r="AB16" s="54">
        <v>6.3145796118634872</v>
      </c>
      <c r="AC16" s="54">
        <v>6.0515169081778577</v>
      </c>
      <c r="AD16" s="54">
        <v>6.5882758634289367</v>
      </c>
      <c r="AE16" s="54">
        <v>3.0323609577907229</v>
      </c>
      <c r="AF16" s="54">
        <v>2.8475726039580653</v>
      </c>
      <c r="AG16" s="54">
        <v>3.2287423121299517</v>
      </c>
      <c r="AH16" s="54">
        <v>1.2992260332300694</v>
      </c>
      <c r="AI16" s="54">
        <v>1.1803496818690129</v>
      </c>
      <c r="AJ16" s="54">
        <v>1.4299015198436578</v>
      </c>
      <c r="AK16" s="54">
        <v>1.9829926208427002</v>
      </c>
      <c r="AL16" s="54">
        <v>1.836090908824626</v>
      </c>
      <c r="AM16" s="54">
        <v>2.14139123352953</v>
      </c>
      <c r="AN16" s="54">
        <v>3.9528116916270659</v>
      </c>
      <c r="AO16" s="54">
        <v>3.7489795577708964</v>
      </c>
      <c r="AP16" s="54">
        <v>4.167246367391737</v>
      </c>
      <c r="AQ16" s="54">
        <v>4.651566411552233</v>
      </c>
      <c r="AR16" s="54">
        <v>4.4325262616053793</v>
      </c>
      <c r="AS16" s="54">
        <v>4.8808779494418326</v>
      </c>
      <c r="AT16" s="54">
        <v>13.80398072134513</v>
      </c>
      <c r="AU16" s="54">
        <v>12.853201776423957</v>
      </c>
      <c r="AV16" s="54">
        <v>14.813135998380794</v>
      </c>
      <c r="AW16" s="54">
        <v>0.76383343153103711</v>
      </c>
      <c r="AX16" s="54">
        <v>0.54344044718466733</v>
      </c>
      <c r="AY16" s="54">
        <v>1.0726431048765319</v>
      </c>
      <c r="AZ16" s="54">
        <v>1.8343883671112351</v>
      </c>
      <c r="BA16" s="54">
        <v>1.4909934154434423</v>
      </c>
      <c r="BB16" s="54">
        <v>2.2550611077596545</v>
      </c>
      <c r="BC16" s="54">
        <v>11.205758922702861</v>
      </c>
      <c r="BD16" s="54">
        <v>10.341910375366407</v>
      </c>
      <c r="BE16" s="54">
        <v>12.132000035382017</v>
      </c>
      <c r="BF16" s="54">
        <v>44.151194965678719</v>
      </c>
      <c r="BG16" s="54">
        <v>42.768005461700938</v>
      </c>
      <c r="BH16" s="54">
        <v>45.543520621380189</v>
      </c>
      <c r="BI16" s="54">
        <v>42.044824312975848</v>
      </c>
      <c r="BJ16" s="54">
        <v>40.665501553079757</v>
      </c>
      <c r="BK16" s="54">
        <v>43.436682405527705</v>
      </c>
      <c r="BL16" s="54">
        <v>2.0594100468101435</v>
      </c>
      <c r="BM16" s="54">
        <v>1.9088766857356227</v>
      </c>
      <c r="BN16" s="54">
        <v>2.2215455652047797</v>
      </c>
      <c r="BO16" s="54">
        <v>0.11395598666347601</v>
      </c>
      <c r="BP16" s="54">
        <v>8.1002644735075083E-2</v>
      </c>
      <c r="BQ16" s="54">
        <v>0.16029383806587319</v>
      </c>
      <c r="BR16" s="54">
        <v>0.27367162481898966</v>
      </c>
      <c r="BS16" s="54">
        <v>0.22213812578484632</v>
      </c>
      <c r="BT16" s="54">
        <v>0.33711991192761764</v>
      </c>
      <c r="BU16" s="54">
        <v>1.6717824353276778</v>
      </c>
      <c r="BV16" s="54">
        <v>1.5367515364728515</v>
      </c>
      <c r="BW16" s="54">
        <v>1.8184590703087671</v>
      </c>
      <c r="BX16" s="54">
        <v>6.586898107615724</v>
      </c>
      <c r="BY16" s="54">
        <v>6.3259610949255709</v>
      </c>
      <c r="BZ16" s="54">
        <v>6.8578104331450911</v>
      </c>
      <c r="CA16" s="54">
        <v>6.2726495606169106</v>
      </c>
      <c r="CB16" s="54">
        <v>6.0134820572435403</v>
      </c>
      <c r="CC16" s="54">
        <v>6.5422091099822275</v>
      </c>
      <c r="CD16" s="54">
        <v>15.713564521217588</v>
      </c>
      <c r="CE16" s="54">
        <v>14.87241632387749</v>
      </c>
      <c r="CF16" s="54">
        <v>16.554712718557685</v>
      </c>
      <c r="CG16" s="55"/>
      <c r="CH16" s="55"/>
      <c r="CI16" s="56"/>
      <c r="CJ16" s="56"/>
    </row>
    <row r="17" spans="1:88" x14ac:dyDescent="0.35">
      <c r="A17" s="13" t="s">
        <v>159</v>
      </c>
      <c r="B17" s="13" t="s">
        <v>5</v>
      </c>
      <c r="C17" s="9" t="s">
        <v>267</v>
      </c>
      <c r="D17" s="54">
        <v>13.597975905958357</v>
      </c>
      <c r="E17" s="54">
        <v>13.185101920257225</v>
      </c>
      <c r="F17" s="54">
        <v>14.021690362513201</v>
      </c>
      <c r="G17" s="54">
        <v>97.021345528502835</v>
      </c>
      <c r="H17" s="54">
        <v>96.420550267484543</v>
      </c>
      <c r="I17" s="54">
        <v>97.523889512425768</v>
      </c>
      <c r="J17" s="54">
        <v>48.833519063245511</v>
      </c>
      <c r="K17" s="54">
        <v>47.183100198731651</v>
      </c>
      <c r="L17" s="54">
        <v>50.486485122716694</v>
      </c>
      <c r="M17" s="54">
        <v>25.999260986851613</v>
      </c>
      <c r="N17" s="54">
        <v>24.56496609493972</v>
      </c>
      <c r="O17" s="54">
        <v>27.486786358881233</v>
      </c>
      <c r="P17" s="54">
        <v>10.67454775938155</v>
      </c>
      <c r="Q17" s="54">
        <v>9.6917385052984137</v>
      </c>
      <c r="R17" s="54">
        <v>11.744059989651937</v>
      </c>
      <c r="S17" s="54">
        <v>12.159710317012323</v>
      </c>
      <c r="T17" s="54">
        <v>11.110778491423055</v>
      </c>
      <c r="U17" s="54">
        <v>13.292859542450328</v>
      </c>
      <c r="V17" s="54">
        <v>23.311906832003544</v>
      </c>
      <c r="W17" s="54">
        <v>21.949049507691395</v>
      </c>
      <c r="X17" s="54">
        <v>24.732571605650438</v>
      </c>
      <c r="Y17" s="54">
        <v>27.85457410475113</v>
      </c>
      <c r="Z17" s="54">
        <v>26.41166479132465</v>
      </c>
      <c r="AA17" s="54">
        <v>29.344877310878253</v>
      </c>
      <c r="AB17" s="54">
        <v>6.6403701562517057</v>
      </c>
      <c r="AC17" s="54">
        <v>6.340180179529753</v>
      </c>
      <c r="AD17" s="54">
        <v>6.9537180492110942</v>
      </c>
      <c r="AE17" s="54">
        <v>3.5353732447193127</v>
      </c>
      <c r="AF17" s="54">
        <v>3.314442981102244</v>
      </c>
      <c r="AG17" s="54">
        <v>3.7704557283116764</v>
      </c>
      <c r="AH17" s="54">
        <v>1.4515224323907208</v>
      </c>
      <c r="AI17" s="54">
        <v>1.3120368196299508</v>
      </c>
      <c r="AJ17" s="54">
        <v>1.6055958175551637</v>
      </c>
      <c r="AK17" s="54">
        <v>1.6534744791416682</v>
      </c>
      <c r="AL17" s="54">
        <v>1.5034650850835143</v>
      </c>
      <c r="AM17" s="54">
        <v>1.8181748911373485</v>
      </c>
      <c r="AN17" s="54">
        <v>3.1699474742353018</v>
      </c>
      <c r="AO17" s="54">
        <v>2.9642546816665303</v>
      </c>
      <c r="AP17" s="54">
        <v>3.3894149510398224</v>
      </c>
      <c r="AQ17" s="54">
        <v>3.7876582754713741</v>
      </c>
      <c r="AR17" s="54">
        <v>3.5649964130290495</v>
      </c>
      <c r="AS17" s="54">
        <v>4.0236468563738113</v>
      </c>
      <c r="AT17" s="54">
        <v>15.653413738601735</v>
      </c>
      <c r="AU17" s="54">
        <v>14.490977949013176</v>
      </c>
      <c r="AV17" s="54">
        <v>16.890678287015266</v>
      </c>
      <c r="AW17" s="54">
        <v>0.59562756252077242</v>
      </c>
      <c r="AX17" s="54">
        <v>0.39142538565781942</v>
      </c>
      <c r="AY17" s="54">
        <v>0.90539139195557361</v>
      </c>
      <c r="AZ17" s="54">
        <v>2.0776597941831914</v>
      </c>
      <c r="BA17" s="54">
        <v>1.6237319445558906</v>
      </c>
      <c r="BB17" s="54">
        <v>2.6550621052181302</v>
      </c>
      <c r="BC17" s="54">
        <v>12.980126381897769</v>
      </c>
      <c r="BD17" s="54">
        <v>11.922752184614804</v>
      </c>
      <c r="BE17" s="54">
        <v>14.116245029288473</v>
      </c>
      <c r="BF17" s="54">
        <v>44.658819116422649</v>
      </c>
      <c r="BG17" s="54">
        <v>43.019935124671598</v>
      </c>
      <c r="BH17" s="54">
        <v>46.309395285902262</v>
      </c>
      <c r="BI17" s="54">
        <v>39.68776714497578</v>
      </c>
      <c r="BJ17" s="54">
        <v>38.088413576956896</v>
      </c>
      <c r="BK17" s="54">
        <v>41.309468576874352</v>
      </c>
      <c r="BL17" s="54">
        <v>2.1285474286350392</v>
      </c>
      <c r="BM17" s="54">
        <v>1.9597788136491923</v>
      </c>
      <c r="BN17" s="54">
        <v>2.3115070846958954</v>
      </c>
      <c r="BO17" s="54">
        <v>8.0993292440821665E-2</v>
      </c>
      <c r="BP17" s="54">
        <v>5.3191760902063373E-2</v>
      </c>
      <c r="BQ17" s="54">
        <v>0.12330781543645074</v>
      </c>
      <c r="BR17" s="54">
        <v>0.28251967822081436</v>
      </c>
      <c r="BS17" s="54">
        <v>0.22033396081587056</v>
      </c>
      <c r="BT17" s="54">
        <v>0.36219260589702595</v>
      </c>
      <c r="BU17" s="54">
        <v>1.765034457973403</v>
      </c>
      <c r="BV17" s="54">
        <v>1.6137265691872595</v>
      </c>
      <c r="BW17" s="54">
        <v>1.9302510945142923</v>
      </c>
      <c r="BX17" s="54">
        <v>6.0726954633366761</v>
      </c>
      <c r="BY17" s="54">
        <v>5.7855501388783344</v>
      </c>
      <c r="BZ17" s="54">
        <v>6.3731281930760106</v>
      </c>
      <c r="CA17" s="54">
        <v>5.3967330139866636</v>
      </c>
      <c r="CB17" s="54">
        <v>5.1302946613468734</v>
      </c>
      <c r="CC17" s="54">
        <v>5.6761807569474483</v>
      </c>
      <c r="CD17" s="54">
        <v>19.451554693352602</v>
      </c>
      <c r="CE17" s="54">
        <v>18.347071029448195</v>
      </c>
      <c r="CF17" s="54">
        <v>20.556038357257009</v>
      </c>
      <c r="CG17" s="55"/>
      <c r="CH17" s="55"/>
      <c r="CI17" s="56"/>
      <c r="CJ17" s="56"/>
    </row>
    <row r="18" spans="1:88" x14ac:dyDescent="0.35">
      <c r="A18" s="13" t="s">
        <v>159</v>
      </c>
      <c r="B18" s="13" t="s">
        <v>5</v>
      </c>
      <c r="C18" s="9" t="s">
        <v>266</v>
      </c>
      <c r="D18" s="54">
        <v>12.026387196314237</v>
      </c>
      <c r="E18" s="54">
        <v>11.506623676142272</v>
      </c>
      <c r="F18" s="54">
        <v>12.566294897786436</v>
      </c>
      <c r="G18" s="54">
        <v>97.160178179657734</v>
      </c>
      <c r="H18" s="54">
        <v>96.320238925175346</v>
      </c>
      <c r="I18" s="54">
        <v>97.812747277102957</v>
      </c>
      <c r="J18" s="54">
        <v>54.302553847285154</v>
      </c>
      <c r="K18" s="54">
        <v>51.965644358598219</v>
      </c>
      <c r="L18" s="54">
        <v>56.62067783942156</v>
      </c>
      <c r="M18" s="54">
        <v>32.738920208128562</v>
      </c>
      <c r="N18" s="54">
        <v>30.588167116925487</v>
      </c>
      <c r="O18" s="54">
        <v>34.964722650093364</v>
      </c>
      <c r="P18" s="54">
        <v>10.371542596682023</v>
      </c>
      <c r="Q18" s="54">
        <v>9.093253019604564</v>
      </c>
      <c r="R18" s="54">
        <v>11.806191085286704</v>
      </c>
      <c r="S18" s="54">
        <v>11.192091042474596</v>
      </c>
      <c r="T18" s="54">
        <v>9.7463013012050048</v>
      </c>
      <c r="U18" s="54">
        <v>12.821883771307888</v>
      </c>
      <c r="V18" s="54">
        <v>19.392280328686461</v>
      </c>
      <c r="W18" s="54">
        <v>17.655646646547833</v>
      </c>
      <c r="X18" s="54">
        <v>21.255638333321329</v>
      </c>
      <c r="Y18" s="54">
        <v>26.305165824028336</v>
      </c>
      <c r="Z18" s="54">
        <v>24.262444728188424</v>
      </c>
      <c r="AA18" s="54">
        <v>28.455253943242077</v>
      </c>
      <c r="AB18" s="54">
        <v>6.5306353831615471</v>
      </c>
      <c r="AC18" s="54">
        <v>6.1414646378408415</v>
      </c>
      <c r="AD18" s="54">
        <v>6.942642854312191</v>
      </c>
      <c r="AE18" s="54">
        <v>3.9373093081219084</v>
      </c>
      <c r="AF18" s="54">
        <v>3.6344926292682245</v>
      </c>
      <c r="AG18" s="54">
        <v>4.2642394612532355</v>
      </c>
      <c r="AH18" s="54">
        <v>1.2473218709076439</v>
      </c>
      <c r="AI18" s="54">
        <v>1.0883175275695889</v>
      </c>
      <c r="AJ18" s="54">
        <v>1.4292212458857656</v>
      </c>
      <c r="AK18" s="54">
        <v>1.3460042041319975</v>
      </c>
      <c r="AL18" s="54">
        <v>1.1637155171248845</v>
      </c>
      <c r="AM18" s="54">
        <v>1.5563976105920121</v>
      </c>
      <c r="AN18" s="54">
        <v>2.3321907185225128</v>
      </c>
      <c r="AO18" s="54">
        <v>2.1069236540267879</v>
      </c>
      <c r="AP18" s="54">
        <v>2.5809077899057042</v>
      </c>
      <c r="AQ18" s="54">
        <v>3.1635610946301727</v>
      </c>
      <c r="AR18" s="54">
        <v>2.8840728025589222</v>
      </c>
      <c r="AS18" s="54">
        <v>3.4691663885336359</v>
      </c>
      <c r="AT18" s="54">
        <v>19.855223320637425</v>
      </c>
      <c r="AU18" s="54">
        <v>18.028302899971081</v>
      </c>
      <c r="AV18" s="54">
        <v>21.818000986832303</v>
      </c>
      <c r="AW18" s="54">
        <v>0.75983264265870598</v>
      </c>
      <c r="AX18" s="54">
        <v>0.46365840036373518</v>
      </c>
      <c r="AY18" s="54">
        <v>1.2428338671981636</v>
      </c>
      <c r="AZ18" s="54">
        <v>2.5455541164390816</v>
      </c>
      <c r="BA18" s="54">
        <v>1.8677735253651548</v>
      </c>
      <c r="BB18" s="54">
        <v>3.4606152666969479</v>
      </c>
      <c r="BC18" s="54">
        <v>16.54983656153966</v>
      </c>
      <c r="BD18" s="54">
        <v>14.86147828869673</v>
      </c>
      <c r="BE18" s="54">
        <v>18.38857550732666</v>
      </c>
      <c r="BF18" s="54">
        <v>43.686335723860608</v>
      </c>
      <c r="BG18" s="54">
        <v>41.380765003415</v>
      </c>
      <c r="BH18" s="54">
        <v>46.019517248187</v>
      </c>
      <c r="BI18" s="54">
        <v>36.458440955501977</v>
      </c>
      <c r="BJ18" s="54">
        <v>34.25621624410892</v>
      </c>
      <c r="BK18" s="54">
        <v>38.71886173263637</v>
      </c>
      <c r="BL18" s="54">
        <v>2.3878660352327379</v>
      </c>
      <c r="BM18" s="54">
        <v>2.1476962986261503</v>
      </c>
      <c r="BN18" s="54">
        <v>2.6541646701728254</v>
      </c>
      <c r="BO18" s="54">
        <v>9.138041565012274E-2</v>
      </c>
      <c r="BP18" s="54">
        <v>5.5723277458169747E-2</v>
      </c>
      <c r="BQ18" s="54">
        <v>0.14982023350950227</v>
      </c>
      <c r="BR18" s="54">
        <v>0.3061381943346797</v>
      </c>
      <c r="BS18" s="54">
        <v>0.22395618593422287</v>
      </c>
      <c r="BT18" s="54">
        <v>0.41835091667416424</v>
      </c>
      <c r="BU18" s="54">
        <v>1.9903474252479385</v>
      </c>
      <c r="BV18" s="54">
        <v>1.7723567506241087</v>
      </c>
      <c r="BW18" s="54">
        <v>2.2345398918889203</v>
      </c>
      <c r="BX18" s="54">
        <v>5.2538878860332243</v>
      </c>
      <c r="BY18" s="54">
        <v>4.9016067471697005</v>
      </c>
      <c r="BZ18" s="54">
        <v>5.6299887547365062</v>
      </c>
      <c r="CA18" s="54">
        <v>4.3846332750482757</v>
      </c>
      <c r="CB18" s="54">
        <v>4.0691125880380321</v>
      </c>
      <c r="CC18" s="54">
        <v>4.7234149378947849</v>
      </c>
      <c r="CD18" s="54">
        <v>23.259076448090223</v>
      </c>
      <c r="CE18" s="54">
        <v>21.514810251055785</v>
      </c>
      <c r="CF18" s="54">
        <v>25.003342645124661</v>
      </c>
      <c r="CG18" s="55"/>
      <c r="CH18" s="55"/>
      <c r="CI18" s="56"/>
      <c r="CJ18" s="56"/>
    </row>
    <row r="19" spans="1:88" x14ac:dyDescent="0.35">
      <c r="A19" s="13" t="s">
        <v>159</v>
      </c>
      <c r="B19" s="13" t="s">
        <v>5</v>
      </c>
      <c r="C19" s="9" t="s">
        <v>265</v>
      </c>
      <c r="D19" s="54">
        <v>10.849296985565756</v>
      </c>
      <c r="E19" s="54">
        <v>10.123144010174833</v>
      </c>
      <c r="F19" s="54">
        <v>11.620803469789264</v>
      </c>
      <c r="G19" s="54">
        <v>95.678973063908813</v>
      </c>
      <c r="H19" s="54">
        <v>94.068684348774582</v>
      </c>
      <c r="I19" s="54">
        <v>96.866647614907762</v>
      </c>
      <c r="J19" s="54">
        <v>57.92562372804467</v>
      </c>
      <c r="K19" s="54">
        <v>54.270318393901377</v>
      </c>
      <c r="L19" s="54">
        <v>61.496046525944259</v>
      </c>
      <c r="M19" s="54">
        <v>35.416187639756778</v>
      </c>
      <c r="N19" s="54">
        <v>32.054012895905885</v>
      </c>
      <c r="O19" s="54">
        <v>38.928970059972571</v>
      </c>
      <c r="P19" s="54">
        <v>10.753352017972393</v>
      </c>
      <c r="Q19" s="54">
        <v>8.6921884484748198</v>
      </c>
      <c r="R19" s="54">
        <v>13.232443989069065</v>
      </c>
      <c r="S19" s="54">
        <v>11.756084070315545</v>
      </c>
      <c r="T19" s="54">
        <v>9.6548829242266763</v>
      </c>
      <c r="U19" s="54">
        <v>14.242482532716519</v>
      </c>
      <c r="V19" s="54">
        <v>19.439105228316031</v>
      </c>
      <c r="W19" s="54">
        <v>16.756119032542315</v>
      </c>
      <c r="X19" s="54">
        <v>22.435904956990832</v>
      </c>
      <c r="Y19" s="54">
        <v>22.635271043639197</v>
      </c>
      <c r="Z19" s="54">
        <v>19.609836969575213</v>
      </c>
      <c r="AA19" s="54">
        <v>25.976645613850692</v>
      </c>
      <c r="AB19" s="54">
        <v>6.2845229489969139</v>
      </c>
      <c r="AC19" s="54">
        <v>5.7358746347867449</v>
      </c>
      <c r="AD19" s="54">
        <v>6.8818193210713972</v>
      </c>
      <c r="AE19" s="54">
        <v>3.8424073780024437</v>
      </c>
      <c r="AF19" s="54">
        <v>3.4162515500039681</v>
      </c>
      <c r="AG19" s="54">
        <v>4.3193460640296024</v>
      </c>
      <c r="AH19" s="54">
        <v>1.1666630963331532</v>
      </c>
      <c r="AI19" s="54">
        <v>0.93464571072937908</v>
      </c>
      <c r="AJ19" s="54">
        <v>1.4554305278044748</v>
      </c>
      <c r="AK19" s="54">
        <v>1.2754524746613205</v>
      </c>
      <c r="AL19" s="54">
        <v>1.0386350785135012</v>
      </c>
      <c r="AM19" s="54">
        <v>1.5654120612300575</v>
      </c>
      <c r="AN19" s="54">
        <v>2.1090062575566462</v>
      </c>
      <c r="AO19" s="54">
        <v>1.7959179298850363</v>
      </c>
      <c r="AP19" s="54">
        <v>2.4753005420806633</v>
      </c>
      <c r="AQ19" s="54">
        <v>2.4557677790121857</v>
      </c>
      <c r="AR19" s="54">
        <v>2.0907739427747409</v>
      </c>
      <c r="AS19" s="54">
        <v>2.8826039185406924</v>
      </c>
      <c r="AT19" s="54">
        <v>21.101176274320398</v>
      </c>
      <c r="AU19" s="54">
        <v>18.299380460675696</v>
      </c>
      <c r="AV19" s="54">
        <v>24.204860912426302</v>
      </c>
      <c r="AW19" s="54">
        <v>0.96848016705442896</v>
      </c>
      <c r="AX19" s="54">
        <v>0.38409906451921566</v>
      </c>
      <c r="AY19" s="54">
        <v>2.4203558496174362</v>
      </c>
      <c r="AZ19" s="54">
        <v>3.4358005880847275</v>
      </c>
      <c r="BA19" s="54">
        <v>2.3018671775926389</v>
      </c>
      <c r="BB19" s="54">
        <v>5.0991714930281304</v>
      </c>
      <c r="BC19" s="54">
        <v>16.696895519181243</v>
      </c>
      <c r="BD19" s="54">
        <v>14.219600263703306</v>
      </c>
      <c r="BE19" s="54">
        <v>19.507628870413701</v>
      </c>
      <c r="BF19" s="54">
        <v>41.561495682448999</v>
      </c>
      <c r="BG19" s="54">
        <v>38.008400062606519</v>
      </c>
      <c r="BH19" s="54">
        <v>45.204536110144275</v>
      </c>
      <c r="BI19" s="54">
        <v>37.337328043230478</v>
      </c>
      <c r="BJ19" s="54">
        <v>33.910390665494113</v>
      </c>
      <c r="BK19" s="54">
        <v>40.896283032331247</v>
      </c>
      <c r="BL19" s="54">
        <v>2.2893292814487598</v>
      </c>
      <c r="BM19" s="54">
        <v>1.9590372299826981</v>
      </c>
      <c r="BN19" s="54">
        <v>2.673789594452773</v>
      </c>
      <c r="BO19" s="54">
        <v>0.10507328957003836</v>
      </c>
      <c r="BP19" s="54">
        <v>4.155899461189598E-2</v>
      </c>
      <c r="BQ19" s="54">
        <v>0.26539827279697248</v>
      </c>
      <c r="BR19" s="54">
        <v>0.37276020963312689</v>
      </c>
      <c r="BS19" s="54">
        <v>0.24861295087955682</v>
      </c>
      <c r="BT19" s="54">
        <v>0.55855445742858489</v>
      </c>
      <c r="BU19" s="54">
        <v>1.8114957822455942</v>
      </c>
      <c r="BV19" s="54">
        <v>1.5267809881098988</v>
      </c>
      <c r="BW19" s="54">
        <v>2.1481461026319271</v>
      </c>
      <c r="BX19" s="54">
        <v>4.5091300982319815</v>
      </c>
      <c r="BY19" s="54">
        <v>4.0288300076201793</v>
      </c>
      <c r="BZ19" s="54">
        <v>5.0436803216714479</v>
      </c>
      <c r="CA19" s="54">
        <v>4.0508376058850013</v>
      </c>
      <c r="CB19" s="54">
        <v>3.6095171721151225</v>
      </c>
      <c r="CC19" s="54">
        <v>4.5435729820988318</v>
      </c>
      <c r="CD19" s="54">
        <v>26.158512711693703</v>
      </c>
      <c r="CE19" s="54">
        <v>23.213097078250428</v>
      </c>
      <c r="CF19" s="54">
        <v>29.103928345136978</v>
      </c>
      <c r="CG19" s="55"/>
      <c r="CH19" s="55"/>
      <c r="CI19" s="56"/>
      <c r="CJ19" s="56"/>
    </row>
    <row r="20" spans="1:88" x14ac:dyDescent="0.35">
      <c r="A20" s="13" t="s">
        <v>159</v>
      </c>
      <c r="B20" s="13" t="s">
        <v>5</v>
      </c>
      <c r="C20" s="9" t="s">
        <v>264</v>
      </c>
      <c r="D20" s="54">
        <v>8.6791021528521828</v>
      </c>
      <c r="E20" s="54">
        <v>7.4523050063340115</v>
      </c>
      <c r="F20" s="54">
        <v>10.085845366091817</v>
      </c>
      <c r="G20" s="54">
        <v>98.369536024980832</v>
      </c>
      <c r="H20" s="54">
        <v>96.078731989949262</v>
      </c>
      <c r="I20" s="54">
        <v>99.331366219043801</v>
      </c>
      <c r="J20" s="54">
        <v>53.465176419302253</v>
      </c>
      <c r="K20" s="54">
        <v>45.568499256509867</v>
      </c>
      <c r="L20" s="54">
        <v>61.191893985696233</v>
      </c>
      <c r="M20" s="54">
        <v>29.57514644779312</v>
      </c>
      <c r="N20" s="54">
        <v>22.730938648763356</v>
      </c>
      <c r="O20" s="54">
        <v>37.480515620512989</v>
      </c>
      <c r="P20" s="54">
        <v>10.28432056523417</v>
      </c>
      <c r="Q20" s="54">
        <v>6.345892183159406</v>
      </c>
      <c r="R20" s="54">
        <v>16.24311028336955</v>
      </c>
      <c r="S20" s="54">
        <v>13.605709406274965</v>
      </c>
      <c r="T20" s="54">
        <v>9.0696233783587008</v>
      </c>
      <c r="U20" s="54">
        <v>19.913637661883744</v>
      </c>
      <c r="V20" s="54">
        <v>23.366650376132593</v>
      </c>
      <c r="W20" s="54">
        <v>17.632083549142767</v>
      </c>
      <c r="X20" s="54">
        <v>30.280644388051588</v>
      </c>
      <c r="Y20" s="54">
        <v>23.168173204565122</v>
      </c>
      <c r="Z20" s="54">
        <v>17.06669536092874</v>
      </c>
      <c r="AA20" s="54">
        <v>30.644948561242192</v>
      </c>
      <c r="AB20" s="54">
        <v>4.6402972776338789</v>
      </c>
      <c r="AC20" s="54">
        <v>3.7344383344985252</v>
      </c>
      <c r="AD20" s="54">
        <v>5.7527584135157994</v>
      </c>
      <c r="AE20" s="54">
        <v>2.5668571720595987</v>
      </c>
      <c r="AF20" s="54">
        <v>1.900199192675504</v>
      </c>
      <c r="AG20" s="54">
        <v>3.4591554167873801</v>
      </c>
      <c r="AH20" s="54">
        <v>0.8925866875834586</v>
      </c>
      <c r="AI20" s="54">
        <v>0.54287561483331959</v>
      </c>
      <c r="AJ20" s="54">
        <v>1.4642589232803158</v>
      </c>
      <c r="AK20" s="54">
        <v>1.1808534179908223</v>
      </c>
      <c r="AL20" s="54">
        <v>0.77423797202584654</v>
      </c>
      <c r="AM20" s="54">
        <v>1.7971480674481348</v>
      </c>
      <c r="AN20" s="54">
        <v>2.0280154558443666</v>
      </c>
      <c r="AO20" s="54">
        <v>1.502900277199485</v>
      </c>
      <c r="AP20" s="54">
        <v>2.7315183673059105</v>
      </c>
      <c r="AQ20" s="54">
        <v>2.0107894193739342</v>
      </c>
      <c r="AR20" s="54">
        <v>1.4386869048361612</v>
      </c>
      <c r="AS20" s="54">
        <v>2.8039199148573797</v>
      </c>
      <c r="AT20" s="54">
        <v>17.19197383925011</v>
      </c>
      <c r="AU20" s="54">
        <v>11.357684306553455</v>
      </c>
      <c r="AV20" s="54">
        <v>25.172187890978577</v>
      </c>
      <c r="AW20" s="54">
        <v>0.32704478940040993</v>
      </c>
      <c r="AX20" s="54">
        <v>7.8332025393002505E-2</v>
      </c>
      <c r="AY20" s="54">
        <v>1.35474118613396</v>
      </c>
      <c r="AZ20" s="54">
        <v>3.6964392643535562</v>
      </c>
      <c r="BA20" s="54">
        <v>0.9403074653299941</v>
      </c>
      <c r="BB20" s="54">
        <v>13.435380631129016</v>
      </c>
      <c r="BC20" s="54">
        <v>13.168489785496146</v>
      </c>
      <c r="BD20" s="54">
        <v>8.6212201930149153</v>
      </c>
      <c r="BE20" s="54">
        <v>19.599776043031696</v>
      </c>
      <c r="BF20" s="54">
        <v>41.580659685141967</v>
      </c>
      <c r="BG20" s="54">
        <v>34.207559091104997</v>
      </c>
      <c r="BH20" s="54">
        <v>49.35090127206184</v>
      </c>
      <c r="BI20" s="54">
        <v>41.227366475607916</v>
      </c>
      <c r="BJ20" s="54">
        <v>33.715516732502365</v>
      </c>
      <c r="BK20" s="54">
        <v>49.171314484356962</v>
      </c>
      <c r="BL20" s="54">
        <v>1.4921089716001403</v>
      </c>
      <c r="BM20" s="54">
        <v>0.9514733515705629</v>
      </c>
      <c r="BN20" s="54">
        <v>2.3327037967524515</v>
      </c>
      <c r="BO20" s="54">
        <v>2.8384551357641861E-2</v>
      </c>
      <c r="BP20" s="54">
        <v>6.8381284175167102E-3</v>
      </c>
      <c r="BQ20" s="54">
        <v>0.1177421734642648</v>
      </c>
      <c r="BR20" s="54">
        <v>0.32081773977138289</v>
      </c>
      <c r="BS20" s="54">
        <v>8.0164214587371038E-2</v>
      </c>
      <c r="BT20" s="54">
        <v>1.2746984428303001</v>
      </c>
      <c r="BU20" s="54">
        <v>1.1429066804711157</v>
      </c>
      <c r="BV20" s="54">
        <v>0.7348084485101124</v>
      </c>
      <c r="BW20" s="54">
        <v>1.7736050550841715</v>
      </c>
      <c r="BX20" s="54">
        <v>3.6088279299032959</v>
      </c>
      <c r="BY20" s="54">
        <v>2.8879328767891854</v>
      </c>
      <c r="BZ20" s="54">
        <v>4.5013339820187692</v>
      </c>
      <c r="CA20" s="54">
        <v>3.5781652513487452</v>
      </c>
      <c r="CB20" s="54">
        <v>2.8084559654785632</v>
      </c>
      <c r="CC20" s="54">
        <v>4.5489541494464669</v>
      </c>
      <c r="CD20" s="54">
        <v>19.426712493879364</v>
      </c>
      <c r="CE20" s="54">
        <v>15.556504641638279</v>
      </c>
      <c r="CF20" s="54">
        <v>23.296920346120451</v>
      </c>
      <c r="CG20" s="55"/>
      <c r="CH20" s="55"/>
      <c r="CI20" s="56"/>
      <c r="CJ20" s="56"/>
    </row>
    <row r="21" spans="1:88" ht="15" customHeight="1" x14ac:dyDescent="0.35">
      <c r="A21" s="13" t="s">
        <v>159</v>
      </c>
      <c r="B21" s="13" t="s">
        <v>5</v>
      </c>
      <c r="C21" s="9" t="s">
        <v>285</v>
      </c>
      <c r="D21" s="54">
        <v>8.3550566962956285</v>
      </c>
      <c r="E21" s="54">
        <v>5.7102483239041257</v>
      </c>
      <c r="F21" s="54">
        <v>12.068071728059985</v>
      </c>
      <c r="G21" s="57" t="s">
        <v>157</v>
      </c>
      <c r="H21" s="57" t="s">
        <v>157</v>
      </c>
      <c r="I21" s="57" t="s">
        <v>157</v>
      </c>
      <c r="J21" s="57" t="s">
        <v>157</v>
      </c>
      <c r="K21" s="57" t="s">
        <v>157</v>
      </c>
      <c r="L21" s="57" t="s">
        <v>157</v>
      </c>
      <c r="M21" s="57" t="s">
        <v>157</v>
      </c>
      <c r="N21" s="57" t="s">
        <v>157</v>
      </c>
      <c r="O21" s="57" t="s">
        <v>157</v>
      </c>
      <c r="P21" s="57" t="s">
        <v>157</v>
      </c>
      <c r="Q21" s="57" t="s">
        <v>157</v>
      </c>
      <c r="R21" s="57" t="s">
        <v>157</v>
      </c>
      <c r="S21" s="57" t="s">
        <v>157</v>
      </c>
      <c r="T21" s="57" t="s">
        <v>157</v>
      </c>
      <c r="U21" s="57" t="s">
        <v>157</v>
      </c>
      <c r="V21" s="57" t="s">
        <v>157</v>
      </c>
      <c r="W21" s="57" t="s">
        <v>157</v>
      </c>
      <c r="X21" s="57" t="s">
        <v>157</v>
      </c>
      <c r="Y21" s="57" t="s">
        <v>157</v>
      </c>
      <c r="Z21" s="57" t="s">
        <v>157</v>
      </c>
      <c r="AA21" s="57" t="s">
        <v>157</v>
      </c>
      <c r="AB21" s="54">
        <v>4.7199385895883035</v>
      </c>
      <c r="AC21" s="54">
        <v>2.8317703041666564</v>
      </c>
      <c r="AD21" s="54">
        <v>7.7664711247870954</v>
      </c>
      <c r="AE21" s="54">
        <v>2.2335066116576936</v>
      </c>
      <c r="AF21" s="54">
        <v>1.1005544557485998</v>
      </c>
      <c r="AG21" s="54">
        <v>4.4799313018483309</v>
      </c>
      <c r="AH21" s="54">
        <v>1.2346488333996617</v>
      </c>
      <c r="AI21" s="54">
        <v>0.41055065402405028</v>
      </c>
      <c r="AJ21" s="54">
        <v>3.6522932542184234</v>
      </c>
      <c r="AK21" s="54">
        <v>1.251783144530948</v>
      </c>
      <c r="AL21" s="54">
        <v>0.45350456650187237</v>
      </c>
      <c r="AM21" s="54">
        <v>3.4071326593362041</v>
      </c>
      <c r="AN21" s="54">
        <v>2.0529587980165278</v>
      </c>
      <c r="AO21" s="54">
        <v>0.99065208428799778</v>
      </c>
      <c r="AP21" s="54">
        <v>4.2060176875546968</v>
      </c>
      <c r="AQ21" s="54">
        <v>1.5821593086907959</v>
      </c>
      <c r="AR21" s="54">
        <v>0.57807931447479366</v>
      </c>
      <c r="AS21" s="54">
        <v>4.2556005465636355</v>
      </c>
      <c r="AT21" s="57" t="s">
        <v>157</v>
      </c>
      <c r="AU21" s="57" t="s">
        <v>157</v>
      </c>
      <c r="AV21" s="57" t="s">
        <v>157</v>
      </c>
      <c r="AW21" s="57" t="s">
        <v>157</v>
      </c>
      <c r="AX21" s="57" t="s">
        <v>157</v>
      </c>
      <c r="AY21" s="57" t="s">
        <v>157</v>
      </c>
      <c r="AZ21" s="57" t="s">
        <v>157</v>
      </c>
      <c r="BA21" s="57" t="s">
        <v>157</v>
      </c>
      <c r="BB21" s="57" t="s">
        <v>157</v>
      </c>
      <c r="BC21" s="57" t="s">
        <v>157</v>
      </c>
      <c r="BD21" s="57" t="s">
        <v>157</v>
      </c>
      <c r="BE21" s="57" t="s">
        <v>157</v>
      </c>
      <c r="BF21" s="57" t="s">
        <v>157</v>
      </c>
      <c r="BG21" s="57" t="s">
        <v>157</v>
      </c>
      <c r="BH21" s="57" t="s">
        <v>157</v>
      </c>
      <c r="BI21" s="57" t="s">
        <v>157</v>
      </c>
      <c r="BJ21" s="57" t="s">
        <v>157</v>
      </c>
      <c r="BK21" s="57" t="s">
        <v>157</v>
      </c>
      <c r="BL21" s="54">
        <v>1.7192756614963203</v>
      </c>
      <c r="BM21" s="54">
        <v>0.63253083105488195</v>
      </c>
      <c r="BN21" s="54">
        <v>4.586956407112579</v>
      </c>
      <c r="BO21" s="54">
        <v>6.5945571295402322E-2</v>
      </c>
      <c r="BP21" s="54">
        <v>9.2675613953465599E-3</v>
      </c>
      <c r="BQ21" s="54">
        <v>0.46763054998314474</v>
      </c>
      <c r="BR21" s="54">
        <v>0.64514800293079233</v>
      </c>
      <c r="BS21" s="54">
        <v>0.10218577480851095</v>
      </c>
      <c r="BT21" s="54">
        <v>3.9588009878462151</v>
      </c>
      <c r="BU21" s="54">
        <v>1.0081820872701257</v>
      </c>
      <c r="BV21" s="54">
        <v>0.29361616182090633</v>
      </c>
      <c r="BW21" s="54">
        <v>3.4024251937940906</v>
      </c>
      <c r="BX21" s="54">
        <v>2.4907890745088439</v>
      </c>
      <c r="BY21" s="54">
        <v>1.4117316531091182</v>
      </c>
      <c r="BZ21" s="54">
        <v>4.3581644019875867</v>
      </c>
      <c r="CA21" s="54">
        <v>4.1449919602904624</v>
      </c>
      <c r="CB21" s="54">
        <v>2.3352949475542935</v>
      </c>
      <c r="CC21" s="54">
        <v>7.2529359608942867</v>
      </c>
      <c r="CD21" s="57" t="s">
        <v>157</v>
      </c>
      <c r="CE21" s="57" t="s">
        <v>157</v>
      </c>
      <c r="CF21" s="57" t="s">
        <v>157</v>
      </c>
      <c r="CG21" s="55"/>
      <c r="CH21" s="55"/>
      <c r="CI21" s="56"/>
      <c r="CJ21" s="56"/>
    </row>
    <row r="22" spans="1:88" x14ac:dyDescent="0.35">
      <c r="A22" s="13" t="s">
        <v>159</v>
      </c>
      <c r="B22" s="13" t="s">
        <v>307</v>
      </c>
      <c r="C22" s="13" t="s">
        <v>335</v>
      </c>
      <c r="D22" s="54">
        <v>36.692814326963827</v>
      </c>
      <c r="E22" s="54">
        <v>36.072945881948684</v>
      </c>
      <c r="F22" s="54">
        <v>37.317116577202029</v>
      </c>
      <c r="G22" s="54">
        <v>98.370726368314195</v>
      </c>
      <c r="H22" s="54">
        <v>98.04803143068095</v>
      </c>
      <c r="I22" s="54">
        <v>98.640813646693587</v>
      </c>
      <c r="J22" s="54">
        <v>28.07838086633156</v>
      </c>
      <c r="K22" s="54">
        <v>27.120010226161352</v>
      </c>
      <c r="L22" s="54">
        <v>29.057115816751374</v>
      </c>
      <c r="M22" s="54">
        <v>6.7901298204394642</v>
      </c>
      <c r="N22" s="54">
        <v>6.2360565982120466</v>
      </c>
      <c r="O22" s="54">
        <v>7.389552637182212</v>
      </c>
      <c r="P22" s="54">
        <v>6.9129934158172315</v>
      </c>
      <c r="Q22" s="54">
        <v>6.3911157901247266</v>
      </c>
      <c r="R22" s="54">
        <v>7.4740833359734307</v>
      </c>
      <c r="S22" s="54">
        <v>14.375257630074822</v>
      </c>
      <c r="T22" s="54">
        <v>13.634580310300915</v>
      </c>
      <c r="U22" s="54">
        <v>15.149113383212716</v>
      </c>
      <c r="V22" s="54">
        <v>30.405363747894796</v>
      </c>
      <c r="W22" s="54">
        <v>29.470175181345244</v>
      </c>
      <c r="X22" s="54">
        <v>31.35703497660592</v>
      </c>
      <c r="Y22" s="54">
        <v>41.516255385774357</v>
      </c>
      <c r="Z22" s="54">
        <v>40.49352592772253</v>
      </c>
      <c r="AA22" s="54">
        <v>42.546346928739894</v>
      </c>
      <c r="AB22" s="54">
        <v>10.302748157300776</v>
      </c>
      <c r="AC22" s="54">
        <v>9.9060297736794247</v>
      </c>
      <c r="AD22" s="54">
        <v>10.713465094220181</v>
      </c>
      <c r="AE22" s="54">
        <v>2.4914897275736543</v>
      </c>
      <c r="AF22" s="54">
        <v>2.2831183371652966</v>
      </c>
      <c r="AG22" s="54">
        <v>2.7183493359904767</v>
      </c>
      <c r="AH22" s="54">
        <v>2.5365718385010507</v>
      </c>
      <c r="AI22" s="54">
        <v>2.3408040183552714</v>
      </c>
      <c r="AJ22" s="54">
        <v>2.7482515097588918</v>
      </c>
      <c r="AK22" s="54">
        <v>5.2746865912260548</v>
      </c>
      <c r="AL22" s="54">
        <v>4.9883900833987953</v>
      </c>
      <c r="AM22" s="54">
        <v>5.5764500000250763</v>
      </c>
      <c r="AN22" s="54">
        <v>11.156583665453008</v>
      </c>
      <c r="AO22" s="54">
        <v>10.773743224501974</v>
      </c>
      <c r="AP22" s="54">
        <v>11.551266991781343</v>
      </c>
      <c r="AQ22" s="54">
        <v>15.233482504210304</v>
      </c>
      <c r="AR22" s="54">
        <v>14.785408022685775</v>
      </c>
      <c r="AS22" s="54">
        <v>15.692635336851666</v>
      </c>
      <c r="AT22" s="54">
        <v>18.271600099656826</v>
      </c>
      <c r="AU22" s="54">
        <v>17.471572946402496</v>
      </c>
      <c r="AV22" s="54">
        <v>19.09978249798688</v>
      </c>
      <c r="AW22" s="54">
        <v>0.92153555690624145</v>
      </c>
      <c r="AX22" s="54">
        <v>0.73665875053596608</v>
      </c>
      <c r="AY22" s="54">
        <v>1.1522716852312234</v>
      </c>
      <c r="AZ22" s="54">
        <v>2.7713303293643281</v>
      </c>
      <c r="BA22" s="54">
        <v>2.44801832083875</v>
      </c>
      <c r="BB22" s="54">
        <v>3.1359697835308968</v>
      </c>
      <c r="BC22" s="54">
        <v>14.578734213386243</v>
      </c>
      <c r="BD22" s="54">
        <v>13.850355990831453</v>
      </c>
      <c r="BE22" s="54">
        <v>15.338597203868911</v>
      </c>
      <c r="BF22" s="54">
        <v>48.429711040768922</v>
      </c>
      <c r="BG22" s="54">
        <v>47.386544493938651</v>
      </c>
      <c r="BH22" s="54">
        <v>49.474247760877262</v>
      </c>
      <c r="BI22" s="54">
        <v>33.298688859574973</v>
      </c>
      <c r="BJ22" s="54">
        <v>32.317910272210696</v>
      </c>
      <c r="BK22" s="54">
        <v>34.29415043806214</v>
      </c>
      <c r="BL22" s="54">
        <v>6.7043642991324166</v>
      </c>
      <c r="BM22" s="54">
        <v>6.3909675285031025</v>
      </c>
      <c r="BN22" s="54">
        <v>7.0319747810218676</v>
      </c>
      <c r="BO22" s="54">
        <v>0.33813733085255926</v>
      </c>
      <c r="BP22" s="54">
        <v>0.27014302875907042</v>
      </c>
      <c r="BQ22" s="54">
        <v>0.42317300507796812</v>
      </c>
      <c r="BR22" s="54">
        <v>1.0168790921404878</v>
      </c>
      <c r="BS22" s="54">
        <v>0.89733288549541745</v>
      </c>
      <c r="BT22" s="54">
        <v>1.1521665530089478</v>
      </c>
      <c r="BU22" s="54">
        <v>5.3493478761393636</v>
      </c>
      <c r="BV22" s="54">
        <v>5.0682785457954624</v>
      </c>
      <c r="BW22" s="54">
        <v>5.6450774635603347</v>
      </c>
      <c r="BX22" s="54">
        <v>17.770223951274438</v>
      </c>
      <c r="BY22" s="54">
        <v>17.290823291495549</v>
      </c>
      <c r="BZ22" s="54">
        <v>18.259981883024839</v>
      </c>
      <c r="CA22" s="54">
        <v>12.218226076557235</v>
      </c>
      <c r="CB22" s="54">
        <v>11.805659687033282</v>
      </c>
      <c r="CC22" s="54">
        <v>12.64314335063167</v>
      </c>
      <c r="CD22" s="54">
        <v>7.5128118894304814</v>
      </c>
      <c r="CE22" s="54">
        <v>7.206455394567449</v>
      </c>
      <c r="CF22" s="54">
        <v>7.8191683842935138</v>
      </c>
      <c r="CG22" s="55"/>
      <c r="CH22" s="55"/>
      <c r="CI22" s="56"/>
      <c r="CJ22" s="56"/>
    </row>
    <row r="23" spans="1:88" x14ac:dyDescent="0.35">
      <c r="A23" s="13" t="s">
        <v>159</v>
      </c>
      <c r="B23" s="13" t="s">
        <v>307</v>
      </c>
      <c r="C23" s="9" t="s">
        <v>278</v>
      </c>
      <c r="D23" s="57" t="s">
        <v>157</v>
      </c>
      <c r="E23" s="57" t="s">
        <v>157</v>
      </c>
      <c r="F23" s="57" t="s">
        <v>157</v>
      </c>
      <c r="G23" s="57" t="s">
        <v>157</v>
      </c>
      <c r="H23" s="57" t="s">
        <v>157</v>
      </c>
      <c r="I23" s="57" t="s">
        <v>157</v>
      </c>
      <c r="J23" s="57" t="s">
        <v>157</v>
      </c>
      <c r="K23" s="57" t="s">
        <v>157</v>
      </c>
      <c r="L23" s="57" t="s">
        <v>157</v>
      </c>
      <c r="M23" s="57" t="s">
        <v>157</v>
      </c>
      <c r="N23" s="57" t="s">
        <v>157</v>
      </c>
      <c r="O23" s="57" t="s">
        <v>157</v>
      </c>
      <c r="P23" s="57" t="s">
        <v>157</v>
      </c>
      <c r="Q23" s="57" t="s">
        <v>157</v>
      </c>
      <c r="R23" s="57" t="s">
        <v>157</v>
      </c>
      <c r="S23" s="57" t="s">
        <v>157</v>
      </c>
      <c r="T23" s="57" t="s">
        <v>157</v>
      </c>
      <c r="U23" s="57" t="s">
        <v>157</v>
      </c>
      <c r="V23" s="57" t="s">
        <v>157</v>
      </c>
      <c r="W23" s="57" t="s">
        <v>157</v>
      </c>
      <c r="X23" s="57" t="s">
        <v>157</v>
      </c>
      <c r="Y23" s="57" t="s">
        <v>157</v>
      </c>
      <c r="Z23" s="57" t="s">
        <v>157</v>
      </c>
      <c r="AA23" s="57" t="s">
        <v>157</v>
      </c>
      <c r="AB23" s="57" t="s">
        <v>157</v>
      </c>
      <c r="AC23" s="57" t="s">
        <v>157</v>
      </c>
      <c r="AD23" s="57" t="s">
        <v>157</v>
      </c>
      <c r="AE23" s="57" t="s">
        <v>157</v>
      </c>
      <c r="AF23" s="57" t="s">
        <v>157</v>
      </c>
      <c r="AG23" s="57" t="s">
        <v>157</v>
      </c>
      <c r="AH23" s="57" t="s">
        <v>157</v>
      </c>
      <c r="AI23" s="57" t="s">
        <v>157</v>
      </c>
      <c r="AJ23" s="57" t="s">
        <v>157</v>
      </c>
      <c r="AK23" s="57" t="s">
        <v>157</v>
      </c>
      <c r="AL23" s="57" t="s">
        <v>157</v>
      </c>
      <c r="AM23" s="57" t="s">
        <v>157</v>
      </c>
      <c r="AN23" s="57" t="s">
        <v>157</v>
      </c>
      <c r="AO23" s="57" t="s">
        <v>157</v>
      </c>
      <c r="AP23" s="57" t="s">
        <v>157</v>
      </c>
      <c r="AQ23" s="57" t="s">
        <v>157</v>
      </c>
      <c r="AR23" s="57" t="s">
        <v>157</v>
      </c>
      <c r="AS23" s="57" t="s">
        <v>157</v>
      </c>
      <c r="AT23" s="57" t="s">
        <v>157</v>
      </c>
      <c r="AU23" s="57" t="s">
        <v>157</v>
      </c>
      <c r="AV23" s="57" t="s">
        <v>157</v>
      </c>
      <c r="AW23" s="57" t="s">
        <v>157</v>
      </c>
      <c r="AX23" s="57" t="s">
        <v>157</v>
      </c>
      <c r="AY23" s="57" t="s">
        <v>157</v>
      </c>
      <c r="AZ23" s="57" t="s">
        <v>157</v>
      </c>
      <c r="BA23" s="57" t="s">
        <v>157</v>
      </c>
      <c r="BB23" s="57" t="s">
        <v>157</v>
      </c>
      <c r="BC23" s="57" t="s">
        <v>157</v>
      </c>
      <c r="BD23" s="57" t="s">
        <v>157</v>
      </c>
      <c r="BE23" s="57" t="s">
        <v>157</v>
      </c>
      <c r="BF23" s="57" t="s">
        <v>157</v>
      </c>
      <c r="BG23" s="57" t="s">
        <v>157</v>
      </c>
      <c r="BH23" s="57" t="s">
        <v>157</v>
      </c>
      <c r="BI23" s="57" t="s">
        <v>157</v>
      </c>
      <c r="BJ23" s="57" t="s">
        <v>157</v>
      </c>
      <c r="BK23" s="57" t="s">
        <v>157</v>
      </c>
      <c r="BL23" s="57" t="s">
        <v>157</v>
      </c>
      <c r="BM23" s="57" t="s">
        <v>157</v>
      </c>
      <c r="BN23" s="57" t="s">
        <v>157</v>
      </c>
      <c r="BO23" s="57" t="s">
        <v>157</v>
      </c>
      <c r="BP23" s="57" t="s">
        <v>157</v>
      </c>
      <c r="BQ23" s="57" t="s">
        <v>157</v>
      </c>
      <c r="BR23" s="57" t="s">
        <v>157</v>
      </c>
      <c r="BS23" s="57" t="s">
        <v>157</v>
      </c>
      <c r="BT23" s="57" t="s">
        <v>157</v>
      </c>
      <c r="BU23" s="57" t="s">
        <v>157</v>
      </c>
      <c r="BV23" s="57" t="s">
        <v>157</v>
      </c>
      <c r="BW23" s="57" t="s">
        <v>157</v>
      </c>
      <c r="BX23" s="57" t="s">
        <v>157</v>
      </c>
      <c r="BY23" s="57" t="s">
        <v>157</v>
      </c>
      <c r="BZ23" s="57" t="s">
        <v>157</v>
      </c>
      <c r="CA23" s="57" t="s">
        <v>157</v>
      </c>
      <c r="CB23" s="57" t="s">
        <v>157</v>
      </c>
      <c r="CC23" s="57" t="s">
        <v>157</v>
      </c>
      <c r="CD23" s="57" t="s">
        <v>157</v>
      </c>
      <c r="CE23" s="57" t="s">
        <v>157</v>
      </c>
      <c r="CF23" s="57" t="s">
        <v>157</v>
      </c>
      <c r="CG23" s="55"/>
      <c r="CH23" s="55"/>
      <c r="CI23" s="56"/>
      <c r="CJ23" s="56"/>
    </row>
    <row r="24" spans="1:88" x14ac:dyDescent="0.35">
      <c r="A24" s="13" t="s">
        <v>159</v>
      </c>
      <c r="B24" s="13" t="s">
        <v>307</v>
      </c>
      <c r="C24" s="9" t="s">
        <v>277</v>
      </c>
      <c r="D24" s="57" t="s">
        <v>157</v>
      </c>
      <c r="E24" s="57" t="s">
        <v>157</v>
      </c>
      <c r="F24" s="57" t="s">
        <v>157</v>
      </c>
      <c r="G24" s="57" t="s">
        <v>157</v>
      </c>
      <c r="H24" s="57" t="s">
        <v>157</v>
      </c>
      <c r="I24" s="57" t="s">
        <v>157</v>
      </c>
      <c r="J24" s="57" t="s">
        <v>157</v>
      </c>
      <c r="K24" s="57" t="s">
        <v>157</v>
      </c>
      <c r="L24" s="57" t="s">
        <v>157</v>
      </c>
      <c r="M24" s="57" t="s">
        <v>157</v>
      </c>
      <c r="N24" s="57" t="s">
        <v>157</v>
      </c>
      <c r="O24" s="57" t="s">
        <v>157</v>
      </c>
      <c r="P24" s="57" t="s">
        <v>157</v>
      </c>
      <c r="Q24" s="57" t="s">
        <v>157</v>
      </c>
      <c r="R24" s="57" t="s">
        <v>157</v>
      </c>
      <c r="S24" s="57" t="s">
        <v>157</v>
      </c>
      <c r="T24" s="57" t="s">
        <v>157</v>
      </c>
      <c r="U24" s="57" t="s">
        <v>157</v>
      </c>
      <c r="V24" s="57" t="s">
        <v>157</v>
      </c>
      <c r="W24" s="57" t="s">
        <v>157</v>
      </c>
      <c r="X24" s="57" t="s">
        <v>157</v>
      </c>
      <c r="Y24" s="57" t="s">
        <v>157</v>
      </c>
      <c r="Z24" s="57" t="s">
        <v>157</v>
      </c>
      <c r="AA24" s="57" t="s">
        <v>157</v>
      </c>
      <c r="AB24" s="57" t="s">
        <v>157</v>
      </c>
      <c r="AC24" s="57" t="s">
        <v>157</v>
      </c>
      <c r="AD24" s="57" t="s">
        <v>157</v>
      </c>
      <c r="AE24" s="57" t="s">
        <v>157</v>
      </c>
      <c r="AF24" s="57" t="s">
        <v>157</v>
      </c>
      <c r="AG24" s="57" t="s">
        <v>157</v>
      </c>
      <c r="AH24" s="57" t="s">
        <v>157</v>
      </c>
      <c r="AI24" s="57" t="s">
        <v>157</v>
      </c>
      <c r="AJ24" s="57" t="s">
        <v>157</v>
      </c>
      <c r="AK24" s="57" t="s">
        <v>157</v>
      </c>
      <c r="AL24" s="57" t="s">
        <v>157</v>
      </c>
      <c r="AM24" s="57" t="s">
        <v>157</v>
      </c>
      <c r="AN24" s="57" t="s">
        <v>157</v>
      </c>
      <c r="AO24" s="57" t="s">
        <v>157</v>
      </c>
      <c r="AP24" s="57" t="s">
        <v>157</v>
      </c>
      <c r="AQ24" s="57" t="s">
        <v>157</v>
      </c>
      <c r="AR24" s="57" t="s">
        <v>157</v>
      </c>
      <c r="AS24" s="57" t="s">
        <v>157</v>
      </c>
      <c r="AT24" s="57" t="s">
        <v>157</v>
      </c>
      <c r="AU24" s="57" t="s">
        <v>157</v>
      </c>
      <c r="AV24" s="57" t="s">
        <v>157</v>
      </c>
      <c r="AW24" s="57" t="s">
        <v>157</v>
      </c>
      <c r="AX24" s="57" t="s">
        <v>157</v>
      </c>
      <c r="AY24" s="57" t="s">
        <v>157</v>
      </c>
      <c r="AZ24" s="57" t="s">
        <v>157</v>
      </c>
      <c r="BA24" s="57" t="s">
        <v>157</v>
      </c>
      <c r="BB24" s="57" t="s">
        <v>157</v>
      </c>
      <c r="BC24" s="57" t="s">
        <v>157</v>
      </c>
      <c r="BD24" s="57" t="s">
        <v>157</v>
      </c>
      <c r="BE24" s="57" t="s">
        <v>157</v>
      </c>
      <c r="BF24" s="57" t="s">
        <v>157</v>
      </c>
      <c r="BG24" s="57" t="s">
        <v>157</v>
      </c>
      <c r="BH24" s="57" t="s">
        <v>157</v>
      </c>
      <c r="BI24" s="57" t="s">
        <v>157</v>
      </c>
      <c r="BJ24" s="57" t="s">
        <v>157</v>
      </c>
      <c r="BK24" s="57" t="s">
        <v>157</v>
      </c>
      <c r="BL24" s="57" t="s">
        <v>157</v>
      </c>
      <c r="BM24" s="57" t="s">
        <v>157</v>
      </c>
      <c r="BN24" s="57" t="s">
        <v>157</v>
      </c>
      <c r="BO24" s="57" t="s">
        <v>157</v>
      </c>
      <c r="BP24" s="57" t="s">
        <v>157</v>
      </c>
      <c r="BQ24" s="57" t="s">
        <v>157</v>
      </c>
      <c r="BR24" s="57" t="s">
        <v>157</v>
      </c>
      <c r="BS24" s="57" t="s">
        <v>157</v>
      </c>
      <c r="BT24" s="57" t="s">
        <v>157</v>
      </c>
      <c r="BU24" s="57" t="s">
        <v>157</v>
      </c>
      <c r="BV24" s="57" t="s">
        <v>157</v>
      </c>
      <c r="BW24" s="57" t="s">
        <v>157</v>
      </c>
      <c r="BX24" s="57" t="s">
        <v>157</v>
      </c>
      <c r="BY24" s="57" t="s">
        <v>157</v>
      </c>
      <c r="BZ24" s="57" t="s">
        <v>157</v>
      </c>
      <c r="CA24" s="57" t="s">
        <v>157</v>
      </c>
      <c r="CB24" s="57" t="s">
        <v>157</v>
      </c>
      <c r="CC24" s="57" t="s">
        <v>157</v>
      </c>
      <c r="CD24" s="57" t="s">
        <v>157</v>
      </c>
      <c r="CE24" s="57" t="s">
        <v>157</v>
      </c>
      <c r="CF24" s="57" t="s">
        <v>157</v>
      </c>
      <c r="CG24" s="55"/>
      <c r="CH24" s="55"/>
      <c r="CI24" s="56"/>
      <c r="CJ24" s="56"/>
    </row>
    <row r="25" spans="1:88" x14ac:dyDescent="0.35">
      <c r="A25" s="13" t="s">
        <v>159</v>
      </c>
      <c r="B25" s="13" t="s">
        <v>307</v>
      </c>
      <c r="C25" s="9" t="s">
        <v>276</v>
      </c>
      <c r="D25" s="57" t="s">
        <v>157</v>
      </c>
      <c r="E25" s="57" t="s">
        <v>157</v>
      </c>
      <c r="F25" s="57" t="s">
        <v>157</v>
      </c>
      <c r="G25" s="57" t="s">
        <v>157</v>
      </c>
      <c r="H25" s="57" t="s">
        <v>157</v>
      </c>
      <c r="I25" s="57" t="s">
        <v>157</v>
      </c>
      <c r="J25" s="57" t="s">
        <v>157</v>
      </c>
      <c r="K25" s="57" t="s">
        <v>157</v>
      </c>
      <c r="L25" s="57" t="s">
        <v>157</v>
      </c>
      <c r="M25" s="57" t="s">
        <v>157</v>
      </c>
      <c r="N25" s="57" t="s">
        <v>157</v>
      </c>
      <c r="O25" s="57" t="s">
        <v>157</v>
      </c>
      <c r="P25" s="57" t="s">
        <v>157</v>
      </c>
      <c r="Q25" s="57" t="s">
        <v>157</v>
      </c>
      <c r="R25" s="57" t="s">
        <v>157</v>
      </c>
      <c r="S25" s="57" t="s">
        <v>157</v>
      </c>
      <c r="T25" s="57" t="s">
        <v>157</v>
      </c>
      <c r="U25" s="57" t="s">
        <v>157</v>
      </c>
      <c r="V25" s="57" t="s">
        <v>157</v>
      </c>
      <c r="W25" s="57" t="s">
        <v>157</v>
      </c>
      <c r="X25" s="57" t="s">
        <v>157</v>
      </c>
      <c r="Y25" s="57" t="s">
        <v>157</v>
      </c>
      <c r="Z25" s="57" t="s">
        <v>157</v>
      </c>
      <c r="AA25" s="57" t="s">
        <v>157</v>
      </c>
      <c r="AB25" s="57" t="s">
        <v>157</v>
      </c>
      <c r="AC25" s="57" t="s">
        <v>157</v>
      </c>
      <c r="AD25" s="57" t="s">
        <v>157</v>
      </c>
      <c r="AE25" s="57" t="s">
        <v>157</v>
      </c>
      <c r="AF25" s="57" t="s">
        <v>157</v>
      </c>
      <c r="AG25" s="57" t="s">
        <v>157</v>
      </c>
      <c r="AH25" s="57" t="s">
        <v>157</v>
      </c>
      <c r="AI25" s="57" t="s">
        <v>157</v>
      </c>
      <c r="AJ25" s="57" t="s">
        <v>157</v>
      </c>
      <c r="AK25" s="57" t="s">
        <v>157</v>
      </c>
      <c r="AL25" s="57" t="s">
        <v>157</v>
      </c>
      <c r="AM25" s="57" t="s">
        <v>157</v>
      </c>
      <c r="AN25" s="57" t="s">
        <v>157</v>
      </c>
      <c r="AO25" s="57" t="s">
        <v>157</v>
      </c>
      <c r="AP25" s="57" t="s">
        <v>157</v>
      </c>
      <c r="AQ25" s="57" t="s">
        <v>157</v>
      </c>
      <c r="AR25" s="57" t="s">
        <v>157</v>
      </c>
      <c r="AS25" s="57" t="s">
        <v>157</v>
      </c>
      <c r="AT25" s="57" t="s">
        <v>157</v>
      </c>
      <c r="AU25" s="57" t="s">
        <v>157</v>
      </c>
      <c r="AV25" s="57" t="s">
        <v>157</v>
      </c>
      <c r="AW25" s="57" t="s">
        <v>157</v>
      </c>
      <c r="AX25" s="57" t="s">
        <v>157</v>
      </c>
      <c r="AY25" s="57" t="s">
        <v>157</v>
      </c>
      <c r="AZ25" s="57" t="s">
        <v>157</v>
      </c>
      <c r="BA25" s="57" t="s">
        <v>157</v>
      </c>
      <c r="BB25" s="57" t="s">
        <v>157</v>
      </c>
      <c r="BC25" s="57" t="s">
        <v>157</v>
      </c>
      <c r="BD25" s="57" t="s">
        <v>157</v>
      </c>
      <c r="BE25" s="57" t="s">
        <v>157</v>
      </c>
      <c r="BF25" s="57" t="s">
        <v>157</v>
      </c>
      <c r="BG25" s="57" t="s">
        <v>157</v>
      </c>
      <c r="BH25" s="57" t="s">
        <v>157</v>
      </c>
      <c r="BI25" s="57" t="s">
        <v>157</v>
      </c>
      <c r="BJ25" s="57" t="s">
        <v>157</v>
      </c>
      <c r="BK25" s="57" t="s">
        <v>157</v>
      </c>
      <c r="BL25" s="57" t="s">
        <v>157</v>
      </c>
      <c r="BM25" s="57" t="s">
        <v>157</v>
      </c>
      <c r="BN25" s="57" t="s">
        <v>157</v>
      </c>
      <c r="BO25" s="57" t="s">
        <v>157</v>
      </c>
      <c r="BP25" s="57" t="s">
        <v>157</v>
      </c>
      <c r="BQ25" s="57" t="s">
        <v>157</v>
      </c>
      <c r="BR25" s="57" t="s">
        <v>157</v>
      </c>
      <c r="BS25" s="57" t="s">
        <v>157</v>
      </c>
      <c r="BT25" s="57" t="s">
        <v>157</v>
      </c>
      <c r="BU25" s="57" t="s">
        <v>157</v>
      </c>
      <c r="BV25" s="57" t="s">
        <v>157</v>
      </c>
      <c r="BW25" s="57" t="s">
        <v>157</v>
      </c>
      <c r="BX25" s="57" t="s">
        <v>157</v>
      </c>
      <c r="BY25" s="57" t="s">
        <v>157</v>
      </c>
      <c r="BZ25" s="57" t="s">
        <v>157</v>
      </c>
      <c r="CA25" s="57" t="s">
        <v>157</v>
      </c>
      <c r="CB25" s="57" t="s">
        <v>157</v>
      </c>
      <c r="CC25" s="57" t="s">
        <v>157</v>
      </c>
      <c r="CD25" s="57" t="s">
        <v>157</v>
      </c>
      <c r="CE25" s="57" t="s">
        <v>157</v>
      </c>
      <c r="CF25" s="57" t="s">
        <v>157</v>
      </c>
      <c r="CG25" s="55"/>
      <c r="CH25" s="55"/>
      <c r="CI25" s="56"/>
      <c r="CJ25" s="56"/>
    </row>
    <row r="26" spans="1:88" x14ac:dyDescent="0.35">
      <c r="A26" s="13" t="s">
        <v>159</v>
      </c>
      <c r="B26" s="13" t="s">
        <v>307</v>
      </c>
      <c r="C26" s="9" t="s">
        <v>275</v>
      </c>
      <c r="D26" s="54">
        <v>26.437409938050386</v>
      </c>
      <c r="E26" s="54">
        <v>17.927528572619732</v>
      </c>
      <c r="F26" s="54">
        <v>37.157921649116936</v>
      </c>
      <c r="G26" s="57" t="s">
        <v>157</v>
      </c>
      <c r="H26" s="57" t="s">
        <v>157</v>
      </c>
      <c r="I26" s="57" t="s">
        <v>157</v>
      </c>
      <c r="J26" s="57" t="s">
        <v>157</v>
      </c>
      <c r="K26" s="57" t="s">
        <v>157</v>
      </c>
      <c r="L26" s="57" t="s">
        <v>157</v>
      </c>
      <c r="M26" s="57" t="s">
        <v>157</v>
      </c>
      <c r="N26" s="57" t="s">
        <v>157</v>
      </c>
      <c r="O26" s="57" t="s">
        <v>157</v>
      </c>
      <c r="P26" s="57" t="s">
        <v>157</v>
      </c>
      <c r="Q26" s="57" t="s">
        <v>157</v>
      </c>
      <c r="R26" s="57" t="s">
        <v>157</v>
      </c>
      <c r="S26" s="57" t="s">
        <v>157</v>
      </c>
      <c r="T26" s="57" t="s">
        <v>157</v>
      </c>
      <c r="U26" s="57" t="s">
        <v>157</v>
      </c>
      <c r="V26" s="57" t="s">
        <v>157</v>
      </c>
      <c r="W26" s="57" t="s">
        <v>157</v>
      </c>
      <c r="X26" s="57" t="s">
        <v>157</v>
      </c>
      <c r="Y26" s="57" t="s">
        <v>157</v>
      </c>
      <c r="Z26" s="57" t="s">
        <v>157</v>
      </c>
      <c r="AA26" s="57" t="s">
        <v>157</v>
      </c>
      <c r="AB26" s="54">
        <v>13.034671827747038</v>
      </c>
      <c r="AC26" s="54">
        <v>6.6174544543703497</v>
      </c>
      <c r="AD26" s="54">
        <v>24.070840811973422</v>
      </c>
      <c r="AE26" s="54">
        <v>2.6304476027102099</v>
      </c>
      <c r="AF26" s="54">
        <v>0.9239850180864897</v>
      </c>
      <c r="AG26" s="54">
        <v>7.2576289201002657</v>
      </c>
      <c r="AH26" s="54">
        <v>1.2300385038279067</v>
      </c>
      <c r="AI26" s="54">
        <v>0.33579218288233581</v>
      </c>
      <c r="AJ26" s="54">
        <v>4.4005956730434486</v>
      </c>
      <c r="AK26" s="54">
        <v>9.1741857212089251</v>
      </c>
      <c r="AL26" s="54">
        <v>3.6514686652064152</v>
      </c>
      <c r="AM26" s="54">
        <v>21.210939216915023</v>
      </c>
      <c r="AN26" s="54">
        <v>6.2673231380478143</v>
      </c>
      <c r="AO26" s="54">
        <v>2.7050522012108136</v>
      </c>
      <c r="AP26" s="54">
        <v>13.852810319014994</v>
      </c>
      <c r="AQ26" s="54">
        <v>7.1354149722555231</v>
      </c>
      <c r="AR26" s="54">
        <v>4.0470878141028077</v>
      </c>
      <c r="AS26" s="54">
        <v>12.278859441846327</v>
      </c>
      <c r="AT26" s="57" t="s">
        <v>157</v>
      </c>
      <c r="AU26" s="57" t="s">
        <v>157</v>
      </c>
      <c r="AV26" s="57" t="s">
        <v>157</v>
      </c>
      <c r="AW26" s="57" t="s">
        <v>157</v>
      </c>
      <c r="AX26" s="57" t="s">
        <v>157</v>
      </c>
      <c r="AY26" s="57" t="s">
        <v>157</v>
      </c>
      <c r="AZ26" s="57" t="s">
        <v>157</v>
      </c>
      <c r="BA26" s="57" t="s">
        <v>157</v>
      </c>
      <c r="BB26" s="57" t="s">
        <v>157</v>
      </c>
      <c r="BC26" s="57" t="s">
        <v>157</v>
      </c>
      <c r="BD26" s="57" t="s">
        <v>157</v>
      </c>
      <c r="BE26" s="57" t="s">
        <v>157</v>
      </c>
      <c r="BF26" s="57" t="s">
        <v>157</v>
      </c>
      <c r="BG26" s="57" t="s">
        <v>157</v>
      </c>
      <c r="BH26" s="57" t="s">
        <v>157</v>
      </c>
      <c r="BI26" s="57" t="s">
        <v>157</v>
      </c>
      <c r="BJ26" s="57" t="s">
        <v>157</v>
      </c>
      <c r="BK26" s="57" t="s">
        <v>157</v>
      </c>
      <c r="BL26" s="54">
        <v>3.5970137880800319</v>
      </c>
      <c r="BM26" s="54">
        <v>1.4852692810893631</v>
      </c>
      <c r="BN26" s="54">
        <v>8.4535783150994472</v>
      </c>
      <c r="BO26" s="54">
        <v>0</v>
      </c>
      <c r="BP26" s="54">
        <v>0</v>
      </c>
      <c r="BQ26" s="57" t="s">
        <v>157</v>
      </c>
      <c r="BR26" s="54">
        <v>1.6809924786222956</v>
      </c>
      <c r="BS26" s="54">
        <v>0.39469594130494168</v>
      </c>
      <c r="BT26" s="54">
        <v>6.8701361186858527</v>
      </c>
      <c r="BU26" s="54">
        <v>1.9160213094577365</v>
      </c>
      <c r="BV26" s="54">
        <v>0.66031129984520909</v>
      </c>
      <c r="BW26" s="54">
        <v>5.4291977409240308</v>
      </c>
      <c r="BX26" s="54">
        <v>16.870649301321482</v>
      </c>
      <c r="BY26" s="54">
        <v>9.523895899316063</v>
      </c>
      <c r="BZ26" s="54">
        <v>28.123110115132526</v>
      </c>
      <c r="CA26" s="54">
        <v>5.9697468486488647</v>
      </c>
      <c r="CB26" s="54">
        <v>3.2406487675462925</v>
      </c>
      <c r="CC26" s="54">
        <v>10.741991325641933</v>
      </c>
      <c r="CD26" s="57" t="s">
        <v>157</v>
      </c>
      <c r="CE26" s="57" t="s">
        <v>157</v>
      </c>
      <c r="CF26" s="57" t="s">
        <v>157</v>
      </c>
      <c r="CG26" s="55"/>
      <c r="CH26" s="55"/>
      <c r="CI26" s="56"/>
      <c r="CJ26" s="56"/>
    </row>
    <row r="27" spans="1:88" x14ac:dyDescent="0.35">
      <c r="A27" s="13" t="s">
        <v>159</v>
      </c>
      <c r="B27" s="13" t="s">
        <v>307</v>
      </c>
      <c r="C27" s="9" t="s">
        <v>274</v>
      </c>
      <c r="D27" s="54">
        <v>24.389980715537916</v>
      </c>
      <c r="E27" s="54">
        <v>20.100702138962472</v>
      </c>
      <c r="F27" s="54">
        <v>29.259365394021625</v>
      </c>
      <c r="G27" s="54">
        <v>97.983324765476766</v>
      </c>
      <c r="H27" s="54">
        <v>94.348544382500847</v>
      </c>
      <c r="I27" s="54">
        <v>99.297765848518736</v>
      </c>
      <c r="J27" s="54">
        <v>30.964000222871629</v>
      </c>
      <c r="K27" s="54">
        <v>20.678898861447554</v>
      </c>
      <c r="L27" s="54">
        <v>43.555660682071753</v>
      </c>
      <c r="M27" s="54">
        <v>7.8905034162036856</v>
      </c>
      <c r="N27" s="54">
        <v>3.5488394825069505</v>
      </c>
      <c r="O27" s="54">
        <v>16.628061041944655</v>
      </c>
      <c r="P27" s="54">
        <v>6.1925955284545253</v>
      </c>
      <c r="Q27" s="54">
        <v>3.025150907642681</v>
      </c>
      <c r="R27" s="54">
        <v>12.257286062441111</v>
      </c>
      <c r="S27" s="54">
        <v>16.880901278213418</v>
      </c>
      <c r="T27" s="54">
        <v>8.337640412999626</v>
      </c>
      <c r="U27" s="54">
        <v>31.198582733921704</v>
      </c>
      <c r="V27" s="54">
        <v>23.733064658647557</v>
      </c>
      <c r="W27" s="54">
        <v>15.955284017716407</v>
      </c>
      <c r="X27" s="54">
        <v>33.778478497256721</v>
      </c>
      <c r="Y27" s="54">
        <v>45.302935118480761</v>
      </c>
      <c r="Z27" s="54">
        <v>35.026622001788184</v>
      </c>
      <c r="AA27" s="54">
        <v>55.995828565752738</v>
      </c>
      <c r="AB27" s="54">
        <v>7.5521136831175077</v>
      </c>
      <c r="AC27" s="54">
        <v>4.7094570173857226</v>
      </c>
      <c r="AD27" s="54">
        <v>11.896403035095982</v>
      </c>
      <c r="AE27" s="54">
        <v>1.924492261570939</v>
      </c>
      <c r="AF27" s="54">
        <v>0.85643515912448098</v>
      </c>
      <c r="AG27" s="54">
        <v>4.2671907201007997</v>
      </c>
      <c r="AH27" s="54">
        <v>1.510372855181322</v>
      </c>
      <c r="AI27" s="54">
        <v>0.74009436402167561</v>
      </c>
      <c r="AJ27" s="54">
        <v>3.0576492471172174</v>
      </c>
      <c r="AK27" s="54">
        <v>4.1172485663652463</v>
      </c>
      <c r="AL27" s="54">
        <v>1.9279513641786372</v>
      </c>
      <c r="AM27" s="54">
        <v>8.5752384976960734</v>
      </c>
      <c r="AN27" s="54">
        <v>5.7884898934502838</v>
      </c>
      <c r="AO27" s="54">
        <v>3.8226307909287902</v>
      </c>
      <c r="AP27" s="54">
        <v>8.6741493292593503</v>
      </c>
      <c r="AQ27" s="54">
        <v>11.049377138970112</v>
      </c>
      <c r="AR27" s="54">
        <v>8.4843573762097062</v>
      </c>
      <c r="AS27" s="54">
        <v>14.268953220568198</v>
      </c>
      <c r="AT27" s="54">
        <v>25.739297363248753</v>
      </c>
      <c r="AU27" s="54">
        <v>17.565796095817124</v>
      </c>
      <c r="AV27" s="54">
        <v>36.052662570110108</v>
      </c>
      <c r="AW27" s="54">
        <v>2.5257095882304381</v>
      </c>
      <c r="AX27" s="54">
        <v>0.68423349127719968</v>
      </c>
      <c r="AY27" s="54">
        <v>8.8800238008988845</v>
      </c>
      <c r="AZ27" s="54">
        <v>5.5290170773043723</v>
      </c>
      <c r="BA27" s="54">
        <v>2.0359334844845245</v>
      </c>
      <c r="BB27" s="54">
        <v>14.149610466973522</v>
      </c>
      <c r="BC27" s="54">
        <v>17.684570697713944</v>
      </c>
      <c r="BD27" s="54">
        <v>11.184617789159681</v>
      </c>
      <c r="BE27" s="54">
        <v>26.821230214022211</v>
      </c>
      <c r="BF27" s="54">
        <v>42.958106268850607</v>
      </c>
      <c r="BG27" s="54">
        <v>32.852403910935827</v>
      </c>
      <c r="BH27" s="54">
        <v>53.686970161144153</v>
      </c>
      <c r="BI27" s="54">
        <v>31.302596367900609</v>
      </c>
      <c r="BJ27" s="54">
        <v>21.28527990930025</v>
      </c>
      <c r="BK27" s="54">
        <v>43.432999095130057</v>
      </c>
      <c r="BL27" s="54">
        <v>6.2778096632113298</v>
      </c>
      <c r="BM27" s="54">
        <v>4.1943452529107468</v>
      </c>
      <c r="BN27" s="54">
        <v>9.2957810142672948</v>
      </c>
      <c r="BO27" s="54">
        <v>0.61602008149989584</v>
      </c>
      <c r="BP27" s="54">
        <v>0.16697307267558203</v>
      </c>
      <c r="BQ27" s="54">
        <v>2.2455428105842516</v>
      </c>
      <c r="BR27" s="54">
        <v>1.3485261989133344</v>
      </c>
      <c r="BS27" s="54">
        <v>0.49251029401094526</v>
      </c>
      <c r="BT27" s="54">
        <v>3.6379611710167166</v>
      </c>
      <c r="BU27" s="54">
        <v>4.3132633827981</v>
      </c>
      <c r="BV27" s="54">
        <v>2.6993425427141569</v>
      </c>
      <c r="BW27" s="54">
        <v>6.8244581198216459</v>
      </c>
      <c r="BX27" s="54">
        <v>10.477473834732946</v>
      </c>
      <c r="BY27" s="54">
        <v>7.8725695772090614</v>
      </c>
      <c r="BZ27" s="54">
        <v>13.815048245883579</v>
      </c>
      <c r="CA27" s="54">
        <v>7.6346972175936303</v>
      </c>
      <c r="CB27" s="54">
        <v>4.8900127830695963</v>
      </c>
      <c r="CC27" s="54">
        <v>11.729932368159483</v>
      </c>
      <c r="CD27" s="54">
        <v>7.3041858498012378</v>
      </c>
      <c r="CE27" s="54">
        <v>5.2398458244032096</v>
      </c>
      <c r="CF27" s="54">
        <v>9.3685258751992659</v>
      </c>
      <c r="CG27" s="55"/>
      <c r="CH27" s="55"/>
      <c r="CI27" s="56"/>
      <c r="CJ27" s="56"/>
    </row>
    <row r="28" spans="1:88" x14ac:dyDescent="0.35">
      <c r="A28" s="13" t="s">
        <v>159</v>
      </c>
      <c r="B28" s="13" t="s">
        <v>307</v>
      </c>
      <c r="C28" s="9" t="s">
        <v>273</v>
      </c>
      <c r="D28" s="54">
        <v>29.1054241129433</v>
      </c>
      <c r="E28" s="54">
        <v>26.794149059294643</v>
      </c>
      <c r="F28" s="54">
        <v>31.530200219668252</v>
      </c>
      <c r="G28" s="54">
        <v>98.313025823230689</v>
      </c>
      <c r="H28" s="54">
        <v>96.600907534566815</v>
      </c>
      <c r="I28" s="54">
        <v>99.170160719051026</v>
      </c>
      <c r="J28" s="54">
        <v>27.937476085637709</v>
      </c>
      <c r="K28" s="54">
        <v>23.551033988662589</v>
      </c>
      <c r="L28" s="54">
        <v>32.790482852705708</v>
      </c>
      <c r="M28" s="54">
        <v>10.594341193722451</v>
      </c>
      <c r="N28" s="54">
        <v>7.4935492735973162</v>
      </c>
      <c r="O28" s="54">
        <v>14.773314553954679</v>
      </c>
      <c r="P28" s="54">
        <v>5.9740391376686981</v>
      </c>
      <c r="Q28" s="54">
        <v>4.0757938317877924</v>
      </c>
      <c r="R28" s="54">
        <v>8.6764005486800375</v>
      </c>
      <c r="S28" s="54">
        <v>11.369095754246574</v>
      </c>
      <c r="T28" s="54">
        <v>8.609049518321358</v>
      </c>
      <c r="U28" s="54">
        <v>14.870033267628246</v>
      </c>
      <c r="V28" s="54">
        <v>23.826008856781559</v>
      </c>
      <c r="W28" s="54">
        <v>19.994961433361073</v>
      </c>
      <c r="X28" s="54">
        <v>28.132972702321986</v>
      </c>
      <c r="Y28" s="54">
        <v>48.236515057580576</v>
      </c>
      <c r="Z28" s="54">
        <v>43.362877593121496</v>
      </c>
      <c r="AA28" s="54">
        <v>53.143936352086655</v>
      </c>
      <c r="AB28" s="54">
        <v>8.1313209011769665</v>
      </c>
      <c r="AC28" s="54">
        <v>6.7108770798478785</v>
      </c>
      <c r="AD28" s="54">
        <v>9.8207693043522486</v>
      </c>
      <c r="AE28" s="54">
        <v>3.0835279364051797</v>
      </c>
      <c r="AF28" s="54">
        <v>2.1499484445019661</v>
      </c>
      <c r="AG28" s="54">
        <v>4.4042520989381364</v>
      </c>
      <c r="AH28" s="54">
        <v>1.7387694276916954</v>
      </c>
      <c r="AI28" s="54">
        <v>1.1808076823148803</v>
      </c>
      <c r="AJ28" s="54">
        <v>2.5535693649758717</v>
      </c>
      <c r="AK28" s="54">
        <v>3.3090235370800953</v>
      </c>
      <c r="AL28" s="54">
        <v>2.4845487703530877</v>
      </c>
      <c r="AM28" s="54">
        <v>4.3947625346279278</v>
      </c>
      <c r="AN28" s="54">
        <v>6.9346609269537058</v>
      </c>
      <c r="AO28" s="54">
        <v>5.7486721486630445</v>
      </c>
      <c r="AP28" s="54">
        <v>8.343666739540808</v>
      </c>
      <c r="AQ28" s="54">
        <v>14.039442284812583</v>
      </c>
      <c r="AR28" s="54">
        <v>12.343761425605905</v>
      </c>
      <c r="AS28" s="54">
        <v>15.925740189655585</v>
      </c>
      <c r="AT28" s="54">
        <v>18.880908706465874</v>
      </c>
      <c r="AU28" s="54">
        <v>15.22966715246152</v>
      </c>
      <c r="AV28" s="54">
        <v>23.168274658858696</v>
      </c>
      <c r="AW28" s="54">
        <v>0.84625589571597737</v>
      </c>
      <c r="AX28" s="54">
        <v>0.27640596195958267</v>
      </c>
      <c r="AY28" s="54">
        <v>2.5607640498077484</v>
      </c>
      <c r="AZ28" s="54">
        <v>2.5103934300858937</v>
      </c>
      <c r="BA28" s="54">
        <v>1.3506509677306087</v>
      </c>
      <c r="BB28" s="54">
        <v>4.6193240490475507</v>
      </c>
      <c r="BC28" s="54">
        <v>15.524259380664004</v>
      </c>
      <c r="BD28" s="54">
        <v>12.180122237089359</v>
      </c>
      <c r="BE28" s="54">
        <v>19.581824788206369</v>
      </c>
      <c r="BF28" s="54">
        <v>47.137490107141957</v>
      </c>
      <c r="BG28" s="54">
        <v>42.301167013904092</v>
      </c>
      <c r="BH28" s="54">
        <v>52.028156512599274</v>
      </c>
      <c r="BI28" s="54">
        <v>33.981601186392034</v>
      </c>
      <c r="BJ28" s="54">
        <v>29.372663882820987</v>
      </c>
      <c r="BK28" s="54">
        <v>38.915259301599853</v>
      </c>
      <c r="BL28" s="54">
        <v>5.4953685553945295</v>
      </c>
      <c r="BM28" s="54">
        <v>4.3704189158184779</v>
      </c>
      <c r="BN28" s="54">
        <v>6.8890214975427053</v>
      </c>
      <c r="BO28" s="54">
        <v>0.2463063675289224</v>
      </c>
      <c r="BP28" s="54">
        <v>8.037772634641055E-2</v>
      </c>
      <c r="BQ28" s="54">
        <v>0.75219301041688136</v>
      </c>
      <c r="BR28" s="54">
        <v>0.730660654729964</v>
      </c>
      <c r="BS28" s="54">
        <v>0.39209535905214066</v>
      </c>
      <c r="BT28" s="54">
        <v>1.3575848400892836</v>
      </c>
      <c r="BU28" s="54">
        <v>4.518401533135644</v>
      </c>
      <c r="BV28" s="54">
        <v>3.501044833469158</v>
      </c>
      <c r="BW28" s="54">
        <v>5.81357821430462</v>
      </c>
      <c r="BX28" s="54">
        <v>13.719566411880358</v>
      </c>
      <c r="BY28" s="54">
        <v>12.085211498586627</v>
      </c>
      <c r="BZ28" s="54">
        <v>15.535886611397922</v>
      </c>
      <c r="CA28" s="54">
        <v>9.8904891456683739</v>
      </c>
      <c r="CB28" s="54">
        <v>8.3541776799412766</v>
      </c>
      <c r="CC28" s="54">
        <v>11.673337976973016</v>
      </c>
      <c r="CD28" s="54">
        <v>7.7940096907127803</v>
      </c>
      <c r="CE28" s="54">
        <v>6.4926309548238272</v>
      </c>
      <c r="CF28" s="54">
        <v>9.0953884266017333</v>
      </c>
      <c r="CG28" s="55"/>
      <c r="CH28" s="55"/>
      <c r="CI28" s="56"/>
      <c r="CJ28" s="56"/>
    </row>
    <row r="29" spans="1:88" x14ac:dyDescent="0.35">
      <c r="A29" s="13" t="s">
        <v>159</v>
      </c>
      <c r="B29" s="13" t="s">
        <v>307</v>
      </c>
      <c r="C29" s="9" t="s">
        <v>272</v>
      </c>
      <c r="D29" s="54">
        <v>30.424982046739817</v>
      </c>
      <c r="E29" s="54">
        <v>29.262508327909732</v>
      </c>
      <c r="F29" s="54">
        <v>31.612997701648698</v>
      </c>
      <c r="G29" s="54">
        <v>98.091928654596103</v>
      </c>
      <c r="H29" s="54">
        <v>97.392541701474528</v>
      </c>
      <c r="I29" s="54">
        <v>98.606406434864411</v>
      </c>
      <c r="J29" s="54">
        <v>24.506635273894172</v>
      </c>
      <c r="K29" s="54">
        <v>22.521985188525225</v>
      </c>
      <c r="L29" s="54">
        <v>26.606116765424293</v>
      </c>
      <c r="M29" s="54">
        <v>7.0111570054982097</v>
      </c>
      <c r="N29" s="54">
        <v>5.834541886858533</v>
      </c>
      <c r="O29" s="54">
        <v>8.4038763431671626</v>
      </c>
      <c r="P29" s="54">
        <v>4.9393910099357781</v>
      </c>
      <c r="Q29" s="54">
        <v>4.0471654267384238</v>
      </c>
      <c r="R29" s="54">
        <v>6.0159815031045207</v>
      </c>
      <c r="S29" s="54">
        <v>12.556087258460169</v>
      </c>
      <c r="T29" s="54">
        <v>11.049018807903845</v>
      </c>
      <c r="U29" s="54">
        <v>14.235819091186002</v>
      </c>
      <c r="V29" s="54">
        <v>28.419469093606082</v>
      </c>
      <c r="W29" s="54">
        <v>26.466057659784269</v>
      </c>
      <c r="X29" s="54">
        <v>30.457340664260151</v>
      </c>
      <c r="Y29" s="54">
        <v>47.073895632499799</v>
      </c>
      <c r="Z29" s="54">
        <v>44.808557311612859</v>
      </c>
      <c r="AA29" s="54">
        <v>49.351352568272716</v>
      </c>
      <c r="AB29" s="54">
        <v>7.4561393823423101</v>
      </c>
      <c r="AC29" s="54">
        <v>6.7857851394073725</v>
      </c>
      <c r="AD29" s="54">
        <v>8.1869003011792501</v>
      </c>
      <c r="AE29" s="54">
        <v>2.1331432601915714</v>
      </c>
      <c r="AF29" s="54">
        <v>1.7663335895070897</v>
      </c>
      <c r="AG29" s="54">
        <v>2.5741312074587195</v>
      </c>
      <c r="AH29" s="54">
        <v>1.502808827991241</v>
      </c>
      <c r="AI29" s="54">
        <v>1.2277326037841712</v>
      </c>
      <c r="AJ29" s="54">
        <v>1.8383693960391916</v>
      </c>
      <c r="AK29" s="54">
        <v>3.8201872941594925</v>
      </c>
      <c r="AL29" s="54">
        <v>3.3402486187435487</v>
      </c>
      <c r="AM29" s="54">
        <v>4.3659704640968817</v>
      </c>
      <c r="AN29" s="54">
        <v>8.6466183695084222</v>
      </c>
      <c r="AO29" s="54">
        <v>7.9918527327756488</v>
      </c>
      <c r="AP29" s="54">
        <v>9.3495772199248588</v>
      </c>
      <c r="AQ29" s="54">
        <v>14.322224294889102</v>
      </c>
      <c r="AR29" s="54">
        <v>13.462443004487248</v>
      </c>
      <c r="AS29" s="54">
        <v>15.227253623680703</v>
      </c>
      <c r="AT29" s="54">
        <v>19.507238274929605</v>
      </c>
      <c r="AU29" s="54">
        <v>17.700512085809279</v>
      </c>
      <c r="AV29" s="54">
        <v>21.45031485777702</v>
      </c>
      <c r="AW29" s="54">
        <v>0.6767471689480733</v>
      </c>
      <c r="AX29" s="54">
        <v>0.42043199666804271</v>
      </c>
      <c r="AY29" s="54">
        <v>1.0876174514656072</v>
      </c>
      <c r="AZ29" s="54">
        <v>3.2514205023595406</v>
      </c>
      <c r="BA29" s="54">
        <v>2.5546687670101162</v>
      </c>
      <c r="BB29" s="54">
        <v>4.1301476860934923</v>
      </c>
      <c r="BC29" s="54">
        <v>15.579070603621997</v>
      </c>
      <c r="BD29" s="54">
        <v>13.905306688200545</v>
      </c>
      <c r="BE29" s="54">
        <v>17.413554153520277</v>
      </c>
      <c r="BF29" s="54">
        <v>47.049290834492211</v>
      </c>
      <c r="BG29" s="54">
        <v>44.782675804100386</v>
      </c>
      <c r="BH29" s="54">
        <v>49.328141461824472</v>
      </c>
      <c r="BI29" s="54">
        <v>33.443470890578254</v>
      </c>
      <c r="BJ29" s="54">
        <v>31.366913473450587</v>
      </c>
      <c r="BK29" s="54">
        <v>35.586221425791166</v>
      </c>
      <c r="BL29" s="54">
        <v>5.935073742962091</v>
      </c>
      <c r="BM29" s="54">
        <v>5.3416493791516437</v>
      </c>
      <c r="BN29" s="54">
        <v>6.5898343418441767</v>
      </c>
      <c r="BO29" s="54">
        <v>0.20590020465427131</v>
      </c>
      <c r="BP29" s="54">
        <v>0.12787735748120868</v>
      </c>
      <c r="BQ29" s="54">
        <v>0.33136981347358213</v>
      </c>
      <c r="BR29" s="54">
        <v>0.98924410410690788</v>
      </c>
      <c r="BS29" s="54">
        <v>0.77565674201059343</v>
      </c>
      <c r="BT29" s="54">
        <v>1.2608981934071262</v>
      </c>
      <c r="BU29" s="54">
        <v>4.7399294342009135</v>
      </c>
      <c r="BV29" s="54">
        <v>4.1989406707969072</v>
      </c>
      <c r="BW29" s="54">
        <v>5.3467287905062975</v>
      </c>
      <c r="BX29" s="54">
        <v>14.314738289512658</v>
      </c>
      <c r="BY29" s="54">
        <v>13.448826979832177</v>
      </c>
      <c r="BZ29" s="54">
        <v>15.226593586039444</v>
      </c>
      <c r="CA29" s="54">
        <v>10.175170014265092</v>
      </c>
      <c r="CB29" s="54">
        <v>9.4601654238401842</v>
      </c>
      <c r="CC29" s="54">
        <v>10.937686682019683</v>
      </c>
      <c r="CD29" s="54">
        <v>7.021905144955209</v>
      </c>
      <c r="CE29" s="54">
        <v>6.4326549169460776</v>
      </c>
      <c r="CF29" s="54">
        <v>7.6111553729643404</v>
      </c>
      <c r="CG29" s="55"/>
      <c r="CH29" s="55"/>
      <c r="CI29" s="56"/>
      <c r="CJ29" s="56"/>
    </row>
    <row r="30" spans="1:88" x14ac:dyDescent="0.35">
      <c r="A30" s="13" t="s">
        <v>159</v>
      </c>
      <c r="B30" s="13" t="s">
        <v>307</v>
      </c>
      <c r="C30" s="9" t="s">
        <v>271</v>
      </c>
      <c r="D30" s="54">
        <v>37.672166245614427</v>
      </c>
      <c r="E30" s="54">
        <v>36.618835935152852</v>
      </c>
      <c r="F30" s="54">
        <v>38.737277324565788</v>
      </c>
      <c r="G30" s="54">
        <v>98.617691566080182</v>
      </c>
      <c r="H30" s="54">
        <v>98.134619614896152</v>
      </c>
      <c r="I30" s="54">
        <v>98.976967963166601</v>
      </c>
      <c r="J30" s="54">
        <v>26.905616367647873</v>
      </c>
      <c r="K30" s="54">
        <v>25.328811239745342</v>
      </c>
      <c r="L30" s="54">
        <v>28.543060771148426</v>
      </c>
      <c r="M30" s="54">
        <v>5.5040516359278744</v>
      </c>
      <c r="N30" s="54">
        <v>4.7197178606612367</v>
      </c>
      <c r="O30" s="54">
        <v>6.4099590794641195</v>
      </c>
      <c r="P30" s="54">
        <v>7.1616980131225763</v>
      </c>
      <c r="Q30" s="54">
        <v>6.2225427321714957</v>
      </c>
      <c r="R30" s="54">
        <v>8.2301581313191292</v>
      </c>
      <c r="S30" s="54">
        <v>14.239866718597433</v>
      </c>
      <c r="T30" s="54">
        <v>13.039551703632943</v>
      </c>
      <c r="U30" s="54">
        <v>15.530939481474332</v>
      </c>
      <c r="V30" s="54">
        <v>31.146550952437391</v>
      </c>
      <c r="W30" s="54">
        <v>29.578766543217878</v>
      </c>
      <c r="X30" s="54">
        <v>32.758777774457954</v>
      </c>
      <c r="Y30" s="54">
        <v>41.947832679914697</v>
      </c>
      <c r="Z30" s="54">
        <v>40.237972201137744</v>
      </c>
      <c r="AA30" s="54">
        <v>43.677248933683451</v>
      </c>
      <c r="AB30" s="54">
        <v>10.13592852742755</v>
      </c>
      <c r="AC30" s="54">
        <v>9.4732577250889509</v>
      </c>
      <c r="AD30" s="54">
        <v>10.839403894364319</v>
      </c>
      <c r="AE30" s="54">
        <v>2.0734954825312091</v>
      </c>
      <c r="AF30" s="54">
        <v>1.7731019891283881</v>
      </c>
      <c r="AG30" s="54">
        <v>2.4235250811120839</v>
      </c>
      <c r="AH30" s="54">
        <v>2.697966781512402</v>
      </c>
      <c r="AI30" s="54">
        <v>2.3355311211648675</v>
      </c>
      <c r="AJ30" s="54">
        <v>3.1148526272328274</v>
      </c>
      <c r="AK30" s="54">
        <v>5.3644662633839442</v>
      </c>
      <c r="AL30" s="54">
        <v>4.890726177470035</v>
      </c>
      <c r="AM30" s="54">
        <v>5.8812575524119888</v>
      </c>
      <c r="AN30" s="54">
        <v>11.733580454577215</v>
      </c>
      <c r="AO30" s="54">
        <v>11.076510948900976</v>
      </c>
      <c r="AP30" s="54">
        <v>12.424182052303809</v>
      </c>
      <c r="AQ30" s="54">
        <v>15.802657263609641</v>
      </c>
      <c r="AR30" s="54">
        <v>15.038492080970681</v>
      </c>
      <c r="AS30" s="54">
        <v>16.598066825744105</v>
      </c>
      <c r="AT30" s="54">
        <v>18.11354042763395</v>
      </c>
      <c r="AU30" s="54">
        <v>16.798980832270328</v>
      </c>
      <c r="AV30" s="54">
        <v>19.506849677588558</v>
      </c>
      <c r="AW30" s="54">
        <v>1.2052689857394681</v>
      </c>
      <c r="AX30" s="54">
        <v>0.86039251978548981</v>
      </c>
      <c r="AY30" s="54">
        <v>1.6860334399368133</v>
      </c>
      <c r="AZ30" s="54">
        <v>2.8025655223889059</v>
      </c>
      <c r="BA30" s="54">
        <v>2.2727692134026545</v>
      </c>
      <c r="BB30" s="54">
        <v>3.4514988804414908</v>
      </c>
      <c r="BC30" s="54">
        <v>14.105705919505576</v>
      </c>
      <c r="BD30" s="54">
        <v>12.931688188409881</v>
      </c>
      <c r="BE30" s="54">
        <v>15.367496068192629</v>
      </c>
      <c r="BF30" s="54">
        <v>48.14871072404457</v>
      </c>
      <c r="BG30" s="54">
        <v>46.402099935681292</v>
      </c>
      <c r="BH30" s="54">
        <v>49.89985757213244</v>
      </c>
      <c r="BI30" s="54">
        <v>33.737748848321445</v>
      </c>
      <c r="BJ30" s="54">
        <v>32.123100061975414</v>
      </c>
      <c r="BK30" s="54">
        <v>35.39124024266323</v>
      </c>
      <c r="BL30" s="54">
        <v>6.8237630628648391</v>
      </c>
      <c r="BM30" s="54">
        <v>6.297892918219433</v>
      </c>
      <c r="BN30" s="54">
        <v>7.3900799656251595</v>
      </c>
      <c r="BO30" s="54">
        <v>0.45405093601460317</v>
      </c>
      <c r="BP30" s="54">
        <v>0.32378182550248741</v>
      </c>
      <c r="BQ30" s="54">
        <v>0.63639737798385376</v>
      </c>
      <c r="BR30" s="54">
        <v>1.0557871427366208</v>
      </c>
      <c r="BS30" s="54">
        <v>0.85480698258588472</v>
      </c>
      <c r="BT30" s="54">
        <v>1.3034000558554117</v>
      </c>
      <c r="BU30" s="54">
        <v>5.3139249841136147</v>
      </c>
      <c r="BV30" s="54">
        <v>4.8517978277984284</v>
      </c>
      <c r="BW30" s="54">
        <v>5.8173779184788934</v>
      </c>
      <c r="BX30" s="54">
        <v>18.13866234908205</v>
      </c>
      <c r="BY30" s="54">
        <v>17.311622923661076</v>
      </c>
      <c r="BZ30" s="54">
        <v>18.996135611282867</v>
      </c>
      <c r="CA30" s="54">
        <v>12.709740833667521</v>
      </c>
      <c r="CB30" s="54">
        <v>12.022659151866787</v>
      </c>
      <c r="CC30" s="54">
        <v>13.430094367875824</v>
      </c>
      <c r="CD30" s="54">
        <v>7.2382060633656513</v>
      </c>
      <c r="CE30" s="54">
        <v>6.6646959756859383</v>
      </c>
      <c r="CF30" s="54">
        <v>7.8117161510453643</v>
      </c>
      <c r="CG30" s="55"/>
      <c r="CH30" s="55"/>
      <c r="CI30" s="56"/>
      <c r="CJ30" s="56"/>
    </row>
    <row r="31" spans="1:88" x14ac:dyDescent="0.35">
      <c r="A31" s="13" t="s">
        <v>159</v>
      </c>
      <c r="B31" s="13" t="s">
        <v>307</v>
      </c>
      <c r="C31" s="9" t="s">
        <v>270</v>
      </c>
      <c r="D31" s="54">
        <v>44.895659789562551</v>
      </c>
      <c r="E31" s="54">
        <v>43.516473652388569</v>
      </c>
      <c r="F31" s="54">
        <v>46.282740050266433</v>
      </c>
      <c r="G31" s="54">
        <v>98.251935113567612</v>
      </c>
      <c r="H31" s="54">
        <v>97.501061296747807</v>
      </c>
      <c r="I31" s="54">
        <v>98.780011644393198</v>
      </c>
      <c r="J31" s="54">
        <v>30.169160571284532</v>
      </c>
      <c r="K31" s="54">
        <v>28.263251424163556</v>
      </c>
      <c r="L31" s="54">
        <v>32.146000425119681</v>
      </c>
      <c r="M31" s="54">
        <v>6.5983236598554234</v>
      </c>
      <c r="N31" s="54">
        <v>5.5786546569194639</v>
      </c>
      <c r="O31" s="54">
        <v>7.7889937518476078</v>
      </c>
      <c r="P31" s="54">
        <v>8.0416935072024192</v>
      </c>
      <c r="Q31" s="54">
        <v>6.9233662922975832</v>
      </c>
      <c r="R31" s="54">
        <v>9.3225702442418061</v>
      </c>
      <c r="S31" s="54">
        <v>15.529143404226708</v>
      </c>
      <c r="T31" s="54">
        <v>14.074724688458238</v>
      </c>
      <c r="U31" s="54">
        <v>17.103938470533738</v>
      </c>
      <c r="V31" s="54">
        <v>31.987575458776018</v>
      </c>
      <c r="W31" s="54">
        <v>30.136613307818571</v>
      </c>
      <c r="X31" s="54">
        <v>33.89706336682071</v>
      </c>
      <c r="Y31" s="54">
        <v>37.843263969939642</v>
      </c>
      <c r="Z31" s="54">
        <v>35.874178307754924</v>
      </c>
      <c r="AA31" s="54">
        <v>39.85325967490774</v>
      </c>
      <c r="AB31" s="54">
        <v>13.54464369145075</v>
      </c>
      <c r="AC31" s="54">
        <v>12.590365797424804</v>
      </c>
      <c r="AD31" s="54">
        <v>14.559203106517829</v>
      </c>
      <c r="AE31" s="54">
        <v>2.9623609421429036</v>
      </c>
      <c r="AF31" s="54">
        <v>2.4964420150070286</v>
      </c>
      <c r="AG31" s="54">
        <v>3.5121036276568236</v>
      </c>
      <c r="AH31" s="54">
        <v>3.6103713583129395</v>
      </c>
      <c r="AI31" s="54">
        <v>3.0971477430542826</v>
      </c>
      <c r="AJ31" s="54">
        <v>4.2049500553295571</v>
      </c>
      <c r="AK31" s="54">
        <v>6.971911390994916</v>
      </c>
      <c r="AL31" s="54">
        <v>6.2896464610074672</v>
      </c>
      <c r="AM31" s="54">
        <v>7.7220859697797559</v>
      </c>
      <c r="AN31" s="54">
        <v>14.361033052901684</v>
      </c>
      <c r="AO31" s="54">
        <v>13.448347472367239</v>
      </c>
      <c r="AP31" s="54">
        <v>15.324691904617238</v>
      </c>
      <c r="AQ31" s="54">
        <v>16.989983045210206</v>
      </c>
      <c r="AR31" s="54">
        <v>15.982895243296271</v>
      </c>
      <c r="AS31" s="54">
        <v>18.046897229569488</v>
      </c>
      <c r="AT31" s="54">
        <v>17.535735471504612</v>
      </c>
      <c r="AU31" s="54">
        <v>16.056868185334665</v>
      </c>
      <c r="AV31" s="54">
        <v>19.119785343004484</v>
      </c>
      <c r="AW31" s="54">
        <v>0.59622335080603417</v>
      </c>
      <c r="AX31" s="54">
        <v>0.37240845201650735</v>
      </c>
      <c r="AY31" s="54">
        <v>0.95326241490131858</v>
      </c>
      <c r="AZ31" s="54">
        <v>2.4278876090210142</v>
      </c>
      <c r="BA31" s="54">
        <v>1.8837732880137288</v>
      </c>
      <c r="BB31" s="54">
        <v>3.1241611146684485</v>
      </c>
      <c r="BC31" s="54">
        <v>14.511624511677581</v>
      </c>
      <c r="BD31" s="54">
        <v>13.147502277268385</v>
      </c>
      <c r="BE31" s="54">
        <v>15.991222278494954</v>
      </c>
      <c r="BF31" s="54">
        <v>49.919791937346197</v>
      </c>
      <c r="BG31" s="54">
        <v>47.863348501872402</v>
      </c>
      <c r="BH31" s="54">
        <v>51.976506766655504</v>
      </c>
      <c r="BI31" s="54">
        <v>32.544472591149407</v>
      </c>
      <c r="BJ31" s="54">
        <v>30.64477965780733</v>
      </c>
      <c r="BK31" s="54">
        <v>34.503343122166534</v>
      </c>
      <c r="BL31" s="54">
        <v>7.8727841388843531</v>
      </c>
      <c r="BM31" s="54">
        <v>7.1781412324373504</v>
      </c>
      <c r="BN31" s="54">
        <v>8.6284002891044906</v>
      </c>
      <c r="BO31" s="54">
        <v>0.26767840716380714</v>
      </c>
      <c r="BP31" s="54">
        <v>0.1671501039294046</v>
      </c>
      <c r="BQ31" s="54">
        <v>0.42840752643110541</v>
      </c>
      <c r="BR31" s="54">
        <v>1.0900161610190191</v>
      </c>
      <c r="BS31" s="54">
        <v>0.84469309921230162</v>
      </c>
      <c r="BT31" s="54">
        <v>1.4055780748178883</v>
      </c>
      <c r="BU31" s="54">
        <v>6.5150895707015346</v>
      </c>
      <c r="BV31" s="54">
        <v>5.8799718289511498</v>
      </c>
      <c r="BW31" s="54">
        <v>7.2135509998854541</v>
      </c>
      <c r="BX31" s="54">
        <v>22.411819955848429</v>
      </c>
      <c r="BY31" s="54">
        <v>21.272784700798127</v>
      </c>
      <c r="BZ31" s="54">
        <v>23.59356641688299</v>
      </c>
      <c r="CA31" s="54">
        <v>14.611055694829872</v>
      </c>
      <c r="CB31" s="54">
        <v>13.660562130371126</v>
      </c>
      <c r="CC31" s="54">
        <v>15.615722602834742</v>
      </c>
      <c r="CD31" s="54">
        <v>7.4458373215222045</v>
      </c>
      <c r="CE31" s="54">
        <v>6.9142838560350706</v>
      </c>
      <c r="CF31" s="54">
        <v>7.9773907870093383</v>
      </c>
      <c r="CG31" s="55"/>
      <c r="CH31" s="55"/>
      <c r="CI31" s="56"/>
      <c r="CJ31" s="56"/>
    </row>
    <row r="32" spans="1:88" x14ac:dyDescent="0.35">
      <c r="A32" s="13" t="s">
        <v>159</v>
      </c>
      <c r="B32" s="13" t="s">
        <v>307</v>
      </c>
      <c r="C32" s="9" t="s">
        <v>269</v>
      </c>
      <c r="D32" s="54">
        <v>50.023700797776939</v>
      </c>
      <c r="E32" s="54">
        <v>48.285256602012581</v>
      </c>
      <c r="F32" s="54">
        <v>51.76208769279966</v>
      </c>
      <c r="G32" s="54">
        <v>99.00124236975158</v>
      </c>
      <c r="H32" s="54">
        <v>98.340322047976429</v>
      </c>
      <c r="I32" s="54">
        <v>99.400573933298446</v>
      </c>
      <c r="J32" s="54">
        <v>34.020134087865188</v>
      </c>
      <c r="K32" s="54">
        <v>31.724758155942638</v>
      </c>
      <c r="L32" s="54">
        <v>36.393062212973497</v>
      </c>
      <c r="M32" s="54">
        <v>7.6400237657190884</v>
      </c>
      <c r="N32" s="54">
        <v>6.3799496683100161</v>
      </c>
      <c r="O32" s="54">
        <v>9.1247128810574551</v>
      </c>
      <c r="P32" s="54">
        <v>9.0075890716364153</v>
      </c>
      <c r="Q32" s="54">
        <v>7.6980775490273308</v>
      </c>
      <c r="R32" s="54">
        <v>10.514484720144791</v>
      </c>
      <c r="S32" s="54">
        <v>17.372521250509646</v>
      </c>
      <c r="T32" s="54">
        <v>15.564448677418438</v>
      </c>
      <c r="U32" s="54">
        <v>19.342516305847273</v>
      </c>
      <c r="V32" s="54">
        <v>33.88703855231762</v>
      </c>
      <c r="W32" s="54">
        <v>31.649615804958366</v>
      </c>
      <c r="X32" s="54">
        <v>36.198863916256471</v>
      </c>
      <c r="Y32" s="54">
        <v>32.092827359817214</v>
      </c>
      <c r="Z32" s="54">
        <v>29.907696669101973</v>
      </c>
      <c r="AA32" s="54">
        <v>34.359347942464886</v>
      </c>
      <c r="AB32" s="54">
        <v>17.018130087116202</v>
      </c>
      <c r="AC32" s="54">
        <v>15.729223702889822</v>
      </c>
      <c r="AD32" s="54">
        <v>18.389605993506304</v>
      </c>
      <c r="AE32" s="54">
        <v>3.8218226294423676</v>
      </c>
      <c r="AF32" s="54">
        <v>3.1799673266162558</v>
      </c>
      <c r="AG32" s="54">
        <v>4.5870942059753146</v>
      </c>
      <c r="AH32" s="54">
        <v>4.5059294062886535</v>
      </c>
      <c r="AI32" s="54">
        <v>3.8374535482386896</v>
      </c>
      <c r="AJ32" s="54">
        <v>5.2844531175403846</v>
      </c>
      <c r="AK32" s="54">
        <v>8.6903780513851636</v>
      </c>
      <c r="AL32" s="54">
        <v>7.7423931612576036</v>
      </c>
      <c r="AM32" s="54">
        <v>9.7421780555124524</v>
      </c>
      <c r="AN32" s="54">
        <v>16.951550774638687</v>
      </c>
      <c r="AO32" s="54">
        <v>15.71563371889822</v>
      </c>
      <c r="AP32" s="54">
        <v>18.263602115455935</v>
      </c>
      <c r="AQ32" s="54">
        <v>16.054019936022058</v>
      </c>
      <c r="AR32" s="54">
        <v>14.858240033595537</v>
      </c>
      <c r="AS32" s="54">
        <v>17.326451266359573</v>
      </c>
      <c r="AT32" s="54">
        <v>16.227991711414621</v>
      </c>
      <c r="AU32" s="54">
        <v>14.515883788374584</v>
      </c>
      <c r="AV32" s="54">
        <v>18.099282210362645</v>
      </c>
      <c r="AW32" s="54">
        <v>0.44259672261342931</v>
      </c>
      <c r="AX32" s="54">
        <v>0.23543370729457619</v>
      </c>
      <c r="AY32" s="54">
        <v>0.83052926343143685</v>
      </c>
      <c r="AZ32" s="54">
        <v>1.8571953968035964</v>
      </c>
      <c r="BA32" s="54">
        <v>1.2944829585949231</v>
      </c>
      <c r="BB32" s="54">
        <v>2.6579323630204423</v>
      </c>
      <c r="BC32" s="54">
        <v>13.928199591997604</v>
      </c>
      <c r="BD32" s="54">
        <v>12.328281738802255</v>
      </c>
      <c r="BE32" s="54">
        <v>15.698570111717997</v>
      </c>
      <c r="BF32" s="54">
        <v>49.917062730802172</v>
      </c>
      <c r="BG32" s="54">
        <v>47.49827136821866</v>
      </c>
      <c r="BH32" s="54">
        <v>52.336242339784256</v>
      </c>
      <c r="BI32" s="54">
        <v>33.854945557783147</v>
      </c>
      <c r="BJ32" s="54">
        <v>31.608594812548741</v>
      </c>
      <c r="BK32" s="54">
        <v>36.176494141309483</v>
      </c>
      <c r="BL32" s="54">
        <v>8.1178420192060923</v>
      </c>
      <c r="BM32" s="54">
        <v>7.226416836184943</v>
      </c>
      <c r="BN32" s="54">
        <v>9.1084341729494955</v>
      </c>
      <c r="BO32" s="54">
        <v>0.22140326026090862</v>
      </c>
      <c r="BP32" s="54">
        <v>0.11775946806248143</v>
      </c>
      <c r="BQ32" s="54">
        <v>0.41588737635176226</v>
      </c>
      <c r="BR32" s="54">
        <v>0.92903786852711734</v>
      </c>
      <c r="BS32" s="54">
        <v>0.64674558550968808</v>
      </c>
      <c r="BT32" s="54">
        <v>1.3328924054440039</v>
      </c>
      <c r="BU32" s="54">
        <v>6.9674008904180686</v>
      </c>
      <c r="BV32" s="54">
        <v>6.1398672543486796</v>
      </c>
      <c r="BW32" s="54">
        <v>7.8970856073365141</v>
      </c>
      <c r="BX32" s="54">
        <v>24.970362107495099</v>
      </c>
      <c r="BY32" s="54">
        <v>23.507266227057265</v>
      </c>
      <c r="BZ32" s="54">
        <v>26.492981851997914</v>
      </c>
      <c r="CA32" s="54">
        <v>16.935496671075715</v>
      </c>
      <c r="CB32" s="54">
        <v>15.691020770580593</v>
      </c>
      <c r="CC32" s="54">
        <v>18.257299688543718</v>
      </c>
      <c r="CD32" s="54">
        <v>8.8391452841877438</v>
      </c>
      <c r="CE32" s="54">
        <v>8.0533275980920447</v>
      </c>
      <c r="CF32" s="54">
        <v>9.6249629702834429</v>
      </c>
      <c r="CG32" s="55"/>
      <c r="CH32" s="55"/>
      <c r="CI32" s="56"/>
      <c r="CJ32" s="56"/>
    </row>
    <row r="33" spans="1:88" x14ac:dyDescent="0.35">
      <c r="A33" s="13" t="s">
        <v>159</v>
      </c>
      <c r="B33" s="13" t="s">
        <v>307</v>
      </c>
      <c r="C33" s="9" t="s">
        <v>268</v>
      </c>
      <c r="D33" s="54">
        <v>47.683699453198379</v>
      </c>
      <c r="E33" s="54">
        <v>43.686909257080352</v>
      </c>
      <c r="F33" s="54">
        <v>51.710376218099711</v>
      </c>
      <c r="G33" s="54">
        <v>99.272488238692375</v>
      </c>
      <c r="H33" s="54">
        <v>97.677848469548721</v>
      </c>
      <c r="I33" s="54">
        <v>99.774603192353894</v>
      </c>
      <c r="J33" s="54">
        <v>36.764826813852515</v>
      </c>
      <c r="K33" s="54">
        <v>31.40273367929295</v>
      </c>
      <c r="L33" s="54">
        <v>42.475574819499073</v>
      </c>
      <c r="M33" s="54">
        <v>9.9845900799838088</v>
      </c>
      <c r="N33" s="54">
        <v>6.8971166980373768</v>
      </c>
      <c r="O33" s="54">
        <v>14.242730401856591</v>
      </c>
      <c r="P33" s="54">
        <v>9.9144972693930367</v>
      </c>
      <c r="Q33" s="54">
        <v>6.8185101212007631</v>
      </c>
      <c r="R33" s="54">
        <v>14.201983126115039</v>
      </c>
      <c r="S33" s="54">
        <v>16.865739464475652</v>
      </c>
      <c r="T33" s="54">
        <v>13.144007912084446</v>
      </c>
      <c r="U33" s="54">
        <v>21.381858245656225</v>
      </c>
      <c r="V33" s="54">
        <v>36.040891388369786</v>
      </c>
      <c r="W33" s="54">
        <v>30.7413290680269</v>
      </c>
      <c r="X33" s="54">
        <v>41.703932856672601</v>
      </c>
      <c r="Y33" s="54">
        <v>27.194281797777741</v>
      </c>
      <c r="Z33" s="54">
        <v>22.429445043188522</v>
      </c>
      <c r="AA33" s="54">
        <v>32.546640207832127</v>
      </c>
      <c r="AB33" s="54">
        <v>17.530829522406322</v>
      </c>
      <c r="AC33" s="54">
        <v>14.684733912190278</v>
      </c>
      <c r="AD33" s="54">
        <v>20.794090657379247</v>
      </c>
      <c r="AE33" s="54">
        <v>4.7610219253733392</v>
      </c>
      <c r="AF33" s="54">
        <v>3.2607954800647625</v>
      </c>
      <c r="AG33" s="54">
        <v>6.9022257444795132</v>
      </c>
      <c r="AH33" s="54">
        <v>4.7275990802329364</v>
      </c>
      <c r="AI33" s="54">
        <v>3.2230302402205182</v>
      </c>
      <c r="AJ33" s="54">
        <v>6.8845630863307541</v>
      </c>
      <c r="AK33" s="54">
        <v>8.0422085168000415</v>
      </c>
      <c r="AL33" s="54">
        <v>6.2158815138415155</v>
      </c>
      <c r="AM33" s="54">
        <v>10.345943690977004</v>
      </c>
      <c r="AN33" s="54">
        <v>17.185630329883907</v>
      </c>
      <c r="AO33" s="54">
        <v>14.396483756016043</v>
      </c>
      <c r="AP33" s="54">
        <v>20.386453214313697</v>
      </c>
      <c r="AQ33" s="54">
        <v>12.967239600908172</v>
      </c>
      <c r="AR33" s="54">
        <v>10.545955718965265</v>
      </c>
      <c r="AS33" s="54">
        <v>15.845960190569782</v>
      </c>
      <c r="AT33" s="54">
        <v>18.58470781388246</v>
      </c>
      <c r="AU33" s="54">
        <v>14.683250531192673</v>
      </c>
      <c r="AV33" s="54">
        <v>23.240428733852866</v>
      </c>
      <c r="AW33" s="54">
        <v>2.1752455706218141</v>
      </c>
      <c r="AX33" s="54">
        <v>1.0179104787411057</v>
      </c>
      <c r="AY33" s="54">
        <v>4.5874524677479842</v>
      </c>
      <c r="AZ33" s="54">
        <v>3.0166977522055811</v>
      </c>
      <c r="BA33" s="54">
        <v>1.5479606086758211</v>
      </c>
      <c r="BB33" s="54">
        <v>5.7969485625852313</v>
      </c>
      <c r="BC33" s="54">
        <v>13.392764491055065</v>
      </c>
      <c r="BD33" s="54">
        <v>10.144044820240463</v>
      </c>
      <c r="BE33" s="54">
        <v>17.479522000640099</v>
      </c>
      <c r="BF33" s="54">
        <v>53.634986675572414</v>
      </c>
      <c r="BG33" s="54">
        <v>47.932402371582043</v>
      </c>
      <c r="BH33" s="54">
        <v>59.244061169429862</v>
      </c>
      <c r="BI33" s="54">
        <v>27.780305510545155</v>
      </c>
      <c r="BJ33" s="54">
        <v>23.081024500758872</v>
      </c>
      <c r="BK33" s="54">
        <v>33.025562591740758</v>
      </c>
      <c r="BL33" s="54">
        <v>8.8618762182267883</v>
      </c>
      <c r="BM33" s="54">
        <v>6.9401609812238254</v>
      </c>
      <c r="BN33" s="54">
        <v>11.251374490384329</v>
      </c>
      <c r="BO33" s="54">
        <v>1.037237560264316</v>
      </c>
      <c r="BP33" s="54">
        <v>0.48457342416915539</v>
      </c>
      <c r="BQ33" s="54">
        <v>2.2062502219154814</v>
      </c>
      <c r="BR33" s="54">
        <v>1.4384730895731006</v>
      </c>
      <c r="BS33" s="54">
        <v>0.73609617938072647</v>
      </c>
      <c r="BT33" s="54">
        <v>2.7922001028409347</v>
      </c>
      <c r="BU33" s="54">
        <v>6.3861655683893712</v>
      </c>
      <c r="BV33" s="54">
        <v>4.8072017746427882</v>
      </c>
      <c r="BW33" s="54">
        <v>8.4377824415325904</v>
      </c>
      <c r="BX33" s="54">
        <v>25.575145848142949</v>
      </c>
      <c r="BY33" s="54">
        <v>22.164575764903802</v>
      </c>
      <c r="BZ33" s="54">
        <v>29.312876408680864</v>
      </c>
      <c r="CA33" s="54">
        <v>13.246677386828662</v>
      </c>
      <c r="CB33" s="54">
        <v>10.873351139252005</v>
      </c>
      <c r="CC33" s="54">
        <v>16.044773381549891</v>
      </c>
      <c r="CD33" s="54">
        <v>9.6139067670714446</v>
      </c>
      <c r="CE33" s="54">
        <v>7.7126421667123042</v>
      </c>
      <c r="CF33" s="54">
        <v>11.515171367430584</v>
      </c>
      <c r="CG33" s="55"/>
      <c r="CH33" s="55"/>
      <c r="CI33" s="56"/>
      <c r="CJ33" s="56"/>
    </row>
    <row r="34" spans="1:88" x14ac:dyDescent="0.35">
      <c r="A34" s="13" t="s">
        <v>159</v>
      </c>
      <c r="B34" s="13" t="s">
        <v>307</v>
      </c>
      <c r="C34" s="9" t="s">
        <v>267</v>
      </c>
      <c r="D34" s="54">
        <v>41.044825038096526</v>
      </c>
      <c r="E34" s="54">
        <v>30.370151325532596</v>
      </c>
      <c r="F34" s="54">
        <v>52.635250408653746</v>
      </c>
      <c r="G34" s="57" t="s">
        <v>157</v>
      </c>
      <c r="H34" s="57" t="s">
        <v>157</v>
      </c>
      <c r="I34" s="57" t="s">
        <v>157</v>
      </c>
      <c r="J34" s="57" t="s">
        <v>157</v>
      </c>
      <c r="K34" s="57" t="s">
        <v>157</v>
      </c>
      <c r="L34" s="57" t="s">
        <v>157</v>
      </c>
      <c r="M34" s="57" t="s">
        <v>157</v>
      </c>
      <c r="N34" s="57" t="s">
        <v>157</v>
      </c>
      <c r="O34" s="57" t="s">
        <v>157</v>
      </c>
      <c r="P34" s="57" t="s">
        <v>157</v>
      </c>
      <c r="Q34" s="57" t="s">
        <v>157</v>
      </c>
      <c r="R34" s="57" t="s">
        <v>157</v>
      </c>
      <c r="S34" s="57" t="s">
        <v>157</v>
      </c>
      <c r="T34" s="57" t="s">
        <v>157</v>
      </c>
      <c r="U34" s="57" t="s">
        <v>157</v>
      </c>
      <c r="V34" s="57" t="s">
        <v>157</v>
      </c>
      <c r="W34" s="57" t="s">
        <v>157</v>
      </c>
      <c r="X34" s="57" t="s">
        <v>157</v>
      </c>
      <c r="Y34" s="57" t="s">
        <v>157</v>
      </c>
      <c r="Z34" s="57" t="s">
        <v>157</v>
      </c>
      <c r="AA34" s="57" t="s">
        <v>157</v>
      </c>
      <c r="AB34" s="54">
        <v>13.883691010060348</v>
      </c>
      <c r="AC34" s="54">
        <v>8.4342104752453384</v>
      </c>
      <c r="AD34" s="54">
        <v>22.007895437744509</v>
      </c>
      <c r="AE34" s="54">
        <v>2.6624179038573894</v>
      </c>
      <c r="AF34" s="54">
        <v>0.96164116490774898</v>
      </c>
      <c r="AG34" s="54">
        <v>7.1539387274959285</v>
      </c>
      <c r="AH34" s="54">
        <v>6.2381570614130935</v>
      </c>
      <c r="AI34" s="54">
        <v>2.7952049736449216</v>
      </c>
      <c r="AJ34" s="54">
        <v>13.339926092466353</v>
      </c>
      <c r="AK34" s="54">
        <v>4.9831160447898659</v>
      </c>
      <c r="AL34" s="54">
        <v>2.2516955051509631</v>
      </c>
      <c r="AM34" s="54">
        <v>10.666333654209954</v>
      </c>
      <c r="AN34" s="54">
        <v>14.422890659720903</v>
      </c>
      <c r="AO34" s="54">
        <v>8.0680738950063606</v>
      </c>
      <c r="AP34" s="54">
        <v>24.451764932855699</v>
      </c>
      <c r="AQ34" s="54">
        <v>12.738243368315283</v>
      </c>
      <c r="AR34" s="54">
        <v>6.3424409129910098</v>
      </c>
      <c r="AS34" s="54">
        <v>23.935378300104652</v>
      </c>
      <c r="AT34" s="57" t="s">
        <v>157</v>
      </c>
      <c r="AU34" s="57" t="s">
        <v>157</v>
      </c>
      <c r="AV34" s="57" t="s">
        <v>157</v>
      </c>
      <c r="AW34" s="57" t="s">
        <v>157</v>
      </c>
      <c r="AX34" s="57" t="s">
        <v>157</v>
      </c>
      <c r="AY34" s="57" t="s">
        <v>157</v>
      </c>
      <c r="AZ34" s="57" t="s">
        <v>157</v>
      </c>
      <c r="BA34" s="57" t="s">
        <v>157</v>
      </c>
      <c r="BB34" s="57" t="s">
        <v>157</v>
      </c>
      <c r="BC34" s="57" t="s">
        <v>157</v>
      </c>
      <c r="BD34" s="57" t="s">
        <v>157</v>
      </c>
      <c r="BE34" s="57" t="s">
        <v>157</v>
      </c>
      <c r="BF34" s="57" t="s">
        <v>157</v>
      </c>
      <c r="BG34" s="57" t="s">
        <v>157</v>
      </c>
      <c r="BH34" s="57" t="s">
        <v>157</v>
      </c>
      <c r="BI34" s="57" t="s">
        <v>157</v>
      </c>
      <c r="BJ34" s="57" t="s">
        <v>157</v>
      </c>
      <c r="BK34" s="57" t="s">
        <v>157</v>
      </c>
      <c r="BL34" s="54">
        <v>5.2568972873127251</v>
      </c>
      <c r="BM34" s="54">
        <v>2.397555372434534</v>
      </c>
      <c r="BN34" s="54">
        <v>11.137195459867499</v>
      </c>
      <c r="BO34" s="54">
        <v>0</v>
      </c>
      <c r="BP34" s="54">
        <v>0</v>
      </c>
      <c r="BQ34" s="57" t="s">
        <v>157</v>
      </c>
      <c r="BR34" s="54">
        <v>0.43169233672390339</v>
      </c>
      <c r="BS34" s="54">
        <v>6.0202484783297067E-2</v>
      </c>
      <c r="BT34" s="54">
        <v>3.026113935327349</v>
      </c>
      <c r="BU34" s="54">
        <v>4.8252049505888222</v>
      </c>
      <c r="BV34" s="54">
        <v>2.0926387606332644</v>
      </c>
      <c r="BW34" s="54">
        <v>10.734732358314416</v>
      </c>
      <c r="BX34" s="54">
        <v>26.342587278491532</v>
      </c>
      <c r="BY34" s="54">
        <v>17.108981360391347</v>
      </c>
      <c r="BZ34" s="54">
        <v>38.259397271953482</v>
      </c>
      <c r="CA34" s="54">
        <v>9.4453404722922816</v>
      </c>
      <c r="CB34" s="54">
        <v>5.2156787893794059</v>
      </c>
      <c r="CC34" s="54">
        <v>16.507673180779253</v>
      </c>
      <c r="CD34" s="57" t="s">
        <v>157</v>
      </c>
      <c r="CE34" s="57" t="s">
        <v>157</v>
      </c>
      <c r="CF34" s="57" t="s">
        <v>157</v>
      </c>
      <c r="CG34" s="55"/>
      <c r="CH34" s="55"/>
      <c r="CI34" s="56"/>
      <c r="CJ34" s="56"/>
    </row>
    <row r="35" spans="1:88" x14ac:dyDescent="0.35">
      <c r="A35" s="13" t="s">
        <v>159</v>
      </c>
      <c r="B35" s="13" t="s">
        <v>307</v>
      </c>
      <c r="C35" s="9" t="s">
        <v>266</v>
      </c>
      <c r="D35" s="57" t="s">
        <v>157</v>
      </c>
      <c r="E35" s="57" t="s">
        <v>157</v>
      </c>
      <c r="F35" s="57" t="s">
        <v>157</v>
      </c>
      <c r="G35" s="57" t="s">
        <v>157</v>
      </c>
      <c r="H35" s="57" t="s">
        <v>157</v>
      </c>
      <c r="I35" s="57" t="s">
        <v>157</v>
      </c>
      <c r="J35" s="57" t="s">
        <v>157</v>
      </c>
      <c r="K35" s="57" t="s">
        <v>157</v>
      </c>
      <c r="L35" s="57" t="s">
        <v>157</v>
      </c>
      <c r="M35" s="57" t="s">
        <v>157</v>
      </c>
      <c r="N35" s="57" t="s">
        <v>157</v>
      </c>
      <c r="O35" s="57" t="s">
        <v>157</v>
      </c>
      <c r="P35" s="57" t="s">
        <v>157</v>
      </c>
      <c r="Q35" s="57" t="s">
        <v>157</v>
      </c>
      <c r="R35" s="57" t="s">
        <v>157</v>
      </c>
      <c r="S35" s="57" t="s">
        <v>157</v>
      </c>
      <c r="T35" s="57" t="s">
        <v>157</v>
      </c>
      <c r="U35" s="57" t="s">
        <v>157</v>
      </c>
      <c r="V35" s="57" t="s">
        <v>157</v>
      </c>
      <c r="W35" s="57" t="s">
        <v>157</v>
      </c>
      <c r="X35" s="57" t="s">
        <v>157</v>
      </c>
      <c r="Y35" s="57" t="s">
        <v>157</v>
      </c>
      <c r="Z35" s="57" t="s">
        <v>157</v>
      </c>
      <c r="AA35" s="57" t="s">
        <v>157</v>
      </c>
      <c r="AB35" s="57" t="s">
        <v>157</v>
      </c>
      <c r="AC35" s="57" t="s">
        <v>157</v>
      </c>
      <c r="AD35" s="57" t="s">
        <v>157</v>
      </c>
      <c r="AE35" s="57" t="s">
        <v>157</v>
      </c>
      <c r="AF35" s="57" t="s">
        <v>157</v>
      </c>
      <c r="AG35" s="57" t="s">
        <v>157</v>
      </c>
      <c r="AH35" s="57" t="s">
        <v>157</v>
      </c>
      <c r="AI35" s="57" t="s">
        <v>157</v>
      </c>
      <c r="AJ35" s="57" t="s">
        <v>157</v>
      </c>
      <c r="AK35" s="57" t="s">
        <v>157</v>
      </c>
      <c r="AL35" s="57" t="s">
        <v>157</v>
      </c>
      <c r="AM35" s="57" t="s">
        <v>157</v>
      </c>
      <c r="AN35" s="57" t="s">
        <v>157</v>
      </c>
      <c r="AO35" s="57" t="s">
        <v>157</v>
      </c>
      <c r="AP35" s="57" t="s">
        <v>157</v>
      </c>
      <c r="AQ35" s="57" t="s">
        <v>157</v>
      </c>
      <c r="AR35" s="57" t="s">
        <v>157</v>
      </c>
      <c r="AS35" s="57" t="s">
        <v>157</v>
      </c>
      <c r="AT35" s="57" t="s">
        <v>157</v>
      </c>
      <c r="AU35" s="57" t="s">
        <v>157</v>
      </c>
      <c r="AV35" s="57" t="s">
        <v>157</v>
      </c>
      <c r="AW35" s="57" t="s">
        <v>157</v>
      </c>
      <c r="AX35" s="57" t="s">
        <v>157</v>
      </c>
      <c r="AY35" s="57" t="s">
        <v>157</v>
      </c>
      <c r="AZ35" s="57" t="s">
        <v>157</v>
      </c>
      <c r="BA35" s="57" t="s">
        <v>157</v>
      </c>
      <c r="BB35" s="57" t="s">
        <v>157</v>
      </c>
      <c r="BC35" s="57" t="s">
        <v>157</v>
      </c>
      <c r="BD35" s="57" t="s">
        <v>157</v>
      </c>
      <c r="BE35" s="57" t="s">
        <v>157</v>
      </c>
      <c r="BF35" s="57" t="s">
        <v>157</v>
      </c>
      <c r="BG35" s="57" t="s">
        <v>157</v>
      </c>
      <c r="BH35" s="57" t="s">
        <v>157</v>
      </c>
      <c r="BI35" s="57" t="s">
        <v>157</v>
      </c>
      <c r="BJ35" s="57" t="s">
        <v>157</v>
      </c>
      <c r="BK35" s="57" t="s">
        <v>157</v>
      </c>
      <c r="BL35" s="57" t="s">
        <v>157</v>
      </c>
      <c r="BM35" s="57" t="s">
        <v>157</v>
      </c>
      <c r="BN35" s="57" t="s">
        <v>157</v>
      </c>
      <c r="BO35" s="57" t="s">
        <v>157</v>
      </c>
      <c r="BP35" s="57" t="s">
        <v>157</v>
      </c>
      <c r="BQ35" s="57" t="s">
        <v>157</v>
      </c>
      <c r="BR35" s="57" t="s">
        <v>157</v>
      </c>
      <c r="BS35" s="57" t="s">
        <v>157</v>
      </c>
      <c r="BT35" s="57" t="s">
        <v>157</v>
      </c>
      <c r="BU35" s="57" t="s">
        <v>157</v>
      </c>
      <c r="BV35" s="57" t="s">
        <v>157</v>
      </c>
      <c r="BW35" s="57" t="s">
        <v>157</v>
      </c>
      <c r="BX35" s="57" t="s">
        <v>157</v>
      </c>
      <c r="BY35" s="57" t="s">
        <v>157</v>
      </c>
      <c r="BZ35" s="57" t="s">
        <v>157</v>
      </c>
      <c r="CA35" s="57" t="s">
        <v>157</v>
      </c>
      <c r="CB35" s="57" t="s">
        <v>157</v>
      </c>
      <c r="CC35" s="57" t="s">
        <v>157</v>
      </c>
      <c r="CD35" s="57" t="s">
        <v>157</v>
      </c>
      <c r="CE35" s="57" t="s">
        <v>157</v>
      </c>
      <c r="CF35" s="57" t="s">
        <v>157</v>
      </c>
      <c r="CG35" s="55"/>
      <c r="CH35" s="55"/>
      <c r="CI35" s="56"/>
      <c r="CJ35" s="56"/>
    </row>
    <row r="36" spans="1:88" x14ac:dyDescent="0.35">
      <c r="A36" s="13" t="s">
        <v>159</v>
      </c>
      <c r="B36" s="13" t="s">
        <v>308</v>
      </c>
      <c r="C36" s="13" t="s">
        <v>335</v>
      </c>
      <c r="D36" s="54">
        <v>9.7497039694346892</v>
      </c>
      <c r="E36" s="54">
        <v>9.5745443839412392</v>
      </c>
      <c r="F36" s="54">
        <v>9.927716166763858</v>
      </c>
      <c r="G36" s="54">
        <v>97.152050856246348</v>
      </c>
      <c r="H36" s="54">
        <v>96.790760677533328</v>
      </c>
      <c r="I36" s="54">
        <v>97.47372924881283</v>
      </c>
      <c r="J36" s="54">
        <v>35.887815152800442</v>
      </c>
      <c r="K36" s="54">
        <v>34.97756715747515</v>
      </c>
      <c r="L36" s="54">
        <v>36.808341718484499</v>
      </c>
      <c r="M36" s="54">
        <v>15.395994620932624</v>
      </c>
      <c r="N36" s="54">
        <v>14.730554373396071</v>
      </c>
      <c r="O36" s="54">
        <v>16.085824704830003</v>
      </c>
      <c r="P36" s="54">
        <v>7.2109896231676007</v>
      </c>
      <c r="Q36" s="54">
        <v>6.7163156572729141</v>
      </c>
      <c r="R36" s="54">
        <v>7.7390749346840479</v>
      </c>
      <c r="S36" s="54">
        <v>13.280830908700326</v>
      </c>
      <c r="T36" s="54">
        <v>12.625481876970168</v>
      </c>
      <c r="U36" s="54">
        <v>13.964760212559629</v>
      </c>
      <c r="V36" s="54">
        <v>24.672587685842114</v>
      </c>
      <c r="W36" s="54">
        <v>23.875261837908639</v>
      </c>
      <c r="X36" s="54">
        <v>25.487625495539913</v>
      </c>
      <c r="Y36" s="54">
        <v>39.439597161357881</v>
      </c>
      <c r="Z36" s="54">
        <v>38.527670199313192</v>
      </c>
      <c r="AA36" s="54">
        <v>40.358937664604021</v>
      </c>
      <c r="AB36" s="54">
        <v>3.4989557384959693</v>
      </c>
      <c r="AC36" s="54">
        <v>3.3891719825248168</v>
      </c>
      <c r="AD36" s="54">
        <v>3.6121627039287301</v>
      </c>
      <c r="AE36" s="54">
        <v>1.5010638986910192</v>
      </c>
      <c r="AF36" s="54">
        <v>1.4314209356966814</v>
      </c>
      <c r="AG36" s="54">
        <v>1.5740410943209924</v>
      </c>
      <c r="AH36" s="54">
        <v>0.70305014152549505</v>
      </c>
      <c r="AI36" s="54">
        <v>0.65314017632376398</v>
      </c>
      <c r="AJ36" s="54">
        <v>0.75674494531852443</v>
      </c>
      <c r="AK36" s="54">
        <v>1.2948416982794646</v>
      </c>
      <c r="AL36" s="54">
        <v>1.2264593570098647</v>
      </c>
      <c r="AM36" s="54">
        <v>1.3669839918942661</v>
      </c>
      <c r="AN36" s="54">
        <v>2.4055042609688027</v>
      </c>
      <c r="AO36" s="54">
        <v>2.3177895622650184</v>
      </c>
      <c r="AP36" s="54">
        <v>2.4964536092435137</v>
      </c>
      <c r="AQ36" s="54">
        <v>3.8452439699699603</v>
      </c>
      <c r="AR36" s="54">
        <v>3.7350252419670391</v>
      </c>
      <c r="AS36" s="54">
        <v>3.9585814491648463</v>
      </c>
      <c r="AT36" s="54">
        <v>18.785731100045254</v>
      </c>
      <c r="AU36" s="54">
        <v>18.027584159940776</v>
      </c>
      <c r="AV36" s="54">
        <v>19.568150611185704</v>
      </c>
      <c r="AW36" s="54">
        <v>1.5455155201256585</v>
      </c>
      <c r="AX36" s="54">
        <v>1.2946936939975582</v>
      </c>
      <c r="AY36" s="54">
        <v>1.8440214191651145</v>
      </c>
      <c r="AZ36" s="54">
        <v>3.2954377771076153</v>
      </c>
      <c r="BA36" s="54">
        <v>2.9504193864974972</v>
      </c>
      <c r="BB36" s="54">
        <v>3.679272622309615</v>
      </c>
      <c r="BC36" s="54">
        <v>13.944777802812006</v>
      </c>
      <c r="BD36" s="54">
        <v>13.282974360453231</v>
      </c>
      <c r="BE36" s="54">
        <v>14.633990132335061</v>
      </c>
      <c r="BF36" s="54">
        <v>44.156054509611941</v>
      </c>
      <c r="BG36" s="54">
        <v>43.226245997069071</v>
      </c>
      <c r="BH36" s="54">
        <v>45.0899790195175</v>
      </c>
      <c r="BI36" s="54">
        <v>37.058214390343338</v>
      </c>
      <c r="BJ36" s="54">
        <v>36.153033772779843</v>
      </c>
      <c r="BK36" s="54">
        <v>37.972579508442053</v>
      </c>
      <c r="BL36" s="54">
        <v>1.8315531707484389</v>
      </c>
      <c r="BM36" s="54">
        <v>1.7496865792644705</v>
      </c>
      <c r="BN36" s="54">
        <v>1.9171754970457415</v>
      </c>
      <c r="BO36" s="54">
        <v>0.15068318801392053</v>
      </c>
      <c r="BP36" s="54">
        <v>0.12604900985089251</v>
      </c>
      <c r="BQ36" s="54">
        <v>0.18012302305178265</v>
      </c>
      <c r="BR36" s="54">
        <v>0.32129542776491149</v>
      </c>
      <c r="BS36" s="54">
        <v>0.28714039423984861</v>
      </c>
      <c r="BT36" s="54">
        <v>0.35949851747805911</v>
      </c>
      <c r="BU36" s="54">
        <v>1.3595745549696094</v>
      </c>
      <c r="BV36" s="54">
        <v>1.2903734073213058</v>
      </c>
      <c r="BW36" s="54">
        <v>1.4324330205332874</v>
      </c>
      <c r="BX36" s="54">
        <v>4.3050845992693807</v>
      </c>
      <c r="BY36" s="54">
        <v>4.1891641481283806</v>
      </c>
      <c r="BZ36" s="54">
        <v>4.4240646278637996</v>
      </c>
      <c r="CA36" s="54">
        <v>3.6130661994169215</v>
      </c>
      <c r="CB36" s="54">
        <v>3.5047598858008144</v>
      </c>
      <c r="CC36" s="54">
        <v>3.724590275536166</v>
      </c>
      <c r="CD36" s="54">
        <v>11.919740514839368</v>
      </c>
      <c r="CE36" s="54">
        <v>11.509542094514646</v>
      </c>
      <c r="CF36" s="54">
        <v>12.32993893516409</v>
      </c>
      <c r="CG36" s="55"/>
      <c r="CH36" s="55"/>
      <c r="CI36" s="56"/>
      <c r="CJ36" s="56"/>
    </row>
    <row r="37" spans="1:88" x14ac:dyDescent="0.35">
      <c r="A37" s="13" t="s">
        <v>159</v>
      </c>
      <c r="B37" s="13" t="s">
        <v>308</v>
      </c>
      <c r="C37" s="9" t="s">
        <v>278</v>
      </c>
      <c r="D37" s="54">
        <v>3.4660358597439287</v>
      </c>
      <c r="E37" s="54">
        <v>3.0447532880428794</v>
      </c>
      <c r="F37" s="54">
        <v>3.9432378421722389</v>
      </c>
      <c r="G37" s="54">
        <v>97.066451940209618</v>
      </c>
      <c r="H37" s="54">
        <v>93.779271076384561</v>
      </c>
      <c r="I37" s="54">
        <v>98.641766241021131</v>
      </c>
      <c r="J37" s="54">
        <v>30.023497736741326</v>
      </c>
      <c r="K37" s="54">
        <v>24.27623207635574</v>
      </c>
      <c r="L37" s="54">
        <v>36.475982718287995</v>
      </c>
      <c r="M37" s="54">
        <v>12.782136194786982</v>
      </c>
      <c r="N37" s="54">
        <v>8.9406719900801583</v>
      </c>
      <c r="O37" s="54">
        <v>17.948792814645088</v>
      </c>
      <c r="P37" s="54">
        <v>6.4669290300092133</v>
      </c>
      <c r="Q37" s="54">
        <v>3.5493998245795031</v>
      </c>
      <c r="R37" s="54">
        <v>11.49674870352303</v>
      </c>
      <c r="S37" s="54">
        <v>10.77443251194514</v>
      </c>
      <c r="T37" s="54">
        <v>7.5160670262633786</v>
      </c>
      <c r="U37" s="54">
        <v>15.213006605499949</v>
      </c>
      <c r="V37" s="54">
        <v>32.093733524395191</v>
      </c>
      <c r="W37" s="54">
        <v>26.043288488471728</v>
      </c>
      <c r="X37" s="54">
        <v>38.812152206093501</v>
      </c>
      <c r="Y37" s="54">
        <v>37.882768738863568</v>
      </c>
      <c r="Z37" s="54">
        <v>31.960832293016839</v>
      </c>
      <c r="AA37" s="54">
        <v>44.189328726784751</v>
      </c>
      <c r="AB37" s="54">
        <v>1.0406251979048611</v>
      </c>
      <c r="AC37" s="54">
        <v>0.81405320509199841</v>
      </c>
      <c r="AD37" s="54">
        <v>1.3294127979843979</v>
      </c>
      <c r="AE37" s="54">
        <v>0.44303342415262487</v>
      </c>
      <c r="AF37" s="54">
        <v>0.30462771559504387</v>
      </c>
      <c r="AG37" s="54">
        <v>0.64391674944278765</v>
      </c>
      <c r="AH37" s="54">
        <v>0.22414607920430954</v>
      </c>
      <c r="AI37" s="54">
        <v>0.12109254157221247</v>
      </c>
      <c r="AJ37" s="54">
        <v>0.41453740084621876</v>
      </c>
      <c r="AK37" s="54">
        <v>0.37344569454792709</v>
      </c>
      <c r="AL37" s="54">
        <v>0.25796129386283612</v>
      </c>
      <c r="AM37" s="54">
        <v>0.54035019638939119</v>
      </c>
      <c r="AN37" s="54">
        <v>1.1123803126861964</v>
      </c>
      <c r="AO37" s="54">
        <v>0.86622647793393059</v>
      </c>
      <c r="AP37" s="54">
        <v>1.427475956595105</v>
      </c>
      <c r="AQ37" s="54">
        <v>1.3130303491528741</v>
      </c>
      <c r="AR37" s="54">
        <v>1.0839274566769064</v>
      </c>
      <c r="AS37" s="54">
        <v>1.589779000368418</v>
      </c>
      <c r="AT37" s="54">
        <v>15.792102374429184</v>
      </c>
      <c r="AU37" s="54">
        <v>11.857863977063584</v>
      </c>
      <c r="AV37" s="54">
        <v>20.724737842637627</v>
      </c>
      <c r="AW37" s="54">
        <v>2.4652525436807591</v>
      </c>
      <c r="AX37" s="54">
        <v>1.3079309804599832</v>
      </c>
      <c r="AY37" s="54">
        <v>4.598909562071122</v>
      </c>
      <c r="AZ37" s="54">
        <v>3.0398374646517725</v>
      </c>
      <c r="BA37" s="54">
        <v>1.5597479042223312</v>
      </c>
      <c r="BB37" s="54">
        <v>5.8410885767778513</v>
      </c>
      <c r="BC37" s="54">
        <v>10.287012366096658</v>
      </c>
      <c r="BD37" s="54">
        <v>7.0767916578382311</v>
      </c>
      <c r="BE37" s="54">
        <v>14.722747672979056</v>
      </c>
      <c r="BF37" s="54">
        <v>39.348581439600714</v>
      </c>
      <c r="BG37" s="54">
        <v>33.170357415041956</v>
      </c>
      <c r="BH37" s="54">
        <v>45.887409842998856</v>
      </c>
      <c r="BI37" s="54">
        <v>44.859316185970179</v>
      </c>
      <c r="BJ37" s="54">
        <v>38.390997615434067</v>
      </c>
      <c r="BK37" s="54">
        <v>51.506343142642393</v>
      </c>
      <c r="BL37" s="54">
        <v>0.54735993130518801</v>
      </c>
      <c r="BM37" s="54">
        <v>0.40626965117054803</v>
      </c>
      <c r="BN37" s="54">
        <v>0.73708574406724725</v>
      </c>
      <c r="BO37" s="54">
        <v>8.5446537197224462E-2</v>
      </c>
      <c r="BP37" s="54">
        <v>4.543216400170165E-2</v>
      </c>
      <c r="BQ37" s="54">
        <v>0.16064692298785049</v>
      </c>
      <c r="BR37" s="54">
        <v>0.10536185660276112</v>
      </c>
      <c r="BS37" s="54">
        <v>5.3962101539223553E-2</v>
      </c>
      <c r="BT37" s="54">
        <v>0.20561996719519401</v>
      </c>
      <c r="BU37" s="54">
        <v>0.35655153750520258</v>
      </c>
      <c r="BV37" s="54">
        <v>0.24279570318608193</v>
      </c>
      <c r="BW37" s="54">
        <v>0.52332521574597057</v>
      </c>
      <c r="BX37" s="54">
        <v>1.3638359429971045</v>
      </c>
      <c r="BY37" s="54">
        <v>1.1104651394819713</v>
      </c>
      <c r="BZ37" s="54">
        <v>1.6740388028697046</v>
      </c>
      <c r="CA37" s="54">
        <v>1.554839985441639</v>
      </c>
      <c r="CB37" s="54">
        <v>1.2682409560837153</v>
      </c>
      <c r="CC37" s="54">
        <v>1.9049554882006456</v>
      </c>
      <c r="CD37" s="54">
        <v>8.8094738829282289</v>
      </c>
      <c r="CE37" s="54">
        <v>7.1783763919070402</v>
      </c>
      <c r="CF37" s="54">
        <v>10.440571373949417</v>
      </c>
      <c r="CG37" s="55"/>
      <c r="CH37" s="55"/>
      <c r="CI37" s="56"/>
      <c r="CJ37" s="56"/>
    </row>
    <row r="38" spans="1:88" x14ac:dyDescent="0.35">
      <c r="A38" s="13" t="s">
        <v>159</v>
      </c>
      <c r="B38" s="13" t="s">
        <v>308</v>
      </c>
      <c r="C38" s="9" t="s">
        <v>277</v>
      </c>
      <c r="D38" s="54">
        <v>4.4095714439051141</v>
      </c>
      <c r="E38" s="54">
        <v>3.9700167739687799</v>
      </c>
      <c r="F38" s="54">
        <v>4.8953121012565122</v>
      </c>
      <c r="G38" s="54">
        <v>95.253204223685543</v>
      </c>
      <c r="H38" s="54">
        <v>91.64041278257622</v>
      </c>
      <c r="I38" s="54">
        <v>97.349796885009681</v>
      </c>
      <c r="J38" s="54">
        <v>33.59607233357049</v>
      </c>
      <c r="K38" s="54">
        <v>28.623375553956954</v>
      </c>
      <c r="L38" s="54">
        <v>38.961106832132828</v>
      </c>
      <c r="M38" s="54">
        <v>14.368463423263689</v>
      </c>
      <c r="N38" s="54">
        <v>10.690893937732955</v>
      </c>
      <c r="O38" s="54">
        <v>19.041364992424601</v>
      </c>
      <c r="P38" s="54">
        <v>6.4684769545758876</v>
      </c>
      <c r="Q38" s="54">
        <v>4.269725663094456</v>
      </c>
      <c r="R38" s="54">
        <v>9.684952682083841</v>
      </c>
      <c r="S38" s="54">
        <v>12.759131955730908</v>
      </c>
      <c r="T38" s="54">
        <v>9.6303342537895293</v>
      </c>
      <c r="U38" s="54">
        <v>16.716411267177374</v>
      </c>
      <c r="V38" s="54">
        <v>23.195326592229677</v>
      </c>
      <c r="W38" s="54">
        <v>19.105482717939452</v>
      </c>
      <c r="X38" s="54">
        <v>27.859157230645277</v>
      </c>
      <c r="Y38" s="54">
        <v>43.208601074199976</v>
      </c>
      <c r="Z38" s="54">
        <v>38.034750159331267</v>
      </c>
      <c r="AA38" s="54">
        <v>48.534991869793629</v>
      </c>
      <c r="AB38" s="54">
        <v>1.4814428118948306</v>
      </c>
      <c r="AC38" s="54">
        <v>1.2212700431861356</v>
      </c>
      <c r="AD38" s="54">
        <v>1.7960336073069092</v>
      </c>
      <c r="AE38" s="54">
        <v>0.63358766004018685</v>
      </c>
      <c r="AF38" s="54">
        <v>0.46126575599530656</v>
      </c>
      <c r="AG38" s="54">
        <v>0.86972392341238669</v>
      </c>
      <c r="AH38" s="54">
        <v>0.2852321126445615</v>
      </c>
      <c r="AI38" s="54">
        <v>0.18662982625707625</v>
      </c>
      <c r="AJ38" s="54">
        <v>0.43570162287005326</v>
      </c>
      <c r="AK38" s="54">
        <v>0.56262303921008217</v>
      </c>
      <c r="AL38" s="54">
        <v>0.41908583678390521</v>
      </c>
      <c r="AM38" s="54">
        <v>0.754949130355557</v>
      </c>
      <c r="AN38" s="54">
        <v>1.022814497731489</v>
      </c>
      <c r="AO38" s="54">
        <v>0.82754329742770294</v>
      </c>
      <c r="AP38" s="54">
        <v>1.2635757759947779</v>
      </c>
      <c r="AQ38" s="54">
        <v>1.9053141342788005</v>
      </c>
      <c r="AR38" s="54">
        <v>1.6264736746314938</v>
      </c>
      <c r="AS38" s="54">
        <v>2.230874547073987</v>
      </c>
      <c r="AT38" s="54">
        <v>20.472414294052939</v>
      </c>
      <c r="AU38" s="54">
        <v>16.379886711208933</v>
      </c>
      <c r="AV38" s="54">
        <v>25.278355007784942</v>
      </c>
      <c r="AW38" s="54">
        <v>2.2448182543265189</v>
      </c>
      <c r="AX38" s="54">
        <v>0.88109778305957787</v>
      </c>
      <c r="AY38" s="54">
        <v>5.5999895045123598</v>
      </c>
      <c r="AZ38" s="54">
        <v>4.4181114873833689</v>
      </c>
      <c r="BA38" s="54">
        <v>2.5172721133918508</v>
      </c>
      <c r="BB38" s="54">
        <v>7.6417907252917079</v>
      </c>
      <c r="BC38" s="54">
        <v>13.809484552343045</v>
      </c>
      <c r="BD38" s="54">
        <v>10.615777183784468</v>
      </c>
      <c r="BE38" s="54">
        <v>17.772958268023299</v>
      </c>
      <c r="BF38" s="54">
        <v>40.042029779202295</v>
      </c>
      <c r="BG38" s="54">
        <v>35.067918722943162</v>
      </c>
      <c r="BH38" s="54">
        <v>45.230217315887153</v>
      </c>
      <c r="BI38" s="54">
        <v>39.485555926744894</v>
      </c>
      <c r="BJ38" s="54">
        <v>34.297342230413278</v>
      </c>
      <c r="BK38" s="54">
        <v>44.921998119341247</v>
      </c>
      <c r="BL38" s="54">
        <v>0.90274573458850693</v>
      </c>
      <c r="BM38" s="54">
        <v>0.7063725675287178</v>
      </c>
      <c r="BN38" s="54">
        <v>1.1530771168769784</v>
      </c>
      <c r="BO38" s="54">
        <v>9.898686471035148E-2</v>
      </c>
      <c r="BP38" s="54">
        <v>3.8564537630447093E-2</v>
      </c>
      <c r="BQ38" s="54">
        <v>0.25383757107272203</v>
      </c>
      <c r="BR38" s="54">
        <v>0.19481978250754853</v>
      </c>
      <c r="BS38" s="54">
        <v>0.10999070668672242</v>
      </c>
      <c r="BT38" s="54">
        <v>0.34484645494015881</v>
      </c>
      <c r="BU38" s="54">
        <v>0.60893908737060698</v>
      </c>
      <c r="BV38" s="54">
        <v>0.46227200022138371</v>
      </c>
      <c r="BW38" s="54">
        <v>0.80176506776432321</v>
      </c>
      <c r="BX38" s="54">
        <v>1.7656819107036865</v>
      </c>
      <c r="BY38" s="54">
        <v>1.5135103671532202</v>
      </c>
      <c r="BZ38" s="54">
        <v>2.058990301083385</v>
      </c>
      <c r="CA38" s="54">
        <v>1.7411437986129259</v>
      </c>
      <c r="CB38" s="54">
        <v>1.4564287349642606</v>
      </c>
      <c r="CC38" s="54">
        <v>2.0803423811592943</v>
      </c>
      <c r="CD38" s="54">
        <v>10.180522606956359</v>
      </c>
      <c r="CE38" s="54">
        <v>8.1597795912569993</v>
      </c>
      <c r="CF38" s="54">
        <v>12.201265622655718</v>
      </c>
      <c r="CG38" s="55"/>
      <c r="CH38" s="55"/>
      <c r="CI38" s="56"/>
      <c r="CJ38" s="56"/>
    </row>
    <row r="39" spans="1:88" x14ac:dyDescent="0.35">
      <c r="A39" s="13" t="s">
        <v>159</v>
      </c>
      <c r="B39" s="13" t="s">
        <v>308</v>
      </c>
      <c r="C39" s="9" t="s">
        <v>276</v>
      </c>
      <c r="D39" s="54">
        <v>5.75444178094319</v>
      </c>
      <c r="E39" s="54">
        <v>5.2656582819510724</v>
      </c>
      <c r="F39" s="54">
        <v>6.2855861318404278</v>
      </c>
      <c r="G39" s="54">
        <v>95.268748958402867</v>
      </c>
      <c r="H39" s="54">
        <v>92.909448877896565</v>
      </c>
      <c r="I39" s="54">
        <v>96.869469962337334</v>
      </c>
      <c r="J39" s="54">
        <v>34.807733348836166</v>
      </c>
      <c r="K39" s="54">
        <v>30.320307544435515</v>
      </c>
      <c r="L39" s="54">
        <v>39.582030710988228</v>
      </c>
      <c r="M39" s="54">
        <v>14.332693515189662</v>
      </c>
      <c r="N39" s="54">
        <v>11.450022078575795</v>
      </c>
      <c r="O39" s="54">
        <v>17.795262002486673</v>
      </c>
      <c r="P39" s="54">
        <v>6.3191214129983031</v>
      </c>
      <c r="Q39" s="54">
        <v>4.3273969693605157</v>
      </c>
      <c r="R39" s="54">
        <v>9.1399785793425927</v>
      </c>
      <c r="S39" s="54">
        <v>14.155918420648197</v>
      </c>
      <c r="T39" s="54">
        <v>10.601276336336261</v>
      </c>
      <c r="U39" s="54">
        <v>18.653747679350047</v>
      </c>
      <c r="V39" s="54">
        <v>19.153761046211777</v>
      </c>
      <c r="W39" s="54">
        <v>16.13994478527178</v>
      </c>
      <c r="X39" s="54">
        <v>22.578825334365</v>
      </c>
      <c r="Y39" s="54">
        <v>46.038505604952057</v>
      </c>
      <c r="Z39" s="54">
        <v>41.577681494580112</v>
      </c>
      <c r="AA39" s="54">
        <v>50.563707633338552</v>
      </c>
      <c r="AB39" s="54">
        <v>2.0029907508247251</v>
      </c>
      <c r="AC39" s="54">
        <v>1.6819914212114657</v>
      </c>
      <c r="AD39" s="54">
        <v>2.3837658330506732</v>
      </c>
      <c r="AE39" s="54">
        <v>0.82476650397260898</v>
      </c>
      <c r="AF39" s="54">
        <v>0.65056740449335126</v>
      </c>
      <c r="AG39" s="54">
        <v>1.0451193216250274</v>
      </c>
      <c r="AH39" s="54">
        <v>0.36363016277810212</v>
      </c>
      <c r="AI39" s="54">
        <v>0.24669778582836829</v>
      </c>
      <c r="AJ39" s="54">
        <v>0.53568972202758713</v>
      </c>
      <c r="AK39" s="54">
        <v>0.81459408407401324</v>
      </c>
      <c r="AL39" s="54">
        <v>0.59443799139115161</v>
      </c>
      <c r="AM39" s="54">
        <v>1.1153723215897386</v>
      </c>
      <c r="AN39" s="54">
        <v>1.102192028265232</v>
      </c>
      <c r="AO39" s="54">
        <v>0.92139784056037821</v>
      </c>
      <c r="AP39" s="54">
        <v>1.3179892575246206</v>
      </c>
      <c r="AQ39" s="54">
        <v>2.6492590018532338</v>
      </c>
      <c r="AR39" s="54">
        <v>2.3388919279223419</v>
      </c>
      <c r="AS39" s="54">
        <v>2.9995463160404681</v>
      </c>
      <c r="AT39" s="54">
        <v>22.663181943647174</v>
      </c>
      <c r="AU39" s="54">
        <v>18.879498796348468</v>
      </c>
      <c r="AV39" s="54">
        <v>26.953208966654564</v>
      </c>
      <c r="AW39" s="54">
        <v>2.2413319457274228</v>
      </c>
      <c r="AX39" s="54">
        <v>1.1509923302367751</v>
      </c>
      <c r="AY39" s="54">
        <v>4.3194205659376772</v>
      </c>
      <c r="AZ39" s="54">
        <v>4.393996039323957</v>
      </c>
      <c r="BA39" s="54">
        <v>2.840733797501664</v>
      </c>
      <c r="BB39" s="54">
        <v>6.7376584613094135</v>
      </c>
      <c r="BC39" s="54">
        <v>16.027853958595777</v>
      </c>
      <c r="BD39" s="54">
        <v>12.740968168527655</v>
      </c>
      <c r="BE39" s="54">
        <v>19.968636957844293</v>
      </c>
      <c r="BF39" s="54">
        <v>43.394327985225594</v>
      </c>
      <c r="BG39" s="54">
        <v>38.970445303192001</v>
      </c>
      <c r="BH39" s="54">
        <v>47.926035694348457</v>
      </c>
      <c r="BI39" s="54">
        <v>33.942490071127295</v>
      </c>
      <c r="BJ39" s="54">
        <v>29.809048047849913</v>
      </c>
      <c r="BK39" s="54">
        <v>38.336050288476336</v>
      </c>
      <c r="BL39" s="54">
        <v>1.304139610656406</v>
      </c>
      <c r="BM39" s="54">
        <v>1.0616453710502736</v>
      </c>
      <c r="BN39" s="54">
        <v>1.6011264683082072</v>
      </c>
      <c r="BO39" s="54">
        <v>0.12897614193456575</v>
      </c>
      <c r="BP39" s="54">
        <v>6.5932182197693659E-2</v>
      </c>
      <c r="BQ39" s="54">
        <v>0.25215025814675901</v>
      </c>
      <c r="BR39" s="54">
        <v>0.25284994393984672</v>
      </c>
      <c r="BS39" s="54">
        <v>0.16249608687073616</v>
      </c>
      <c r="BT39" s="54">
        <v>0.39324601123618036</v>
      </c>
      <c r="BU39" s="54">
        <v>0.92231352478199269</v>
      </c>
      <c r="BV39" s="54">
        <v>0.71948493716227391</v>
      </c>
      <c r="BW39" s="54">
        <v>1.1816405749542089</v>
      </c>
      <c r="BX39" s="54">
        <v>2.4971013401413451</v>
      </c>
      <c r="BY39" s="54">
        <v>2.1853793724418966</v>
      </c>
      <c r="BZ39" s="54">
        <v>2.8519908117223327</v>
      </c>
      <c r="CA39" s="54">
        <v>1.9532008301454431</v>
      </c>
      <c r="CB39" s="54">
        <v>1.6780848852123005</v>
      </c>
      <c r="CC39" s="54">
        <v>2.2723786062268672</v>
      </c>
      <c r="CD39" s="54">
        <v>10.187279094831121</v>
      </c>
      <c r="CE39" s="54">
        <v>8.6209222027602639</v>
      </c>
      <c r="CF39" s="54">
        <v>11.753635986901978</v>
      </c>
      <c r="CG39" s="55"/>
      <c r="CH39" s="55"/>
      <c r="CI39" s="56"/>
      <c r="CJ39" s="56"/>
    </row>
    <row r="40" spans="1:88" x14ac:dyDescent="0.35">
      <c r="A40" s="13" t="s">
        <v>159</v>
      </c>
      <c r="B40" s="13" t="s">
        <v>308</v>
      </c>
      <c r="C40" s="9" t="s">
        <v>275</v>
      </c>
      <c r="D40" s="54">
        <v>7.630603780920846</v>
      </c>
      <c r="E40" s="54">
        <v>7.0647256131135805</v>
      </c>
      <c r="F40" s="54">
        <v>8.2377905511212415</v>
      </c>
      <c r="G40" s="54">
        <v>97.116858521780628</v>
      </c>
      <c r="H40" s="54">
        <v>94.792637491236604</v>
      </c>
      <c r="I40" s="54">
        <v>98.420981766631428</v>
      </c>
      <c r="J40" s="54">
        <v>35.496916503431208</v>
      </c>
      <c r="K40" s="54">
        <v>31.701063710155335</v>
      </c>
      <c r="L40" s="54">
        <v>39.484521670813649</v>
      </c>
      <c r="M40" s="54">
        <v>15.396083046087378</v>
      </c>
      <c r="N40" s="54">
        <v>12.659652156814683</v>
      </c>
      <c r="O40" s="54">
        <v>18.598053186028622</v>
      </c>
      <c r="P40" s="54">
        <v>7.1240838080385087</v>
      </c>
      <c r="Q40" s="54">
        <v>5.298537838843095</v>
      </c>
      <c r="R40" s="54">
        <v>9.515401655094287</v>
      </c>
      <c r="S40" s="54">
        <v>12.976749649305324</v>
      </c>
      <c r="T40" s="54">
        <v>10.399983116780104</v>
      </c>
      <c r="U40" s="54">
        <v>16.077394477104619</v>
      </c>
      <c r="V40" s="54">
        <v>21.750323575224211</v>
      </c>
      <c r="W40" s="54">
        <v>18.718729305075659</v>
      </c>
      <c r="X40" s="54">
        <v>25.121154913558353</v>
      </c>
      <c r="Y40" s="54">
        <v>42.752759921344662</v>
      </c>
      <c r="Z40" s="54">
        <v>38.856164614699942</v>
      </c>
      <c r="AA40" s="54">
        <v>46.741398906519805</v>
      </c>
      <c r="AB40" s="54">
        <v>2.7086290528211374</v>
      </c>
      <c r="AC40" s="54">
        <v>2.3602991687148434</v>
      </c>
      <c r="AD40" s="54">
        <v>3.106729354726764</v>
      </c>
      <c r="AE40" s="54">
        <v>1.1748140950284567</v>
      </c>
      <c r="AF40" s="54">
        <v>0.95300285215250313</v>
      </c>
      <c r="AG40" s="54">
        <v>1.4474973820224388</v>
      </c>
      <c r="AH40" s="54">
        <v>0.54361060841215614</v>
      </c>
      <c r="AI40" s="54">
        <v>0.40122400685857562</v>
      </c>
      <c r="AJ40" s="54">
        <v>0.73615396849356496</v>
      </c>
      <c r="AK40" s="54">
        <v>0.9902043493805246</v>
      </c>
      <c r="AL40" s="54">
        <v>0.78318046537560682</v>
      </c>
      <c r="AM40" s="54">
        <v>1.2512622397987858</v>
      </c>
      <c r="AN40" s="54">
        <v>1.6596810130935766</v>
      </c>
      <c r="AO40" s="54">
        <v>1.4097907808892047</v>
      </c>
      <c r="AP40" s="54">
        <v>1.9529877184390543</v>
      </c>
      <c r="AQ40" s="54">
        <v>3.262293715006138</v>
      </c>
      <c r="AR40" s="54">
        <v>2.8952417069395975</v>
      </c>
      <c r="AS40" s="54">
        <v>3.6741190319471291</v>
      </c>
      <c r="AT40" s="54">
        <v>25.840953865241644</v>
      </c>
      <c r="AU40" s="54">
        <v>22.469961135398993</v>
      </c>
      <c r="AV40" s="54">
        <v>29.5250800073932</v>
      </c>
      <c r="AW40" s="54">
        <v>2.5192685593261253</v>
      </c>
      <c r="AX40" s="54">
        <v>1.6104970607053386</v>
      </c>
      <c r="AY40" s="54">
        <v>3.9204087660095088</v>
      </c>
      <c r="AZ40" s="54">
        <v>4.9612560051638086</v>
      </c>
      <c r="BA40" s="54">
        <v>3.5282979663155163</v>
      </c>
      <c r="BB40" s="54">
        <v>6.9343535964682586</v>
      </c>
      <c r="BC40" s="54">
        <v>18.360429300751711</v>
      </c>
      <c r="BD40" s="54">
        <v>15.378946518939699</v>
      </c>
      <c r="BE40" s="54">
        <v>21.771214924328373</v>
      </c>
      <c r="BF40" s="54">
        <v>41.614183706564759</v>
      </c>
      <c r="BG40" s="54">
        <v>37.730317050342677</v>
      </c>
      <c r="BH40" s="54">
        <v>45.605043870308783</v>
      </c>
      <c r="BI40" s="54">
        <v>32.54486242819366</v>
      </c>
      <c r="BJ40" s="54">
        <v>28.921123693361217</v>
      </c>
      <c r="BK40" s="54">
        <v>36.390188993727094</v>
      </c>
      <c r="BL40" s="54">
        <v>1.9718208026671398</v>
      </c>
      <c r="BM40" s="54">
        <v>1.6839817409258044</v>
      </c>
      <c r="BN40" s="54">
        <v>2.3077046923116376</v>
      </c>
      <c r="BO40" s="54">
        <v>0.1922354019394894</v>
      </c>
      <c r="BP40" s="54">
        <v>0.12267046788202668</v>
      </c>
      <c r="BQ40" s="54">
        <v>0.30113082581697492</v>
      </c>
      <c r="BR40" s="54">
        <v>0.37857378831119204</v>
      </c>
      <c r="BS40" s="54">
        <v>0.26792018063988304</v>
      </c>
      <c r="BT40" s="54">
        <v>0.53468338654651371</v>
      </c>
      <c r="BU40" s="54">
        <v>1.4010116124164589</v>
      </c>
      <c r="BV40" s="54">
        <v>1.1552939186523126</v>
      </c>
      <c r="BW40" s="54">
        <v>1.698092807899948</v>
      </c>
      <c r="BX40" s="54">
        <v>3.1754134753124768</v>
      </c>
      <c r="BY40" s="54">
        <v>2.8103010815810139</v>
      </c>
      <c r="BZ40" s="54">
        <v>3.5862107078342103</v>
      </c>
      <c r="CA40" s="54">
        <v>2.4833695029412328</v>
      </c>
      <c r="CB40" s="54">
        <v>2.1635954880240971</v>
      </c>
      <c r="CC40" s="54">
        <v>2.8490290398467022</v>
      </c>
      <c r="CD40" s="54">
        <v>12.774448947536611</v>
      </c>
      <c r="CE40" s="54">
        <v>10.585691499341957</v>
      </c>
      <c r="CF40" s="54">
        <v>14.963206395731264</v>
      </c>
      <c r="CG40" s="55"/>
      <c r="CH40" s="55"/>
      <c r="CI40" s="56"/>
      <c r="CJ40" s="56"/>
    </row>
    <row r="41" spans="1:88" x14ac:dyDescent="0.35">
      <c r="A41" s="13" t="s">
        <v>159</v>
      </c>
      <c r="B41" s="13" t="s">
        <v>308</v>
      </c>
      <c r="C41" s="9" t="s">
        <v>274</v>
      </c>
      <c r="D41" s="54">
        <v>10.888985030349575</v>
      </c>
      <c r="E41" s="54">
        <v>10.247090851416884</v>
      </c>
      <c r="F41" s="54">
        <v>11.56590696526006</v>
      </c>
      <c r="G41" s="54">
        <v>97.406876276660441</v>
      </c>
      <c r="H41" s="54">
        <v>96.01885398769592</v>
      </c>
      <c r="I41" s="54">
        <v>98.31943608036805</v>
      </c>
      <c r="J41" s="54">
        <v>34.418805658832483</v>
      </c>
      <c r="K41" s="54">
        <v>31.382745393218141</v>
      </c>
      <c r="L41" s="54">
        <v>37.587688594475971</v>
      </c>
      <c r="M41" s="54">
        <v>14.762467280748487</v>
      </c>
      <c r="N41" s="54">
        <v>12.627287236163648</v>
      </c>
      <c r="O41" s="54">
        <v>17.187667166650535</v>
      </c>
      <c r="P41" s="54">
        <v>5.4161261102119473</v>
      </c>
      <c r="Q41" s="54">
        <v>4.0459498556861337</v>
      </c>
      <c r="R41" s="54">
        <v>7.2154253339233154</v>
      </c>
      <c r="S41" s="54">
        <v>14.240212267872042</v>
      </c>
      <c r="T41" s="54">
        <v>12.050343094739596</v>
      </c>
      <c r="U41" s="54">
        <v>16.752238036940586</v>
      </c>
      <c r="V41" s="54">
        <v>23.451511217642452</v>
      </c>
      <c r="W41" s="54">
        <v>20.764392368041634</v>
      </c>
      <c r="X41" s="54">
        <v>26.370637619152941</v>
      </c>
      <c r="Y41" s="54">
        <v>42.129683123525155</v>
      </c>
      <c r="Z41" s="54">
        <v>39.035922991073477</v>
      </c>
      <c r="AA41" s="54">
        <v>45.286497429221022</v>
      </c>
      <c r="AB41" s="54">
        <v>3.7478585958153814</v>
      </c>
      <c r="AC41" s="54">
        <v>3.3533581391591181</v>
      </c>
      <c r="AD41" s="54">
        <v>4.1867589177962765</v>
      </c>
      <c r="AE41" s="54">
        <v>1.607482852310957</v>
      </c>
      <c r="AF41" s="54">
        <v>1.3618546775579288</v>
      </c>
      <c r="AG41" s="54">
        <v>1.8965614382873819</v>
      </c>
      <c r="AH41" s="54">
        <v>0.58976116136583379</v>
      </c>
      <c r="AI41" s="54">
        <v>0.43775785046986154</v>
      </c>
      <c r="AJ41" s="54">
        <v>0.79412382434951301</v>
      </c>
      <c r="AK41" s="54">
        <v>1.5506145821385906</v>
      </c>
      <c r="AL41" s="54">
        <v>1.2976651421610192</v>
      </c>
      <c r="AM41" s="54">
        <v>1.851945457690708</v>
      </c>
      <c r="AN41" s="54">
        <v>2.553631545879838</v>
      </c>
      <c r="AO41" s="54">
        <v>2.2276262364726493</v>
      </c>
      <c r="AP41" s="54">
        <v>2.9259188390495217</v>
      </c>
      <c r="AQ41" s="54">
        <v>4.5874948886543656</v>
      </c>
      <c r="AR41" s="54">
        <v>4.1845934234135012</v>
      </c>
      <c r="AS41" s="54">
        <v>5.0271532422741902</v>
      </c>
      <c r="AT41" s="54">
        <v>23.934628862974307</v>
      </c>
      <c r="AU41" s="54">
        <v>21.274379952874156</v>
      </c>
      <c r="AV41" s="54">
        <v>26.814226055447154</v>
      </c>
      <c r="AW41" s="54">
        <v>2.1016289002818049</v>
      </c>
      <c r="AX41" s="54">
        <v>1.2644418410914153</v>
      </c>
      <c r="AY41" s="54">
        <v>3.47361669694053</v>
      </c>
      <c r="AZ41" s="54">
        <v>4.2617354690781646</v>
      </c>
      <c r="BA41" s="54">
        <v>3.1643866428428193</v>
      </c>
      <c r="BB41" s="54">
        <v>5.717156912573885</v>
      </c>
      <c r="BC41" s="54">
        <v>17.571264493614315</v>
      </c>
      <c r="BD41" s="54">
        <v>15.243127330733456</v>
      </c>
      <c r="BE41" s="54">
        <v>20.170364617697757</v>
      </c>
      <c r="BF41" s="54">
        <v>45.449131045003398</v>
      </c>
      <c r="BG41" s="54">
        <v>42.266579189199227</v>
      </c>
      <c r="BH41" s="54">
        <v>48.669305777132685</v>
      </c>
      <c r="BI41" s="54">
        <v>30.61624009202238</v>
      </c>
      <c r="BJ41" s="54">
        <v>27.770638241950884</v>
      </c>
      <c r="BK41" s="54">
        <v>33.617713534238206</v>
      </c>
      <c r="BL41" s="54">
        <v>2.6062381539590009</v>
      </c>
      <c r="BM41" s="54">
        <v>2.2847231941760002</v>
      </c>
      <c r="BN41" s="54">
        <v>2.9716219836530144</v>
      </c>
      <c r="BO41" s="54">
        <v>0.22884605634518612</v>
      </c>
      <c r="BP41" s="54">
        <v>0.13714150675308384</v>
      </c>
      <c r="BQ41" s="54">
        <v>0.38163776950995448</v>
      </c>
      <c r="BR41" s="54">
        <v>0.46405973726101968</v>
      </c>
      <c r="BS41" s="54">
        <v>0.34327191007495544</v>
      </c>
      <c r="BT41" s="54">
        <v>0.62708199800974929</v>
      </c>
      <c r="BU41" s="54">
        <v>1.913332360352793</v>
      </c>
      <c r="BV41" s="54">
        <v>1.6415829314475425</v>
      </c>
      <c r="BW41" s="54">
        <v>2.2290479975848521</v>
      </c>
      <c r="BX41" s="54">
        <v>4.9489490759143813</v>
      </c>
      <c r="BY41" s="54">
        <v>4.506145590501295</v>
      </c>
      <c r="BZ41" s="54">
        <v>5.4327898344893164</v>
      </c>
      <c r="CA41" s="54">
        <v>3.3337978004762023</v>
      </c>
      <c r="CB41" s="54">
        <v>2.9807951939670541</v>
      </c>
      <c r="CC41" s="54">
        <v>3.726999044898025</v>
      </c>
      <c r="CD41" s="54">
        <v>12.223886222425961</v>
      </c>
      <c r="CE41" s="54">
        <v>10.709637929412615</v>
      </c>
      <c r="CF41" s="54">
        <v>13.738134515439306</v>
      </c>
      <c r="CG41" s="55"/>
      <c r="CH41" s="55"/>
      <c r="CI41" s="56"/>
      <c r="CJ41" s="56"/>
    </row>
    <row r="42" spans="1:88" x14ac:dyDescent="0.35">
      <c r="A42" s="13" t="s">
        <v>159</v>
      </c>
      <c r="B42" s="13" t="s">
        <v>308</v>
      </c>
      <c r="C42" s="9" t="s">
        <v>273</v>
      </c>
      <c r="D42" s="54">
        <v>13.387029889260429</v>
      </c>
      <c r="E42" s="54">
        <v>12.710859977037019</v>
      </c>
      <c r="F42" s="54">
        <v>14.093361970277055</v>
      </c>
      <c r="G42" s="54">
        <v>97.850782663946134</v>
      </c>
      <c r="H42" s="54">
        <v>96.938325423919196</v>
      </c>
      <c r="I42" s="54">
        <v>98.495524754765839</v>
      </c>
      <c r="J42" s="54">
        <v>30.749390997948982</v>
      </c>
      <c r="K42" s="54">
        <v>28.293745777102906</v>
      </c>
      <c r="L42" s="54">
        <v>33.31913192936738</v>
      </c>
      <c r="M42" s="54">
        <v>12.135390185411385</v>
      </c>
      <c r="N42" s="54">
        <v>10.518775103194542</v>
      </c>
      <c r="O42" s="54">
        <v>13.961694169272862</v>
      </c>
      <c r="P42" s="54">
        <v>5.4313552952945638</v>
      </c>
      <c r="Q42" s="54">
        <v>4.3256861373120712</v>
      </c>
      <c r="R42" s="54">
        <v>6.799554169492926</v>
      </c>
      <c r="S42" s="54">
        <v>13.182645517243039</v>
      </c>
      <c r="T42" s="54">
        <v>11.414891754622648</v>
      </c>
      <c r="U42" s="54">
        <v>15.177256985166586</v>
      </c>
      <c r="V42" s="54">
        <v>26.181723840653433</v>
      </c>
      <c r="W42" s="54">
        <v>23.794844153111431</v>
      </c>
      <c r="X42" s="54">
        <v>28.717804545256264</v>
      </c>
      <c r="Y42" s="54">
        <v>43.06888516139783</v>
      </c>
      <c r="Z42" s="54">
        <v>40.370062042465563</v>
      </c>
      <c r="AA42" s="54">
        <v>45.809524628296892</v>
      </c>
      <c r="AB42" s="54">
        <v>4.1164301636609864</v>
      </c>
      <c r="AC42" s="54">
        <v>3.7399374911897256</v>
      </c>
      <c r="AD42" s="54">
        <v>4.5290404296408413</v>
      </c>
      <c r="AE42" s="54">
        <v>1.6245683112993987</v>
      </c>
      <c r="AF42" s="54">
        <v>1.3994267835786007</v>
      </c>
      <c r="AG42" s="54">
        <v>1.8852383442433482</v>
      </c>
      <c r="AH42" s="54">
        <v>0.72709715677301234</v>
      </c>
      <c r="AI42" s="54">
        <v>0.57661005432667067</v>
      </c>
      <c r="AJ42" s="54">
        <v>0.91649723131280914</v>
      </c>
      <c r="AK42" s="54">
        <v>1.7647646955885756</v>
      </c>
      <c r="AL42" s="54">
        <v>1.5157179536848109</v>
      </c>
      <c r="AM42" s="54">
        <v>2.0538787666679776</v>
      </c>
      <c r="AN42" s="54">
        <v>3.5049551960718981</v>
      </c>
      <c r="AO42" s="54">
        <v>3.1435860370039412</v>
      </c>
      <c r="AP42" s="54">
        <v>3.906190007385467</v>
      </c>
      <c r="AQ42" s="54">
        <v>5.7656445295275773</v>
      </c>
      <c r="AR42" s="54">
        <v>5.3139817886624465</v>
      </c>
      <c r="AS42" s="54">
        <v>6.25316115959893</v>
      </c>
      <c r="AT42" s="54">
        <v>20.819462160224138</v>
      </c>
      <c r="AU42" s="54">
        <v>18.679575248257642</v>
      </c>
      <c r="AV42" s="54">
        <v>23.134749677335893</v>
      </c>
      <c r="AW42" s="54">
        <v>2.315699763343495</v>
      </c>
      <c r="AX42" s="54">
        <v>1.5338933957870617</v>
      </c>
      <c r="AY42" s="54">
        <v>3.4818924278397363</v>
      </c>
      <c r="AZ42" s="54">
        <v>4.4745547291248133</v>
      </c>
      <c r="BA42" s="54">
        <v>3.4354647662471844</v>
      </c>
      <c r="BB42" s="54">
        <v>5.8090213458936173</v>
      </c>
      <c r="BC42" s="54">
        <v>14.029207667755831</v>
      </c>
      <c r="BD42" s="54">
        <v>12.288937983061141</v>
      </c>
      <c r="BE42" s="54">
        <v>15.971047330706355</v>
      </c>
      <c r="BF42" s="54">
        <v>44.321985810807071</v>
      </c>
      <c r="BG42" s="54">
        <v>41.611084679226707</v>
      </c>
      <c r="BH42" s="54">
        <v>47.067132381380439</v>
      </c>
      <c r="BI42" s="54">
        <v>34.858552028969015</v>
      </c>
      <c r="BJ42" s="54">
        <v>32.272439994258868</v>
      </c>
      <c r="BK42" s="54">
        <v>37.537041946457791</v>
      </c>
      <c r="BL42" s="54">
        <v>2.7871076221724702</v>
      </c>
      <c r="BM42" s="54">
        <v>2.4748879766532625</v>
      </c>
      <c r="BN42" s="54">
        <v>3.1374482151416401</v>
      </c>
      <c r="BO42" s="54">
        <v>0.31000341946432669</v>
      </c>
      <c r="BP42" s="54">
        <v>0.20457032141392939</v>
      </c>
      <c r="BQ42" s="54">
        <v>0.46951982063947295</v>
      </c>
      <c r="BR42" s="54">
        <v>0.59900997899925479</v>
      </c>
      <c r="BS42" s="54">
        <v>0.45787177666870893</v>
      </c>
      <c r="BT42" s="54">
        <v>0.78331144200055858</v>
      </c>
      <c r="BU42" s="54">
        <v>1.8780942237088889</v>
      </c>
      <c r="BV42" s="54">
        <v>1.6336999806926611</v>
      </c>
      <c r="BW42" s="54">
        <v>2.1582465910935698</v>
      </c>
      <c r="BX42" s="54">
        <v>5.9333974880065092</v>
      </c>
      <c r="BY42" s="54">
        <v>5.4758960400300554</v>
      </c>
      <c r="BZ42" s="54">
        <v>6.4265236316178918</v>
      </c>
      <c r="CA42" s="54">
        <v>4.6665247790814801</v>
      </c>
      <c r="CB42" s="54">
        <v>4.2553318939232394</v>
      </c>
      <c r="CC42" s="54">
        <v>5.1153284115100943</v>
      </c>
      <c r="CD42" s="54">
        <v>9.856760527909346</v>
      </c>
      <c r="CE42" s="54">
        <v>8.8151605392892911</v>
      </c>
      <c r="CF42" s="54">
        <v>10.898360516529401</v>
      </c>
      <c r="CG42" s="55"/>
      <c r="CH42" s="55"/>
      <c r="CI42" s="56"/>
      <c r="CJ42" s="56"/>
    </row>
    <row r="43" spans="1:88" x14ac:dyDescent="0.35">
      <c r="A43" s="13" t="s">
        <v>159</v>
      </c>
      <c r="B43" s="13" t="s">
        <v>308</v>
      </c>
      <c r="C43" s="9" t="s">
        <v>272</v>
      </c>
      <c r="D43" s="54">
        <v>15.938081052587869</v>
      </c>
      <c r="E43" s="54">
        <v>15.163687084629885</v>
      </c>
      <c r="F43" s="54">
        <v>16.744217001443825</v>
      </c>
      <c r="G43" s="54">
        <v>98.303805213480359</v>
      </c>
      <c r="H43" s="54">
        <v>97.590506762304813</v>
      </c>
      <c r="I43" s="54">
        <v>98.808519217407124</v>
      </c>
      <c r="J43" s="54">
        <v>32.348286658458171</v>
      </c>
      <c r="K43" s="54">
        <v>29.733825574301171</v>
      </c>
      <c r="L43" s="54">
        <v>35.077871666778037</v>
      </c>
      <c r="M43" s="54">
        <v>10.852636740912072</v>
      </c>
      <c r="N43" s="54">
        <v>9.1615004768608959</v>
      </c>
      <c r="O43" s="54">
        <v>12.811914018626922</v>
      </c>
      <c r="P43" s="54">
        <v>7.2461184420571074</v>
      </c>
      <c r="Q43" s="54">
        <v>5.6517697339801956</v>
      </c>
      <c r="R43" s="54">
        <v>9.2461518022447979</v>
      </c>
      <c r="S43" s="54">
        <v>14.249531475488983</v>
      </c>
      <c r="T43" s="54">
        <v>12.433788117493783</v>
      </c>
      <c r="U43" s="54">
        <v>16.281132531303829</v>
      </c>
      <c r="V43" s="54">
        <v>25.122510357807215</v>
      </c>
      <c r="W43" s="54">
        <v>22.920968739145284</v>
      </c>
      <c r="X43" s="54">
        <v>27.460174920486548</v>
      </c>
      <c r="Y43" s="54">
        <v>42.529202983734457</v>
      </c>
      <c r="Z43" s="54">
        <v>39.941719838483088</v>
      </c>
      <c r="AA43" s="54">
        <v>45.15827162859884</v>
      </c>
      <c r="AB43" s="54">
        <v>5.1556961467485314</v>
      </c>
      <c r="AC43" s="54">
        <v>4.6521863789614981</v>
      </c>
      <c r="AD43" s="54">
        <v>5.7104374168685581</v>
      </c>
      <c r="AE43" s="54">
        <v>1.7297020401094962</v>
      </c>
      <c r="AF43" s="54">
        <v>1.4475555870629266</v>
      </c>
      <c r="AG43" s="54">
        <v>2.0656896322004998</v>
      </c>
      <c r="AH43" s="54">
        <v>1.154892230461579</v>
      </c>
      <c r="AI43" s="54">
        <v>0.89202625058343588</v>
      </c>
      <c r="AJ43" s="54">
        <v>1.4940528966886011</v>
      </c>
      <c r="AK43" s="54">
        <v>2.2711018761774544</v>
      </c>
      <c r="AL43" s="54">
        <v>1.9649706667002373</v>
      </c>
      <c r="AM43" s="54">
        <v>2.6236501888508492</v>
      </c>
      <c r="AN43" s="54">
        <v>4.0040460632720967</v>
      </c>
      <c r="AO43" s="54">
        <v>3.6181125732099284</v>
      </c>
      <c r="AP43" s="54">
        <v>4.429254138140517</v>
      </c>
      <c r="AQ43" s="54">
        <v>6.7783388425672166</v>
      </c>
      <c r="AR43" s="54">
        <v>6.2910423832132398</v>
      </c>
      <c r="AS43" s="54">
        <v>7.3004401183672654</v>
      </c>
      <c r="AT43" s="54">
        <v>19.158957115555637</v>
      </c>
      <c r="AU43" s="54">
        <v>17.007398972963486</v>
      </c>
      <c r="AV43" s="54">
        <v>21.512150267993377</v>
      </c>
      <c r="AW43" s="54">
        <v>1.8014920739307554</v>
      </c>
      <c r="AX43" s="54">
        <v>1.178877784065733</v>
      </c>
      <c r="AY43" s="54">
        <v>2.7438047706151498</v>
      </c>
      <c r="AZ43" s="54">
        <v>3.0747234509938526</v>
      </c>
      <c r="BA43" s="54">
        <v>2.281572051869917</v>
      </c>
      <c r="BB43" s="54">
        <v>4.1319421768827995</v>
      </c>
      <c r="BC43" s="54">
        <v>14.282741590631035</v>
      </c>
      <c r="BD43" s="54">
        <v>12.353710201110788</v>
      </c>
      <c r="BE43" s="54">
        <v>16.456434547402925</v>
      </c>
      <c r="BF43" s="54">
        <v>45.793472614161736</v>
      </c>
      <c r="BG43" s="54">
        <v>43.143440944431909</v>
      </c>
      <c r="BH43" s="54">
        <v>48.467521293126161</v>
      </c>
      <c r="BI43" s="54">
        <v>35.047570270282421</v>
      </c>
      <c r="BJ43" s="54">
        <v>32.517677974567654</v>
      </c>
      <c r="BK43" s="54">
        <v>37.66443295564828</v>
      </c>
      <c r="BL43" s="54">
        <v>3.0535701139078086</v>
      </c>
      <c r="BM43" s="54">
        <v>2.678586120135531</v>
      </c>
      <c r="BN43" s="54">
        <v>3.4791726702281838</v>
      </c>
      <c r="BO43" s="54">
        <v>0.28712326689903001</v>
      </c>
      <c r="BP43" s="54">
        <v>0.18743960942438576</v>
      </c>
      <c r="BQ43" s="54">
        <v>0.43958695605005038</v>
      </c>
      <c r="BR43" s="54">
        <v>0.49005191576232709</v>
      </c>
      <c r="BS43" s="54">
        <v>0.36264857102645254</v>
      </c>
      <c r="BT43" s="54">
        <v>0.66191643526132216</v>
      </c>
      <c r="BU43" s="54">
        <v>2.2763949312464526</v>
      </c>
      <c r="BV43" s="54">
        <v>1.9484917896790341</v>
      </c>
      <c r="BW43" s="54">
        <v>2.6579835962863334</v>
      </c>
      <c r="BX43" s="54">
        <v>7.2986007820397258</v>
      </c>
      <c r="BY43" s="54">
        <v>6.7778564738627578</v>
      </c>
      <c r="BZ43" s="54">
        <v>7.8559823819391887</v>
      </c>
      <c r="CA43" s="54">
        <v>5.5859101566403018</v>
      </c>
      <c r="CB43" s="54">
        <v>5.1090501215282078</v>
      </c>
      <c r="CC43" s="54">
        <v>6.1044153005414801</v>
      </c>
      <c r="CD43" s="54">
        <v>9.4500373134935725</v>
      </c>
      <c r="CE43" s="54">
        <v>8.4035643182753095</v>
      </c>
      <c r="CF43" s="54">
        <v>10.496510308711835</v>
      </c>
      <c r="CG43" s="55"/>
      <c r="CH43" s="55"/>
      <c r="CI43" s="56"/>
      <c r="CJ43" s="56"/>
    </row>
    <row r="44" spans="1:88" x14ac:dyDescent="0.35">
      <c r="A44" s="13" t="s">
        <v>159</v>
      </c>
      <c r="B44" s="13" t="s">
        <v>308</v>
      </c>
      <c r="C44" s="9" t="s">
        <v>271</v>
      </c>
      <c r="D44" s="54">
        <v>13.616578623920233</v>
      </c>
      <c r="E44" s="54">
        <v>12.854488148200366</v>
      </c>
      <c r="F44" s="54">
        <v>14.416376073665294</v>
      </c>
      <c r="G44" s="54">
        <v>97.74941070186506</v>
      </c>
      <c r="H44" s="54">
        <v>96.589929268170181</v>
      </c>
      <c r="I44" s="54">
        <v>98.520686927228809</v>
      </c>
      <c r="J44" s="54">
        <v>33.620145895916018</v>
      </c>
      <c r="K44" s="54">
        <v>30.715948154424606</v>
      </c>
      <c r="L44" s="54">
        <v>36.653667109855071</v>
      </c>
      <c r="M44" s="54">
        <v>13.854508426533558</v>
      </c>
      <c r="N44" s="54">
        <v>11.785171928952327</v>
      </c>
      <c r="O44" s="54">
        <v>16.220385205820822</v>
      </c>
      <c r="P44" s="54">
        <v>7.2666864327735894</v>
      </c>
      <c r="Q44" s="54">
        <v>5.730006008994863</v>
      </c>
      <c r="R44" s="54">
        <v>9.1753649465193394</v>
      </c>
      <c r="S44" s="54">
        <v>12.498951036608887</v>
      </c>
      <c r="T44" s="54">
        <v>10.565171541967267</v>
      </c>
      <c r="U44" s="54">
        <v>14.728387905037174</v>
      </c>
      <c r="V44" s="54">
        <v>25.585206062364119</v>
      </c>
      <c r="W44" s="54">
        <v>23.047886884964967</v>
      </c>
      <c r="X44" s="54">
        <v>28.299132272356193</v>
      </c>
      <c r="Y44" s="54">
        <v>40.79464804171969</v>
      </c>
      <c r="Z44" s="54">
        <v>37.833427936488469</v>
      </c>
      <c r="AA44" s="54">
        <v>43.824253484927752</v>
      </c>
      <c r="AB44" s="54">
        <v>4.5779135993940958</v>
      </c>
      <c r="AC44" s="54">
        <v>4.1065804346802866</v>
      </c>
      <c r="AD44" s="54">
        <v>5.1004666964110168</v>
      </c>
      <c r="AE44" s="54">
        <v>1.8865100328565958</v>
      </c>
      <c r="AF44" s="54">
        <v>1.5882895884259423</v>
      </c>
      <c r="AG44" s="54">
        <v>2.2394507404784321</v>
      </c>
      <c r="AH44" s="54">
        <v>0.98947407147236022</v>
      </c>
      <c r="AI44" s="54">
        <v>0.77451120442937493</v>
      </c>
      <c r="AJ44" s="54">
        <v>1.2633395086142052</v>
      </c>
      <c r="AK44" s="54">
        <v>1.701929495065142</v>
      </c>
      <c r="AL44" s="54">
        <v>1.425799865767734</v>
      </c>
      <c r="AM44" s="54">
        <v>2.0304346533136273</v>
      </c>
      <c r="AN44" s="54">
        <v>3.4838296995738163</v>
      </c>
      <c r="AO44" s="54">
        <v>3.1019097717715223</v>
      </c>
      <c r="AP44" s="54">
        <v>3.9108752805317235</v>
      </c>
      <c r="AQ44" s="54">
        <v>5.5548353249522977</v>
      </c>
      <c r="AR44" s="54">
        <v>5.0668223324258159</v>
      </c>
      <c r="AS44" s="54">
        <v>6.0868377760037413</v>
      </c>
      <c r="AT44" s="54">
        <v>17.059545810816005</v>
      </c>
      <c r="AU44" s="54">
        <v>14.83412632325399</v>
      </c>
      <c r="AV44" s="54">
        <v>19.542216035190986</v>
      </c>
      <c r="AW44" s="54">
        <v>0.75992646471724568</v>
      </c>
      <c r="AX44" s="54">
        <v>0.36596485199807416</v>
      </c>
      <c r="AY44" s="54">
        <v>1.5712998751222396</v>
      </c>
      <c r="AZ44" s="54">
        <v>2.6222873639100883</v>
      </c>
      <c r="BA44" s="54">
        <v>1.7804611838363797</v>
      </c>
      <c r="BB44" s="54">
        <v>3.8465525254639874</v>
      </c>
      <c r="BC44" s="54">
        <v>13.677331982188671</v>
      </c>
      <c r="BD44" s="54">
        <v>11.668232555244913</v>
      </c>
      <c r="BE44" s="54">
        <v>15.969825685751843</v>
      </c>
      <c r="BF44" s="54">
        <v>44.88487414789202</v>
      </c>
      <c r="BG44" s="54">
        <v>41.865418470975705</v>
      </c>
      <c r="BH44" s="54">
        <v>47.942509288524668</v>
      </c>
      <c r="BI44" s="54">
        <v>38.055580041291812</v>
      </c>
      <c r="BJ44" s="54">
        <v>35.111642470159552</v>
      </c>
      <c r="BK44" s="54">
        <v>41.090046129912785</v>
      </c>
      <c r="BL44" s="54">
        <v>2.3229264682134514</v>
      </c>
      <c r="BM44" s="54">
        <v>1.9980942818141705</v>
      </c>
      <c r="BN44" s="54">
        <v>2.6991125322669975</v>
      </c>
      <c r="BO44" s="54">
        <v>0.10347598455220121</v>
      </c>
      <c r="BP44" s="54">
        <v>4.9772329872370978E-2</v>
      </c>
      <c r="BQ44" s="54">
        <v>0.21500049378842079</v>
      </c>
      <c r="BR44" s="54">
        <v>0.35706582065194248</v>
      </c>
      <c r="BS44" s="54">
        <v>0.24165844086321003</v>
      </c>
      <c r="BT44" s="54">
        <v>0.5272962939862631</v>
      </c>
      <c r="BU44" s="54">
        <v>1.8623846630093082</v>
      </c>
      <c r="BV44" s="54">
        <v>1.5739898751130184</v>
      </c>
      <c r="BW44" s="54">
        <v>2.2024382699280385</v>
      </c>
      <c r="BX44" s="54">
        <v>6.1117841785953644</v>
      </c>
      <c r="BY44" s="54">
        <v>5.5991272962075795</v>
      </c>
      <c r="BZ44" s="54">
        <v>6.6680644362122479</v>
      </c>
      <c r="CA44" s="54">
        <v>5.1818679771113949</v>
      </c>
      <c r="CB44" s="54">
        <v>4.6964117544746351</v>
      </c>
      <c r="CC44" s="54">
        <v>5.7144957189504701</v>
      </c>
      <c r="CD44" s="54">
        <v>10.546791351939687</v>
      </c>
      <c r="CE44" s="54">
        <v>9.0851332883136333</v>
      </c>
      <c r="CF44" s="54">
        <v>12.008449415565741</v>
      </c>
      <c r="CG44" s="55"/>
      <c r="CH44" s="55"/>
      <c r="CI44" s="56"/>
      <c r="CJ44" s="56"/>
    </row>
    <row r="45" spans="1:88" x14ac:dyDescent="0.35">
      <c r="A45" s="13" t="s">
        <v>159</v>
      </c>
      <c r="B45" s="13" t="s">
        <v>308</v>
      </c>
      <c r="C45" s="9" t="s">
        <v>270</v>
      </c>
      <c r="D45" s="54">
        <v>13.361724828479641</v>
      </c>
      <c r="E45" s="54">
        <v>12.709084539517596</v>
      </c>
      <c r="F45" s="54">
        <v>14.042488188752575</v>
      </c>
      <c r="G45" s="54">
        <v>96.998109021813619</v>
      </c>
      <c r="H45" s="54">
        <v>95.896342238078518</v>
      </c>
      <c r="I45" s="54">
        <v>97.810821815765564</v>
      </c>
      <c r="J45" s="54">
        <v>37.114427786666567</v>
      </c>
      <c r="K45" s="54">
        <v>34.519890775165521</v>
      </c>
      <c r="L45" s="54">
        <v>39.785486246651082</v>
      </c>
      <c r="M45" s="54">
        <v>14.98045333941764</v>
      </c>
      <c r="N45" s="54">
        <v>13.091871550736805</v>
      </c>
      <c r="O45" s="54">
        <v>17.087907367533838</v>
      </c>
      <c r="P45" s="54">
        <v>8.634700784517209</v>
      </c>
      <c r="Q45" s="54">
        <v>7.1934832933317399</v>
      </c>
      <c r="R45" s="54">
        <v>10.332519297429565</v>
      </c>
      <c r="S45" s="54">
        <v>13.499273662731703</v>
      </c>
      <c r="T45" s="54">
        <v>11.712877290169807</v>
      </c>
      <c r="U45" s="54">
        <v>15.510258805309443</v>
      </c>
      <c r="V45" s="54">
        <v>24.740211206353791</v>
      </c>
      <c r="W45" s="54">
        <v>22.589392752977169</v>
      </c>
      <c r="X45" s="54">
        <v>27.024324946326601</v>
      </c>
      <c r="Y45" s="54">
        <v>38.145361006979613</v>
      </c>
      <c r="Z45" s="54">
        <v>35.599616821473049</v>
      </c>
      <c r="AA45" s="54">
        <v>40.757937759307502</v>
      </c>
      <c r="AB45" s="54">
        <v>4.9591277125191739</v>
      </c>
      <c r="AC45" s="54">
        <v>4.5330374880137105</v>
      </c>
      <c r="AD45" s="54">
        <v>5.4229938834447635</v>
      </c>
      <c r="AE45" s="54">
        <v>2.0016469532717744</v>
      </c>
      <c r="AF45" s="54">
        <v>1.7323764111524931</v>
      </c>
      <c r="AG45" s="54">
        <v>2.3117867175127413</v>
      </c>
      <c r="AH45" s="54">
        <v>1.1537449585897621</v>
      </c>
      <c r="AI45" s="54">
        <v>0.95472734400119286</v>
      </c>
      <c r="AJ45" s="54">
        <v>1.3936650227035452</v>
      </c>
      <c r="AK45" s="54">
        <v>1.8037358006576349</v>
      </c>
      <c r="AL45" s="54">
        <v>1.5513016241666957</v>
      </c>
      <c r="AM45" s="54">
        <v>2.0963724051432986</v>
      </c>
      <c r="AN45" s="54">
        <v>3.305718943377677</v>
      </c>
      <c r="AO45" s="54">
        <v>2.9908663244115195</v>
      </c>
      <c r="AP45" s="54">
        <v>3.6524685977538858</v>
      </c>
      <c r="AQ45" s="54">
        <v>5.0968781725827856</v>
      </c>
      <c r="AR45" s="54">
        <v>4.688959659726442</v>
      </c>
      <c r="AS45" s="54">
        <v>5.5382217293079883</v>
      </c>
      <c r="AT45" s="54">
        <v>16.053040458690688</v>
      </c>
      <c r="AU45" s="54">
        <v>14.098374696863869</v>
      </c>
      <c r="AV45" s="54">
        <v>18.221225697141634</v>
      </c>
      <c r="AW45" s="54">
        <v>0.62507048699613899</v>
      </c>
      <c r="AX45" s="54">
        <v>0.31536960673797626</v>
      </c>
      <c r="AY45" s="54">
        <v>1.2351370590405186</v>
      </c>
      <c r="AZ45" s="54">
        <v>3.0391808075823081</v>
      </c>
      <c r="BA45" s="54">
        <v>2.0521469106420183</v>
      </c>
      <c r="BB45" s="54">
        <v>4.4792442687536704</v>
      </c>
      <c r="BC45" s="54">
        <v>12.388789164112239</v>
      </c>
      <c r="BD45" s="54">
        <v>10.738280708176152</v>
      </c>
      <c r="BE45" s="54">
        <v>14.252479491830911</v>
      </c>
      <c r="BF45" s="54">
        <v>45.349970428551259</v>
      </c>
      <c r="BG45" s="54">
        <v>42.704696064872543</v>
      </c>
      <c r="BH45" s="54">
        <v>48.021765935346302</v>
      </c>
      <c r="BI45" s="54">
        <v>38.596989112758003</v>
      </c>
      <c r="BJ45" s="54">
        <v>36.059346924724423</v>
      </c>
      <c r="BK45" s="54">
        <v>41.198150366582489</v>
      </c>
      <c r="BL45" s="54">
        <v>2.1449630926947556</v>
      </c>
      <c r="BM45" s="54">
        <v>1.8644389443873139</v>
      </c>
      <c r="BN45" s="54">
        <v>2.4666341136225878</v>
      </c>
      <c r="BO45" s="54">
        <v>8.3520198456461706E-2</v>
      </c>
      <c r="BP45" s="54">
        <v>4.2100424544901427E-2</v>
      </c>
      <c r="BQ45" s="54">
        <v>0.16562258009752207</v>
      </c>
      <c r="BR45" s="54">
        <v>0.4060869765491133</v>
      </c>
      <c r="BS45" s="54">
        <v>0.27264068600469776</v>
      </c>
      <c r="BT45" s="54">
        <v>0.60445379616851291</v>
      </c>
      <c r="BU45" s="54">
        <v>1.6553559176891803</v>
      </c>
      <c r="BV45" s="54">
        <v>1.4244830996909981</v>
      </c>
      <c r="BW45" s="54">
        <v>1.922917474445915</v>
      </c>
      <c r="BX45" s="54">
        <v>6.0595382584599085</v>
      </c>
      <c r="BY45" s="54">
        <v>5.6080628456041355</v>
      </c>
      <c r="BZ45" s="54">
        <v>6.5448394540203649</v>
      </c>
      <c r="CA45" s="54">
        <v>5.1572234773249699</v>
      </c>
      <c r="CB45" s="54">
        <v>4.753279774177078</v>
      </c>
      <c r="CC45" s="54">
        <v>5.5934792126096999</v>
      </c>
      <c r="CD45" s="54">
        <v>10.959165922316034</v>
      </c>
      <c r="CE45" s="54">
        <v>9.9690978980835272</v>
      </c>
      <c r="CF45" s="54">
        <v>11.94923394654854</v>
      </c>
      <c r="CG45" s="55"/>
      <c r="CH45" s="55"/>
      <c r="CI45" s="56"/>
      <c r="CJ45" s="56"/>
    </row>
    <row r="46" spans="1:88" x14ac:dyDescent="0.35">
      <c r="A46" s="13" t="s">
        <v>159</v>
      </c>
      <c r="B46" s="13" t="s">
        <v>308</v>
      </c>
      <c r="C46" s="9" t="s">
        <v>269</v>
      </c>
      <c r="D46" s="54">
        <v>14.025237815565081</v>
      </c>
      <c r="E46" s="54">
        <v>13.530824576044202</v>
      </c>
      <c r="F46" s="54">
        <v>14.534680114579235</v>
      </c>
      <c r="G46" s="54">
        <v>96.945030659144365</v>
      </c>
      <c r="H46" s="54">
        <v>96.231737364218688</v>
      </c>
      <c r="I46" s="54">
        <v>97.526774969448809</v>
      </c>
      <c r="J46" s="54">
        <v>38.591835078551526</v>
      </c>
      <c r="K46" s="54">
        <v>36.720501986378132</v>
      </c>
      <c r="L46" s="54">
        <v>40.497502006992242</v>
      </c>
      <c r="M46" s="54">
        <v>16.741218316655601</v>
      </c>
      <c r="N46" s="54">
        <v>15.307623204247648</v>
      </c>
      <c r="O46" s="54">
        <v>18.280094270071164</v>
      </c>
      <c r="P46" s="54">
        <v>8.4594105643324156</v>
      </c>
      <c r="Q46" s="54">
        <v>7.4454259752571081</v>
      </c>
      <c r="R46" s="54">
        <v>9.5971694391112674</v>
      </c>
      <c r="S46" s="54">
        <v>13.39120619756341</v>
      </c>
      <c r="T46" s="54">
        <v>12.135138846007152</v>
      </c>
      <c r="U46" s="54">
        <v>14.755451600520145</v>
      </c>
      <c r="V46" s="54">
        <v>26.290247875207672</v>
      </c>
      <c r="W46" s="54">
        <v>24.632510602518106</v>
      </c>
      <c r="X46" s="54">
        <v>28.018074701270091</v>
      </c>
      <c r="Y46" s="54">
        <v>35.117917046241033</v>
      </c>
      <c r="Z46" s="54">
        <v>33.309034871322758</v>
      </c>
      <c r="AA46" s="54">
        <v>36.970576220995923</v>
      </c>
      <c r="AB46" s="54">
        <v>5.4125966471575193</v>
      </c>
      <c r="AC46" s="54">
        <v>5.0900615162911276</v>
      </c>
      <c r="AD46" s="54">
        <v>5.7543303088144073</v>
      </c>
      <c r="AE46" s="54">
        <v>2.3479956821338894</v>
      </c>
      <c r="AF46" s="54">
        <v>2.131239962940811</v>
      </c>
      <c r="AG46" s="54">
        <v>2.5862137896314152</v>
      </c>
      <c r="AH46" s="54">
        <v>1.1864524494426574</v>
      </c>
      <c r="AI46" s="54">
        <v>1.0396450805096931</v>
      </c>
      <c r="AJ46" s="54">
        <v>1.3537067790996817</v>
      </c>
      <c r="AK46" s="54">
        <v>1.8781485155809581</v>
      </c>
      <c r="AL46" s="54">
        <v>1.6924627803487722</v>
      </c>
      <c r="AM46" s="54">
        <v>2.0837746328648885</v>
      </c>
      <c r="AN46" s="54">
        <v>3.6872697867994222</v>
      </c>
      <c r="AO46" s="54">
        <v>3.4259521419292991</v>
      </c>
      <c r="AP46" s="54">
        <v>3.9677007678026439</v>
      </c>
      <c r="AQ46" s="54">
        <v>4.9253713816081719</v>
      </c>
      <c r="AR46" s="54">
        <v>4.6253484109701555</v>
      </c>
      <c r="AS46" s="54">
        <v>5.2437853436826538</v>
      </c>
      <c r="AT46" s="54">
        <v>13.660224703140736</v>
      </c>
      <c r="AU46" s="54">
        <v>12.372852359383536</v>
      </c>
      <c r="AV46" s="54">
        <v>15.058526970200377</v>
      </c>
      <c r="AW46" s="54">
        <v>0.74347395669764105</v>
      </c>
      <c r="AX46" s="54">
        <v>0.45061675991165329</v>
      </c>
      <c r="AY46" s="54">
        <v>1.2243191528401431</v>
      </c>
      <c r="AZ46" s="54">
        <v>1.5978546661331472</v>
      </c>
      <c r="BA46" s="54">
        <v>1.1847041065026791</v>
      </c>
      <c r="BB46" s="54">
        <v>2.1519485309632596</v>
      </c>
      <c r="BC46" s="54">
        <v>11.318896080309955</v>
      </c>
      <c r="BD46" s="54">
        <v>10.14115470745303</v>
      </c>
      <c r="BE46" s="54">
        <v>12.614213790552897</v>
      </c>
      <c r="BF46" s="54">
        <v>44.489366490672779</v>
      </c>
      <c r="BG46" s="54">
        <v>42.582954974387668</v>
      </c>
      <c r="BH46" s="54">
        <v>46.412136493080695</v>
      </c>
      <c r="BI46" s="54">
        <v>41.850408806186643</v>
      </c>
      <c r="BJ46" s="54">
        <v>39.956863195009298</v>
      </c>
      <c r="BK46" s="54">
        <v>43.768277243289631</v>
      </c>
      <c r="BL46" s="54">
        <v>1.9158790007560573</v>
      </c>
      <c r="BM46" s="54">
        <v>1.7248114071573506</v>
      </c>
      <c r="BN46" s="54">
        <v>2.1276540489859288</v>
      </c>
      <c r="BO46" s="54">
        <v>0.10427399052363551</v>
      </c>
      <c r="BP46" s="54">
        <v>6.3121508562863901E-2</v>
      </c>
      <c r="BQ46" s="54">
        <v>0.1722098708490182</v>
      </c>
      <c r="BR46" s="54">
        <v>0.22410291687227729</v>
      </c>
      <c r="BS46" s="54">
        <v>0.16591567786363856</v>
      </c>
      <c r="BT46" s="54">
        <v>0.30263477506810094</v>
      </c>
      <c r="BU46" s="54">
        <v>1.5875020933601454</v>
      </c>
      <c r="BV46" s="54">
        <v>1.4146912851970905</v>
      </c>
      <c r="BW46" s="54">
        <v>1.7810411414495348</v>
      </c>
      <c r="BX46" s="54">
        <v>6.2397394529551775</v>
      </c>
      <c r="BY46" s="54">
        <v>5.9017630983895764</v>
      </c>
      <c r="BZ46" s="54">
        <v>6.5957140438681785</v>
      </c>
      <c r="CA46" s="54">
        <v>5.8696193618538679</v>
      </c>
      <c r="CB46" s="54">
        <v>5.5377207317797117</v>
      </c>
      <c r="CC46" s="54">
        <v>6.2201002151542388</v>
      </c>
      <c r="CD46" s="54">
        <v>12.928261294469166</v>
      </c>
      <c r="CE46" s="54">
        <v>11.931972657784476</v>
      </c>
      <c r="CF46" s="54">
        <v>13.924549931153857</v>
      </c>
      <c r="CG46" s="55"/>
      <c r="CH46" s="55"/>
      <c r="CI46" s="56"/>
      <c r="CJ46" s="56"/>
    </row>
    <row r="47" spans="1:88" x14ac:dyDescent="0.35">
      <c r="A47" s="13" t="s">
        <v>159</v>
      </c>
      <c r="B47" s="13" t="s">
        <v>308</v>
      </c>
      <c r="C47" s="9" t="s">
        <v>268</v>
      </c>
      <c r="D47" s="54">
        <v>14.078615549860023</v>
      </c>
      <c r="E47" s="54">
        <v>13.5439923335747</v>
      </c>
      <c r="F47" s="54">
        <v>14.63077074021251</v>
      </c>
      <c r="G47" s="54">
        <v>96.920180104260766</v>
      </c>
      <c r="H47" s="54">
        <v>96.091760567320236</v>
      </c>
      <c r="I47" s="54">
        <v>97.577428670570981</v>
      </c>
      <c r="J47" s="54">
        <v>42.069420342433375</v>
      </c>
      <c r="K47" s="54">
        <v>40.024099681935702</v>
      </c>
      <c r="L47" s="54">
        <v>44.142334274868098</v>
      </c>
      <c r="M47" s="54">
        <v>20.673535309147127</v>
      </c>
      <c r="N47" s="54">
        <v>19.023413848374105</v>
      </c>
      <c r="O47" s="54">
        <v>22.427148734691869</v>
      </c>
      <c r="P47" s="54">
        <v>8.1678180612018529</v>
      </c>
      <c r="Q47" s="54">
        <v>7.1169534935982233</v>
      </c>
      <c r="R47" s="54">
        <v>9.3582161393552727</v>
      </c>
      <c r="S47" s="54">
        <v>13.228066972084248</v>
      </c>
      <c r="T47" s="54">
        <v>11.852773403053044</v>
      </c>
      <c r="U47" s="54">
        <v>14.736259975522186</v>
      </c>
      <c r="V47" s="54">
        <v>26.9971305022788</v>
      </c>
      <c r="W47" s="54">
        <v>25.196371263457156</v>
      </c>
      <c r="X47" s="54">
        <v>28.876905932859074</v>
      </c>
      <c r="Y47" s="54">
        <v>30.933449155288038</v>
      </c>
      <c r="Z47" s="54">
        <v>29.056745200481089</v>
      </c>
      <c r="AA47" s="54">
        <v>32.875195157683308</v>
      </c>
      <c r="AB47" s="54">
        <v>5.9227919540658016</v>
      </c>
      <c r="AC47" s="54">
        <v>5.5607945969020172</v>
      </c>
      <c r="AD47" s="54">
        <v>6.3067809371427028</v>
      </c>
      <c r="AE47" s="54">
        <v>2.9105475567393899</v>
      </c>
      <c r="AF47" s="54">
        <v>2.6559710998395798</v>
      </c>
      <c r="AG47" s="54">
        <v>3.1887260023595489</v>
      </c>
      <c r="AH47" s="54">
        <v>1.1499157036486396</v>
      </c>
      <c r="AI47" s="54">
        <v>0.99772674576573661</v>
      </c>
      <c r="AJ47" s="54">
        <v>1.3250082217523249</v>
      </c>
      <c r="AK47" s="54">
        <v>1.8623286936777512</v>
      </c>
      <c r="AL47" s="54">
        <v>1.6577249726533092</v>
      </c>
      <c r="AM47" s="54">
        <v>2.0916483978400282</v>
      </c>
      <c r="AN47" s="54">
        <v>3.8008222129098268</v>
      </c>
      <c r="AO47" s="54">
        <v>3.5147075880157739</v>
      </c>
      <c r="AP47" s="54">
        <v>4.109236034409693</v>
      </c>
      <c r="AQ47" s="54">
        <v>4.3550013828844261</v>
      </c>
      <c r="AR47" s="54">
        <v>4.0507385944845851</v>
      </c>
      <c r="AS47" s="54">
        <v>4.6810032727825819</v>
      </c>
      <c r="AT47" s="54">
        <v>11.516429339596916</v>
      </c>
      <c r="AU47" s="54">
        <v>10.233864037287901</v>
      </c>
      <c r="AV47" s="54">
        <v>12.93656826940976</v>
      </c>
      <c r="AW47" s="54">
        <v>0.47207511724839868</v>
      </c>
      <c r="AX47" s="54">
        <v>0.26684105494193455</v>
      </c>
      <c r="AY47" s="54">
        <v>0.83384003533808881</v>
      </c>
      <c r="AZ47" s="54">
        <v>1.4770588003575882</v>
      </c>
      <c r="BA47" s="54">
        <v>1.0336444942547869</v>
      </c>
      <c r="BB47" s="54">
        <v>2.1066405843331815</v>
      </c>
      <c r="BC47" s="54">
        <v>9.5672954219909272</v>
      </c>
      <c r="BD47" s="54">
        <v>8.394274850285683</v>
      </c>
      <c r="BE47" s="54">
        <v>10.884757435515914</v>
      </c>
      <c r="BF47" s="54">
        <v>44.86408378391711</v>
      </c>
      <c r="BG47" s="54">
        <v>42.814635823400593</v>
      </c>
      <c r="BH47" s="54">
        <v>46.931123134834714</v>
      </c>
      <c r="BI47" s="54">
        <v>43.6194868764861</v>
      </c>
      <c r="BJ47" s="54">
        <v>41.561803324161048</v>
      </c>
      <c r="BK47" s="54">
        <v>45.699377697638901</v>
      </c>
      <c r="BL47" s="54">
        <v>1.6213538117931339</v>
      </c>
      <c r="BM47" s="54">
        <v>1.4322771278084829</v>
      </c>
      <c r="BN47" s="54">
        <v>1.8349260865725983</v>
      </c>
      <c r="BO47" s="54">
        <v>6.6461640863953009E-2</v>
      </c>
      <c r="BP47" s="54">
        <v>3.75498335805865E-2</v>
      </c>
      <c r="BQ47" s="54">
        <v>0.11760814464836801</v>
      </c>
      <c r="BR47" s="54">
        <v>0.20794942994771937</v>
      </c>
      <c r="BS47" s="54">
        <v>0.14526296963873217</v>
      </c>
      <c r="BT47" s="54">
        <v>0.29760684209261662</v>
      </c>
      <c r="BU47" s="54">
        <v>1.3469427409814609</v>
      </c>
      <c r="BV47" s="54">
        <v>1.1755790762362799</v>
      </c>
      <c r="BW47" s="54">
        <v>1.5428960205792301</v>
      </c>
      <c r="BX47" s="54">
        <v>6.316241875904784</v>
      </c>
      <c r="BY47" s="54">
        <v>5.9539828488554578</v>
      </c>
      <c r="BZ47" s="54">
        <v>6.6989718843692678</v>
      </c>
      <c r="CA47" s="54">
        <v>6.1410198621621239</v>
      </c>
      <c r="CB47" s="54">
        <v>5.7715332254827345</v>
      </c>
      <c r="CC47" s="54">
        <v>6.5325207371900298</v>
      </c>
      <c r="CD47" s="54">
        <v>15.651182627625017</v>
      </c>
      <c r="CE47" s="54">
        <v>14.452392428616095</v>
      </c>
      <c r="CF47" s="54">
        <v>16.849972826633937</v>
      </c>
      <c r="CG47" s="55"/>
      <c r="CH47" s="55"/>
      <c r="CI47" s="56"/>
      <c r="CJ47" s="56"/>
    </row>
    <row r="48" spans="1:88" x14ac:dyDescent="0.35">
      <c r="A48" s="13" t="s">
        <v>159</v>
      </c>
      <c r="B48" s="13" t="s">
        <v>308</v>
      </c>
      <c r="C48" s="9" t="s">
        <v>267</v>
      </c>
      <c r="D48" s="54">
        <v>13.495373846370157</v>
      </c>
      <c r="E48" s="54">
        <v>12.814065945398431</v>
      </c>
      <c r="F48" s="54">
        <v>14.207003267287261</v>
      </c>
      <c r="G48" s="54">
        <v>96.667197232956724</v>
      </c>
      <c r="H48" s="54">
        <v>95.514705505916098</v>
      </c>
      <c r="I48" s="54">
        <v>97.531211590090848</v>
      </c>
      <c r="J48" s="54">
        <v>50.741945742279505</v>
      </c>
      <c r="K48" s="54">
        <v>47.97581867599515</v>
      </c>
      <c r="L48" s="54">
        <v>53.503537682059566</v>
      </c>
      <c r="M48" s="54">
        <v>27.471947670304825</v>
      </c>
      <c r="N48" s="54">
        <v>25.045653071534456</v>
      </c>
      <c r="O48" s="54">
        <v>30.039090617918102</v>
      </c>
      <c r="P48" s="54">
        <v>10.451866940345182</v>
      </c>
      <c r="Q48" s="54">
        <v>8.834802319973118</v>
      </c>
      <c r="R48" s="54">
        <v>12.324894519467062</v>
      </c>
      <c r="S48" s="54">
        <v>12.818131131629498</v>
      </c>
      <c r="T48" s="54">
        <v>11.044463500365037</v>
      </c>
      <c r="U48" s="54">
        <v>14.829154468996661</v>
      </c>
      <c r="V48" s="54">
        <v>22.864701407656625</v>
      </c>
      <c r="W48" s="54">
        <v>20.639638094892039</v>
      </c>
      <c r="X48" s="54">
        <v>25.253308080180979</v>
      </c>
      <c r="Y48" s="54">
        <v>26.393352850063867</v>
      </c>
      <c r="Z48" s="54">
        <v>24.075235000948243</v>
      </c>
      <c r="AA48" s="54">
        <v>28.84986126060241</v>
      </c>
      <c r="AB48" s="54">
        <v>6.8478152748429224</v>
      </c>
      <c r="AC48" s="54">
        <v>6.3413290234609638</v>
      </c>
      <c r="AD48" s="54">
        <v>7.3915623357312086</v>
      </c>
      <c r="AE48" s="54">
        <v>3.7074420409868121</v>
      </c>
      <c r="AF48" s="54">
        <v>3.3357092688596963</v>
      </c>
      <c r="AG48" s="54">
        <v>4.1188357103999493</v>
      </c>
      <c r="AH48" s="54">
        <v>1.4105185175247523</v>
      </c>
      <c r="AI48" s="54">
        <v>1.1834225036439496</v>
      </c>
      <c r="AJ48" s="54">
        <v>1.6804526279140284</v>
      </c>
      <c r="AK48" s="54">
        <v>1.7298547163313582</v>
      </c>
      <c r="AL48" s="54">
        <v>1.4782527590133447</v>
      </c>
      <c r="AM48" s="54">
        <v>2.023400408611546</v>
      </c>
      <c r="AN48" s="54">
        <v>3.0856769338195211</v>
      </c>
      <c r="AO48" s="54">
        <v>2.755981320728877</v>
      </c>
      <c r="AP48" s="54">
        <v>3.4534130725455623</v>
      </c>
      <c r="AQ48" s="54">
        <v>3.5618816377077116</v>
      </c>
      <c r="AR48" s="54">
        <v>3.2143765165898093</v>
      </c>
      <c r="AS48" s="54">
        <v>3.9454239459382401</v>
      </c>
      <c r="AT48" s="54">
        <v>15.2899370342898</v>
      </c>
      <c r="AU48" s="54">
        <v>13.421428351294907</v>
      </c>
      <c r="AV48" s="54">
        <v>17.366397944371883</v>
      </c>
      <c r="AW48" s="54">
        <v>0.34930613909849917</v>
      </c>
      <c r="AX48" s="54">
        <v>0.13832608477568287</v>
      </c>
      <c r="AY48" s="54">
        <v>0.87924747612887733</v>
      </c>
      <c r="AZ48" s="54">
        <v>1.6625106691409759</v>
      </c>
      <c r="BA48" s="54">
        <v>1.1030121396707095</v>
      </c>
      <c r="BB48" s="54">
        <v>2.4986422852905914</v>
      </c>
      <c r="BC48" s="54">
        <v>13.278120226050321</v>
      </c>
      <c r="BD48" s="54">
        <v>11.524078379849387</v>
      </c>
      <c r="BE48" s="54">
        <v>15.253112571556118</v>
      </c>
      <c r="BF48" s="54">
        <v>44.187044199560049</v>
      </c>
      <c r="BG48" s="54">
        <v>41.456085936899463</v>
      </c>
      <c r="BH48" s="54">
        <v>46.953619234422895</v>
      </c>
      <c r="BI48" s="54">
        <v>40.523018766150138</v>
      </c>
      <c r="BJ48" s="54">
        <v>37.834928504670266</v>
      </c>
      <c r="BK48" s="54">
        <v>43.26916089114615</v>
      </c>
      <c r="BL48" s="54">
        <v>2.0634341636520102</v>
      </c>
      <c r="BM48" s="54">
        <v>1.7965540456703919</v>
      </c>
      <c r="BN48" s="54">
        <v>2.3690032411003434</v>
      </c>
      <c r="BO48" s="54">
        <v>4.7140169339664223E-2</v>
      </c>
      <c r="BP48" s="54">
        <v>1.8659918095017752E-2</v>
      </c>
      <c r="BQ48" s="54">
        <v>0.1190374915553844</v>
      </c>
      <c r="BR48" s="54">
        <v>0.22436203003636476</v>
      </c>
      <c r="BS48" s="54">
        <v>0.14860831541494018</v>
      </c>
      <c r="BT48" s="54">
        <v>0.33860057187542092</v>
      </c>
      <c r="BU48" s="54">
        <v>1.791931964275981</v>
      </c>
      <c r="BV48" s="54">
        <v>1.5435158967718239</v>
      </c>
      <c r="BW48" s="54">
        <v>2.0794841131981276</v>
      </c>
      <c r="BX48" s="54">
        <v>5.9632068063914483</v>
      </c>
      <c r="BY48" s="54">
        <v>5.4978713198199047</v>
      </c>
      <c r="BZ48" s="54">
        <v>6.4652334073687463</v>
      </c>
      <c r="CA48" s="54">
        <v>5.4687328763266967</v>
      </c>
      <c r="CB48" s="54">
        <v>5.0230717645118723</v>
      </c>
      <c r="CC48" s="54">
        <v>5.9514566203113413</v>
      </c>
      <c r="CD48" s="54">
        <v>20.017747355741694</v>
      </c>
      <c r="CE48" s="54">
        <v>18.112510215409433</v>
      </c>
      <c r="CF48" s="54">
        <v>21.922984496073955</v>
      </c>
      <c r="CG48" s="55"/>
      <c r="CH48" s="55"/>
      <c r="CI48" s="56"/>
      <c r="CJ48" s="56"/>
    </row>
    <row r="49" spans="1:88" x14ac:dyDescent="0.35">
      <c r="A49" s="13" t="s">
        <v>159</v>
      </c>
      <c r="B49" s="13" t="s">
        <v>308</v>
      </c>
      <c r="C49" s="9" t="s">
        <v>266</v>
      </c>
      <c r="D49" s="54">
        <v>12.551126269677953</v>
      </c>
      <c r="E49" s="54">
        <v>11.473035678341152</v>
      </c>
      <c r="F49" s="54">
        <v>13.714827680453162</v>
      </c>
      <c r="G49" s="54">
        <v>97.197304254673881</v>
      </c>
      <c r="H49" s="54">
        <v>95.533093091411601</v>
      </c>
      <c r="I49" s="54">
        <v>98.252828773961056</v>
      </c>
      <c r="J49" s="54">
        <v>51.323712024467291</v>
      </c>
      <c r="K49" s="54">
        <v>46.570802108709856</v>
      </c>
      <c r="L49" s="54">
        <v>56.052802846351689</v>
      </c>
      <c r="M49" s="54">
        <v>30.01329235310947</v>
      </c>
      <c r="N49" s="54">
        <v>25.933830723838597</v>
      </c>
      <c r="O49" s="54">
        <v>34.436109379788206</v>
      </c>
      <c r="P49" s="54">
        <v>11.002425202397312</v>
      </c>
      <c r="Q49" s="54">
        <v>8.59744496212382</v>
      </c>
      <c r="R49" s="54">
        <v>13.977278402447707</v>
      </c>
      <c r="S49" s="54">
        <v>10.307994468960487</v>
      </c>
      <c r="T49" s="54">
        <v>7.5101652265305336</v>
      </c>
      <c r="U49" s="54">
        <v>13.990460728865578</v>
      </c>
      <c r="V49" s="54">
        <v>20.409168755860733</v>
      </c>
      <c r="W49" s="54">
        <v>17.02752344789571</v>
      </c>
      <c r="X49" s="54">
        <v>24.265992407097027</v>
      </c>
      <c r="Y49" s="54">
        <v>28.267119219672054</v>
      </c>
      <c r="Z49" s="54">
        <v>23.994500088819422</v>
      </c>
      <c r="AA49" s="54">
        <v>32.970516116127556</v>
      </c>
      <c r="AB49" s="54">
        <v>6.4417039024767764</v>
      </c>
      <c r="AC49" s="54">
        <v>5.6740825918302464</v>
      </c>
      <c r="AD49" s="54">
        <v>7.3051306951931725</v>
      </c>
      <c r="AE49" s="54">
        <v>3.7670062209263664</v>
      </c>
      <c r="AF49" s="54">
        <v>3.195245898140211</v>
      </c>
      <c r="AG49" s="54">
        <v>4.4363891307812651</v>
      </c>
      <c r="AH49" s="54">
        <v>1.3809282798797566</v>
      </c>
      <c r="AI49" s="54">
        <v>1.0725119650319737</v>
      </c>
      <c r="AJ49" s="54">
        <v>1.7764415639382267</v>
      </c>
      <c r="AK49" s="54">
        <v>1.29376940167065</v>
      </c>
      <c r="AL49" s="54">
        <v>0.92907737865098072</v>
      </c>
      <c r="AM49" s="54">
        <v>1.799014990382017</v>
      </c>
      <c r="AN49" s="54">
        <v>2.5615805411397417</v>
      </c>
      <c r="AO49" s="54">
        <v>2.1118235727535564</v>
      </c>
      <c r="AP49" s="54">
        <v>3.1040852590892598</v>
      </c>
      <c r="AQ49" s="54">
        <v>3.547841826061445</v>
      </c>
      <c r="AR49" s="54">
        <v>2.9329585346039333</v>
      </c>
      <c r="AS49" s="54">
        <v>4.2859411403564671</v>
      </c>
      <c r="AT49" s="54">
        <v>16.715491809072226</v>
      </c>
      <c r="AU49" s="54">
        <v>13.514315223890009</v>
      </c>
      <c r="AV49" s="54">
        <v>20.495246509989844</v>
      </c>
      <c r="AW49" s="54">
        <v>0.25693922781237993</v>
      </c>
      <c r="AX49" s="54">
        <v>5.8722658312953813E-2</v>
      </c>
      <c r="AY49" s="54">
        <v>1.1167535755944351</v>
      </c>
      <c r="AZ49" s="54">
        <v>2.0001179322392071</v>
      </c>
      <c r="BA49" s="54">
        <v>1.1119034462356849</v>
      </c>
      <c r="BB49" s="54">
        <v>3.5722280338170762</v>
      </c>
      <c r="BC49" s="54">
        <v>14.458434649020639</v>
      </c>
      <c r="BD49" s="54">
        <v>11.43755857246186</v>
      </c>
      <c r="BE49" s="54">
        <v>18.113990061839882</v>
      </c>
      <c r="BF49" s="54">
        <v>45.210051983509722</v>
      </c>
      <c r="BG49" s="54">
        <v>40.513075402019048</v>
      </c>
      <c r="BH49" s="54">
        <v>49.99392927550349</v>
      </c>
      <c r="BI49" s="54">
        <v>38.074456207418116</v>
      </c>
      <c r="BJ49" s="54">
        <v>33.632743748651983</v>
      </c>
      <c r="BK49" s="54">
        <v>42.725132537025743</v>
      </c>
      <c r="BL49" s="54">
        <v>2.0979824835543304</v>
      </c>
      <c r="BM49" s="54">
        <v>1.6740302979166102</v>
      </c>
      <c r="BN49" s="54">
        <v>2.6264336458248936</v>
      </c>
      <c r="BO49" s="54">
        <v>3.22487669190673E-2</v>
      </c>
      <c r="BP49" s="54">
        <v>7.3771191747729102E-3</v>
      </c>
      <c r="BQ49" s="54">
        <v>0.14085600967345502</v>
      </c>
      <c r="BR49" s="54">
        <v>0.25103732721781458</v>
      </c>
      <c r="BS49" s="54">
        <v>0.13941222852376298</v>
      </c>
      <c r="BT49" s="54">
        <v>0.45163460446845261</v>
      </c>
      <c r="BU49" s="54">
        <v>1.8146963894174486</v>
      </c>
      <c r="BV49" s="54">
        <v>1.4174653446958823</v>
      </c>
      <c r="BW49" s="54">
        <v>2.3206271473997444</v>
      </c>
      <c r="BX49" s="54">
        <v>5.6743707110373469</v>
      </c>
      <c r="BY49" s="54">
        <v>4.9221673018844134</v>
      </c>
      <c r="BZ49" s="54">
        <v>6.5336261978959458</v>
      </c>
      <c r="CA49" s="54">
        <v>4.7787730750862831</v>
      </c>
      <c r="CB49" s="54">
        <v>4.126693430801347</v>
      </c>
      <c r="CC49" s="54">
        <v>5.5279500319696115</v>
      </c>
      <c r="CD49" s="54">
        <v>21.652953822055046</v>
      </c>
      <c r="CE49" s="54">
        <v>18.384773731531279</v>
      </c>
      <c r="CF49" s="54">
        <v>24.921133912578814</v>
      </c>
      <c r="CG49" s="55"/>
      <c r="CH49" s="55"/>
      <c r="CI49" s="56"/>
      <c r="CJ49" s="56"/>
    </row>
    <row r="50" spans="1:88" x14ac:dyDescent="0.35">
      <c r="A50" s="13" t="s">
        <v>159</v>
      </c>
      <c r="B50" s="13" t="s">
        <v>308</v>
      </c>
      <c r="C50" s="9" t="s">
        <v>265</v>
      </c>
      <c r="D50" s="54">
        <v>11.327266194523448</v>
      </c>
      <c r="E50" s="54">
        <v>9.277885585501064</v>
      </c>
      <c r="F50" s="54">
        <v>13.760668962656661</v>
      </c>
      <c r="G50" s="54">
        <v>96.685447759595348</v>
      </c>
      <c r="H50" s="54">
        <v>91.73344081585708</v>
      </c>
      <c r="I50" s="54">
        <v>98.712630720484484</v>
      </c>
      <c r="J50" s="54">
        <v>64.907098695847338</v>
      </c>
      <c r="K50" s="54">
        <v>54.059281190579021</v>
      </c>
      <c r="L50" s="54">
        <v>74.406156581464629</v>
      </c>
      <c r="M50" s="54">
        <v>41.339047748209602</v>
      </c>
      <c r="N50" s="54">
        <v>31.495606298046198</v>
      </c>
      <c r="O50" s="54">
        <v>51.926952052103324</v>
      </c>
      <c r="P50" s="54">
        <v>10.566251245871024</v>
      </c>
      <c r="Q50" s="54">
        <v>5.8556901610748966</v>
      </c>
      <c r="R50" s="54">
        <v>18.328451434274541</v>
      </c>
      <c r="S50" s="54">
        <v>13.001799701766698</v>
      </c>
      <c r="T50" s="54">
        <v>7.676686228163927</v>
      </c>
      <c r="U50" s="54">
        <v>21.173637974012756</v>
      </c>
      <c r="V50" s="54">
        <v>18.042305980225422</v>
      </c>
      <c r="W50" s="54">
        <v>11.167059563086196</v>
      </c>
      <c r="X50" s="54">
        <v>27.824604692547624</v>
      </c>
      <c r="Y50" s="54">
        <v>17.050595323927254</v>
      </c>
      <c r="Z50" s="54">
        <v>10.196555958793354</v>
      </c>
      <c r="AA50" s="54">
        <v>27.120487491425322</v>
      </c>
      <c r="AB50" s="54">
        <v>7.3521998484206863</v>
      </c>
      <c r="AC50" s="54">
        <v>5.7474898445704703</v>
      </c>
      <c r="AD50" s="54">
        <v>9.3604521332468398</v>
      </c>
      <c r="AE50" s="54">
        <v>4.6825839807208531</v>
      </c>
      <c r="AF50" s="54">
        <v>3.401296157791732</v>
      </c>
      <c r="AG50" s="54">
        <v>6.414489430843946</v>
      </c>
      <c r="AH50" s="54">
        <v>1.1968674054019615</v>
      </c>
      <c r="AI50" s="54">
        <v>0.65701933499394782</v>
      </c>
      <c r="AJ50" s="54">
        <v>2.1705964721121473</v>
      </c>
      <c r="AK50" s="54">
        <v>1.4727484622978695</v>
      </c>
      <c r="AL50" s="54">
        <v>0.85962985222521204</v>
      </c>
      <c r="AM50" s="54">
        <v>2.5120845421112201</v>
      </c>
      <c r="AN50" s="54">
        <v>2.0437000260105567</v>
      </c>
      <c r="AO50" s="54">
        <v>1.2308506606102485</v>
      </c>
      <c r="AP50" s="54">
        <v>3.3750092808771797</v>
      </c>
      <c r="AQ50" s="54">
        <v>1.9313663200922075</v>
      </c>
      <c r="AR50" s="54">
        <v>1.1210976444059904</v>
      </c>
      <c r="AS50" s="54">
        <v>3.3076634175393367</v>
      </c>
      <c r="AT50" s="54">
        <v>17.768544679100511</v>
      </c>
      <c r="AU50" s="54">
        <v>11.391488054786878</v>
      </c>
      <c r="AV50" s="54">
        <v>26.642153326390073</v>
      </c>
      <c r="AW50" s="54">
        <v>0.50522337597803524</v>
      </c>
      <c r="AX50" s="54">
        <v>7.0673922398309968E-2</v>
      </c>
      <c r="AY50" s="54">
        <v>3.5176134341345699</v>
      </c>
      <c r="AZ50" s="54">
        <v>3.3597832759245829</v>
      </c>
      <c r="BA50" s="54">
        <v>0.9379266647239648</v>
      </c>
      <c r="BB50" s="54">
        <v>11.320566915377704</v>
      </c>
      <c r="BC50" s="54">
        <v>13.903538027197895</v>
      </c>
      <c r="BD50" s="54">
        <v>8.5304197782571691</v>
      </c>
      <c r="BE50" s="54">
        <v>21.852511448043167</v>
      </c>
      <c r="BF50" s="54">
        <v>54.825410464333181</v>
      </c>
      <c r="BG50" s="54">
        <v>44.304587479589067</v>
      </c>
      <c r="BH50" s="54">
        <v>64.931910814773502</v>
      </c>
      <c r="BI50" s="54">
        <v>27.406044856566314</v>
      </c>
      <c r="BJ50" s="54">
        <v>18.895749257891996</v>
      </c>
      <c r="BK50" s="54">
        <v>37.955493617746598</v>
      </c>
      <c r="BL50" s="54">
        <v>2.0126903546945472</v>
      </c>
      <c r="BM50" s="54">
        <v>1.2702206359595096</v>
      </c>
      <c r="BN50" s="54">
        <v>3.175191422574914</v>
      </c>
      <c r="BO50" s="54">
        <v>5.7227996673990082E-2</v>
      </c>
      <c r="BP50" s="54">
        <v>8.0558556901919407E-3</v>
      </c>
      <c r="BQ50" s="54">
        <v>0.40532534098658024</v>
      </c>
      <c r="BR50" s="54">
        <v>0.38057159522305772</v>
      </c>
      <c r="BS50" s="54">
        <v>0.1056128432771722</v>
      </c>
      <c r="BT50" s="54">
        <v>1.361616943086756</v>
      </c>
      <c r="BU50" s="54">
        <v>1.5748907627974995</v>
      </c>
      <c r="BV50" s="54">
        <v>0.95818082295935381</v>
      </c>
      <c r="BW50" s="54">
        <v>2.5781984969021754</v>
      </c>
      <c r="BX50" s="54">
        <v>6.2102201855351336</v>
      </c>
      <c r="BY50" s="54">
        <v>4.7017934243761976</v>
      </c>
      <c r="BZ50" s="54">
        <v>8.1611366180248339</v>
      </c>
      <c r="CA50" s="54">
        <v>3.1043556542937685</v>
      </c>
      <c r="CB50" s="54">
        <v>2.0575882091117563</v>
      </c>
      <c r="CC50" s="54">
        <v>4.6583225031098863</v>
      </c>
      <c r="CD50" s="54">
        <v>32.434896551027286</v>
      </c>
      <c r="CE50" s="54">
        <v>21.42699547163015</v>
      </c>
      <c r="CF50" s="54">
        <v>43.442797630424423</v>
      </c>
      <c r="CG50" s="55"/>
      <c r="CH50" s="55"/>
      <c r="CI50" s="56"/>
      <c r="CJ50" s="56"/>
    </row>
    <row r="51" spans="1:88" x14ac:dyDescent="0.35">
      <c r="A51" s="13" t="s">
        <v>159</v>
      </c>
      <c r="B51" s="13" t="s">
        <v>308</v>
      </c>
      <c r="C51" s="9" t="s">
        <v>264</v>
      </c>
      <c r="D51" s="54">
        <v>5.7565201662506018</v>
      </c>
      <c r="E51" s="54">
        <v>3.0547146265971685</v>
      </c>
      <c r="F51" s="54">
        <v>10.587026946269811</v>
      </c>
      <c r="G51" s="57" t="s">
        <v>157</v>
      </c>
      <c r="H51" s="57" t="s">
        <v>157</v>
      </c>
      <c r="I51" s="57" t="s">
        <v>157</v>
      </c>
      <c r="J51" s="57" t="s">
        <v>157</v>
      </c>
      <c r="K51" s="57" t="s">
        <v>157</v>
      </c>
      <c r="L51" s="57" t="s">
        <v>157</v>
      </c>
      <c r="M51" s="57" t="s">
        <v>157</v>
      </c>
      <c r="N51" s="57" t="s">
        <v>157</v>
      </c>
      <c r="O51" s="57" t="s">
        <v>157</v>
      </c>
      <c r="P51" s="57" t="s">
        <v>157</v>
      </c>
      <c r="Q51" s="57" t="s">
        <v>157</v>
      </c>
      <c r="R51" s="57" t="s">
        <v>157</v>
      </c>
      <c r="S51" s="57" t="s">
        <v>157</v>
      </c>
      <c r="T51" s="57" t="s">
        <v>157</v>
      </c>
      <c r="U51" s="57" t="s">
        <v>157</v>
      </c>
      <c r="V51" s="57" t="s">
        <v>157</v>
      </c>
      <c r="W51" s="57" t="s">
        <v>157</v>
      </c>
      <c r="X51" s="57" t="s">
        <v>157</v>
      </c>
      <c r="Y51" s="57" t="s">
        <v>157</v>
      </c>
      <c r="Z51" s="57" t="s">
        <v>157</v>
      </c>
      <c r="AA51" s="57" t="s">
        <v>157</v>
      </c>
      <c r="AB51" s="54">
        <v>2.8525755458130142</v>
      </c>
      <c r="AC51" s="54">
        <v>1.2748292330107982</v>
      </c>
      <c r="AD51" s="54">
        <v>6.2591653323046881</v>
      </c>
      <c r="AE51" s="54">
        <v>2.5219001216124255</v>
      </c>
      <c r="AF51" s="54">
        <v>1.0546011403859323</v>
      </c>
      <c r="AG51" s="54">
        <v>5.9087838601041849</v>
      </c>
      <c r="AH51" s="54">
        <v>0</v>
      </c>
      <c r="AI51" s="54">
        <v>0</v>
      </c>
      <c r="AJ51" s="57" t="s">
        <v>157</v>
      </c>
      <c r="AK51" s="54">
        <v>0.33067542420058849</v>
      </c>
      <c r="AL51" s="54">
        <v>4.6273408898229069E-2</v>
      </c>
      <c r="AM51" s="54">
        <v>2.3224327071754507</v>
      </c>
      <c r="AN51" s="54">
        <v>1.9005883184808263</v>
      </c>
      <c r="AO51" s="54">
        <v>0.49175940636532051</v>
      </c>
      <c r="AP51" s="54">
        <v>7.0592090229040627</v>
      </c>
      <c r="AQ51" s="54">
        <v>1.0033563019567637</v>
      </c>
      <c r="AR51" s="54">
        <v>0.30545644865764238</v>
      </c>
      <c r="AS51" s="54">
        <v>3.2439174308096326</v>
      </c>
      <c r="AT51" s="57" t="s">
        <v>157</v>
      </c>
      <c r="AU51" s="57" t="s">
        <v>157</v>
      </c>
      <c r="AV51" s="57" t="s">
        <v>157</v>
      </c>
      <c r="AW51" s="57" t="s">
        <v>157</v>
      </c>
      <c r="AX51" s="57" t="s">
        <v>157</v>
      </c>
      <c r="AY51" s="57" t="s">
        <v>157</v>
      </c>
      <c r="AZ51" s="57" t="s">
        <v>157</v>
      </c>
      <c r="BA51" s="57" t="s">
        <v>157</v>
      </c>
      <c r="BB51" s="57" t="s">
        <v>157</v>
      </c>
      <c r="BC51" s="57" t="s">
        <v>157</v>
      </c>
      <c r="BD51" s="57" t="s">
        <v>157</v>
      </c>
      <c r="BE51" s="57" t="s">
        <v>157</v>
      </c>
      <c r="BF51" s="57" t="s">
        <v>157</v>
      </c>
      <c r="BG51" s="57" t="s">
        <v>157</v>
      </c>
      <c r="BH51" s="57" t="s">
        <v>157</v>
      </c>
      <c r="BI51" s="57" t="s">
        <v>157</v>
      </c>
      <c r="BJ51" s="57" t="s">
        <v>157</v>
      </c>
      <c r="BK51" s="57" t="s">
        <v>157</v>
      </c>
      <c r="BL51" s="54">
        <v>2.2147877564381364</v>
      </c>
      <c r="BM51" s="54">
        <v>0.68279861133019493</v>
      </c>
      <c r="BN51" s="54">
        <v>6.9437675215886676</v>
      </c>
      <c r="BO51" s="54">
        <v>0</v>
      </c>
      <c r="BP51" s="54">
        <v>0</v>
      </c>
      <c r="BQ51" s="57" t="s">
        <v>157</v>
      </c>
      <c r="BR51" s="54">
        <v>0.26241650735486022</v>
      </c>
      <c r="BS51" s="54">
        <v>3.6698372237816093E-2</v>
      </c>
      <c r="BT51" s="54">
        <v>1.8507401127437255</v>
      </c>
      <c r="BU51" s="54">
        <v>1.9523712490832765</v>
      </c>
      <c r="BV51" s="54">
        <v>0.52785653223226459</v>
      </c>
      <c r="BW51" s="54">
        <v>6.9524985834843749</v>
      </c>
      <c r="BX51" s="54">
        <v>2.3701978062903786</v>
      </c>
      <c r="BY51" s="54">
        <v>0.92738737389065506</v>
      </c>
      <c r="BZ51" s="54">
        <v>5.9234943639552267</v>
      </c>
      <c r="CA51" s="54">
        <v>1.171534603522089</v>
      </c>
      <c r="CB51" s="54">
        <v>0.40605447763916619</v>
      </c>
      <c r="CC51" s="54">
        <v>3.3317961450571461</v>
      </c>
      <c r="CD51" s="57" t="s">
        <v>157</v>
      </c>
      <c r="CE51" s="57" t="s">
        <v>157</v>
      </c>
      <c r="CF51" s="57" t="s">
        <v>157</v>
      </c>
      <c r="CG51" s="55"/>
      <c r="CH51" s="55"/>
      <c r="CI51" s="56"/>
      <c r="CJ51" s="56"/>
    </row>
    <row r="52" spans="1:88" x14ac:dyDescent="0.35">
      <c r="A52" s="13" t="s">
        <v>159</v>
      </c>
      <c r="B52" s="13" t="s">
        <v>308</v>
      </c>
      <c r="C52" s="9" t="s">
        <v>285</v>
      </c>
      <c r="D52" s="57" t="s">
        <v>157</v>
      </c>
      <c r="E52" s="57" t="s">
        <v>157</v>
      </c>
      <c r="F52" s="57" t="s">
        <v>157</v>
      </c>
      <c r="G52" s="57" t="s">
        <v>157</v>
      </c>
      <c r="H52" s="57" t="s">
        <v>157</v>
      </c>
      <c r="I52" s="57" t="s">
        <v>157</v>
      </c>
      <c r="J52" s="57" t="s">
        <v>157</v>
      </c>
      <c r="K52" s="57" t="s">
        <v>157</v>
      </c>
      <c r="L52" s="57" t="s">
        <v>157</v>
      </c>
      <c r="M52" s="57" t="s">
        <v>157</v>
      </c>
      <c r="N52" s="57" t="s">
        <v>157</v>
      </c>
      <c r="O52" s="57" t="s">
        <v>157</v>
      </c>
      <c r="P52" s="57" t="s">
        <v>157</v>
      </c>
      <c r="Q52" s="57" t="s">
        <v>157</v>
      </c>
      <c r="R52" s="57" t="s">
        <v>157</v>
      </c>
      <c r="S52" s="57" t="s">
        <v>157</v>
      </c>
      <c r="T52" s="57" t="s">
        <v>157</v>
      </c>
      <c r="U52" s="57" t="s">
        <v>157</v>
      </c>
      <c r="V52" s="57" t="s">
        <v>157</v>
      </c>
      <c r="W52" s="57" t="s">
        <v>157</v>
      </c>
      <c r="X52" s="57" t="s">
        <v>157</v>
      </c>
      <c r="Y52" s="57" t="s">
        <v>157</v>
      </c>
      <c r="Z52" s="57" t="s">
        <v>157</v>
      </c>
      <c r="AA52" s="57" t="s">
        <v>157</v>
      </c>
      <c r="AB52" s="57" t="s">
        <v>157</v>
      </c>
      <c r="AC52" s="57" t="s">
        <v>157</v>
      </c>
      <c r="AD52" s="57" t="s">
        <v>157</v>
      </c>
      <c r="AE52" s="57" t="s">
        <v>157</v>
      </c>
      <c r="AF52" s="57" t="s">
        <v>157</v>
      </c>
      <c r="AG52" s="57" t="s">
        <v>157</v>
      </c>
      <c r="AH52" s="57" t="s">
        <v>157</v>
      </c>
      <c r="AI52" s="57" t="s">
        <v>157</v>
      </c>
      <c r="AJ52" s="57" t="s">
        <v>157</v>
      </c>
      <c r="AK52" s="57" t="s">
        <v>157</v>
      </c>
      <c r="AL52" s="57" t="s">
        <v>157</v>
      </c>
      <c r="AM52" s="57" t="s">
        <v>157</v>
      </c>
      <c r="AN52" s="57" t="s">
        <v>157</v>
      </c>
      <c r="AO52" s="57" t="s">
        <v>157</v>
      </c>
      <c r="AP52" s="57" t="s">
        <v>157</v>
      </c>
      <c r="AQ52" s="57" t="s">
        <v>157</v>
      </c>
      <c r="AR52" s="57" t="s">
        <v>157</v>
      </c>
      <c r="AS52" s="57" t="s">
        <v>157</v>
      </c>
      <c r="AT52" s="57" t="s">
        <v>157</v>
      </c>
      <c r="AU52" s="57" t="s">
        <v>157</v>
      </c>
      <c r="AV52" s="57" t="s">
        <v>157</v>
      </c>
      <c r="AW52" s="57" t="s">
        <v>157</v>
      </c>
      <c r="AX52" s="57" t="s">
        <v>157</v>
      </c>
      <c r="AY52" s="57" t="s">
        <v>157</v>
      </c>
      <c r="AZ52" s="57" t="s">
        <v>157</v>
      </c>
      <c r="BA52" s="57" t="s">
        <v>157</v>
      </c>
      <c r="BB52" s="57" t="s">
        <v>157</v>
      </c>
      <c r="BC52" s="57" t="s">
        <v>157</v>
      </c>
      <c r="BD52" s="57" t="s">
        <v>157</v>
      </c>
      <c r="BE52" s="57" t="s">
        <v>157</v>
      </c>
      <c r="BF52" s="57" t="s">
        <v>157</v>
      </c>
      <c r="BG52" s="57" t="s">
        <v>157</v>
      </c>
      <c r="BH52" s="57" t="s">
        <v>157</v>
      </c>
      <c r="BI52" s="57" t="s">
        <v>157</v>
      </c>
      <c r="BJ52" s="57" t="s">
        <v>157</v>
      </c>
      <c r="BK52" s="57" t="s">
        <v>157</v>
      </c>
      <c r="BL52" s="57" t="s">
        <v>157</v>
      </c>
      <c r="BM52" s="57" t="s">
        <v>157</v>
      </c>
      <c r="BN52" s="57" t="s">
        <v>157</v>
      </c>
      <c r="BO52" s="57" t="s">
        <v>157</v>
      </c>
      <c r="BP52" s="57" t="s">
        <v>157</v>
      </c>
      <c r="BQ52" s="57" t="s">
        <v>157</v>
      </c>
      <c r="BR52" s="57" t="s">
        <v>157</v>
      </c>
      <c r="BS52" s="57" t="s">
        <v>157</v>
      </c>
      <c r="BT52" s="57" t="s">
        <v>157</v>
      </c>
      <c r="BU52" s="57" t="s">
        <v>157</v>
      </c>
      <c r="BV52" s="57" t="s">
        <v>157</v>
      </c>
      <c r="BW52" s="57" t="s">
        <v>157</v>
      </c>
      <c r="BX52" s="57" t="s">
        <v>157</v>
      </c>
      <c r="BY52" s="57" t="s">
        <v>157</v>
      </c>
      <c r="BZ52" s="57" t="s">
        <v>157</v>
      </c>
      <c r="CA52" s="57" t="s">
        <v>157</v>
      </c>
      <c r="CB52" s="57" t="s">
        <v>157</v>
      </c>
      <c r="CC52" s="57" t="s">
        <v>157</v>
      </c>
      <c r="CD52" s="57" t="s">
        <v>157</v>
      </c>
      <c r="CE52" s="57" t="s">
        <v>157</v>
      </c>
      <c r="CF52" s="57" t="s">
        <v>157</v>
      </c>
      <c r="CG52" s="55"/>
      <c r="CH52" s="55"/>
      <c r="CI52" s="56"/>
      <c r="CJ52" s="56"/>
    </row>
    <row r="53" spans="1:88" x14ac:dyDescent="0.35">
      <c r="A53" s="13" t="s">
        <v>159</v>
      </c>
      <c r="B53" s="13" t="s">
        <v>337</v>
      </c>
      <c r="C53" s="9" t="s">
        <v>273</v>
      </c>
      <c r="D53" s="54">
        <v>29.557701204318072</v>
      </c>
      <c r="E53" s="54">
        <v>24.430144782922085</v>
      </c>
      <c r="F53" s="54">
        <v>35.259327489082338</v>
      </c>
      <c r="G53" s="54">
        <v>97.629290717129962</v>
      </c>
      <c r="H53" s="54">
        <v>93.432348310717373</v>
      </c>
      <c r="I53" s="54">
        <v>99.168129722959819</v>
      </c>
      <c r="J53" s="54">
        <v>22.928431270852549</v>
      </c>
      <c r="K53" s="54">
        <v>15.213370008560734</v>
      </c>
      <c r="L53" s="54">
        <v>33.03172959332246</v>
      </c>
      <c r="M53" s="54">
        <v>7.9483985712836516</v>
      </c>
      <c r="N53" s="54">
        <v>3.4804581554943077</v>
      </c>
      <c r="O53" s="54">
        <v>17.133771956918135</v>
      </c>
      <c r="P53" s="54">
        <v>8.5054824454904239</v>
      </c>
      <c r="Q53" s="54">
        <v>4.1304718355868308</v>
      </c>
      <c r="R53" s="54">
        <v>16.706958949779764</v>
      </c>
      <c r="S53" s="54">
        <v>6.4745502540784772</v>
      </c>
      <c r="T53" s="54">
        <v>3.4910468438781623</v>
      </c>
      <c r="U53" s="54">
        <v>11.698724342473049</v>
      </c>
      <c r="V53" s="54">
        <v>20.800982882421788</v>
      </c>
      <c r="W53" s="54">
        <v>13.27513994728842</v>
      </c>
      <c r="X53" s="54">
        <v>31.065051821662486</v>
      </c>
      <c r="Y53" s="54">
        <v>56.270585846725709</v>
      </c>
      <c r="Z53" s="54">
        <v>45.174727821019893</v>
      </c>
      <c r="AA53" s="54">
        <v>66.772542756993275</v>
      </c>
      <c r="AB53" s="54">
        <v>6.7771172058760252</v>
      </c>
      <c r="AC53" s="54">
        <v>4.4299628001597222</v>
      </c>
      <c r="AD53" s="54">
        <v>10.234699593529148</v>
      </c>
      <c r="AE53" s="54">
        <v>2.3493639002283082</v>
      </c>
      <c r="AF53" s="54">
        <v>1.0178665794581496</v>
      </c>
      <c r="AG53" s="54">
        <v>5.3288562883825126</v>
      </c>
      <c r="AH53" s="54">
        <v>2.5140250872237848</v>
      </c>
      <c r="AI53" s="54">
        <v>1.2135515303173079</v>
      </c>
      <c r="AJ53" s="54">
        <v>5.1356691000923096</v>
      </c>
      <c r="AK53" s="54">
        <v>1.9137282184239328</v>
      </c>
      <c r="AL53" s="54">
        <v>1.0426153380712049</v>
      </c>
      <c r="AM53" s="54">
        <v>3.4870157591472295</v>
      </c>
      <c r="AN53" s="54">
        <v>6.1482923679475796</v>
      </c>
      <c r="AO53" s="54">
        <v>3.8527277224838938</v>
      </c>
      <c r="AP53" s="54">
        <v>9.6740001899328778</v>
      </c>
      <c r="AQ53" s="54">
        <v>16.632291630494475</v>
      </c>
      <c r="AR53" s="54">
        <v>12.51161137106854</v>
      </c>
      <c r="AS53" s="54">
        <v>21.772373676059541</v>
      </c>
      <c r="AT53" s="54">
        <v>16.70248540893315</v>
      </c>
      <c r="AU53" s="54">
        <v>9.5855835332265187</v>
      </c>
      <c r="AV53" s="54">
        <v>27.496444853205563</v>
      </c>
      <c r="AW53" s="54">
        <v>0</v>
      </c>
      <c r="AX53" s="54">
        <v>0</v>
      </c>
      <c r="AY53" s="54" t="s">
        <v>157</v>
      </c>
      <c r="AZ53" s="54">
        <v>2.7698901960583138</v>
      </c>
      <c r="BA53" s="54">
        <v>0.7564448543621356</v>
      </c>
      <c r="BB53" s="54">
        <v>9.6229204895099016</v>
      </c>
      <c r="BC53" s="54">
        <v>13.932595212874835</v>
      </c>
      <c r="BD53" s="54">
        <v>7.4421363448969977</v>
      </c>
      <c r="BE53" s="54">
        <v>24.580297647538483</v>
      </c>
      <c r="BF53" s="54">
        <v>53.371567253289633</v>
      </c>
      <c r="BG53" s="54">
        <v>42.142675372820051</v>
      </c>
      <c r="BH53" s="54">
        <v>64.268902100968376</v>
      </c>
      <c r="BI53" s="54">
        <v>29.92594733777727</v>
      </c>
      <c r="BJ53" s="54">
        <v>20.482353551827494</v>
      </c>
      <c r="BK53" s="54">
        <v>41.45376465891372</v>
      </c>
      <c r="BL53" s="54">
        <v>4.9368707308672839</v>
      </c>
      <c r="BM53" s="54">
        <v>2.7668916462260031</v>
      </c>
      <c r="BN53" s="54">
        <v>8.6571669639696918</v>
      </c>
      <c r="BO53" s="54">
        <v>0</v>
      </c>
      <c r="BP53" s="54">
        <v>0</v>
      </c>
      <c r="BQ53" s="54" t="s">
        <v>157</v>
      </c>
      <c r="BR53" s="54">
        <v>0.81871586783861627</v>
      </c>
      <c r="BS53" s="54">
        <v>0.22358837435851436</v>
      </c>
      <c r="BT53" s="54">
        <v>2.9510493216994735</v>
      </c>
      <c r="BU53" s="54">
        <v>4.118154863028666</v>
      </c>
      <c r="BV53" s="54">
        <v>2.1531005458039818</v>
      </c>
      <c r="BW53" s="54">
        <v>7.7348686687366301</v>
      </c>
      <c r="BX53" s="54">
        <v>15.775408376789018</v>
      </c>
      <c r="BY53" s="54">
        <v>12.044876198491874</v>
      </c>
      <c r="BZ53" s="54">
        <v>20.393461120111319</v>
      </c>
      <c r="CA53" s="54">
        <v>8.8454220966617836</v>
      </c>
      <c r="CB53" s="54">
        <v>5.8274184049572666</v>
      </c>
      <c r="CC53" s="54">
        <v>13.207236283032628</v>
      </c>
      <c r="CD53" s="54">
        <v>6.8097643185486394</v>
      </c>
      <c r="CE53" s="54">
        <v>4.7785111833573817</v>
      </c>
      <c r="CF53" s="54">
        <v>8.841017453739898</v>
      </c>
      <c r="CG53" s="55"/>
      <c r="CH53" s="55"/>
      <c r="CI53" s="56"/>
      <c r="CJ53" s="56"/>
    </row>
    <row r="54" spans="1:88" x14ac:dyDescent="0.35">
      <c r="A54" s="13" t="s">
        <v>159</v>
      </c>
      <c r="B54" s="13" t="s">
        <v>337</v>
      </c>
      <c r="C54" s="9" t="s">
        <v>272</v>
      </c>
      <c r="D54" s="54">
        <v>27.912010828997534</v>
      </c>
      <c r="E54" s="54">
        <v>25.663699436856348</v>
      </c>
      <c r="F54" s="54">
        <v>30.27706490581356</v>
      </c>
      <c r="G54" s="54">
        <v>98.071831982409449</v>
      </c>
      <c r="H54" s="54">
        <v>96.640997017911673</v>
      </c>
      <c r="I54" s="54">
        <v>98.900110732828367</v>
      </c>
      <c r="J54" s="54">
        <v>20.564072796386117</v>
      </c>
      <c r="K54" s="54">
        <v>16.939488218329942</v>
      </c>
      <c r="L54" s="54">
        <v>24.733276613655704</v>
      </c>
      <c r="M54" s="54">
        <v>6.4375276273367312</v>
      </c>
      <c r="N54" s="54">
        <v>4.2124675429699181</v>
      </c>
      <c r="O54" s="54">
        <v>9.7186369372527999</v>
      </c>
      <c r="P54" s="54">
        <v>3.5622906366742866</v>
      </c>
      <c r="Q54" s="54">
        <v>2.3619300606175484</v>
      </c>
      <c r="R54" s="54">
        <v>5.3393287103641267</v>
      </c>
      <c r="S54" s="54">
        <v>10.564254532375104</v>
      </c>
      <c r="T54" s="54">
        <v>8.0254161372264843</v>
      </c>
      <c r="U54" s="54">
        <v>13.785869786449345</v>
      </c>
      <c r="V54" s="54">
        <v>32.226887902722304</v>
      </c>
      <c r="W54" s="54">
        <v>27.745755452065758</v>
      </c>
      <c r="X54" s="54">
        <v>37.060537830432445</v>
      </c>
      <c r="Y54" s="54">
        <v>47.209039300891583</v>
      </c>
      <c r="Z54" s="54">
        <v>42.466153413586234</v>
      </c>
      <c r="AA54" s="54">
        <v>52.002849183653574</v>
      </c>
      <c r="AB54" s="54">
        <v>5.7398462258102292</v>
      </c>
      <c r="AC54" s="54">
        <v>4.6618775132791415</v>
      </c>
      <c r="AD54" s="54">
        <v>7.048645761833285</v>
      </c>
      <c r="AE54" s="54">
        <v>1.7968434084619365</v>
      </c>
      <c r="AF54" s="54">
        <v>1.1648904113401366</v>
      </c>
      <c r="AG54" s="54">
        <v>2.7620500126348433</v>
      </c>
      <c r="AH54" s="54">
        <v>0.99430694826889221</v>
      </c>
      <c r="AI54" s="54">
        <v>0.65881842864589846</v>
      </c>
      <c r="AJ54" s="54">
        <v>1.4980592203035896</v>
      </c>
      <c r="AK54" s="54">
        <v>2.9486958690794025</v>
      </c>
      <c r="AL54" s="54">
        <v>2.222983852506637</v>
      </c>
      <c r="AM54" s="54">
        <v>3.9018684822798173</v>
      </c>
      <c r="AN54" s="54">
        <v>8.9951724412567469</v>
      </c>
      <c r="AO54" s="54">
        <v>7.5592786782677015</v>
      </c>
      <c r="AP54" s="54">
        <v>10.672326806147394</v>
      </c>
      <c r="AQ54" s="54">
        <v>13.176992161930562</v>
      </c>
      <c r="AR54" s="54">
        <v>11.608891387996511</v>
      </c>
      <c r="AS54" s="54">
        <v>14.921152001547245</v>
      </c>
      <c r="AT54" s="54">
        <v>16.386570607905266</v>
      </c>
      <c r="AU54" s="54">
        <v>13.335243175587799</v>
      </c>
      <c r="AV54" s="54">
        <v>19.975167565104641</v>
      </c>
      <c r="AW54" s="54">
        <v>0.93160993254671931</v>
      </c>
      <c r="AX54" s="54">
        <v>0.38347143868906636</v>
      </c>
      <c r="AY54" s="54">
        <v>2.2456015408337473</v>
      </c>
      <c r="AZ54" s="54">
        <v>2.8590643574162935</v>
      </c>
      <c r="BA54" s="54">
        <v>1.672682171534174</v>
      </c>
      <c r="BB54" s="54">
        <v>4.8454447599766599</v>
      </c>
      <c r="BC54" s="54">
        <v>12.595896317942248</v>
      </c>
      <c r="BD54" s="54">
        <v>9.9391240229830817</v>
      </c>
      <c r="BE54" s="54">
        <v>15.837946989676013</v>
      </c>
      <c r="BF54" s="54">
        <v>50.676287534537366</v>
      </c>
      <c r="BG54" s="54">
        <v>45.87471585225591</v>
      </c>
      <c r="BH54" s="54">
        <v>55.465415769543981</v>
      </c>
      <c r="BI54" s="54">
        <v>32.937141857557393</v>
      </c>
      <c r="BJ54" s="54">
        <v>28.576891309756501</v>
      </c>
      <c r="BK54" s="54">
        <v>37.612329874652353</v>
      </c>
      <c r="BL54" s="54">
        <v>4.5738213625798458</v>
      </c>
      <c r="BM54" s="54">
        <v>3.6916735147412734</v>
      </c>
      <c r="BN54" s="54">
        <v>5.6543877796319819</v>
      </c>
      <c r="BO54" s="54">
        <v>0.26003106525645692</v>
      </c>
      <c r="BP54" s="54">
        <v>0.10700811570413327</v>
      </c>
      <c r="BQ54" s="54">
        <v>0.63049759206964484</v>
      </c>
      <c r="BR54" s="54">
        <v>0.79802235305004476</v>
      </c>
      <c r="BS54" s="54">
        <v>0.46570272772630356</v>
      </c>
      <c r="BT54" s="54">
        <v>1.3642308333100355</v>
      </c>
      <c r="BU54" s="54">
        <v>3.5157679442733425</v>
      </c>
      <c r="BV54" s="54">
        <v>2.7559631947830612</v>
      </c>
      <c r="BW54" s="54">
        <v>4.4754064079524554</v>
      </c>
      <c r="BX54" s="54">
        <v>14.144770864373998</v>
      </c>
      <c r="BY54" s="54">
        <v>12.420400530699574</v>
      </c>
      <c r="BZ54" s="54">
        <v>16.064628923476942</v>
      </c>
      <c r="CA54" s="54">
        <v>9.1934186020436997</v>
      </c>
      <c r="CB54" s="54">
        <v>7.8204103433439709</v>
      </c>
      <c r="CC54" s="54">
        <v>10.779293680172222</v>
      </c>
      <c r="CD54" s="54">
        <v>7.4074086204769332</v>
      </c>
      <c r="CE54" s="54">
        <v>5.5955714598910502</v>
      </c>
      <c r="CF54" s="54">
        <v>9.219245781062817</v>
      </c>
      <c r="CG54" s="55"/>
      <c r="CH54" s="55"/>
      <c r="CI54" s="56"/>
      <c r="CJ54" s="56"/>
    </row>
    <row r="55" spans="1:88" x14ac:dyDescent="0.35">
      <c r="A55" s="13" t="s">
        <v>159</v>
      </c>
      <c r="B55" s="13" t="s">
        <v>337</v>
      </c>
      <c r="C55" s="9" t="s">
        <v>271</v>
      </c>
      <c r="D55" s="54">
        <v>32.76220012066829</v>
      </c>
      <c r="E55" s="54">
        <v>30.83514420216444</v>
      </c>
      <c r="F55" s="54">
        <v>34.749181785817932</v>
      </c>
      <c r="G55" s="54">
        <v>97.483093542150897</v>
      </c>
      <c r="H55" s="54">
        <v>96.195125382128026</v>
      </c>
      <c r="I55" s="54">
        <v>98.342590199567482</v>
      </c>
      <c r="J55" s="54">
        <v>24.653895535049866</v>
      </c>
      <c r="K55" s="54">
        <v>21.753355444479187</v>
      </c>
      <c r="L55" s="54">
        <v>27.803760537993149</v>
      </c>
      <c r="M55" s="54">
        <v>4.5543680341475845</v>
      </c>
      <c r="N55" s="54">
        <v>3.3112683845907043</v>
      </c>
      <c r="O55" s="54">
        <v>6.2340565539389852</v>
      </c>
      <c r="P55" s="54">
        <v>6.1897494456412243</v>
      </c>
      <c r="Q55" s="54">
        <v>4.5869361212626476</v>
      </c>
      <c r="R55" s="54">
        <v>8.3038903840301899</v>
      </c>
      <c r="S55" s="54">
        <v>13.909778055261068</v>
      </c>
      <c r="T55" s="54">
        <v>11.720341667978708</v>
      </c>
      <c r="U55" s="54">
        <v>16.432085357180974</v>
      </c>
      <c r="V55" s="54">
        <v>29.493934973165871</v>
      </c>
      <c r="W55" s="54">
        <v>26.406995596341609</v>
      </c>
      <c r="X55" s="54">
        <v>32.780993508933705</v>
      </c>
      <c r="Y55" s="54">
        <v>45.852169491784295</v>
      </c>
      <c r="Z55" s="54">
        <v>42.379662212040472</v>
      </c>
      <c r="AA55" s="54">
        <v>49.365439641916709</v>
      </c>
      <c r="AB55" s="54">
        <v>8.0771585927335412</v>
      </c>
      <c r="AC55" s="54">
        <v>7.0406371050387939</v>
      </c>
      <c r="AD55" s="54">
        <v>9.2510905738864242</v>
      </c>
      <c r="AE55" s="54">
        <v>1.492111169579178</v>
      </c>
      <c r="AF55" s="54">
        <v>1.0807526556639755</v>
      </c>
      <c r="AG55" s="54">
        <v>2.0567863489757938</v>
      </c>
      <c r="AH55" s="54">
        <v>2.0278981003489336</v>
      </c>
      <c r="AI55" s="54">
        <v>1.4933324337116147</v>
      </c>
      <c r="AJ55" s="54">
        <v>2.7484821679247973</v>
      </c>
      <c r="AK55" s="54">
        <v>4.5571493228054321</v>
      </c>
      <c r="AL55" s="54">
        <v>3.8116415740779597</v>
      </c>
      <c r="AM55" s="54">
        <v>5.4402219190377386</v>
      </c>
      <c r="AN55" s="54">
        <v>9.662861999368376</v>
      </c>
      <c r="AO55" s="54">
        <v>8.5355383692780489</v>
      </c>
      <c r="AP55" s="54">
        <v>10.921297678717032</v>
      </c>
      <c r="AQ55" s="54">
        <v>15.022179528566381</v>
      </c>
      <c r="AR55" s="54">
        <v>13.620285221340126</v>
      </c>
      <c r="AS55" s="54">
        <v>16.54073611476127</v>
      </c>
      <c r="AT55" s="54">
        <v>20.725952540957486</v>
      </c>
      <c r="AU55" s="54">
        <v>18.026893676622223</v>
      </c>
      <c r="AV55" s="54">
        <v>23.712227948260107</v>
      </c>
      <c r="AW55" s="54">
        <v>0.95389090020294076</v>
      </c>
      <c r="AX55" s="54">
        <v>0.50617865488467073</v>
      </c>
      <c r="AY55" s="54">
        <v>1.7904758332204032</v>
      </c>
      <c r="AZ55" s="54">
        <v>3.3106759480313919</v>
      </c>
      <c r="BA55" s="54">
        <v>2.2006156903319378</v>
      </c>
      <c r="BB55" s="54">
        <v>4.952331229446008</v>
      </c>
      <c r="BC55" s="54">
        <v>16.461385692723141</v>
      </c>
      <c r="BD55" s="54">
        <v>14.04014188768628</v>
      </c>
      <c r="BE55" s="54">
        <v>19.206879886323076</v>
      </c>
      <c r="BF55" s="54">
        <v>46.366325628592719</v>
      </c>
      <c r="BG55" s="54">
        <v>42.898297554589867</v>
      </c>
      <c r="BH55" s="54">
        <v>49.869861599880004</v>
      </c>
      <c r="BI55" s="54">
        <v>32.90772183044983</v>
      </c>
      <c r="BJ55" s="54">
        <v>29.655013015862465</v>
      </c>
      <c r="BK55" s="54">
        <v>36.332931787524089</v>
      </c>
      <c r="BL55" s="54">
        <v>6.7902780483832252</v>
      </c>
      <c r="BM55" s="54">
        <v>5.842598652561116</v>
      </c>
      <c r="BN55" s="54">
        <v>7.8788102178640855</v>
      </c>
      <c r="BO55" s="54">
        <v>0.31251564565733164</v>
      </c>
      <c r="BP55" s="54">
        <v>0.16573704428726255</v>
      </c>
      <c r="BQ55" s="54">
        <v>0.58851676105836326</v>
      </c>
      <c r="BR55" s="54">
        <v>1.0846502794408768</v>
      </c>
      <c r="BS55" s="54">
        <v>0.71815168183813871</v>
      </c>
      <c r="BT55" s="54">
        <v>1.6351058938579195</v>
      </c>
      <c r="BU55" s="54">
        <v>5.3931121232850137</v>
      </c>
      <c r="BV55" s="54">
        <v>4.5585178040291279</v>
      </c>
      <c r="BW55" s="54">
        <v>6.3703089594711688</v>
      </c>
      <c r="BX55" s="54">
        <v>15.190628391040256</v>
      </c>
      <c r="BY55" s="54">
        <v>13.805743450001003</v>
      </c>
      <c r="BZ55" s="54">
        <v>16.687538612783321</v>
      </c>
      <c r="CA55" s="54">
        <v>10.781293681244819</v>
      </c>
      <c r="CB55" s="54">
        <v>9.5598190673893804</v>
      </c>
      <c r="CC55" s="54">
        <v>12.137892220082879</v>
      </c>
      <c r="CD55" s="54">
        <v>6.0284273592362281</v>
      </c>
      <c r="CE55" s="54">
        <v>5.4599774777039292</v>
      </c>
      <c r="CF55" s="54">
        <v>6.596877240768527</v>
      </c>
      <c r="CG55" s="55"/>
      <c r="CH55" s="55"/>
      <c r="CI55" s="56"/>
      <c r="CJ55" s="56"/>
    </row>
    <row r="56" spans="1:88" x14ac:dyDescent="0.35">
      <c r="A56" s="13" t="s">
        <v>159</v>
      </c>
      <c r="B56" s="13" t="s">
        <v>337</v>
      </c>
      <c r="C56" s="9" t="s">
        <v>270</v>
      </c>
      <c r="D56" s="54">
        <v>40.351486629626976</v>
      </c>
      <c r="E56" s="54">
        <v>37.085241007169003</v>
      </c>
      <c r="F56" s="54">
        <v>43.705564337779883</v>
      </c>
      <c r="G56" s="54">
        <v>97.311234992158731</v>
      </c>
      <c r="H56" s="54">
        <v>94.16602658162202</v>
      </c>
      <c r="I56" s="54">
        <v>98.782719945814605</v>
      </c>
      <c r="J56" s="54">
        <v>27.643255514228404</v>
      </c>
      <c r="K56" s="54">
        <v>22.986155179967504</v>
      </c>
      <c r="L56" s="54">
        <v>32.841541280268444</v>
      </c>
      <c r="M56" s="54">
        <v>8.6930119963041168</v>
      </c>
      <c r="N56" s="54">
        <v>5.848486487102754</v>
      </c>
      <c r="O56" s="54">
        <v>12.733912074795287</v>
      </c>
      <c r="P56" s="54">
        <v>7.2081059926215509</v>
      </c>
      <c r="Q56" s="54">
        <v>4.4991660834059655</v>
      </c>
      <c r="R56" s="54">
        <v>11.354177107846965</v>
      </c>
      <c r="S56" s="54">
        <v>11.742137525302752</v>
      </c>
      <c r="T56" s="54">
        <v>8.9733449836020007</v>
      </c>
      <c r="U56" s="54">
        <v>15.222391750270639</v>
      </c>
      <c r="V56" s="54">
        <v>35.308245958623829</v>
      </c>
      <c r="W56" s="54">
        <v>30.598291685453088</v>
      </c>
      <c r="X56" s="54">
        <v>40.321978296272718</v>
      </c>
      <c r="Y56" s="54">
        <v>37.048498527147736</v>
      </c>
      <c r="Z56" s="54">
        <v>32.226381153246379</v>
      </c>
      <c r="AA56" s="54">
        <v>42.143484910840364</v>
      </c>
      <c r="AB56" s="54">
        <v>11.154464552817496</v>
      </c>
      <c r="AC56" s="54">
        <v>9.0826769978460611</v>
      </c>
      <c r="AD56" s="54">
        <v>13.62799615937687</v>
      </c>
      <c r="AE56" s="54">
        <v>3.5077595734005249</v>
      </c>
      <c r="AF56" s="54">
        <v>2.3348693346973008</v>
      </c>
      <c r="AG56" s="54">
        <v>5.2382347005886007</v>
      </c>
      <c r="AH56" s="54">
        <v>2.9085779258620255</v>
      </c>
      <c r="AI56" s="54">
        <v>1.7958832951515611</v>
      </c>
      <c r="AJ56" s="54">
        <v>4.677837720490281</v>
      </c>
      <c r="AK56" s="54">
        <v>4.738127053554952</v>
      </c>
      <c r="AL56" s="54">
        <v>3.5993039110235587</v>
      </c>
      <c r="AM56" s="54">
        <v>6.2140481568034689</v>
      </c>
      <c r="AN56" s="54">
        <v>14.247402147149902</v>
      </c>
      <c r="AO56" s="54">
        <v>12.15451237171264</v>
      </c>
      <c r="AP56" s="54">
        <v>16.632434810781525</v>
      </c>
      <c r="AQ56" s="54">
        <v>14.949619929659564</v>
      </c>
      <c r="AR56" s="54">
        <v>12.778614400893096</v>
      </c>
      <c r="AS56" s="54">
        <v>17.415817860862074</v>
      </c>
      <c r="AT56" s="54">
        <v>16.173954204079209</v>
      </c>
      <c r="AU56" s="54">
        <v>12.419016364099763</v>
      </c>
      <c r="AV56" s="54">
        <v>20.794649208121385</v>
      </c>
      <c r="AW56" s="54">
        <v>0.10153744486850681</v>
      </c>
      <c r="AX56" s="54">
        <v>1.427563917168862E-2</v>
      </c>
      <c r="AY56" s="54">
        <v>0.71836671283466158</v>
      </c>
      <c r="AZ56" s="54">
        <v>3.8027909132056537</v>
      </c>
      <c r="BA56" s="54">
        <v>2.122466174954718</v>
      </c>
      <c r="BB56" s="54">
        <v>6.7220419886693596</v>
      </c>
      <c r="BC56" s="54">
        <v>12.269625846005045</v>
      </c>
      <c r="BD56" s="54">
        <v>8.9836401806326425</v>
      </c>
      <c r="BE56" s="54">
        <v>16.539131127599465</v>
      </c>
      <c r="BF56" s="54">
        <v>49.742926746852696</v>
      </c>
      <c r="BG56" s="54">
        <v>44.556161819028581</v>
      </c>
      <c r="BH56" s="54">
        <v>54.935230466147068</v>
      </c>
      <c r="BI56" s="54">
        <v>34.083119049068053</v>
      </c>
      <c r="BJ56" s="54">
        <v>29.310445879527137</v>
      </c>
      <c r="BK56" s="54">
        <v>39.201958862139648</v>
      </c>
      <c r="BL56" s="54">
        <v>6.5264309681410131</v>
      </c>
      <c r="BM56" s="54">
        <v>4.938642776892852</v>
      </c>
      <c r="BN56" s="54">
        <v>8.5786305730402646</v>
      </c>
      <c r="BO56" s="54">
        <v>4.0971868490180391E-2</v>
      </c>
      <c r="BP56" s="54">
        <v>5.7665643032608002E-3</v>
      </c>
      <c r="BQ56" s="54">
        <v>0.29048379877644837</v>
      </c>
      <c r="BR56" s="54">
        <v>1.534482666894849</v>
      </c>
      <c r="BS56" s="54">
        <v>0.85213917126349192</v>
      </c>
      <c r="BT56" s="54">
        <v>2.7480632123770632</v>
      </c>
      <c r="BU56" s="54">
        <v>4.950976432755982</v>
      </c>
      <c r="BV56" s="54">
        <v>3.5815854800452342</v>
      </c>
      <c r="BW56" s="54">
        <v>6.8069796307149444</v>
      </c>
      <c r="BX56" s="54">
        <v>20.072010435441406</v>
      </c>
      <c r="BY56" s="54">
        <v>17.609909327431996</v>
      </c>
      <c r="BZ56" s="54">
        <v>22.78315575775428</v>
      </c>
      <c r="CA56" s="54">
        <v>13.753045226044538</v>
      </c>
      <c r="CB56" s="54">
        <v>11.604068346466068</v>
      </c>
      <c r="CC56" s="54">
        <v>16.226938464057138</v>
      </c>
      <c r="CD56" s="54">
        <v>8.059361389557635</v>
      </c>
      <c r="CE56" s="54">
        <v>6.4204987786122532</v>
      </c>
      <c r="CF56" s="54">
        <v>9.698224000503016</v>
      </c>
      <c r="CG56" s="55"/>
      <c r="CH56" s="55"/>
      <c r="CI56" s="56"/>
      <c r="CJ56" s="56"/>
    </row>
    <row r="57" spans="1:88" x14ac:dyDescent="0.35">
      <c r="A57" s="13" t="s">
        <v>159</v>
      </c>
      <c r="B57" s="13" t="s">
        <v>337</v>
      </c>
      <c r="C57" s="9" t="s">
        <v>269</v>
      </c>
      <c r="D57" s="54">
        <v>50.120410282007242</v>
      </c>
      <c r="E57" s="54">
        <v>43.720263738729663</v>
      </c>
      <c r="F57" s="54">
        <v>56.516613448754292</v>
      </c>
      <c r="G57" s="54">
        <v>98.667503139229268</v>
      </c>
      <c r="H57" s="54">
        <v>94.776547941411806</v>
      </c>
      <c r="I57" s="54">
        <v>99.670168160426527</v>
      </c>
      <c r="J57" s="54">
        <v>33.575501480420513</v>
      </c>
      <c r="K57" s="54">
        <v>25.877525267786982</v>
      </c>
      <c r="L57" s="54">
        <v>42.25791573898006</v>
      </c>
      <c r="M57" s="54">
        <v>3.0940367499163179</v>
      </c>
      <c r="N57" s="54">
        <v>1.3188694058414874</v>
      </c>
      <c r="O57" s="54">
        <v>7.0869439428927175</v>
      </c>
      <c r="P57" s="54">
        <v>13.701711201403516</v>
      </c>
      <c r="Q57" s="54">
        <v>8.8118672253048125</v>
      </c>
      <c r="R57" s="54">
        <v>20.689361003247278</v>
      </c>
      <c r="S57" s="54">
        <v>16.77975352910067</v>
      </c>
      <c r="T57" s="54">
        <v>11.138792477528288</v>
      </c>
      <c r="U57" s="54">
        <v>24.490125277714782</v>
      </c>
      <c r="V57" s="54">
        <v>30.867875732363924</v>
      </c>
      <c r="W57" s="54">
        <v>23.398771169407024</v>
      </c>
      <c r="X57" s="54">
        <v>39.492002135189217</v>
      </c>
      <c r="Y57" s="54">
        <v>35.556622787215488</v>
      </c>
      <c r="Z57" s="54">
        <v>27.431286108616675</v>
      </c>
      <c r="AA57" s="54">
        <v>44.609250305211447</v>
      </c>
      <c r="AB57" s="54">
        <v>16.828179096228173</v>
      </c>
      <c r="AC57" s="54">
        <v>12.706687051198761</v>
      </c>
      <c r="AD57" s="54">
        <v>21.950349366187616</v>
      </c>
      <c r="AE57" s="54">
        <v>1.550743913334141</v>
      </c>
      <c r="AF57" s="54">
        <v>0.66106014712440708</v>
      </c>
      <c r="AG57" s="54">
        <v>3.5944773491602793</v>
      </c>
      <c r="AH57" s="54">
        <v>6.8673538697991869</v>
      </c>
      <c r="AI57" s="54">
        <v>4.3759029698053009</v>
      </c>
      <c r="AJ57" s="54">
        <v>10.619791620517601</v>
      </c>
      <c r="AK57" s="54">
        <v>8.4100813130948477</v>
      </c>
      <c r="AL57" s="54">
        <v>5.5093911448777613</v>
      </c>
      <c r="AM57" s="54">
        <v>12.633788116058774</v>
      </c>
      <c r="AN57" s="54">
        <v>15.471105962400946</v>
      </c>
      <c r="AO57" s="54">
        <v>11.497463445656551</v>
      </c>
      <c r="AP57" s="54">
        <v>20.499973580148602</v>
      </c>
      <c r="AQ57" s="54">
        <v>17.821125223378083</v>
      </c>
      <c r="AR57" s="54">
        <v>13.351090477455074</v>
      </c>
      <c r="AS57" s="54">
        <v>23.383872006619352</v>
      </c>
      <c r="AT57" s="54">
        <v>15.827291312663224</v>
      </c>
      <c r="AU57" s="54">
        <v>10.076224805439049</v>
      </c>
      <c r="AV57" s="54">
        <v>23.985287395560118</v>
      </c>
      <c r="AW57" s="54">
        <v>0.75632916267671002</v>
      </c>
      <c r="AX57" s="54">
        <v>0.10637489672375311</v>
      </c>
      <c r="AY57" s="54">
        <v>5.1719181323286207</v>
      </c>
      <c r="AZ57" s="54">
        <v>3.2144224206352887</v>
      </c>
      <c r="BA57" s="54">
        <v>1.2918590501302805</v>
      </c>
      <c r="BB57" s="54">
        <v>7.7728656330972807</v>
      </c>
      <c r="BC57" s="54">
        <v>11.856539729351226</v>
      </c>
      <c r="BD57" s="54">
        <v>6.8204336854225875</v>
      </c>
      <c r="BE57" s="54">
        <v>19.820249785795959</v>
      </c>
      <c r="BF57" s="54">
        <v>52.5430017063753</v>
      </c>
      <c r="BG57" s="54">
        <v>43.697089002015161</v>
      </c>
      <c r="BH57" s="54">
        <v>61.232137984558733</v>
      </c>
      <c r="BI57" s="54">
        <v>31.629706980961416</v>
      </c>
      <c r="BJ57" s="54">
        <v>24.140956384784999</v>
      </c>
      <c r="BK57" s="54">
        <v>40.210156486998535</v>
      </c>
      <c r="BL57" s="54">
        <v>7.9327033424352971</v>
      </c>
      <c r="BM57" s="54">
        <v>4.9685288172863347</v>
      </c>
      <c r="BN57" s="54">
        <v>12.433898023233676</v>
      </c>
      <c r="BO57" s="54">
        <v>0.37907527941603708</v>
      </c>
      <c r="BP57" s="54">
        <v>5.3346869601079247E-2</v>
      </c>
      <c r="BQ57" s="54">
        <v>2.6410995199030358</v>
      </c>
      <c r="BR57" s="54">
        <v>1.6110817054192352</v>
      </c>
      <c r="BS57" s="54">
        <v>0.64662777844031361</v>
      </c>
      <c r="BT57" s="54">
        <v>3.9567434539019217</v>
      </c>
      <c r="BU57" s="54">
        <v>5.9425463576000253</v>
      </c>
      <c r="BV57" s="54">
        <v>3.3693795673288758</v>
      </c>
      <c r="BW57" s="54">
        <v>10.271926342886577</v>
      </c>
      <c r="BX57" s="54">
        <v>26.33476802971737</v>
      </c>
      <c r="BY57" s="54">
        <v>21.155584982598793</v>
      </c>
      <c r="BZ57" s="54">
        <v>32.263049295762379</v>
      </c>
      <c r="CA57" s="54">
        <v>15.852938909854547</v>
      </c>
      <c r="CB57" s="54">
        <v>11.871502335916698</v>
      </c>
      <c r="CC57" s="54">
        <v>20.853694184556034</v>
      </c>
      <c r="CD57" s="54">
        <v>7.507562604789193</v>
      </c>
      <c r="CE57" s="54">
        <v>5.4621075240201531</v>
      </c>
      <c r="CF57" s="54">
        <v>9.5530176855582329</v>
      </c>
      <c r="CG57" s="55"/>
      <c r="CH57" s="55"/>
      <c r="CI57" s="56"/>
      <c r="CJ57" s="56"/>
    </row>
    <row r="58" spans="1:88" ht="16" customHeight="1" x14ac:dyDescent="0.35">
      <c r="A58" s="13" t="s">
        <v>159</v>
      </c>
      <c r="B58" s="110" t="s">
        <v>1</v>
      </c>
      <c r="C58" s="9" t="s">
        <v>273</v>
      </c>
      <c r="D58" s="54">
        <v>37.835257700694022</v>
      </c>
      <c r="E58" s="54">
        <v>33.893385211397828</v>
      </c>
      <c r="F58" s="54">
        <v>41.944692661671404</v>
      </c>
      <c r="G58" s="54">
        <v>98.964901733246492</v>
      </c>
      <c r="H58" s="54">
        <v>95.940573078396071</v>
      </c>
      <c r="I58" s="54">
        <v>99.742120425709217</v>
      </c>
      <c r="J58" s="54">
        <v>30.891530427725801</v>
      </c>
      <c r="K58" s="54">
        <v>24.707976753115918</v>
      </c>
      <c r="L58" s="54">
        <v>37.844764020041396</v>
      </c>
      <c r="M58" s="54">
        <v>10.569914829442252</v>
      </c>
      <c r="N58" s="54">
        <v>6.6129597934273701</v>
      </c>
      <c r="O58" s="54">
        <v>16.476821254880853</v>
      </c>
      <c r="P58" s="54">
        <v>7.3109018712381655</v>
      </c>
      <c r="Q58" s="54">
        <v>4.4873893255514528</v>
      </c>
      <c r="R58" s="54">
        <v>11.693493198354785</v>
      </c>
      <c r="S58" s="54">
        <v>13.010713727045397</v>
      </c>
      <c r="T58" s="54">
        <v>8.9593769490687762</v>
      </c>
      <c r="U58" s="54">
        <v>18.521325864561074</v>
      </c>
      <c r="V58" s="54">
        <v>24.692806949866107</v>
      </c>
      <c r="W58" s="54">
        <v>19.388348026815414</v>
      </c>
      <c r="X58" s="54">
        <v>30.892359556692018</v>
      </c>
      <c r="Y58" s="54">
        <v>44.415662622408</v>
      </c>
      <c r="Z58" s="54">
        <v>37.721726442451896</v>
      </c>
      <c r="AA58" s="54">
        <v>51.318639602062831</v>
      </c>
      <c r="AB58" s="54">
        <v>11.687890145018365</v>
      </c>
      <c r="AC58" s="54">
        <v>9.116711256706342</v>
      </c>
      <c r="AD58" s="54">
        <v>14.865605590520678</v>
      </c>
      <c r="AE58" s="54">
        <v>3.9991545144633496</v>
      </c>
      <c r="AF58" s="54">
        <v>2.4672759491994101</v>
      </c>
      <c r="AG58" s="54">
        <v>6.419542043238863</v>
      </c>
      <c r="AH58" s="54">
        <v>2.7660985632278217</v>
      </c>
      <c r="AI58" s="54">
        <v>1.6884739379483433</v>
      </c>
      <c r="AJ58" s="54">
        <v>4.5000080380878762</v>
      </c>
      <c r="AK58" s="54">
        <v>4.9226370673271989</v>
      </c>
      <c r="AL58" s="54">
        <v>3.3523875172133524</v>
      </c>
      <c r="AM58" s="54">
        <v>7.1737939061514835</v>
      </c>
      <c r="AN58" s="54">
        <v>9.3425871430167255</v>
      </c>
      <c r="AO58" s="54">
        <v>7.2388158900282846</v>
      </c>
      <c r="AP58" s="54">
        <v>11.97880962329408</v>
      </c>
      <c r="AQ58" s="54">
        <v>16.8047804126589</v>
      </c>
      <c r="AR58" s="54">
        <v>13.916784810212473</v>
      </c>
      <c r="AS58" s="54">
        <v>20.151792319605718</v>
      </c>
      <c r="AT58" s="54">
        <v>18.705020470731824</v>
      </c>
      <c r="AU58" s="54">
        <v>13.70649059643554</v>
      </c>
      <c r="AV58" s="54">
        <v>24.998361048616999</v>
      </c>
      <c r="AW58" s="54">
        <v>0.66727111464039002</v>
      </c>
      <c r="AX58" s="54">
        <v>0.17774905756196602</v>
      </c>
      <c r="AY58" s="54">
        <v>2.4715604924898122</v>
      </c>
      <c r="AZ58" s="54">
        <v>1.4045830144030502</v>
      </c>
      <c r="BA58" s="54">
        <v>0.4619143744155475</v>
      </c>
      <c r="BB58" s="54">
        <v>4.190055387428953</v>
      </c>
      <c r="BC58" s="54">
        <v>16.63316634168838</v>
      </c>
      <c r="BD58" s="54">
        <v>11.857413784451513</v>
      </c>
      <c r="BE58" s="54">
        <v>22.834123867678748</v>
      </c>
      <c r="BF58" s="54">
        <v>47.984864779541134</v>
      </c>
      <c r="BG58" s="54">
        <v>41.202309121935244</v>
      </c>
      <c r="BH58" s="54">
        <v>54.842525557587109</v>
      </c>
      <c r="BI58" s="54">
        <v>33.310114749726964</v>
      </c>
      <c r="BJ58" s="54">
        <v>26.960304129013561</v>
      </c>
      <c r="BK58" s="54">
        <v>40.329684281640539</v>
      </c>
      <c r="BL58" s="54">
        <v>7.0770926980689559</v>
      </c>
      <c r="BM58" s="54">
        <v>5.0994947193674571</v>
      </c>
      <c r="BN58" s="54">
        <v>9.742873648631095</v>
      </c>
      <c r="BO58" s="54">
        <v>0.25246374578648506</v>
      </c>
      <c r="BP58" s="54">
        <v>6.7363962951764653E-2</v>
      </c>
      <c r="BQ58" s="54">
        <v>0.94138152305651146</v>
      </c>
      <c r="BR58" s="54">
        <v>0.53142760311957038</v>
      </c>
      <c r="BS58" s="54">
        <v>0.17471478675939653</v>
      </c>
      <c r="BT58" s="54">
        <v>1.604728526268981</v>
      </c>
      <c r="BU58" s="54">
        <v>6.2932013491628993</v>
      </c>
      <c r="BV58" s="54">
        <v>4.4141648392137167</v>
      </c>
      <c r="BW58" s="54">
        <v>8.8976557017461957</v>
      </c>
      <c r="BX58" s="54">
        <v>18.155197246668955</v>
      </c>
      <c r="BY58" s="54">
        <v>15.288060586962935</v>
      </c>
      <c r="BZ58" s="54">
        <v>21.424051056446796</v>
      </c>
      <c r="CA58" s="54">
        <v>12.602967755956088</v>
      </c>
      <c r="CB58" s="54">
        <v>9.9274354480999314</v>
      </c>
      <c r="CC58" s="54">
        <v>15.872511783138417</v>
      </c>
      <c r="CD58" s="54">
        <v>8.229454507036003</v>
      </c>
      <c r="CE58" s="54">
        <v>6.2830888517099801</v>
      </c>
      <c r="CF58" s="54">
        <v>10.175820162362026</v>
      </c>
      <c r="CG58" s="55"/>
      <c r="CH58" s="55"/>
      <c r="CI58" s="56"/>
      <c r="CJ58" s="56"/>
    </row>
    <row r="59" spans="1:88" x14ac:dyDescent="0.35">
      <c r="A59" s="13" t="s">
        <v>159</v>
      </c>
      <c r="B59" s="13" t="s">
        <v>1</v>
      </c>
      <c r="C59" s="9" t="s">
        <v>272</v>
      </c>
      <c r="D59" s="54">
        <v>36.167894743120925</v>
      </c>
      <c r="E59" s="54">
        <v>34.472673379818417</v>
      </c>
      <c r="F59" s="54">
        <v>37.898265799841262</v>
      </c>
      <c r="G59" s="54">
        <v>98.299747528431723</v>
      </c>
      <c r="H59" s="54">
        <v>97.358046454398689</v>
      </c>
      <c r="I59" s="54">
        <v>98.909547099351812</v>
      </c>
      <c r="J59" s="54">
        <v>25.650047397087235</v>
      </c>
      <c r="K59" s="54">
        <v>23.11970208231223</v>
      </c>
      <c r="L59" s="54">
        <v>28.355187639696133</v>
      </c>
      <c r="M59" s="54">
        <v>7.3494516646535448</v>
      </c>
      <c r="N59" s="54">
        <v>5.8070559154376697</v>
      </c>
      <c r="O59" s="54">
        <v>9.261239088212287</v>
      </c>
      <c r="P59" s="54">
        <v>5.4616327763485835</v>
      </c>
      <c r="Q59" s="54">
        <v>4.2709264755588148</v>
      </c>
      <c r="R59" s="54">
        <v>6.9601643236544986</v>
      </c>
      <c r="S59" s="54">
        <v>12.838962956085078</v>
      </c>
      <c r="T59" s="54">
        <v>10.996943187647661</v>
      </c>
      <c r="U59" s="54">
        <v>14.937742236170337</v>
      </c>
      <c r="V59" s="54">
        <v>28.123855288386153</v>
      </c>
      <c r="W59" s="54">
        <v>25.737866576147013</v>
      </c>
      <c r="X59" s="54">
        <v>30.639772961411339</v>
      </c>
      <c r="Y59" s="54">
        <v>46.226097314526349</v>
      </c>
      <c r="Z59" s="54">
        <v>43.363628380284709</v>
      </c>
      <c r="AA59" s="54">
        <v>49.113663994235544</v>
      </c>
      <c r="AB59" s="54">
        <v>9.2770821441391398</v>
      </c>
      <c r="AC59" s="54">
        <v>8.2644254283746417</v>
      </c>
      <c r="AD59" s="54">
        <v>10.399754870258361</v>
      </c>
      <c r="AE59" s="54">
        <v>2.6581419422684429</v>
      </c>
      <c r="AF59" s="54">
        <v>2.0868539613561294</v>
      </c>
      <c r="AG59" s="54">
        <v>3.3804237790793614</v>
      </c>
      <c r="AH59" s="54">
        <v>1.9753575938055485</v>
      </c>
      <c r="AI59" s="54">
        <v>1.5387383895220088</v>
      </c>
      <c r="AJ59" s="54">
        <v>2.5326813087114819</v>
      </c>
      <c r="AK59" s="54">
        <v>4.6435826080651381</v>
      </c>
      <c r="AL59" s="54">
        <v>3.9506943064592654</v>
      </c>
      <c r="AM59" s="54">
        <v>5.4510956642712314</v>
      </c>
      <c r="AN59" s="54">
        <v>10.171806378411151</v>
      </c>
      <c r="AO59" s="54">
        <v>9.2404299294713095</v>
      </c>
      <c r="AP59" s="54">
        <v>11.185489969555109</v>
      </c>
      <c r="AQ59" s="54">
        <v>16.719006220570538</v>
      </c>
      <c r="AR59" s="54">
        <v>15.437701371270544</v>
      </c>
      <c r="AS59" s="54">
        <v>18.083914861950131</v>
      </c>
      <c r="AT59" s="54">
        <v>20.058653931987394</v>
      </c>
      <c r="AU59" s="54">
        <v>17.792921029183148</v>
      </c>
      <c r="AV59" s="54">
        <v>22.533817719993575</v>
      </c>
      <c r="AW59" s="54">
        <v>0.67610597498830882</v>
      </c>
      <c r="AX59" s="54">
        <v>0.37094789242822807</v>
      </c>
      <c r="AY59" s="54">
        <v>1.2292033054858056</v>
      </c>
      <c r="AZ59" s="54">
        <v>3.1813506065323653</v>
      </c>
      <c r="BA59" s="54">
        <v>2.361300338895528</v>
      </c>
      <c r="BB59" s="54">
        <v>4.2737285003424432</v>
      </c>
      <c r="BC59" s="54">
        <v>16.201197350466717</v>
      </c>
      <c r="BD59" s="54">
        <v>14.093266192431564</v>
      </c>
      <c r="BE59" s="54">
        <v>18.556309075008802</v>
      </c>
      <c r="BF59" s="54">
        <v>47.323351138289269</v>
      </c>
      <c r="BG59" s="54">
        <v>44.457740748308666</v>
      </c>
      <c r="BH59" s="54">
        <v>50.206705174990006</v>
      </c>
      <c r="BI59" s="54">
        <v>32.617994929723096</v>
      </c>
      <c r="BJ59" s="54">
        <v>30.025173640643889</v>
      </c>
      <c r="BK59" s="54">
        <v>35.321698016337024</v>
      </c>
      <c r="BL59" s="54">
        <v>7.2547928410080882</v>
      </c>
      <c r="BM59" s="54">
        <v>6.3758509955333151</v>
      </c>
      <c r="BN59" s="54">
        <v>8.2442315551516359</v>
      </c>
      <c r="BO59" s="54">
        <v>0.24453329738572302</v>
      </c>
      <c r="BP59" s="54">
        <v>0.1341270269595595</v>
      </c>
      <c r="BQ59" s="54">
        <v>0.44541482745858452</v>
      </c>
      <c r="BR59" s="54">
        <v>1.1506275387802649</v>
      </c>
      <c r="BS59" s="54">
        <v>0.85234284218712109</v>
      </c>
      <c r="BT59" s="54">
        <v>1.5516658598888238</v>
      </c>
      <c r="BU59" s="54">
        <v>5.8596320048420978</v>
      </c>
      <c r="BV59" s="54">
        <v>5.0532613874587682</v>
      </c>
      <c r="BW59" s="54">
        <v>6.7854826576760976</v>
      </c>
      <c r="BX59" s="54">
        <v>17.115859828613981</v>
      </c>
      <c r="BY59" s="54">
        <v>15.828246156968785</v>
      </c>
      <c r="BZ59" s="54">
        <v>18.485216083441685</v>
      </c>
      <c r="CA59" s="54">
        <v>11.797242073498769</v>
      </c>
      <c r="CB59" s="54">
        <v>10.75001354274298</v>
      </c>
      <c r="CC59" s="54">
        <v>12.931706321436714</v>
      </c>
      <c r="CD59" s="54">
        <v>6.9591394786665255</v>
      </c>
      <c r="CE59" s="54">
        <v>6.3297905980006517</v>
      </c>
      <c r="CF59" s="54">
        <v>7.5884883593323993</v>
      </c>
      <c r="CG59" s="55"/>
      <c r="CH59" s="55"/>
      <c r="CI59" s="56"/>
      <c r="CJ59" s="56"/>
    </row>
    <row r="60" spans="1:88" x14ac:dyDescent="0.35">
      <c r="A60" s="13" t="s">
        <v>159</v>
      </c>
      <c r="B60" s="13" t="s">
        <v>1</v>
      </c>
      <c r="C60" s="9" t="s">
        <v>271</v>
      </c>
      <c r="D60" s="54">
        <v>41.576056472638932</v>
      </c>
      <c r="E60" s="54">
        <v>40.249820725216566</v>
      </c>
      <c r="F60" s="54">
        <v>42.914605286537181</v>
      </c>
      <c r="G60" s="54">
        <v>99.001329433229074</v>
      </c>
      <c r="H60" s="54">
        <v>98.441539159808272</v>
      </c>
      <c r="I60" s="54">
        <v>99.361350707291095</v>
      </c>
      <c r="J60" s="54">
        <v>27.762693652766714</v>
      </c>
      <c r="K60" s="54">
        <v>25.859443533190174</v>
      </c>
      <c r="L60" s="54">
        <v>29.749814250999364</v>
      </c>
      <c r="M60" s="54">
        <v>5.8891880621788655</v>
      </c>
      <c r="N60" s="54">
        <v>4.9244660125204796</v>
      </c>
      <c r="O60" s="54">
        <v>7.0289306836015379</v>
      </c>
      <c r="P60" s="54">
        <v>7.49214083368107</v>
      </c>
      <c r="Q60" s="54">
        <v>6.3567966623944745</v>
      </c>
      <c r="R60" s="54">
        <v>8.8111812619554026</v>
      </c>
      <c r="S60" s="54">
        <v>14.381364756906843</v>
      </c>
      <c r="T60" s="54">
        <v>12.938554521549566</v>
      </c>
      <c r="U60" s="54">
        <v>15.95558009247039</v>
      </c>
      <c r="V60" s="54">
        <v>31.710328486702782</v>
      </c>
      <c r="W60" s="54">
        <v>29.852511774883911</v>
      </c>
      <c r="X60" s="54">
        <v>33.628336454957392</v>
      </c>
      <c r="Y60" s="54">
        <v>40.52697786053038</v>
      </c>
      <c r="Z60" s="54">
        <v>38.513027473382813</v>
      </c>
      <c r="AA60" s="54">
        <v>42.573323553969423</v>
      </c>
      <c r="AB60" s="54">
        <v>11.542633191400032</v>
      </c>
      <c r="AC60" s="54">
        <v>10.66163964434967</v>
      </c>
      <c r="AD60" s="54">
        <v>12.486250517604789</v>
      </c>
      <c r="AE60" s="54">
        <v>2.4484921545113956</v>
      </c>
      <c r="AF60" s="54">
        <v>2.0408450886847613</v>
      </c>
      <c r="AG60" s="54">
        <v>2.9351246558528188</v>
      </c>
      <c r="AH60" s="54">
        <v>3.1149367040208831</v>
      </c>
      <c r="AI60" s="54">
        <v>2.6319488079320195</v>
      </c>
      <c r="AJ60" s="54">
        <v>3.6832047447319098</v>
      </c>
      <c r="AK60" s="54">
        <v>5.9792043328677806</v>
      </c>
      <c r="AL60" s="54">
        <v>5.3524344588838151</v>
      </c>
      <c r="AM60" s="54">
        <v>6.6741934129376501</v>
      </c>
      <c r="AN60" s="54">
        <v>13.183904079290858</v>
      </c>
      <c r="AO60" s="54">
        <v>12.334071560179739</v>
      </c>
      <c r="AP60" s="54">
        <v>14.082884744275562</v>
      </c>
      <c r="AQ60" s="54">
        <v>16.849519201947988</v>
      </c>
      <c r="AR60" s="54">
        <v>15.879714219054925</v>
      </c>
      <c r="AS60" s="54">
        <v>17.865972885876385</v>
      </c>
      <c r="AT60" s="54">
        <v>17.322584678937826</v>
      </c>
      <c r="AU60" s="54">
        <v>15.795808001492128</v>
      </c>
      <c r="AV60" s="54">
        <v>18.963699912454512</v>
      </c>
      <c r="AW60" s="54">
        <v>1.2235662373027667</v>
      </c>
      <c r="AX60" s="54">
        <v>0.81432387789596661</v>
      </c>
      <c r="AY60" s="54">
        <v>1.8346710150264833</v>
      </c>
      <c r="AZ60" s="54">
        <v>2.5809400431881615</v>
      </c>
      <c r="BA60" s="54">
        <v>2.0006772033094347</v>
      </c>
      <c r="BB60" s="54">
        <v>3.3237903916479898</v>
      </c>
      <c r="BC60" s="54">
        <v>13.518078398446923</v>
      </c>
      <c r="BD60" s="54">
        <v>12.15472527176707</v>
      </c>
      <c r="BE60" s="54">
        <v>15.008227508383332</v>
      </c>
      <c r="BF60" s="54">
        <v>48.669118360342331</v>
      </c>
      <c r="BG60" s="54">
        <v>46.591937437546889</v>
      </c>
      <c r="BH60" s="54">
        <v>50.750906600228753</v>
      </c>
      <c r="BI60" s="54">
        <v>34.008296960719747</v>
      </c>
      <c r="BJ60" s="54">
        <v>32.103744188965514</v>
      </c>
      <c r="BK60" s="54">
        <v>35.965985517921801</v>
      </c>
      <c r="BL60" s="54">
        <v>7.2020475886358915</v>
      </c>
      <c r="BM60" s="54">
        <v>6.5337133599450645</v>
      </c>
      <c r="BN60" s="54">
        <v>7.9329434089819362</v>
      </c>
      <c r="BO60" s="54">
        <v>0.50871058980114159</v>
      </c>
      <c r="BP60" s="54">
        <v>0.33816166093500494</v>
      </c>
      <c r="BQ60" s="54">
        <v>0.76461449204772802</v>
      </c>
      <c r="BR60" s="54">
        <v>1.0730530898808617</v>
      </c>
      <c r="BS60" s="54">
        <v>0.83053936194267042</v>
      </c>
      <c r="BT60" s="54">
        <v>1.3853904753766348</v>
      </c>
      <c r="BU60" s="54">
        <v>5.6202839089538967</v>
      </c>
      <c r="BV60" s="54">
        <v>5.0316646557710962</v>
      </c>
      <c r="BW60" s="54">
        <v>6.2732131086977034</v>
      </c>
      <c r="BX60" s="54">
        <v>20.23470013423141</v>
      </c>
      <c r="BY60" s="54">
        <v>19.15708525603441</v>
      </c>
      <c r="BZ60" s="54">
        <v>21.356918672821067</v>
      </c>
      <c r="CA60" s="54">
        <v>14.139308749771592</v>
      </c>
      <c r="CB60" s="54">
        <v>13.258356223640829</v>
      </c>
      <c r="CC60" s="54">
        <v>15.068627630997112</v>
      </c>
      <c r="CD60" s="54">
        <v>7.6186771865124543</v>
      </c>
      <c r="CE60" s="54">
        <v>6.8652555697857451</v>
      </c>
      <c r="CF60" s="54">
        <v>8.3720988032391634</v>
      </c>
      <c r="CG60" s="55"/>
      <c r="CH60" s="55"/>
      <c r="CI60" s="56"/>
      <c r="CJ60" s="56"/>
    </row>
    <row r="61" spans="1:88" x14ac:dyDescent="0.35">
      <c r="A61" s="13" t="s">
        <v>159</v>
      </c>
      <c r="B61" s="13" t="s">
        <v>1</v>
      </c>
      <c r="C61" s="9" t="s">
        <v>270</v>
      </c>
      <c r="D61" s="54">
        <v>46.046882053762012</v>
      </c>
      <c r="E61" s="54">
        <v>44.529878670661809</v>
      </c>
      <c r="F61" s="54">
        <v>47.571244589449208</v>
      </c>
      <c r="G61" s="54">
        <v>98.416198195819803</v>
      </c>
      <c r="H61" s="54">
        <v>97.637734438195181</v>
      </c>
      <c r="I61" s="54">
        <v>98.940908778889735</v>
      </c>
      <c r="J61" s="54">
        <v>30.548606362757052</v>
      </c>
      <c r="K61" s="54">
        <v>28.481243279721411</v>
      </c>
      <c r="L61" s="54">
        <v>32.697425812385575</v>
      </c>
      <c r="M61" s="54">
        <v>6.0828064325671676</v>
      </c>
      <c r="N61" s="54">
        <v>5.0620751784389864</v>
      </c>
      <c r="O61" s="54">
        <v>7.293548604062865</v>
      </c>
      <c r="P61" s="54">
        <v>8.2216076065730235</v>
      </c>
      <c r="Q61" s="54">
        <v>7.0271350772301124</v>
      </c>
      <c r="R61" s="54">
        <v>9.5981559029460861</v>
      </c>
      <c r="S61" s="54">
        <v>16.244192323616872</v>
      </c>
      <c r="T61" s="54">
        <v>14.617289922238955</v>
      </c>
      <c r="U61" s="54">
        <v>18.013965912920561</v>
      </c>
      <c r="V61" s="54">
        <v>31.357813353296642</v>
      </c>
      <c r="W61" s="54">
        <v>29.353203331297941</v>
      </c>
      <c r="X61" s="54">
        <v>33.434533774127964</v>
      </c>
      <c r="Y61" s="54">
        <v>38.093580283946274</v>
      </c>
      <c r="Z61" s="54">
        <v>35.943898258799521</v>
      </c>
      <c r="AA61" s="54">
        <v>40.290960638196353</v>
      </c>
      <c r="AB61" s="54">
        <v>14.066680740926776</v>
      </c>
      <c r="AC61" s="54">
        <v>13.010152593246238</v>
      </c>
      <c r="AD61" s="54">
        <v>15.194021462503052</v>
      </c>
      <c r="AE61" s="54">
        <v>2.800942703562852</v>
      </c>
      <c r="AF61" s="54">
        <v>2.3242555619391352</v>
      </c>
      <c r="AG61" s="54">
        <v>3.3720196552944151</v>
      </c>
      <c r="AH61" s="54">
        <v>3.7857939575218054</v>
      </c>
      <c r="AI61" s="54">
        <v>3.2244365345526713</v>
      </c>
      <c r="AJ61" s="54">
        <v>4.4403965915037613</v>
      </c>
      <c r="AK61" s="54">
        <v>7.4799440798421228</v>
      </c>
      <c r="AL61" s="54">
        <v>6.695861458729885</v>
      </c>
      <c r="AM61" s="54">
        <v>8.3476279864520322</v>
      </c>
      <c r="AN61" s="54">
        <v>14.43929532943134</v>
      </c>
      <c r="AO61" s="54">
        <v>13.430709555548926</v>
      </c>
      <c r="AP61" s="54">
        <v>15.510051467724542</v>
      </c>
      <c r="AQ61" s="54">
        <v>17.540905983403878</v>
      </c>
      <c r="AR61" s="54">
        <v>16.414880731821302</v>
      </c>
      <c r="AS61" s="54">
        <v>18.72686820649669</v>
      </c>
      <c r="AT61" s="54">
        <v>17.845406054968809</v>
      </c>
      <c r="AU61" s="54">
        <v>16.25570300206676</v>
      </c>
      <c r="AV61" s="54">
        <v>19.554271323271262</v>
      </c>
      <c r="AW61" s="54">
        <v>0.68803294361784217</v>
      </c>
      <c r="AX61" s="54">
        <v>0.42562299670454334</v>
      </c>
      <c r="AY61" s="54">
        <v>1.1104227005613672</v>
      </c>
      <c r="AZ61" s="54">
        <v>2.1873498110652569</v>
      </c>
      <c r="BA61" s="54">
        <v>1.6553661814421665</v>
      </c>
      <c r="BB61" s="54">
        <v>2.8852807737029162</v>
      </c>
      <c r="BC61" s="54">
        <v>14.970023300285703</v>
      </c>
      <c r="BD61" s="54">
        <v>13.493639394365115</v>
      </c>
      <c r="BE61" s="54">
        <v>16.576988537504324</v>
      </c>
      <c r="BF61" s="54">
        <v>50.022634997669101</v>
      </c>
      <c r="BG61" s="54">
        <v>47.783464062637435</v>
      </c>
      <c r="BH61" s="54">
        <v>52.261715144916366</v>
      </c>
      <c r="BI61" s="54">
        <v>32.131958947362008</v>
      </c>
      <c r="BJ61" s="54">
        <v>30.078231335804201</v>
      </c>
      <c r="BK61" s="54">
        <v>34.25721155109531</v>
      </c>
      <c r="BL61" s="54">
        <v>8.2172530781463919</v>
      </c>
      <c r="BM61" s="54">
        <v>7.454438152466472</v>
      </c>
      <c r="BN61" s="54">
        <v>9.0504932992681102</v>
      </c>
      <c r="BO61" s="54">
        <v>0.31681771803873465</v>
      </c>
      <c r="BP61" s="54">
        <v>0.19592667780228562</v>
      </c>
      <c r="BQ61" s="54">
        <v>0.51191856894350529</v>
      </c>
      <c r="BR61" s="54">
        <v>1.0072063876044051</v>
      </c>
      <c r="BS61" s="54">
        <v>0.76151816891726054</v>
      </c>
      <c r="BT61" s="54">
        <v>1.3310976631383025</v>
      </c>
      <c r="BU61" s="54">
        <v>6.8932289725032483</v>
      </c>
      <c r="BV61" s="54">
        <v>6.1898757121050609</v>
      </c>
      <c r="BW61" s="54">
        <v>7.6699695510718051</v>
      </c>
      <c r="BX61" s="54">
        <v>23.033863737560566</v>
      </c>
      <c r="BY61" s="54">
        <v>21.760301049754588</v>
      </c>
      <c r="BZ61" s="54">
        <v>24.358757901776055</v>
      </c>
      <c r="CA61" s="54">
        <v>14.795765238055015</v>
      </c>
      <c r="CB61" s="54">
        <v>13.749457312591911</v>
      </c>
      <c r="CC61" s="54">
        <v>15.90701069976368</v>
      </c>
      <c r="CD61" s="54">
        <v>7.2164723147324903</v>
      </c>
      <c r="CE61" s="54">
        <v>6.7164756569098696</v>
      </c>
      <c r="CF61" s="54">
        <v>7.716468972555111</v>
      </c>
      <c r="CG61" s="55"/>
      <c r="CH61" s="55"/>
      <c r="CI61" s="56"/>
      <c r="CJ61" s="56"/>
    </row>
    <row r="62" spans="1:88" x14ac:dyDescent="0.35">
      <c r="A62" s="13" t="s">
        <v>159</v>
      </c>
      <c r="B62" s="13" t="s">
        <v>1</v>
      </c>
      <c r="C62" s="9" t="s">
        <v>269</v>
      </c>
      <c r="D62" s="54">
        <v>50.015991329017886</v>
      </c>
      <c r="E62" s="54">
        <v>48.210467156558494</v>
      </c>
      <c r="F62" s="54">
        <v>51.821473798105146</v>
      </c>
      <c r="G62" s="54">
        <v>99.027902875423308</v>
      </c>
      <c r="H62" s="54">
        <v>98.327412737704194</v>
      </c>
      <c r="I62" s="54">
        <v>99.436703957640816</v>
      </c>
      <c r="J62" s="54">
        <v>34.055653226966925</v>
      </c>
      <c r="K62" s="54">
        <v>31.664719165319909</v>
      </c>
      <c r="L62" s="54">
        <v>36.53061169559286</v>
      </c>
      <c r="M62" s="54">
        <v>8.003176495557538</v>
      </c>
      <c r="N62" s="54">
        <v>6.6602837749665955</v>
      </c>
      <c r="O62" s="54">
        <v>9.5890164027925753</v>
      </c>
      <c r="P62" s="54">
        <v>8.6326026804095903</v>
      </c>
      <c r="Q62" s="54">
        <v>7.2954312972437787</v>
      </c>
      <c r="R62" s="54">
        <v>10.187928262033539</v>
      </c>
      <c r="S62" s="54">
        <v>17.419874050999752</v>
      </c>
      <c r="T62" s="54">
        <v>15.537550967610498</v>
      </c>
      <c r="U62" s="54">
        <v>19.477647346692986</v>
      </c>
      <c r="V62" s="54">
        <v>34.128222087616287</v>
      </c>
      <c r="W62" s="54">
        <v>31.799072108183069</v>
      </c>
      <c r="X62" s="54">
        <v>36.536578553137815</v>
      </c>
      <c r="Y62" s="54">
        <v>31.81612468541697</v>
      </c>
      <c r="Z62" s="54">
        <v>29.560681364262319</v>
      </c>
      <c r="AA62" s="54">
        <v>34.160200093596657</v>
      </c>
      <c r="AB62" s="54">
        <v>17.033272565040175</v>
      </c>
      <c r="AC62" s="54">
        <v>15.689714304635331</v>
      </c>
      <c r="AD62" s="54">
        <v>18.466683496653964</v>
      </c>
      <c r="AE62" s="54">
        <v>4.0028680620640547</v>
      </c>
      <c r="AF62" s="54">
        <v>3.3182416981918892</v>
      </c>
      <c r="AG62" s="54">
        <v>4.8217033462351493</v>
      </c>
      <c r="AH62" s="54">
        <v>4.3176818081022255</v>
      </c>
      <c r="AI62" s="54">
        <v>3.6358362259949826</v>
      </c>
      <c r="AJ62" s="54">
        <v>5.1206023742702769</v>
      </c>
      <c r="AK62" s="54">
        <v>8.7127226948738716</v>
      </c>
      <c r="AL62" s="54">
        <v>7.7259793405106327</v>
      </c>
      <c r="AM62" s="54">
        <v>9.8120895270765178</v>
      </c>
      <c r="AN62" s="54">
        <v>17.069568600090125</v>
      </c>
      <c r="AO62" s="54">
        <v>15.782442744704372</v>
      </c>
      <c r="AP62" s="54">
        <v>18.43868270315377</v>
      </c>
      <c r="AQ62" s="54">
        <v>15.913150163887668</v>
      </c>
      <c r="AR62" s="54">
        <v>14.683357014481091</v>
      </c>
      <c r="AS62" s="54">
        <v>17.225148248190706</v>
      </c>
      <c r="AT62" s="54">
        <v>16.260001359297071</v>
      </c>
      <c r="AU62" s="54">
        <v>14.490218612636799</v>
      </c>
      <c r="AV62" s="54">
        <v>18.199932477038946</v>
      </c>
      <c r="AW62" s="54">
        <v>0.41753444424532171</v>
      </c>
      <c r="AX62" s="54">
        <v>0.21478825624787015</v>
      </c>
      <c r="AY62" s="54">
        <v>0.81010617619802217</v>
      </c>
      <c r="AZ62" s="54">
        <v>1.748774343905378</v>
      </c>
      <c r="BA62" s="54">
        <v>1.1816301437132368</v>
      </c>
      <c r="BB62" s="54">
        <v>2.5810195652956907</v>
      </c>
      <c r="BC62" s="54">
        <v>14.093692571146377</v>
      </c>
      <c r="BD62" s="54">
        <v>12.435990365099126</v>
      </c>
      <c r="BE62" s="54">
        <v>15.932159293555751</v>
      </c>
      <c r="BF62" s="54">
        <v>49.707291584502535</v>
      </c>
      <c r="BG62" s="54">
        <v>47.194295582351927</v>
      </c>
      <c r="BH62" s="54">
        <v>52.22176730590482</v>
      </c>
      <c r="BI62" s="54">
        <v>34.032707056200465</v>
      </c>
      <c r="BJ62" s="54">
        <v>31.693880138117802</v>
      </c>
      <c r="BK62" s="54">
        <v>36.452021108103715</v>
      </c>
      <c r="BL62" s="54">
        <v>8.1326008699642127</v>
      </c>
      <c r="BM62" s="54">
        <v>7.2119843948904263</v>
      </c>
      <c r="BN62" s="54">
        <v>9.1591346947770607</v>
      </c>
      <c r="BO62" s="54">
        <v>0.20883399142940315</v>
      </c>
      <c r="BP62" s="54">
        <v>0.10742126062743694</v>
      </c>
      <c r="BQ62" s="54">
        <v>0.40559826741933275</v>
      </c>
      <c r="BR62" s="54">
        <v>0.87466682421180308</v>
      </c>
      <c r="BS62" s="54">
        <v>0.59024269460132306</v>
      </c>
      <c r="BT62" s="54">
        <v>1.2943637264665055</v>
      </c>
      <c r="BU62" s="54">
        <v>7.0491000543230093</v>
      </c>
      <c r="BV62" s="54">
        <v>6.1922360629376598</v>
      </c>
      <c r="BW62" s="54">
        <v>8.0144044607074711</v>
      </c>
      <c r="BX62" s="54">
        <v>24.861594648794423</v>
      </c>
      <c r="BY62" s="54">
        <v>23.344927714751826</v>
      </c>
      <c r="BZ62" s="54">
        <v>26.44280572478505</v>
      </c>
      <c r="CA62" s="54">
        <v>17.021795810259281</v>
      </c>
      <c r="CB62" s="54">
        <v>15.725082423632724</v>
      </c>
      <c r="CC62" s="54">
        <v>18.402089324896632</v>
      </c>
      <c r="CD62" s="54">
        <v>8.9455177580527732</v>
      </c>
      <c r="CE62" s="54">
        <v>8.1131405571524482</v>
      </c>
      <c r="CF62" s="54">
        <v>9.7778949589530981</v>
      </c>
      <c r="CG62" s="55"/>
      <c r="CH62" s="55"/>
      <c r="CI62" s="56"/>
      <c r="CJ62" s="56"/>
    </row>
    <row r="63" spans="1:88" x14ac:dyDescent="0.35">
      <c r="A63" s="13" t="s">
        <v>159</v>
      </c>
      <c r="B63" s="13" t="s">
        <v>333</v>
      </c>
      <c r="C63" s="9" t="s">
        <v>273</v>
      </c>
      <c r="D63" s="54">
        <v>20.109321637034284</v>
      </c>
      <c r="E63" s="54">
        <v>17.106053286691566</v>
      </c>
      <c r="F63" s="54">
        <v>23.49044716059672</v>
      </c>
      <c r="G63" s="54">
        <v>97.537520443812014</v>
      </c>
      <c r="H63" s="54">
        <v>92.452930896836619</v>
      </c>
      <c r="I63" s="54">
        <v>99.225241469489916</v>
      </c>
      <c r="J63" s="54">
        <v>25.706781966923202</v>
      </c>
      <c r="K63" s="54">
        <v>17.89286693198347</v>
      </c>
      <c r="L63" s="54">
        <v>35.459382043150235</v>
      </c>
      <c r="M63" s="54">
        <v>12.418225564288576</v>
      </c>
      <c r="N63" s="54">
        <v>6.4652673197496098</v>
      </c>
      <c r="O63" s="54">
        <v>22.532025429846925</v>
      </c>
      <c r="P63" s="54">
        <v>1.7409142572859482</v>
      </c>
      <c r="Q63" s="54">
        <v>0.57166314119934003</v>
      </c>
      <c r="R63" s="54">
        <v>5.1771677012677202</v>
      </c>
      <c r="S63" s="54">
        <v>11.547642145348689</v>
      </c>
      <c r="T63" s="54">
        <v>6.8732276656272306</v>
      </c>
      <c r="U63" s="54">
        <v>18.76065650581878</v>
      </c>
      <c r="V63" s="54">
        <v>24.216314003216318</v>
      </c>
      <c r="W63" s="54">
        <v>17.535297229033272</v>
      </c>
      <c r="X63" s="54">
        <v>32.441432732650874</v>
      </c>
      <c r="Y63" s="54">
        <v>50.076904029860422</v>
      </c>
      <c r="Z63" s="54">
        <v>41.223680706787107</v>
      </c>
      <c r="AA63" s="54">
        <v>58.92530780322339</v>
      </c>
      <c r="AB63" s="54">
        <v>5.1694594682597161</v>
      </c>
      <c r="AC63" s="54">
        <v>3.4308727655464506</v>
      </c>
      <c r="AD63" s="54">
        <v>7.7186516691688052</v>
      </c>
      <c r="AE63" s="54">
        <v>2.4972209203352058</v>
      </c>
      <c r="AF63" s="54">
        <v>1.2555574427602043</v>
      </c>
      <c r="AG63" s="54">
        <v>4.9058022155193708</v>
      </c>
      <c r="AH63" s="54">
        <v>0.3500860474226179</v>
      </c>
      <c r="AI63" s="54">
        <v>0.11523635354841147</v>
      </c>
      <c r="AJ63" s="54">
        <v>1.058483398475716</v>
      </c>
      <c r="AK63" s="54">
        <v>2.3221525005018941</v>
      </c>
      <c r="AL63" s="54">
        <v>1.3615439548336292</v>
      </c>
      <c r="AM63" s="54">
        <v>3.9334715198684589</v>
      </c>
      <c r="AN63" s="54">
        <v>4.8697364715409437</v>
      </c>
      <c r="AO63" s="54">
        <v>3.4505712473819483</v>
      </c>
      <c r="AP63" s="54">
        <v>6.8312839823596931</v>
      </c>
      <c r="AQ63" s="54">
        <v>10.070125697233618</v>
      </c>
      <c r="AR63" s="54">
        <v>8.0734466801074269</v>
      </c>
      <c r="AS63" s="54">
        <v>12.493499962557106</v>
      </c>
      <c r="AT63" s="54">
        <v>20.677617470292848</v>
      </c>
      <c r="AU63" s="54">
        <v>14.449202352710525</v>
      </c>
      <c r="AV63" s="54">
        <v>28.690450885627484</v>
      </c>
      <c r="AW63" s="54">
        <v>1.7538457033944614</v>
      </c>
      <c r="AX63" s="54">
        <v>0.32959361289565936</v>
      </c>
      <c r="AY63" s="54">
        <v>8.7898646813424772</v>
      </c>
      <c r="AZ63" s="54">
        <v>4.4308068229781084</v>
      </c>
      <c r="BA63" s="54">
        <v>1.7846819241358935</v>
      </c>
      <c r="BB63" s="54">
        <v>10.577760664529331</v>
      </c>
      <c r="BC63" s="54">
        <v>14.492964943920281</v>
      </c>
      <c r="BD63" s="54">
        <v>9.5975555628711184</v>
      </c>
      <c r="BE63" s="54">
        <v>21.297122852495448</v>
      </c>
      <c r="BF63" s="54">
        <v>41.344082487450528</v>
      </c>
      <c r="BG63" s="54">
        <v>32.955297974319606</v>
      </c>
      <c r="BH63" s="54">
        <v>50.267228227958242</v>
      </c>
      <c r="BI63" s="54">
        <v>37.978300042256571</v>
      </c>
      <c r="BJ63" s="54">
        <v>29.637819127976289</v>
      </c>
      <c r="BK63" s="54">
        <v>47.094924113745442</v>
      </c>
      <c r="BL63" s="54">
        <v>4.158128603976782</v>
      </c>
      <c r="BM63" s="54">
        <v>2.8472210328414427</v>
      </c>
      <c r="BN63" s="54">
        <v>6.0351064502324263</v>
      </c>
      <c r="BO63" s="54">
        <v>0.35268647351289861</v>
      </c>
      <c r="BP63" s="54">
        <v>6.6031367360178228E-2</v>
      </c>
      <c r="BQ63" s="54">
        <v>1.8605985022327076</v>
      </c>
      <c r="BR63" s="54">
        <v>0.8910051951483281</v>
      </c>
      <c r="BS63" s="54">
        <v>0.35624877833523172</v>
      </c>
      <c r="BT63" s="54">
        <v>2.2106628703638092</v>
      </c>
      <c r="BU63" s="54">
        <v>2.914436935315555</v>
      </c>
      <c r="BV63" s="54">
        <v>1.9116961784563786</v>
      </c>
      <c r="BW63" s="54">
        <v>4.4194467901609507</v>
      </c>
      <c r="BX63" s="54">
        <v>8.3140145252821913</v>
      </c>
      <c r="BY63" s="54">
        <v>6.3960691107556089</v>
      </c>
      <c r="BZ63" s="54">
        <v>10.741085723630064</v>
      </c>
      <c r="CA63" s="54">
        <v>7.6371785077753014</v>
      </c>
      <c r="CB63" s="54">
        <v>5.7064024757979057</v>
      </c>
      <c r="CC63" s="54">
        <v>10.150910263892447</v>
      </c>
      <c r="CD63" s="54">
        <v>7.6303829859177288</v>
      </c>
      <c r="CE63" s="54">
        <v>5.1824150025035243</v>
      </c>
      <c r="CF63" s="54">
        <v>10.078350969331932</v>
      </c>
      <c r="CG63" s="55"/>
      <c r="CH63" s="55"/>
      <c r="CI63" s="56"/>
      <c r="CJ63" s="56"/>
    </row>
    <row r="64" spans="1:88" x14ac:dyDescent="0.35">
      <c r="A64" s="13" t="s">
        <v>159</v>
      </c>
      <c r="B64" s="13" t="s">
        <v>333</v>
      </c>
      <c r="C64" s="9" t="s">
        <v>272</v>
      </c>
      <c r="D64" s="54">
        <v>20.744662445198177</v>
      </c>
      <c r="E64" s="54">
        <v>18.670565454998659</v>
      </c>
      <c r="F64" s="54">
        <v>22.984054304574443</v>
      </c>
      <c r="G64" s="54">
        <v>97.350711641526701</v>
      </c>
      <c r="H64" s="54">
        <v>94.840235627279441</v>
      </c>
      <c r="I64" s="54">
        <v>98.657015716850808</v>
      </c>
      <c r="J64" s="54">
        <v>25.543914344867328</v>
      </c>
      <c r="K64" s="54">
        <v>20.445523050945603</v>
      </c>
      <c r="L64" s="54">
        <v>31.411674918468997</v>
      </c>
      <c r="M64" s="54">
        <v>6.5266611644513253</v>
      </c>
      <c r="N64" s="54">
        <v>4.4256360513688167</v>
      </c>
      <c r="O64" s="54">
        <v>9.525713368543915</v>
      </c>
      <c r="P64" s="54">
        <v>4.8476496084792018</v>
      </c>
      <c r="Q64" s="54">
        <v>2.8260286985032779</v>
      </c>
      <c r="R64" s="54">
        <v>8.1935131339898799</v>
      </c>
      <c r="S64" s="54">
        <v>14.169603571936795</v>
      </c>
      <c r="T64" s="54">
        <v>9.9267517639614979</v>
      </c>
      <c r="U64" s="54">
        <v>19.826742116626399</v>
      </c>
      <c r="V64" s="54">
        <v>24.429354482647273</v>
      </c>
      <c r="W64" s="54">
        <v>20.018165274172997</v>
      </c>
      <c r="X64" s="54">
        <v>29.454618262018627</v>
      </c>
      <c r="Y64" s="54">
        <v>50.026731172485228</v>
      </c>
      <c r="Z64" s="54">
        <v>44.212514910836489</v>
      </c>
      <c r="AA64" s="54">
        <v>55.840224603604902</v>
      </c>
      <c r="AB64" s="54">
        <v>5.2989988061332838</v>
      </c>
      <c r="AC64" s="54">
        <v>4.1209224307490393</v>
      </c>
      <c r="AD64" s="54">
        <v>6.7900093775807955</v>
      </c>
      <c r="AE64" s="54">
        <v>1.3539338275072681</v>
      </c>
      <c r="AF64" s="54">
        <v>0.91538012281439318</v>
      </c>
      <c r="AG64" s="54">
        <v>1.9983587432535266</v>
      </c>
      <c r="AH64" s="54">
        <v>1.0056285478049816</v>
      </c>
      <c r="AI64" s="54">
        <v>0.58247803739822424</v>
      </c>
      <c r="AJ64" s="54">
        <v>1.7308317044819765</v>
      </c>
      <c r="AK64" s="54">
        <v>2.9394364308210319</v>
      </c>
      <c r="AL64" s="54">
        <v>2.0103120564332557</v>
      </c>
      <c r="AM64" s="54">
        <v>4.2792298007864993</v>
      </c>
      <c r="AN64" s="54">
        <v>5.067787124966066</v>
      </c>
      <c r="AO64" s="54">
        <v>4.0986482173203198</v>
      </c>
      <c r="AP64" s="54">
        <v>6.2511450290974091</v>
      </c>
      <c r="AQ64" s="54">
        <v>10.377876514098794</v>
      </c>
      <c r="AR64" s="54">
        <v>8.8920369589987889</v>
      </c>
      <c r="AS64" s="54">
        <v>12.079079559768498</v>
      </c>
      <c r="AT64" s="54">
        <v>21.635212951381337</v>
      </c>
      <c r="AU64" s="54">
        <v>16.625395164395485</v>
      </c>
      <c r="AV64" s="54">
        <v>27.653945193883882</v>
      </c>
      <c r="AW64" s="54">
        <v>0.33889364944627132</v>
      </c>
      <c r="AX64" s="54">
        <v>6.569543656512504E-2</v>
      </c>
      <c r="AY64" s="54">
        <v>1.7285510267539477</v>
      </c>
      <c r="AZ64" s="54">
        <v>4.0341474908210611</v>
      </c>
      <c r="BA64" s="54">
        <v>2.1998266899994854</v>
      </c>
      <c r="BB64" s="54">
        <v>7.2840933059650625</v>
      </c>
      <c r="BC64" s="54">
        <v>17.262171811114008</v>
      </c>
      <c r="BD64" s="54">
        <v>12.620063123478511</v>
      </c>
      <c r="BE64" s="54">
        <v>23.159247534227276</v>
      </c>
      <c r="BF64" s="54">
        <v>41.19465897180185</v>
      </c>
      <c r="BG64" s="54">
        <v>35.659495126149594</v>
      </c>
      <c r="BH64" s="54">
        <v>46.961891443045786</v>
      </c>
      <c r="BI64" s="54">
        <v>37.170128076816681</v>
      </c>
      <c r="BJ64" s="54">
        <v>31.898568805266851</v>
      </c>
      <c r="BK64" s="54">
        <v>42.765790049068279</v>
      </c>
      <c r="BL64" s="54">
        <v>4.4881518960638571</v>
      </c>
      <c r="BM64" s="54">
        <v>3.3454135879635047</v>
      </c>
      <c r="BN64" s="54">
        <v>5.9970118328071438</v>
      </c>
      <c r="BO64" s="54">
        <v>7.0302343625842201E-2</v>
      </c>
      <c r="BP64" s="54">
        <v>1.364384681351153E-2</v>
      </c>
      <c r="BQ64" s="54">
        <v>0.36139488797804192</v>
      </c>
      <c r="BR64" s="54">
        <v>0.83687027951226101</v>
      </c>
      <c r="BS64" s="54">
        <v>0.45363879401422952</v>
      </c>
      <c r="BT64" s="54">
        <v>1.5388488007527557</v>
      </c>
      <c r="BU64" s="54">
        <v>3.5809792729257537</v>
      </c>
      <c r="BV64" s="54">
        <v>2.5467746069385799</v>
      </c>
      <c r="BW64" s="54">
        <v>5.0135521349064378</v>
      </c>
      <c r="BX64" s="54">
        <v>8.5456929491508404</v>
      </c>
      <c r="BY64" s="54">
        <v>7.2210207800127737</v>
      </c>
      <c r="BZ64" s="54">
        <v>10.086952064480318</v>
      </c>
      <c r="CA64" s="54">
        <v>7.7108175999834554</v>
      </c>
      <c r="CB64" s="54">
        <v>6.4987256030800591</v>
      </c>
      <c r="CC64" s="54">
        <v>9.1269123082171699</v>
      </c>
      <c r="CD64" s="54">
        <v>6.7392517221570092</v>
      </c>
      <c r="CE64" s="54">
        <v>5.5827692085829286</v>
      </c>
      <c r="CF64" s="54">
        <v>7.8957342357310898</v>
      </c>
      <c r="CG64" s="55"/>
      <c r="CH64" s="55"/>
      <c r="CI64" s="56"/>
      <c r="CJ64" s="56"/>
    </row>
    <row r="65" spans="1:88" x14ac:dyDescent="0.35">
      <c r="A65" s="13" t="s">
        <v>159</v>
      </c>
      <c r="B65" s="13" t="s">
        <v>333</v>
      </c>
      <c r="C65" s="9" t="s">
        <v>271</v>
      </c>
      <c r="D65" s="54">
        <v>20.682731824942973</v>
      </c>
      <c r="E65" s="54">
        <v>17.785756092691475</v>
      </c>
      <c r="F65" s="54">
        <v>23.914317101484738</v>
      </c>
      <c r="G65" s="54">
        <v>98.104877190027977</v>
      </c>
      <c r="H65" s="54">
        <v>93.668802837714395</v>
      </c>
      <c r="I65" s="54">
        <v>99.450950386750094</v>
      </c>
      <c r="J65" s="54">
        <v>24.218974244266033</v>
      </c>
      <c r="K65" s="54">
        <v>18.099306972450378</v>
      </c>
      <c r="L65" s="54">
        <v>31.609217023872809</v>
      </c>
      <c r="M65" s="54">
        <v>3.9584380526064527</v>
      </c>
      <c r="N65" s="54">
        <v>1.8701611233471742</v>
      </c>
      <c r="O65" s="54">
        <v>8.1840706923636759</v>
      </c>
      <c r="P65" s="54">
        <v>6.6909922369417494</v>
      </c>
      <c r="Q65" s="54">
        <v>3.6352602109677257</v>
      </c>
      <c r="R65" s="54">
        <v>11.995574972886287</v>
      </c>
      <c r="S65" s="54">
        <v>13.56954395471783</v>
      </c>
      <c r="T65" s="54">
        <v>9.0356268959835297</v>
      </c>
      <c r="U65" s="54">
        <v>19.88126522028038</v>
      </c>
      <c r="V65" s="54">
        <v>30.312697326601768</v>
      </c>
      <c r="W65" s="54">
        <v>23.297448471873871</v>
      </c>
      <c r="X65" s="54">
        <v>38.383269076465318</v>
      </c>
      <c r="Y65" s="54">
        <v>45.468328429132136</v>
      </c>
      <c r="Z65" s="54">
        <v>37.583102960060799</v>
      </c>
      <c r="AA65" s="54">
        <v>53.587578024451389</v>
      </c>
      <c r="AB65" s="54">
        <v>5.009145493693552</v>
      </c>
      <c r="AC65" s="54">
        <v>3.6599421524615492</v>
      </c>
      <c r="AD65" s="54">
        <v>6.8205080125386814</v>
      </c>
      <c r="AE65" s="54">
        <v>0.81871312687708753</v>
      </c>
      <c r="AF65" s="54">
        <v>0.38547359062131453</v>
      </c>
      <c r="AG65" s="54">
        <v>1.7304186249040343</v>
      </c>
      <c r="AH65" s="54">
        <v>1.3838799807944149</v>
      </c>
      <c r="AI65" s="54">
        <v>0.74532296546655674</v>
      </c>
      <c r="AJ65" s="54">
        <v>2.5554366655556162</v>
      </c>
      <c r="AK65" s="54">
        <v>2.8065523860220503</v>
      </c>
      <c r="AL65" s="54">
        <v>1.8425188468686446</v>
      </c>
      <c r="AM65" s="54">
        <v>4.2531274262157597</v>
      </c>
      <c r="AN65" s="54">
        <v>6.2694938969677008</v>
      </c>
      <c r="AO65" s="54">
        <v>4.6535883752997389</v>
      </c>
      <c r="AP65" s="54">
        <v>8.3970881095284948</v>
      </c>
      <c r="AQ65" s="54">
        <v>9.4040924342817043</v>
      </c>
      <c r="AR65" s="54">
        <v>7.4458915741223706</v>
      </c>
      <c r="AS65" s="54">
        <v>11.811560290445012</v>
      </c>
      <c r="AT65" s="54">
        <v>17.683621836667562</v>
      </c>
      <c r="AU65" s="54">
        <v>12.057186663856378</v>
      </c>
      <c r="AV65" s="54">
        <v>25.183742964062915</v>
      </c>
      <c r="AW65" s="54">
        <v>2.2547128506814116</v>
      </c>
      <c r="AX65" s="54">
        <v>0.64704565512278012</v>
      </c>
      <c r="AY65" s="54">
        <v>7.5531611787505799</v>
      </c>
      <c r="AZ65" s="54">
        <v>3.9009334148832107</v>
      </c>
      <c r="BA65" s="54">
        <v>1.6166850980017973</v>
      </c>
      <c r="BB65" s="54">
        <v>9.1136703865121884</v>
      </c>
      <c r="BC65" s="54">
        <v>11.527975571102941</v>
      </c>
      <c r="BD65" s="54">
        <v>7.1241119236109984</v>
      </c>
      <c r="BE65" s="54">
        <v>18.122939929086918</v>
      </c>
      <c r="BF65" s="54">
        <v>48.777561692707209</v>
      </c>
      <c r="BG65" s="54">
        <v>40.785240869945255</v>
      </c>
      <c r="BH65" s="54">
        <v>56.832881318460224</v>
      </c>
      <c r="BI65" s="54">
        <v>33.538816470625171</v>
      </c>
      <c r="BJ65" s="54">
        <v>26.364159304871421</v>
      </c>
      <c r="BK65" s="54">
        <v>41.563876452053393</v>
      </c>
      <c r="BL65" s="54">
        <v>3.6574560814150066</v>
      </c>
      <c r="BM65" s="54">
        <v>2.4302832639594945</v>
      </c>
      <c r="BN65" s="54">
        <v>5.4695535344677175</v>
      </c>
      <c r="BO65" s="54">
        <v>0.46633621232896316</v>
      </c>
      <c r="BP65" s="54">
        <v>0.13316623335848748</v>
      </c>
      <c r="BQ65" s="54">
        <v>1.6195496710400734</v>
      </c>
      <c r="BR65" s="54">
        <v>0.80681959686988436</v>
      </c>
      <c r="BS65" s="54">
        <v>0.33196454585735979</v>
      </c>
      <c r="BT65" s="54">
        <v>1.9476523424773857</v>
      </c>
      <c r="BU65" s="54">
        <v>2.3843002722161595</v>
      </c>
      <c r="BV65" s="54">
        <v>1.4482196505810949</v>
      </c>
      <c r="BW65" s="54">
        <v>3.901479186410981</v>
      </c>
      <c r="BX65" s="54">
        <v>10.088532275648747</v>
      </c>
      <c r="BY65" s="54">
        <v>8.09688130238791</v>
      </c>
      <c r="BZ65" s="54">
        <v>12.503433499862179</v>
      </c>
      <c r="CA65" s="54">
        <v>6.9367434678792073</v>
      </c>
      <c r="CB65" s="54">
        <v>5.2722592258938556</v>
      </c>
      <c r="CC65" s="54">
        <v>9.0763657263400219</v>
      </c>
      <c r="CD65" s="54">
        <v>7.1898919391886524</v>
      </c>
      <c r="CE65" s="54">
        <v>4.9935459915621667</v>
      </c>
      <c r="CF65" s="54">
        <v>9.3862378868151382</v>
      </c>
      <c r="CG65" s="55"/>
      <c r="CH65" s="55"/>
      <c r="CI65" s="56"/>
      <c r="CJ65" s="56"/>
    </row>
    <row r="66" spans="1:88" x14ac:dyDescent="0.35">
      <c r="A66" s="13" t="s">
        <v>159</v>
      </c>
      <c r="B66" s="13" t="s">
        <v>333</v>
      </c>
      <c r="C66" s="9" t="s">
        <v>270</v>
      </c>
      <c r="D66" s="54" t="s">
        <v>157</v>
      </c>
      <c r="E66" s="54" t="s">
        <v>157</v>
      </c>
      <c r="F66" s="54" t="s">
        <v>157</v>
      </c>
      <c r="G66" s="54" t="s">
        <v>157</v>
      </c>
      <c r="H66" s="54" t="s">
        <v>157</v>
      </c>
      <c r="I66" s="54" t="s">
        <v>157</v>
      </c>
      <c r="J66" s="54" t="s">
        <v>157</v>
      </c>
      <c r="K66" s="54" t="s">
        <v>157</v>
      </c>
      <c r="L66" s="54" t="s">
        <v>157</v>
      </c>
      <c r="M66" s="54" t="s">
        <v>157</v>
      </c>
      <c r="N66" s="54" t="s">
        <v>157</v>
      </c>
      <c r="O66" s="54" t="s">
        <v>157</v>
      </c>
      <c r="P66" s="54" t="s">
        <v>157</v>
      </c>
      <c r="Q66" s="54" t="s">
        <v>157</v>
      </c>
      <c r="R66" s="54" t="s">
        <v>157</v>
      </c>
      <c r="S66" s="54" t="s">
        <v>157</v>
      </c>
      <c r="T66" s="54" t="s">
        <v>157</v>
      </c>
      <c r="U66" s="54" t="s">
        <v>157</v>
      </c>
      <c r="V66" s="54" t="s">
        <v>157</v>
      </c>
      <c r="W66" s="54" t="s">
        <v>157</v>
      </c>
      <c r="X66" s="54" t="s">
        <v>157</v>
      </c>
      <c r="Y66" s="54" t="s">
        <v>157</v>
      </c>
      <c r="Z66" s="54" t="s">
        <v>157</v>
      </c>
      <c r="AA66" s="54" t="s">
        <v>157</v>
      </c>
      <c r="AB66" s="54" t="s">
        <v>157</v>
      </c>
      <c r="AC66" s="54" t="s">
        <v>157</v>
      </c>
      <c r="AD66" s="54" t="s">
        <v>157</v>
      </c>
      <c r="AE66" s="54" t="s">
        <v>157</v>
      </c>
      <c r="AF66" s="54" t="s">
        <v>157</v>
      </c>
      <c r="AG66" s="54" t="s">
        <v>157</v>
      </c>
      <c r="AH66" s="54" t="s">
        <v>157</v>
      </c>
      <c r="AI66" s="54" t="s">
        <v>157</v>
      </c>
      <c r="AJ66" s="54" t="s">
        <v>157</v>
      </c>
      <c r="AK66" s="54" t="s">
        <v>157</v>
      </c>
      <c r="AL66" s="54" t="s">
        <v>157</v>
      </c>
      <c r="AM66" s="54" t="s">
        <v>157</v>
      </c>
      <c r="AN66" s="54" t="s">
        <v>157</v>
      </c>
      <c r="AO66" s="54" t="s">
        <v>157</v>
      </c>
      <c r="AP66" s="54" t="s">
        <v>157</v>
      </c>
      <c r="AQ66" s="54" t="s">
        <v>157</v>
      </c>
      <c r="AR66" s="54" t="s">
        <v>157</v>
      </c>
      <c r="AS66" s="54" t="s">
        <v>157</v>
      </c>
      <c r="AT66" s="54" t="s">
        <v>157</v>
      </c>
      <c r="AU66" s="54" t="s">
        <v>157</v>
      </c>
      <c r="AV66" s="54" t="s">
        <v>157</v>
      </c>
      <c r="AW66" s="54" t="s">
        <v>157</v>
      </c>
      <c r="AX66" s="54" t="s">
        <v>157</v>
      </c>
      <c r="AY66" s="54" t="s">
        <v>157</v>
      </c>
      <c r="AZ66" s="54" t="s">
        <v>157</v>
      </c>
      <c r="BA66" s="54" t="s">
        <v>157</v>
      </c>
      <c r="BB66" s="54" t="s">
        <v>157</v>
      </c>
      <c r="BC66" s="54" t="s">
        <v>157</v>
      </c>
      <c r="BD66" s="54" t="s">
        <v>157</v>
      </c>
      <c r="BE66" s="54" t="s">
        <v>157</v>
      </c>
      <c r="BF66" s="54" t="s">
        <v>157</v>
      </c>
      <c r="BG66" s="54" t="s">
        <v>157</v>
      </c>
      <c r="BH66" s="54" t="s">
        <v>157</v>
      </c>
      <c r="BI66" s="54" t="s">
        <v>157</v>
      </c>
      <c r="BJ66" s="54" t="s">
        <v>157</v>
      </c>
      <c r="BK66" s="54" t="s">
        <v>157</v>
      </c>
      <c r="BL66" s="54" t="s">
        <v>157</v>
      </c>
      <c r="BM66" s="54" t="s">
        <v>157</v>
      </c>
      <c r="BN66" s="54" t="s">
        <v>157</v>
      </c>
      <c r="BO66" s="54" t="s">
        <v>157</v>
      </c>
      <c r="BP66" s="54" t="s">
        <v>157</v>
      </c>
      <c r="BQ66" s="54" t="s">
        <v>157</v>
      </c>
      <c r="BR66" s="54" t="s">
        <v>157</v>
      </c>
      <c r="BS66" s="54" t="s">
        <v>157</v>
      </c>
      <c r="BT66" s="54" t="s">
        <v>157</v>
      </c>
      <c r="BU66" s="54" t="s">
        <v>157</v>
      </c>
      <c r="BV66" s="54" t="s">
        <v>157</v>
      </c>
      <c r="BW66" s="54" t="s">
        <v>157</v>
      </c>
      <c r="BX66" s="54" t="s">
        <v>157</v>
      </c>
      <c r="BY66" s="54" t="s">
        <v>157</v>
      </c>
      <c r="BZ66" s="54" t="s">
        <v>157</v>
      </c>
      <c r="CA66" s="54" t="s">
        <v>157</v>
      </c>
      <c r="CB66" s="54" t="s">
        <v>157</v>
      </c>
      <c r="CC66" s="54" t="s">
        <v>157</v>
      </c>
      <c r="CD66" s="54" t="s">
        <v>157</v>
      </c>
      <c r="CE66" s="54" t="s">
        <v>157</v>
      </c>
      <c r="CF66" s="54" t="s">
        <v>157</v>
      </c>
      <c r="CG66" s="55"/>
      <c r="CH66" s="55"/>
      <c r="CI66" s="56"/>
      <c r="CJ66" s="56"/>
    </row>
    <row r="67" spans="1:88" x14ac:dyDescent="0.35">
      <c r="A67" s="13" t="s">
        <v>159</v>
      </c>
      <c r="B67" s="13" t="s">
        <v>338</v>
      </c>
      <c r="C67" s="9" t="s">
        <v>273</v>
      </c>
      <c r="D67" s="54">
        <v>13.772594373379142</v>
      </c>
      <c r="E67" s="54">
        <v>13.051624336370452</v>
      </c>
      <c r="F67" s="54">
        <v>14.526736798856207</v>
      </c>
      <c r="G67" s="54">
        <v>97.780954661334874</v>
      </c>
      <c r="H67" s="54">
        <v>96.79729084958943</v>
      </c>
      <c r="I67" s="54">
        <v>98.467284781651031</v>
      </c>
      <c r="J67" s="54">
        <v>29.571614392267637</v>
      </c>
      <c r="K67" s="54">
        <v>27.061639396072067</v>
      </c>
      <c r="L67" s="54">
        <v>32.211579040518515</v>
      </c>
      <c r="M67" s="54">
        <v>11.161061316460854</v>
      </c>
      <c r="N67" s="54">
        <v>9.5318686866468862</v>
      </c>
      <c r="O67" s="54">
        <v>13.028614200077209</v>
      </c>
      <c r="P67" s="54">
        <v>5.3345655387116855</v>
      </c>
      <c r="Q67" s="54">
        <v>4.2540691653360687</v>
      </c>
      <c r="R67" s="54">
        <v>6.6703792309377521</v>
      </c>
      <c r="S67" s="54">
        <v>13.075987537095122</v>
      </c>
      <c r="T67" s="54">
        <v>11.255165583906374</v>
      </c>
      <c r="U67" s="54">
        <v>15.141118638426493</v>
      </c>
      <c r="V67" s="54">
        <v>26.26638146437686</v>
      </c>
      <c r="W67" s="54">
        <v>23.786599617959126</v>
      </c>
      <c r="X67" s="54">
        <v>28.906630610965312</v>
      </c>
      <c r="Y67" s="54">
        <v>44.162004143355787</v>
      </c>
      <c r="Z67" s="54">
        <v>41.341611283435704</v>
      </c>
      <c r="AA67" s="54">
        <v>47.020571490921689</v>
      </c>
      <c r="AB67" s="54">
        <v>4.0727784999068293</v>
      </c>
      <c r="AC67" s="54">
        <v>3.6808730090149773</v>
      </c>
      <c r="AD67" s="54">
        <v>4.5044591010577708</v>
      </c>
      <c r="AE67" s="54">
        <v>1.5371677028802837</v>
      </c>
      <c r="AF67" s="54">
        <v>1.3044224510543119</v>
      </c>
      <c r="AG67" s="54">
        <v>1.8106793009957201</v>
      </c>
      <c r="AH67" s="54">
        <v>0.73470807322882858</v>
      </c>
      <c r="AI67" s="54">
        <v>0.58388096742011697</v>
      </c>
      <c r="AJ67" s="54">
        <v>0.92413440177464057</v>
      </c>
      <c r="AK67" s="54">
        <v>1.8009027237977211</v>
      </c>
      <c r="AL67" s="54">
        <v>1.5374300206454754</v>
      </c>
      <c r="AM67" s="54">
        <v>2.1085603926180205</v>
      </c>
      <c r="AN67" s="54">
        <v>3.6175621756530698</v>
      </c>
      <c r="AO67" s="54">
        <v>3.231805608430093</v>
      </c>
      <c r="AP67" s="54">
        <v>4.0474377525923311</v>
      </c>
      <c r="AQ67" s="54">
        <v>6.0822536978192838</v>
      </c>
      <c r="AR67" s="54">
        <v>5.5923269919506753</v>
      </c>
      <c r="AS67" s="54">
        <v>6.6120953010950094</v>
      </c>
      <c r="AT67" s="54">
        <v>20.571967089849682</v>
      </c>
      <c r="AU67" s="54">
        <v>18.353308672478459</v>
      </c>
      <c r="AV67" s="54">
        <v>22.98333134121598</v>
      </c>
      <c r="AW67" s="54">
        <v>2.384308700801157</v>
      </c>
      <c r="AX67" s="54">
        <v>1.5565055859670158</v>
      </c>
      <c r="AY67" s="54">
        <v>3.6361047281002858</v>
      </c>
      <c r="AZ67" s="54">
        <v>4.1572253821090372</v>
      </c>
      <c r="BA67" s="54">
        <v>3.1264996492375139</v>
      </c>
      <c r="BB67" s="54">
        <v>5.5084326712179905</v>
      </c>
      <c r="BC67" s="54">
        <v>14.030433006939486</v>
      </c>
      <c r="BD67" s="54">
        <v>12.216329522766586</v>
      </c>
      <c r="BE67" s="54">
        <v>16.064628421817563</v>
      </c>
      <c r="BF67" s="54">
        <v>44.793415575426231</v>
      </c>
      <c r="BG67" s="54">
        <v>41.967942970298026</v>
      </c>
      <c r="BH67" s="54">
        <v>47.652910053279307</v>
      </c>
      <c r="BI67" s="54">
        <v>34.634617334724339</v>
      </c>
      <c r="BJ67" s="54">
        <v>31.960838623811128</v>
      </c>
      <c r="BK67" s="54">
        <v>37.409094256005766</v>
      </c>
      <c r="BL67" s="54">
        <v>2.8332935819100467</v>
      </c>
      <c r="BM67" s="54">
        <v>2.5007297356508094</v>
      </c>
      <c r="BN67" s="54">
        <v>3.2086285396913579</v>
      </c>
      <c r="BO67" s="54">
        <v>0.32838116597052952</v>
      </c>
      <c r="BP67" s="54">
        <v>0.21351316818102356</v>
      </c>
      <c r="BQ67" s="54">
        <v>0.50473444146170343</v>
      </c>
      <c r="BR67" s="54">
        <v>0.57255778906503896</v>
      </c>
      <c r="BS67" s="54">
        <v>0.42875569119855256</v>
      </c>
      <c r="BT67" s="54">
        <v>0.76422007835494055</v>
      </c>
      <c r="BU67" s="54">
        <v>1.932354626874478</v>
      </c>
      <c r="BV67" s="54">
        <v>1.6702365291037569</v>
      </c>
      <c r="BW67" s="54">
        <v>2.2346732974767627</v>
      </c>
      <c r="BX67" s="54">
        <v>6.1692154331854905</v>
      </c>
      <c r="BY67" s="54">
        <v>5.6766103058234725</v>
      </c>
      <c r="BZ67" s="54">
        <v>6.7015307389129433</v>
      </c>
      <c r="CA67" s="54">
        <v>4.7700853582836418</v>
      </c>
      <c r="CB67" s="54">
        <v>4.3356215990986806</v>
      </c>
      <c r="CC67" s="54">
        <v>5.2456985308199462</v>
      </c>
      <c r="CD67" s="54">
        <v>9.3780588525476638</v>
      </c>
      <c r="CE67" s="54">
        <v>8.3298647761773328</v>
      </c>
      <c r="CF67" s="54">
        <v>10.426252928917995</v>
      </c>
      <c r="CG67" s="55"/>
      <c r="CH67" s="55"/>
      <c r="CI67" s="56"/>
      <c r="CJ67" s="56"/>
    </row>
    <row r="68" spans="1:88" x14ac:dyDescent="0.35">
      <c r="A68" s="13" t="s">
        <v>159</v>
      </c>
      <c r="B68" s="13" t="s">
        <v>338</v>
      </c>
      <c r="C68" s="9" t="s">
        <v>272</v>
      </c>
      <c r="D68" s="54">
        <v>18.115174787567764</v>
      </c>
      <c r="E68" s="54">
        <v>17.117248949149371</v>
      </c>
      <c r="F68" s="54">
        <v>19.157831533157701</v>
      </c>
      <c r="G68" s="54">
        <v>98.501134049531629</v>
      </c>
      <c r="H68" s="54">
        <v>97.678449927464754</v>
      </c>
      <c r="I68" s="54">
        <v>99.035164536571585</v>
      </c>
      <c r="J68" s="54">
        <v>30.031053971874794</v>
      </c>
      <c r="K68" s="54">
        <v>27.07199207402558</v>
      </c>
      <c r="L68" s="54">
        <v>33.166458306002426</v>
      </c>
      <c r="M68" s="54">
        <v>9.2312326631497932</v>
      </c>
      <c r="N68" s="54">
        <v>7.5195730523644411</v>
      </c>
      <c r="O68" s="54">
        <v>11.284969004377361</v>
      </c>
      <c r="P68" s="54">
        <v>6.6514167656506791</v>
      </c>
      <c r="Q68" s="54">
        <v>4.8309808358464679</v>
      </c>
      <c r="R68" s="54">
        <v>9.0923009819359439</v>
      </c>
      <c r="S68" s="54">
        <v>14.148404543074323</v>
      </c>
      <c r="T68" s="54">
        <v>12.070659513988755</v>
      </c>
      <c r="U68" s="54">
        <v>16.516615565035409</v>
      </c>
      <c r="V68" s="54">
        <v>26.606169742624523</v>
      </c>
      <c r="W68" s="54">
        <v>24.028174535626256</v>
      </c>
      <c r="X68" s="54">
        <v>29.353889206224466</v>
      </c>
      <c r="Y68" s="54">
        <v>43.362776285500843</v>
      </c>
      <c r="Z68" s="54">
        <v>40.366264058338139</v>
      </c>
      <c r="AA68" s="54">
        <v>46.408619639229329</v>
      </c>
      <c r="AB68" s="54">
        <v>5.4401779175539309</v>
      </c>
      <c r="AC68" s="54">
        <v>4.807753161859722</v>
      </c>
      <c r="AD68" s="54">
        <v>6.1504185208602937</v>
      </c>
      <c r="AE68" s="54">
        <v>1.6722539319766316</v>
      </c>
      <c r="AF68" s="54">
        <v>1.3519395585681537</v>
      </c>
      <c r="AG68" s="54">
        <v>2.0668701474752105</v>
      </c>
      <c r="AH68" s="54">
        <v>1.2049157729472071</v>
      </c>
      <c r="AI68" s="54">
        <v>0.86530960363834575</v>
      </c>
      <c r="AJ68" s="54">
        <v>1.6755536869969729</v>
      </c>
      <c r="AK68" s="54">
        <v>2.5630082126300917</v>
      </c>
      <c r="AL68" s="54">
        <v>2.1660988722069905</v>
      </c>
      <c r="AM68" s="54">
        <v>3.030393253029692</v>
      </c>
      <c r="AN68" s="54">
        <v>4.8197541531534016</v>
      </c>
      <c r="AO68" s="54">
        <v>4.3056111678525442</v>
      </c>
      <c r="AP68" s="54">
        <v>5.3918328830177957</v>
      </c>
      <c r="AQ68" s="54">
        <v>7.8552427168604622</v>
      </c>
      <c r="AR68" s="54">
        <v>7.2137703281426724</v>
      </c>
      <c r="AS68" s="54">
        <v>8.5485016271751011</v>
      </c>
      <c r="AT68" s="54">
        <v>19.178401890970967</v>
      </c>
      <c r="AU68" s="54">
        <v>16.70939070602023</v>
      </c>
      <c r="AV68" s="54">
        <v>21.916242305536706</v>
      </c>
      <c r="AW68" s="54">
        <v>1.4477418547596392</v>
      </c>
      <c r="AX68" s="54">
        <v>0.90322373114626597</v>
      </c>
      <c r="AY68" s="54">
        <v>2.312866957851206</v>
      </c>
      <c r="AZ68" s="54">
        <v>3.30541135441121</v>
      </c>
      <c r="BA68" s="54">
        <v>2.3543656790716505</v>
      </c>
      <c r="BB68" s="54">
        <v>4.6224453488176289</v>
      </c>
      <c r="BC68" s="54">
        <v>14.42524868180011</v>
      </c>
      <c r="BD68" s="54">
        <v>12.191482493381875</v>
      </c>
      <c r="BE68" s="54">
        <v>16.989106545460466</v>
      </c>
      <c r="BF68" s="54">
        <v>45.673094297938952</v>
      </c>
      <c r="BG68" s="54">
        <v>42.630819121854621</v>
      </c>
      <c r="BH68" s="54">
        <v>48.747995310436934</v>
      </c>
      <c r="BI68" s="54">
        <v>35.148503811090244</v>
      </c>
      <c r="BJ68" s="54">
        <v>32.216694362541226</v>
      </c>
      <c r="BK68" s="54">
        <v>38.19676926393349</v>
      </c>
      <c r="BL68" s="54">
        <v>3.4742010240115917</v>
      </c>
      <c r="BM68" s="54">
        <v>2.9870202534250652</v>
      </c>
      <c r="BN68" s="54">
        <v>4.0375336580924648</v>
      </c>
      <c r="BO68" s="54">
        <v>0.26226096746248412</v>
      </c>
      <c r="BP68" s="54">
        <v>0.16343957355557287</v>
      </c>
      <c r="BQ68" s="54">
        <v>0.42058158693863729</v>
      </c>
      <c r="BR68" s="54">
        <v>0.59878104429970169</v>
      </c>
      <c r="BS68" s="54">
        <v>0.42508946498285971</v>
      </c>
      <c r="BT68" s="54">
        <v>0.84284229064187244</v>
      </c>
      <c r="BU68" s="54">
        <v>2.6131590122494046</v>
      </c>
      <c r="BV68" s="54">
        <v>2.1822757091875982</v>
      </c>
      <c r="BW68" s="54">
        <v>3.1263996624915613</v>
      </c>
      <c r="BX68" s="54">
        <v>8.2737608629622894</v>
      </c>
      <c r="BY68" s="54">
        <v>7.608794698425779</v>
      </c>
      <c r="BZ68" s="54">
        <v>8.9911858753842111</v>
      </c>
      <c r="CA68" s="54">
        <v>6.3672129005939144</v>
      </c>
      <c r="CB68" s="54">
        <v>5.7389491969654589</v>
      </c>
      <c r="CC68" s="54">
        <v>7.0591041926204676</v>
      </c>
      <c r="CD68" s="54">
        <v>8.6671576382052198</v>
      </c>
      <c r="CE68" s="54">
        <v>7.579308225304997</v>
      </c>
      <c r="CF68" s="54">
        <v>9.7550070511054425</v>
      </c>
      <c r="CG68" s="55"/>
      <c r="CH68" s="55"/>
      <c r="CI68" s="56"/>
      <c r="CJ68" s="56"/>
    </row>
    <row r="69" spans="1:88" x14ac:dyDescent="0.35">
      <c r="A69" s="13" t="s">
        <v>159</v>
      </c>
      <c r="B69" s="13" t="s">
        <v>338</v>
      </c>
      <c r="C69" s="9" t="s">
        <v>271</v>
      </c>
      <c r="D69" s="54">
        <v>22.978221144861934</v>
      </c>
      <c r="E69" s="54">
        <v>20.785662540210129</v>
      </c>
      <c r="F69" s="54">
        <v>25.328110108497665</v>
      </c>
      <c r="G69" s="54">
        <v>98.8509780279132</v>
      </c>
      <c r="H69" s="54">
        <v>96.829645197411267</v>
      </c>
      <c r="I69" s="54">
        <v>99.589033222580767</v>
      </c>
      <c r="J69" s="54">
        <v>31.844471977097161</v>
      </c>
      <c r="K69" s="54">
        <v>26.774415469434626</v>
      </c>
      <c r="L69" s="54">
        <v>37.384449116824293</v>
      </c>
      <c r="M69" s="54">
        <v>12.56630701850291</v>
      </c>
      <c r="N69" s="54">
        <v>9.1932022058139662</v>
      </c>
      <c r="O69" s="54">
        <v>16.9460838567087</v>
      </c>
      <c r="P69" s="54">
        <v>7.9328078378234359</v>
      </c>
      <c r="Q69" s="54">
        <v>5.0365484466206798</v>
      </c>
      <c r="R69" s="54">
        <v>12.279201429272597</v>
      </c>
      <c r="S69" s="54">
        <v>11.34535712077083</v>
      </c>
      <c r="T69" s="54">
        <v>8.4249536836987104</v>
      </c>
      <c r="U69" s="54">
        <v>15.111035717002558</v>
      </c>
      <c r="V69" s="54">
        <v>32.395694463176909</v>
      </c>
      <c r="W69" s="54">
        <v>27.496985324860745</v>
      </c>
      <c r="X69" s="54">
        <v>37.713172690514718</v>
      </c>
      <c r="Y69" s="54">
        <v>35.759833559725934</v>
      </c>
      <c r="Z69" s="54">
        <v>30.654549407254684</v>
      </c>
      <c r="AA69" s="54">
        <v>41.210086236581489</v>
      </c>
      <c r="AB69" s="54">
        <v>7.3172931933109728</v>
      </c>
      <c r="AC69" s="54">
        <v>5.9879907857490515</v>
      </c>
      <c r="AD69" s="54">
        <v>8.9137141112249463</v>
      </c>
      <c r="AE69" s="54">
        <v>2.8875138164539051</v>
      </c>
      <c r="AF69" s="54">
        <v>2.0833806537546504</v>
      </c>
      <c r="AG69" s="54">
        <v>3.9893768990078184</v>
      </c>
      <c r="AH69" s="54">
        <v>1.8228181279720095</v>
      </c>
      <c r="AI69" s="54">
        <v>1.1413990018553772</v>
      </c>
      <c r="AJ69" s="54">
        <v>2.8991167601913013</v>
      </c>
      <c r="AK69" s="54">
        <v>2.606961248885062</v>
      </c>
      <c r="AL69" s="54">
        <v>1.9200173458161895</v>
      </c>
      <c r="AM69" s="54">
        <v>3.5308322008639323</v>
      </c>
      <c r="AN69" s="54">
        <v>7.4439543151625847</v>
      </c>
      <c r="AO69" s="54">
        <v>6.1896281761727829</v>
      </c>
      <c r="AP69" s="54">
        <v>8.9282771597801531</v>
      </c>
      <c r="AQ69" s="54">
        <v>8.2169736363883779</v>
      </c>
      <c r="AR69" s="54">
        <v>6.8796940515807901</v>
      </c>
      <c r="AS69" s="54">
        <v>9.7868748933475516</v>
      </c>
      <c r="AT69" s="54">
        <v>17.13945269268563</v>
      </c>
      <c r="AU69" s="54">
        <v>13.199883208650329</v>
      </c>
      <c r="AV69" s="54">
        <v>21.957374002043466</v>
      </c>
      <c r="AW69" s="54">
        <v>0.80737235375732042</v>
      </c>
      <c r="AX69" s="54">
        <v>0.24221892471923495</v>
      </c>
      <c r="AY69" s="54">
        <v>2.6560522948522589</v>
      </c>
      <c r="AZ69" s="54">
        <v>2.49670596496482</v>
      </c>
      <c r="BA69" s="54">
        <v>1.2509897754754691</v>
      </c>
      <c r="BB69" s="54">
        <v>4.9210695218310132</v>
      </c>
      <c r="BC69" s="54">
        <v>13.835374373963493</v>
      </c>
      <c r="BD69" s="54">
        <v>10.247585274683603</v>
      </c>
      <c r="BE69" s="54">
        <v>18.421470441595826</v>
      </c>
      <c r="BF69" s="54">
        <v>44.499108899112485</v>
      </c>
      <c r="BG69" s="54">
        <v>39.089069579543143</v>
      </c>
      <c r="BH69" s="54">
        <v>50.042748440173689</v>
      </c>
      <c r="BI69" s="54">
        <v>38.361438408201892</v>
      </c>
      <c r="BJ69" s="54">
        <v>33.094948662203564</v>
      </c>
      <c r="BK69" s="54">
        <v>43.91589657831102</v>
      </c>
      <c r="BL69" s="54">
        <v>3.9383413427442977</v>
      </c>
      <c r="BM69" s="54">
        <v>2.9806725794445796</v>
      </c>
      <c r="BN69" s="54">
        <v>5.1872511076898986</v>
      </c>
      <c r="BO69" s="54">
        <v>0.1855198049088341</v>
      </c>
      <c r="BP69" s="54">
        <v>5.5630989582596449E-2</v>
      </c>
      <c r="BQ69" s="54">
        <v>0.61680510297369928</v>
      </c>
      <c r="BR69" s="54">
        <v>0.57369861796657551</v>
      </c>
      <c r="BS69" s="54">
        <v>0.28659530090833768</v>
      </c>
      <c r="BT69" s="54">
        <v>1.1451112226833891</v>
      </c>
      <c r="BU69" s="54">
        <v>3.1791229198688895</v>
      </c>
      <c r="BV69" s="54">
        <v>2.3182126488965933</v>
      </c>
      <c r="BW69" s="54">
        <v>4.3455248209893416</v>
      </c>
      <c r="BX69" s="54">
        <v>10.225103650331004</v>
      </c>
      <c r="BY69" s="54">
        <v>8.7480012954563815</v>
      </c>
      <c r="BZ69" s="54">
        <v>11.919038126443365</v>
      </c>
      <c r="CA69" s="54">
        <v>8.814776151786635</v>
      </c>
      <c r="CB69" s="54">
        <v>7.3991287885501507</v>
      </c>
      <c r="CC69" s="54">
        <v>10.470648133251672</v>
      </c>
      <c r="CD69" s="54">
        <v>9.0903728292914394</v>
      </c>
      <c r="CE69" s="54">
        <v>7.6124396789233106</v>
      </c>
      <c r="CF69" s="54">
        <v>10.568305979659568</v>
      </c>
      <c r="CG69" s="55"/>
      <c r="CH69" s="55"/>
      <c r="CI69" s="56"/>
      <c r="CJ69" s="56"/>
    </row>
    <row r="70" spans="1:88" x14ac:dyDescent="0.35">
      <c r="A70" s="13" t="s">
        <v>159</v>
      </c>
      <c r="B70" s="13" t="s">
        <v>338</v>
      </c>
      <c r="C70" s="9" t="s">
        <v>270</v>
      </c>
      <c r="D70" s="54" t="s">
        <v>157</v>
      </c>
      <c r="E70" s="54" t="s">
        <v>157</v>
      </c>
      <c r="F70" s="54" t="s">
        <v>157</v>
      </c>
      <c r="G70" s="54" t="s">
        <v>157</v>
      </c>
      <c r="H70" s="54" t="s">
        <v>157</v>
      </c>
      <c r="I70" s="54" t="s">
        <v>157</v>
      </c>
      <c r="J70" s="54" t="s">
        <v>157</v>
      </c>
      <c r="K70" s="54" t="s">
        <v>157</v>
      </c>
      <c r="L70" s="54" t="s">
        <v>157</v>
      </c>
      <c r="M70" s="54" t="s">
        <v>157</v>
      </c>
      <c r="N70" s="54" t="s">
        <v>157</v>
      </c>
      <c r="O70" s="54" t="s">
        <v>157</v>
      </c>
      <c r="P70" s="54" t="s">
        <v>157</v>
      </c>
      <c r="Q70" s="54" t="s">
        <v>157</v>
      </c>
      <c r="R70" s="54" t="s">
        <v>157</v>
      </c>
      <c r="S70" s="54" t="s">
        <v>157</v>
      </c>
      <c r="T70" s="54" t="s">
        <v>157</v>
      </c>
      <c r="U70" s="54" t="s">
        <v>157</v>
      </c>
      <c r="V70" s="54" t="s">
        <v>157</v>
      </c>
      <c r="W70" s="54" t="s">
        <v>157</v>
      </c>
      <c r="X70" s="54" t="s">
        <v>157</v>
      </c>
      <c r="Y70" s="54" t="s">
        <v>157</v>
      </c>
      <c r="Z70" s="54" t="s">
        <v>157</v>
      </c>
      <c r="AA70" s="54" t="s">
        <v>157</v>
      </c>
      <c r="AB70" s="54" t="s">
        <v>157</v>
      </c>
      <c r="AC70" s="54" t="s">
        <v>157</v>
      </c>
      <c r="AD70" s="54" t="s">
        <v>157</v>
      </c>
      <c r="AE70" s="54" t="s">
        <v>157</v>
      </c>
      <c r="AF70" s="54" t="s">
        <v>157</v>
      </c>
      <c r="AG70" s="54" t="s">
        <v>157</v>
      </c>
      <c r="AH70" s="54" t="s">
        <v>157</v>
      </c>
      <c r="AI70" s="54" t="s">
        <v>157</v>
      </c>
      <c r="AJ70" s="54" t="s">
        <v>157</v>
      </c>
      <c r="AK70" s="54" t="s">
        <v>157</v>
      </c>
      <c r="AL70" s="54" t="s">
        <v>157</v>
      </c>
      <c r="AM70" s="54" t="s">
        <v>157</v>
      </c>
      <c r="AN70" s="54" t="s">
        <v>157</v>
      </c>
      <c r="AO70" s="54" t="s">
        <v>157</v>
      </c>
      <c r="AP70" s="54" t="s">
        <v>157</v>
      </c>
      <c r="AQ70" s="54" t="s">
        <v>157</v>
      </c>
      <c r="AR70" s="54" t="s">
        <v>157</v>
      </c>
      <c r="AS70" s="54" t="s">
        <v>157</v>
      </c>
      <c r="AT70" s="54" t="s">
        <v>157</v>
      </c>
      <c r="AU70" s="54" t="s">
        <v>157</v>
      </c>
      <c r="AV70" s="54" t="s">
        <v>157</v>
      </c>
      <c r="AW70" s="54" t="s">
        <v>157</v>
      </c>
      <c r="AX70" s="54" t="s">
        <v>157</v>
      </c>
      <c r="AY70" s="54" t="s">
        <v>157</v>
      </c>
      <c r="AZ70" s="54" t="s">
        <v>157</v>
      </c>
      <c r="BA70" s="54" t="s">
        <v>157</v>
      </c>
      <c r="BB70" s="54" t="s">
        <v>157</v>
      </c>
      <c r="BC70" s="54" t="s">
        <v>157</v>
      </c>
      <c r="BD70" s="54" t="s">
        <v>157</v>
      </c>
      <c r="BE70" s="54" t="s">
        <v>157</v>
      </c>
      <c r="BF70" s="54" t="s">
        <v>157</v>
      </c>
      <c r="BG70" s="54" t="s">
        <v>157</v>
      </c>
      <c r="BH70" s="54" t="s">
        <v>157</v>
      </c>
      <c r="BI70" s="54" t="s">
        <v>157</v>
      </c>
      <c r="BJ70" s="54" t="s">
        <v>157</v>
      </c>
      <c r="BK70" s="54" t="s">
        <v>157</v>
      </c>
      <c r="BL70" s="54" t="s">
        <v>157</v>
      </c>
      <c r="BM70" s="54" t="s">
        <v>157</v>
      </c>
      <c r="BN70" s="54" t="s">
        <v>157</v>
      </c>
      <c r="BO70" s="54" t="s">
        <v>157</v>
      </c>
      <c r="BP70" s="54" t="s">
        <v>157</v>
      </c>
      <c r="BQ70" s="54" t="s">
        <v>157</v>
      </c>
      <c r="BR70" s="54" t="s">
        <v>157</v>
      </c>
      <c r="BS70" s="54" t="s">
        <v>157</v>
      </c>
      <c r="BT70" s="54" t="s">
        <v>157</v>
      </c>
      <c r="BU70" s="54" t="s">
        <v>157</v>
      </c>
      <c r="BV70" s="54" t="s">
        <v>157</v>
      </c>
      <c r="BW70" s="54" t="s">
        <v>157</v>
      </c>
      <c r="BX70" s="54" t="s">
        <v>157</v>
      </c>
      <c r="BY70" s="54" t="s">
        <v>157</v>
      </c>
      <c r="BZ70" s="54" t="s">
        <v>157</v>
      </c>
      <c r="CA70" s="54" t="s">
        <v>157</v>
      </c>
      <c r="CB70" s="54" t="s">
        <v>157</v>
      </c>
      <c r="CC70" s="54" t="s">
        <v>157</v>
      </c>
      <c r="CD70" s="54" t="s">
        <v>157</v>
      </c>
      <c r="CE70" s="54" t="s">
        <v>157</v>
      </c>
      <c r="CF70" s="54" t="s">
        <v>157</v>
      </c>
      <c r="CG70" s="55"/>
      <c r="CH70" s="55"/>
      <c r="CI70" s="56"/>
      <c r="CJ70" s="56"/>
    </row>
    <row r="71" spans="1:88" x14ac:dyDescent="0.35">
      <c r="A71" s="13" t="s">
        <v>159</v>
      </c>
      <c r="B71" s="13" t="s">
        <v>339</v>
      </c>
      <c r="C71" s="9" t="s">
        <v>273</v>
      </c>
      <c r="D71" s="54">
        <v>9.9512944633410729</v>
      </c>
      <c r="E71" s="54">
        <v>8.1952537102287391</v>
      </c>
      <c r="F71" s="54">
        <v>12.034287018736208</v>
      </c>
      <c r="G71" s="54">
        <v>98.711951865425902</v>
      </c>
      <c r="H71" s="54">
        <v>96.336944317125955</v>
      </c>
      <c r="I71" s="54">
        <v>99.554206564587517</v>
      </c>
      <c r="J71" s="54">
        <v>45.274580049721379</v>
      </c>
      <c r="K71" s="54">
        <v>35.580219857842863</v>
      </c>
      <c r="L71" s="54">
        <v>55.341185408468618</v>
      </c>
      <c r="M71" s="54">
        <v>24.151515273852159</v>
      </c>
      <c r="N71" s="54">
        <v>17.217208464198745</v>
      </c>
      <c r="O71" s="54">
        <v>32.772990466357257</v>
      </c>
      <c r="P71" s="54">
        <v>6.6250362581016589</v>
      </c>
      <c r="Q71" s="54">
        <v>2.2477001487039803</v>
      </c>
      <c r="R71" s="54">
        <v>17.960799188396901</v>
      </c>
      <c r="S71" s="54">
        <v>14.498028517767564</v>
      </c>
      <c r="T71" s="54">
        <v>8.547283219574533</v>
      </c>
      <c r="U71" s="54">
        <v>23.525994728362285</v>
      </c>
      <c r="V71" s="54">
        <v>25.137665074903794</v>
      </c>
      <c r="W71" s="54">
        <v>17.261548024055408</v>
      </c>
      <c r="X71" s="54">
        <v>35.083655649352721</v>
      </c>
      <c r="Y71" s="54">
        <v>29.587754875374795</v>
      </c>
      <c r="Z71" s="54">
        <v>21.697159334287733</v>
      </c>
      <c r="AA71" s="54">
        <v>38.921558719603333</v>
      </c>
      <c r="AB71" s="54">
        <v>4.5054067777888456</v>
      </c>
      <c r="AC71" s="54">
        <v>3.3316844617540178</v>
      </c>
      <c r="AD71" s="54">
        <v>6.0666711058724072</v>
      </c>
      <c r="AE71" s="54">
        <v>2.4033884022598233</v>
      </c>
      <c r="AF71" s="54">
        <v>1.6893046935124949</v>
      </c>
      <c r="AG71" s="54">
        <v>3.408855055605633</v>
      </c>
      <c r="AH71" s="54">
        <v>0.65927686634680893</v>
      </c>
      <c r="AI71" s="54">
        <v>0.21796581030267531</v>
      </c>
      <c r="AJ71" s="54">
        <v>1.9764036567750258</v>
      </c>
      <c r="AK71" s="54">
        <v>1.4427415091822133</v>
      </c>
      <c r="AL71" s="54">
        <v>0.82903839898083842</v>
      </c>
      <c r="AM71" s="54">
        <v>2.4992946561653273</v>
      </c>
      <c r="AN71" s="54">
        <v>2.5015230728121236</v>
      </c>
      <c r="AO71" s="54">
        <v>1.6513082093442297</v>
      </c>
      <c r="AP71" s="54">
        <v>3.7726986520583869</v>
      </c>
      <c r="AQ71" s="54">
        <v>2.9443646127401002</v>
      </c>
      <c r="AR71" s="54">
        <v>2.1078326670094958</v>
      </c>
      <c r="AS71" s="54">
        <v>4.0989881895106191</v>
      </c>
      <c r="AT71" s="54">
        <v>23.871749554310338</v>
      </c>
      <c r="AU71" s="54">
        <v>16.63206173402698</v>
      </c>
      <c r="AV71" s="54">
        <v>33.014798038355295</v>
      </c>
      <c r="AW71" s="54">
        <v>1.4695649510144082</v>
      </c>
      <c r="AX71" s="54">
        <v>0.34825608427644705</v>
      </c>
      <c r="AY71" s="54">
        <v>5.9844293924303615</v>
      </c>
      <c r="AZ71" s="54">
        <v>8.3880887005465112</v>
      </c>
      <c r="BA71" s="54">
        <v>4.1172039706485304</v>
      </c>
      <c r="BB71" s="54">
        <v>16.334531888659541</v>
      </c>
      <c r="BC71" s="54">
        <v>14.014095902749418</v>
      </c>
      <c r="BD71" s="54">
        <v>8.8260000094699702</v>
      </c>
      <c r="BE71" s="54">
        <v>21.531647674912012</v>
      </c>
      <c r="BF71" s="54">
        <v>38.507974543564558</v>
      </c>
      <c r="BG71" s="54">
        <v>29.536093802731017</v>
      </c>
      <c r="BH71" s="54">
        <v>48.335697053372648</v>
      </c>
      <c r="BI71" s="54">
        <v>37.620275902125101</v>
      </c>
      <c r="BJ71" s="54">
        <v>28.204334895334139</v>
      </c>
      <c r="BK71" s="54">
        <v>48.074806066816649</v>
      </c>
      <c r="BL71" s="54">
        <v>2.3755480917007317</v>
      </c>
      <c r="BM71" s="54">
        <v>1.6144941731279232</v>
      </c>
      <c r="BN71" s="54">
        <v>3.4826549214161928</v>
      </c>
      <c r="BO71" s="54">
        <v>0.14624073560549775</v>
      </c>
      <c r="BP71" s="54">
        <v>3.4732727876734412E-2</v>
      </c>
      <c r="BQ71" s="54">
        <v>0.61354345983171388</v>
      </c>
      <c r="BR71" s="54">
        <v>0.83472340643762322</v>
      </c>
      <c r="BS71" s="54">
        <v>0.40341228570903997</v>
      </c>
      <c r="BT71" s="54">
        <v>1.7192138027493575</v>
      </c>
      <c r="BU71" s="54">
        <v>1.3945839496576109</v>
      </c>
      <c r="BV71" s="54">
        <v>0.86961402170693314</v>
      </c>
      <c r="BW71" s="54">
        <v>2.2293414419928266</v>
      </c>
      <c r="BX71" s="54">
        <v>3.8320419386985294</v>
      </c>
      <c r="BY71" s="54">
        <v>2.839874381436903</v>
      </c>
      <c r="BZ71" s="54">
        <v>5.1524610972290521</v>
      </c>
      <c r="CA71" s="54">
        <v>3.7437044329418105</v>
      </c>
      <c r="CB71" s="54">
        <v>2.632489558686117</v>
      </c>
      <c r="CC71" s="54">
        <v>5.298455489817429</v>
      </c>
      <c r="CD71" s="54">
        <v>15.76045423390387</v>
      </c>
      <c r="CE71" s="54">
        <v>10.764218506204376</v>
      </c>
      <c r="CF71" s="54">
        <v>20.756689961603364</v>
      </c>
      <c r="CG71" s="55"/>
      <c r="CH71" s="55"/>
      <c r="CI71" s="56"/>
      <c r="CJ71" s="56"/>
    </row>
    <row r="72" spans="1:88" x14ac:dyDescent="0.35">
      <c r="A72" s="13" t="s">
        <v>159</v>
      </c>
      <c r="B72" s="13" t="s">
        <v>339</v>
      </c>
      <c r="C72" s="9" t="s">
        <v>272</v>
      </c>
      <c r="D72" s="54">
        <v>11.494491775955451</v>
      </c>
      <c r="E72" s="54">
        <v>10.368490831578756</v>
      </c>
      <c r="F72" s="54">
        <v>12.725413622394264</v>
      </c>
      <c r="G72" s="54">
        <v>97.669059040517681</v>
      </c>
      <c r="H72" s="54">
        <v>95.836057918669169</v>
      </c>
      <c r="I72" s="54">
        <v>98.706052709880581</v>
      </c>
      <c r="J72" s="54">
        <v>39.802111497778611</v>
      </c>
      <c r="K72" s="54">
        <v>34.469247925794434</v>
      </c>
      <c r="L72" s="54">
        <v>45.388575730559829</v>
      </c>
      <c r="M72" s="54">
        <v>16.068194962308997</v>
      </c>
      <c r="N72" s="54">
        <v>11.958298383874821</v>
      </c>
      <c r="O72" s="54">
        <v>21.249681297327893</v>
      </c>
      <c r="P72" s="54">
        <v>9.1590908221074017</v>
      </c>
      <c r="Q72" s="54">
        <v>6.3438826237743244</v>
      </c>
      <c r="R72" s="54">
        <v>13.049526371012629</v>
      </c>
      <c r="S72" s="54">
        <v>14.574825713362216</v>
      </c>
      <c r="T72" s="54">
        <v>11.144122035330822</v>
      </c>
      <c r="U72" s="54">
        <v>18.837762164629098</v>
      </c>
      <c r="V72" s="54">
        <v>20.350034447350978</v>
      </c>
      <c r="W72" s="54">
        <v>16.435579694113461</v>
      </c>
      <c r="X72" s="54">
        <v>24.918781553472538</v>
      </c>
      <c r="Y72" s="54">
        <v>39.847854054870318</v>
      </c>
      <c r="Z72" s="54">
        <v>34.846804028167647</v>
      </c>
      <c r="AA72" s="54">
        <v>45.070138932731091</v>
      </c>
      <c r="AB72" s="54">
        <v>4.5750504327687809</v>
      </c>
      <c r="AC72" s="54">
        <v>3.8028573353156445</v>
      </c>
      <c r="AD72" s="54">
        <v>5.4950851675407781</v>
      </c>
      <c r="AE72" s="54">
        <v>1.8469573484870958</v>
      </c>
      <c r="AF72" s="54">
        <v>1.3394532361833793</v>
      </c>
      <c r="AG72" s="54">
        <v>2.5417952762604732</v>
      </c>
      <c r="AH72" s="54">
        <v>1.0527909412994256</v>
      </c>
      <c r="AI72" s="54">
        <v>0.71990447573456817</v>
      </c>
      <c r="AJ72" s="54">
        <v>1.5372219556396745</v>
      </c>
      <c r="AK72" s="54">
        <v>1.6753021429822601</v>
      </c>
      <c r="AL72" s="54">
        <v>1.262233702572052</v>
      </c>
      <c r="AM72" s="54">
        <v>2.220508037883377</v>
      </c>
      <c r="AN72" s="54">
        <v>2.3391330359548594</v>
      </c>
      <c r="AO72" s="54">
        <v>1.8590455680259292</v>
      </c>
      <c r="AP72" s="54">
        <v>2.9394868370533409</v>
      </c>
      <c r="AQ72" s="54">
        <v>4.5803083072317996</v>
      </c>
      <c r="AR72" s="54">
        <v>3.9292314006972111</v>
      </c>
      <c r="AS72" s="54">
        <v>5.3332801180480987</v>
      </c>
      <c r="AT72" s="54">
        <v>19.096409253692414</v>
      </c>
      <c r="AU72" s="54">
        <v>15.009046512755658</v>
      </c>
      <c r="AV72" s="54">
        <v>23.98277537071759</v>
      </c>
      <c r="AW72" s="54">
        <v>2.9393977257194193</v>
      </c>
      <c r="AX72" s="54">
        <v>1.3206734291047288</v>
      </c>
      <c r="AY72" s="54">
        <v>6.4132178906995643</v>
      </c>
      <c r="AZ72" s="54">
        <v>2.3326714185938546</v>
      </c>
      <c r="BA72" s="54">
        <v>1.280216584791418</v>
      </c>
      <c r="BB72" s="54">
        <v>4.2134123621282678</v>
      </c>
      <c r="BC72" s="54">
        <v>13.824340109379138</v>
      </c>
      <c r="BD72" s="54">
        <v>10.36139943594692</v>
      </c>
      <c r="BE72" s="54">
        <v>18.209536965772603</v>
      </c>
      <c r="BF72" s="54">
        <v>46.180692632580204</v>
      </c>
      <c r="BG72" s="54">
        <v>40.84675762787942</v>
      </c>
      <c r="BH72" s="54">
        <v>51.60352522507393</v>
      </c>
      <c r="BI72" s="54">
        <v>34.722898113727332</v>
      </c>
      <c r="BJ72" s="54">
        <v>29.885968462908835</v>
      </c>
      <c r="BK72" s="54">
        <v>39.897205264864063</v>
      </c>
      <c r="BL72" s="54">
        <v>2.1950351911684702</v>
      </c>
      <c r="BM72" s="54">
        <v>1.6880414001670401</v>
      </c>
      <c r="BN72" s="54">
        <v>2.8498876166944789</v>
      </c>
      <c r="BO72" s="54">
        <v>0.33786882984544025</v>
      </c>
      <c r="BP72" s="54">
        <v>0.15054651832415272</v>
      </c>
      <c r="BQ72" s="54">
        <v>0.75650696925158867</v>
      </c>
      <c r="BR72" s="54">
        <v>0.26812872437033392</v>
      </c>
      <c r="BS72" s="54">
        <v>0.1470327516987105</v>
      </c>
      <c r="BT72" s="54">
        <v>0.48847128243473587</v>
      </c>
      <c r="BU72" s="54">
        <v>1.589037636952696</v>
      </c>
      <c r="BV72" s="54">
        <v>1.1714409354166826</v>
      </c>
      <c r="BW72" s="54">
        <v>2.1522577785951325</v>
      </c>
      <c r="BX72" s="54">
        <v>5.3082359167311965</v>
      </c>
      <c r="BY72" s="54">
        <v>4.535537714024704</v>
      </c>
      <c r="BZ72" s="54">
        <v>6.2040200250177513</v>
      </c>
      <c r="CA72" s="54">
        <v>3.991220668055778</v>
      </c>
      <c r="CB72" s="54">
        <v>3.3620187241283954</v>
      </c>
      <c r="CC72" s="54">
        <v>4.7324112511799052</v>
      </c>
      <c r="CD72" s="54">
        <v>11.968320437864428</v>
      </c>
      <c r="CE72" s="54">
        <v>9.318987252125547</v>
      </c>
      <c r="CF72" s="54">
        <v>14.617653623603308</v>
      </c>
      <c r="CG72" s="55"/>
      <c r="CH72" s="55"/>
      <c r="CI72" s="56"/>
      <c r="CJ72" s="56"/>
    </row>
    <row r="73" spans="1:88" x14ac:dyDescent="0.35">
      <c r="A73" s="13" t="s">
        <v>159</v>
      </c>
      <c r="B73" s="13" t="s">
        <v>339</v>
      </c>
      <c r="C73" s="9" t="s">
        <v>271</v>
      </c>
      <c r="D73" s="54">
        <v>11.513602130155732</v>
      </c>
      <c r="E73" s="54">
        <v>10.737036897058532</v>
      </c>
      <c r="F73" s="54">
        <v>12.338569465335201</v>
      </c>
      <c r="G73" s="54">
        <v>97.255556676729938</v>
      </c>
      <c r="H73" s="54">
        <v>95.681617763678247</v>
      </c>
      <c r="I73" s="54">
        <v>98.266230296957275</v>
      </c>
      <c r="J73" s="54">
        <v>34.416214998003646</v>
      </c>
      <c r="K73" s="54">
        <v>30.929425079259559</v>
      </c>
      <c r="L73" s="54">
        <v>38.079375047136018</v>
      </c>
      <c r="M73" s="54">
        <v>14.432034135128225</v>
      </c>
      <c r="N73" s="54">
        <v>11.935466723917756</v>
      </c>
      <c r="O73" s="54">
        <v>17.347942679561658</v>
      </c>
      <c r="P73" s="54">
        <v>6.9680512705518671</v>
      </c>
      <c r="Q73" s="54">
        <v>5.2919443216776871</v>
      </c>
      <c r="R73" s="54">
        <v>9.1238858231829916</v>
      </c>
      <c r="S73" s="54">
        <v>13.016129592323539</v>
      </c>
      <c r="T73" s="54">
        <v>10.620776046667588</v>
      </c>
      <c r="U73" s="54">
        <v>15.855880694069571</v>
      </c>
      <c r="V73" s="54">
        <v>22.531931849934772</v>
      </c>
      <c r="W73" s="54">
        <v>19.666805329781909</v>
      </c>
      <c r="X73" s="54">
        <v>25.681024253657274</v>
      </c>
      <c r="Y73" s="54">
        <v>43.051853152061433</v>
      </c>
      <c r="Z73" s="54">
        <v>39.468568507945676</v>
      </c>
      <c r="AA73" s="54">
        <v>46.70942285254295</v>
      </c>
      <c r="AB73" s="54">
        <v>3.9625460631291243</v>
      </c>
      <c r="AC73" s="54">
        <v>3.4822724336237956</v>
      </c>
      <c r="AD73" s="54">
        <v>4.5059664411023244</v>
      </c>
      <c r="AE73" s="54">
        <v>1.6616469896069255</v>
      </c>
      <c r="AF73" s="54">
        <v>1.3569951988407631</v>
      </c>
      <c r="AG73" s="54">
        <v>2.0332847256352733</v>
      </c>
      <c r="AH73" s="54">
        <v>0.80227369951660321</v>
      </c>
      <c r="AI73" s="54">
        <v>0.60507906122124244</v>
      </c>
      <c r="AJ73" s="54">
        <v>1.063046534480357</v>
      </c>
      <c r="AK73" s="54">
        <v>1.4986253740055933</v>
      </c>
      <c r="AL73" s="54">
        <v>1.208178536515272</v>
      </c>
      <c r="AM73" s="54">
        <v>1.8575829104611525</v>
      </c>
      <c r="AN73" s="54">
        <v>2.5942369854393279</v>
      </c>
      <c r="AO73" s="54">
        <v>2.2356836351626201</v>
      </c>
      <c r="AP73" s="54">
        <v>3.0085246444198814</v>
      </c>
      <c r="AQ73" s="54">
        <v>4.9568190815872617</v>
      </c>
      <c r="AR73" s="54">
        <v>4.4517349440725464</v>
      </c>
      <c r="AS73" s="54">
        <v>5.5159007634389061</v>
      </c>
      <c r="AT73" s="54">
        <v>17.023722003850995</v>
      </c>
      <c r="AU73" s="54">
        <v>14.413812713671218</v>
      </c>
      <c r="AV73" s="54">
        <v>19.99579796476894</v>
      </c>
      <c r="AW73" s="54">
        <v>0.73865555124288251</v>
      </c>
      <c r="AX73" s="54">
        <v>0.2956024689526987</v>
      </c>
      <c r="AY73" s="54">
        <v>1.8335508726704044</v>
      </c>
      <c r="AZ73" s="54">
        <v>2.6785879438970741</v>
      </c>
      <c r="BA73" s="54">
        <v>1.6779872903089201</v>
      </c>
      <c r="BB73" s="54">
        <v>4.2500652372646632</v>
      </c>
      <c r="BC73" s="54">
        <v>13.606478508711032</v>
      </c>
      <c r="BD73" s="54">
        <v>11.276820261578671</v>
      </c>
      <c r="BE73" s="54">
        <v>16.328840718113614</v>
      </c>
      <c r="BF73" s="54">
        <v>45.05782020063176</v>
      </c>
      <c r="BG73" s="54">
        <v>41.437609478929076</v>
      </c>
      <c r="BH73" s="54">
        <v>48.731127134780351</v>
      </c>
      <c r="BI73" s="54">
        <v>37.918457795517099</v>
      </c>
      <c r="BJ73" s="54">
        <v>34.401146183798545</v>
      </c>
      <c r="BK73" s="54">
        <v>41.567513310001935</v>
      </c>
      <c r="BL73" s="54">
        <v>1.9600436192671784</v>
      </c>
      <c r="BM73" s="54">
        <v>1.6392250878713086</v>
      </c>
      <c r="BN73" s="54">
        <v>2.3421555652446866</v>
      </c>
      <c r="BO73" s="54">
        <v>8.5045861282414079E-2</v>
      </c>
      <c r="BP73" s="54">
        <v>3.3989782369887048E-2</v>
      </c>
      <c r="BQ73" s="54">
        <v>0.21263019214118575</v>
      </c>
      <c r="BR73" s="54">
        <v>0.30840195856662811</v>
      </c>
      <c r="BS73" s="54">
        <v>0.19244605066738954</v>
      </c>
      <c r="BT73" s="54">
        <v>0.49387988846455821</v>
      </c>
      <c r="BU73" s="54">
        <v>1.5665957994181352</v>
      </c>
      <c r="BV73" s="54">
        <v>1.2851114260704597</v>
      </c>
      <c r="BW73" s="54">
        <v>1.9085430709931412</v>
      </c>
      <c r="BX73" s="54">
        <v>5.1877781464216781</v>
      </c>
      <c r="BY73" s="54">
        <v>4.6670631059021135</v>
      </c>
      <c r="BZ73" s="54">
        <v>5.763078459913924</v>
      </c>
      <c r="CA73" s="54">
        <v>4.3657803644668594</v>
      </c>
      <c r="CB73" s="54">
        <v>3.8767010134873354</v>
      </c>
      <c r="CC73" s="54">
        <v>4.9134073857696752</v>
      </c>
      <c r="CD73" s="54">
        <v>11.199732059859505</v>
      </c>
      <c r="CE73" s="54">
        <v>9.1944259240507709</v>
      </c>
      <c r="CF73" s="54">
        <v>13.205038195668239</v>
      </c>
      <c r="CG73" s="55"/>
      <c r="CH73" s="55"/>
      <c r="CI73" s="56"/>
      <c r="CJ73" s="56"/>
    </row>
    <row r="74" spans="1:88" x14ac:dyDescent="0.35">
      <c r="A74" s="13" t="s">
        <v>159</v>
      </c>
      <c r="B74" s="13" t="s">
        <v>339</v>
      </c>
      <c r="C74" s="9" t="s">
        <v>270</v>
      </c>
      <c r="D74" s="54">
        <v>13.257113354123653</v>
      </c>
      <c r="E74" s="54">
        <v>12.607070210583746</v>
      </c>
      <c r="F74" s="54">
        <v>13.935329337795757</v>
      </c>
      <c r="G74" s="54">
        <v>96.957471815241277</v>
      </c>
      <c r="H74" s="54">
        <v>95.841309718683362</v>
      </c>
      <c r="I74" s="54">
        <v>97.781000052582371</v>
      </c>
      <c r="J74" s="54">
        <v>37.137245150077256</v>
      </c>
      <c r="K74" s="54">
        <v>34.532206611683328</v>
      </c>
      <c r="L74" s="54">
        <v>39.819274440801443</v>
      </c>
      <c r="M74" s="54">
        <v>15.076682339456296</v>
      </c>
      <c r="N74" s="54">
        <v>13.169775524492117</v>
      </c>
      <c r="O74" s="54">
        <v>17.204988496239224</v>
      </c>
      <c r="P74" s="54">
        <v>8.7375626158013819</v>
      </c>
      <c r="Q74" s="54">
        <v>7.278408925429952</v>
      </c>
      <c r="R74" s="54">
        <v>10.456254708024323</v>
      </c>
      <c r="S74" s="54">
        <v>13.323000194819553</v>
      </c>
      <c r="T74" s="54">
        <v>11.545954396863758</v>
      </c>
      <c r="U74" s="54">
        <v>15.326162726149706</v>
      </c>
      <c r="V74" s="54">
        <v>24.736127647364487</v>
      </c>
      <c r="W74" s="54">
        <v>22.573646156886561</v>
      </c>
      <c r="X74" s="54">
        <v>27.033438277242972</v>
      </c>
      <c r="Y74" s="54">
        <v>38.126627202558296</v>
      </c>
      <c r="Z74" s="54">
        <v>35.578254915924688</v>
      </c>
      <c r="AA74" s="54">
        <v>40.742093526688436</v>
      </c>
      <c r="AB74" s="54">
        <v>4.9233266861445291</v>
      </c>
      <c r="AC74" s="54">
        <v>4.4982446557172606</v>
      </c>
      <c r="AD74" s="54">
        <v>5.3863131739565286</v>
      </c>
      <c r="AE74" s="54">
        <v>1.9987328677828629</v>
      </c>
      <c r="AF74" s="54">
        <v>1.7286620265433934</v>
      </c>
      <c r="AG74" s="54">
        <v>2.3100053680534884</v>
      </c>
      <c r="AH74" s="54">
        <v>1.158348580364321</v>
      </c>
      <c r="AI74" s="54">
        <v>0.95827896117374312</v>
      </c>
      <c r="AJ74" s="54">
        <v>1.3995984867170879</v>
      </c>
      <c r="AK74" s="54">
        <v>1.7662452379973432</v>
      </c>
      <c r="AL74" s="54">
        <v>1.5173714703081556</v>
      </c>
      <c r="AM74" s="54">
        <v>2.055086580424355</v>
      </c>
      <c r="AN74" s="54">
        <v>3.27929648163183</v>
      </c>
      <c r="AO74" s="54">
        <v>2.9648125893765216</v>
      </c>
      <c r="AP74" s="54">
        <v>3.6258918606339097</v>
      </c>
      <c r="AQ74" s="54">
        <v>5.054490186347298</v>
      </c>
      <c r="AR74" s="54">
        <v>4.6503576243677669</v>
      </c>
      <c r="AS74" s="54">
        <v>5.4917205110028977</v>
      </c>
      <c r="AT74" s="54">
        <v>16.184009627577119</v>
      </c>
      <c r="AU74" s="54">
        <v>14.209155081618949</v>
      </c>
      <c r="AV74" s="54">
        <v>18.37455213003976</v>
      </c>
      <c r="AW74" s="54">
        <v>0.63353219286318885</v>
      </c>
      <c r="AX74" s="54">
        <v>0.31964806354526598</v>
      </c>
      <c r="AY74" s="54">
        <v>1.2517698242065904</v>
      </c>
      <c r="AZ74" s="54">
        <v>3.080322814132848</v>
      </c>
      <c r="BA74" s="54">
        <v>2.0801693294411501</v>
      </c>
      <c r="BB74" s="54">
        <v>4.5390629432799603</v>
      </c>
      <c r="BC74" s="54">
        <v>12.470154620581081</v>
      </c>
      <c r="BD74" s="54">
        <v>10.803030329513664</v>
      </c>
      <c r="BE74" s="54">
        <v>14.353150855506152</v>
      </c>
      <c r="BF74" s="54">
        <v>45.270913958282264</v>
      </c>
      <c r="BG74" s="54">
        <v>42.61728195449399</v>
      </c>
      <c r="BH74" s="54">
        <v>47.951702411903575</v>
      </c>
      <c r="BI74" s="54">
        <v>38.545076414140603</v>
      </c>
      <c r="BJ74" s="54">
        <v>36.005761505813183</v>
      </c>
      <c r="BK74" s="54">
        <v>41.148324866503728</v>
      </c>
      <c r="BL74" s="54">
        <v>2.1455325015701834</v>
      </c>
      <c r="BM74" s="54">
        <v>1.863924782846462</v>
      </c>
      <c r="BN74" s="54">
        <v>2.4686161643581972</v>
      </c>
      <c r="BO74" s="54">
        <v>8.3988080942738227E-2</v>
      </c>
      <c r="BP74" s="54">
        <v>4.2336317489806152E-2</v>
      </c>
      <c r="BQ74" s="54">
        <v>0.16654984449374607</v>
      </c>
      <c r="BR74" s="54">
        <v>0.40836188714252331</v>
      </c>
      <c r="BS74" s="54">
        <v>0.27416951028963749</v>
      </c>
      <c r="BT74" s="54">
        <v>0.60783445034973904</v>
      </c>
      <c r="BU74" s="54">
        <v>1.6531825334849222</v>
      </c>
      <c r="BV74" s="54">
        <v>1.421589980601824</v>
      </c>
      <c r="BW74" s="54">
        <v>1.9217685263554347</v>
      </c>
      <c r="BX74" s="54">
        <v>6.0016163798972668</v>
      </c>
      <c r="BY74" s="54">
        <v>5.551708238165622</v>
      </c>
      <c r="BZ74" s="54">
        <v>6.4854812671575042</v>
      </c>
      <c r="CA74" s="54">
        <v>5.1099644726562001</v>
      </c>
      <c r="CB74" s="54">
        <v>4.710172697017784</v>
      </c>
      <c r="CC74" s="54">
        <v>5.541716460671732</v>
      </c>
      <c r="CD74" s="54">
        <v>11.011310394991426</v>
      </c>
      <c r="CE74" s="54">
        <v>10.009951122831078</v>
      </c>
      <c r="CF74" s="54">
        <v>12.012669667151775</v>
      </c>
      <c r="CG74" s="55"/>
      <c r="CH74" s="55"/>
      <c r="CI74" s="56"/>
      <c r="CJ74" s="56"/>
    </row>
    <row r="75" spans="1:88" x14ac:dyDescent="0.35">
      <c r="A75" s="13" t="s">
        <v>159</v>
      </c>
      <c r="B75" s="13" t="s">
        <v>339</v>
      </c>
      <c r="C75" s="9" t="s">
        <v>269</v>
      </c>
      <c r="D75" s="54">
        <v>14.025237815565081</v>
      </c>
      <c r="E75" s="54">
        <v>13.530824576044202</v>
      </c>
      <c r="F75" s="54">
        <v>14.534680114579235</v>
      </c>
      <c r="G75" s="54">
        <v>96.945030659144365</v>
      </c>
      <c r="H75" s="54">
        <v>96.231737364218688</v>
      </c>
      <c r="I75" s="54">
        <v>97.526774969448809</v>
      </c>
      <c r="J75" s="54">
        <v>38.591835078551526</v>
      </c>
      <c r="K75" s="54">
        <v>36.720501986378132</v>
      </c>
      <c r="L75" s="54">
        <v>40.497502006992242</v>
      </c>
      <c r="M75" s="54">
        <v>16.741218316655601</v>
      </c>
      <c r="N75" s="54">
        <v>15.307623204247648</v>
      </c>
      <c r="O75" s="54">
        <v>18.280094270071164</v>
      </c>
      <c r="P75" s="54">
        <v>8.4594105643324156</v>
      </c>
      <c r="Q75" s="54">
        <v>7.4454259752571081</v>
      </c>
      <c r="R75" s="54">
        <v>9.5971694391112674</v>
      </c>
      <c r="S75" s="54">
        <v>13.39120619756341</v>
      </c>
      <c r="T75" s="54">
        <v>12.135138846007152</v>
      </c>
      <c r="U75" s="54">
        <v>14.755451600520145</v>
      </c>
      <c r="V75" s="54">
        <v>26.290247875207672</v>
      </c>
      <c r="W75" s="54">
        <v>24.632510602518106</v>
      </c>
      <c r="X75" s="54">
        <v>28.018074701270091</v>
      </c>
      <c r="Y75" s="54">
        <v>35.117917046241033</v>
      </c>
      <c r="Z75" s="54">
        <v>33.309034871322758</v>
      </c>
      <c r="AA75" s="54">
        <v>36.970576220995923</v>
      </c>
      <c r="AB75" s="54">
        <v>5.4125966471575193</v>
      </c>
      <c r="AC75" s="54">
        <v>5.0900615162911276</v>
      </c>
      <c r="AD75" s="54">
        <v>5.7543303088144073</v>
      </c>
      <c r="AE75" s="54">
        <v>2.3479956821338894</v>
      </c>
      <c r="AF75" s="54">
        <v>2.131239962940811</v>
      </c>
      <c r="AG75" s="54">
        <v>2.5862137896314152</v>
      </c>
      <c r="AH75" s="54">
        <v>1.1864524494426574</v>
      </c>
      <c r="AI75" s="54">
        <v>1.0396450805096931</v>
      </c>
      <c r="AJ75" s="54">
        <v>1.3537067790996817</v>
      </c>
      <c r="AK75" s="54">
        <v>1.8781485155809581</v>
      </c>
      <c r="AL75" s="54">
        <v>1.6924627803487722</v>
      </c>
      <c r="AM75" s="54">
        <v>2.0837746328648885</v>
      </c>
      <c r="AN75" s="54">
        <v>3.6872697867994222</v>
      </c>
      <c r="AO75" s="54">
        <v>3.4259521419292991</v>
      </c>
      <c r="AP75" s="54">
        <v>3.9677007678026439</v>
      </c>
      <c r="AQ75" s="54">
        <v>4.9253713816081719</v>
      </c>
      <c r="AR75" s="54">
        <v>4.6253484109701555</v>
      </c>
      <c r="AS75" s="54">
        <v>5.2437853436826538</v>
      </c>
      <c r="AT75" s="54">
        <v>13.660224703140736</v>
      </c>
      <c r="AU75" s="54">
        <v>12.372852359383536</v>
      </c>
      <c r="AV75" s="54">
        <v>15.058526970200377</v>
      </c>
      <c r="AW75" s="54">
        <v>0.74347395669764105</v>
      </c>
      <c r="AX75" s="54">
        <v>0.45061675991165329</v>
      </c>
      <c r="AY75" s="54">
        <v>1.2243191528401431</v>
      </c>
      <c r="AZ75" s="54">
        <v>1.5978546661331472</v>
      </c>
      <c r="BA75" s="54">
        <v>1.1847041065026791</v>
      </c>
      <c r="BB75" s="54">
        <v>2.1519485309632596</v>
      </c>
      <c r="BC75" s="54">
        <v>11.318896080309955</v>
      </c>
      <c r="BD75" s="54">
        <v>10.14115470745303</v>
      </c>
      <c r="BE75" s="54">
        <v>12.614213790552897</v>
      </c>
      <c r="BF75" s="54">
        <v>44.489366490672779</v>
      </c>
      <c r="BG75" s="54">
        <v>42.582954974387668</v>
      </c>
      <c r="BH75" s="54">
        <v>46.412136493080695</v>
      </c>
      <c r="BI75" s="54">
        <v>41.850408806186643</v>
      </c>
      <c r="BJ75" s="54">
        <v>39.956863195009298</v>
      </c>
      <c r="BK75" s="54">
        <v>43.768277243289631</v>
      </c>
      <c r="BL75" s="54">
        <v>1.9158790007560573</v>
      </c>
      <c r="BM75" s="54">
        <v>1.7248114071573506</v>
      </c>
      <c r="BN75" s="54">
        <v>2.1276540489859288</v>
      </c>
      <c r="BO75" s="54">
        <v>0.10427399052363551</v>
      </c>
      <c r="BP75" s="54">
        <v>6.3121508562863901E-2</v>
      </c>
      <c r="BQ75" s="54">
        <v>0.1722098708490182</v>
      </c>
      <c r="BR75" s="54">
        <v>0.22410291687227729</v>
      </c>
      <c r="BS75" s="54">
        <v>0.16591567786363856</v>
      </c>
      <c r="BT75" s="54">
        <v>0.30263477506810094</v>
      </c>
      <c r="BU75" s="54">
        <v>1.5875020933601454</v>
      </c>
      <c r="BV75" s="54">
        <v>1.4146912851970905</v>
      </c>
      <c r="BW75" s="54">
        <v>1.7810411414495348</v>
      </c>
      <c r="BX75" s="54">
        <v>6.2397394529551775</v>
      </c>
      <c r="BY75" s="54">
        <v>5.9017630983895764</v>
      </c>
      <c r="BZ75" s="54">
        <v>6.5957140438681785</v>
      </c>
      <c r="CA75" s="54">
        <v>5.8696193618538679</v>
      </c>
      <c r="CB75" s="54">
        <v>5.5377207317797117</v>
      </c>
      <c r="CC75" s="54">
        <v>6.2201002151542388</v>
      </c>
      <c r="CD75" s="54">
        <v>12.928261294469166</v>
      </c>
      <c r="CE75" s="54">
        <v>11.931972657784476</v>
      </c>
      <c r="CF75" s="54">
        <v>13.924549931153857</v>
      </c>
      <c r="CG75" s="55"/>
      <c r="CH75" s="55"/>
      <c r="CI75" s="56"/>
      <c r="CJ75" s="56"/>
    </row>
    <row r="76" spans="1:88" x14ac:dyDescent="0.35">
      <c r="A76" s="13"/>
      <c r="B76" s="13"/>
      <c r="C76" s="13"/>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5"/>
      <c r="CH76" s="55"/>
      <c r="CI76" s="56"/>
      <c r="CJ76" s="56"/>
    </row>
    <row r="77" spans="1:88" x14ac:dyDescent="0.35">
      <c r="A77" s="13" t="s">
        <v>158</v>
      </c>
      <c r="B77" s="13" t="s">
        <v>5</v>
      </c>
      <c r="C77" s="13" t="s">
        <v>5</v>
      </c>
      <c r="D77" s="54">
        <v>11.821559819397875</v>
      </c>
      <c r="E77" s="54">
        <v>11.659438349413449</v>
      </c>
      <c r="F77" s="54">
        <v>11.985629699489612</v>
      </c>
      <c r="G77" s="54"/>
      <c r="H77" s="54"/>
      <c r="I77" s="57"/>
      <c r="J77" s="54">
        <v>33.977935982799842</v>
      </c>
      <c r="K77" s="54">
        <v>33.293358104105714</v>
      </c>
      <c r="L77" s="54">
        <v>34.669274315562568</v>
      </c>
      <c r="M77" s="54">
        <v>13.522729258673069</v>
      </c>
      <c r="N77" s="54">
        <v>13.045337416475611</v>
      </c>
      <c r="O77" s="54">
        <v>14.014775461769815</v>
      </c>
      <c r="P77" s="54">
        <v>7.407193051553163</v>
      </c>
      <c r="Q77" s="54">
        <v>7.0092256127141068</v>
      </c>
      <c r="R77" s="54">
        <v>7.8258545606197449</v>
      </c>
      <c r="S77" s="54">
        <v>13.04801367257364</v>
      </c>
      <c r="T77" s="54">
        <v>12.573154488878172</v>
      </c>
      <c r="U77" s="54">
        <v>13.538030068332581</v>
      </c>
      <c r="V77" s="54">
        <v>25.631900281617305</v>
      </c>
      <c r="W77" s="54">
        <v>25.013340325818906</v>
      </c>
      <c r="X77" s="54">
        <v>26.260399884823691</v>
      </c>
      <c r="Y77" s="54">
        <v>40.390163735582384</v>
      </c>
      <c r="Z77" s="54">
        <v>39.673805661249652</v>
      </c>
      <c r="AA77" s="54">
        <v>41.11064186863458</v>
      </c>
      <c r="AB77" s="54">
        <v>4.0167220276033975</v>
      </c>
      <c r="AC77" s="54">
        <v>3.9194770079670969</v>
      </c>
      <c r="AD77" s="54">
        <v>4.116276399982512</v>
      </c>
      <c r="AE77" s="54">
        <v>1.5985975285292557</v>
      </c>
      <c r="AF77" s="54">
        <v>1.538769210982277</v>
      </c>
      <c r="AG77" s="54">
        <v>1.6607127741892911</v>
      </c>
      <c r="AH77" s="54">
        <v>0.87564575752763996</v>
      </c>
      <c r="AI77" s="54">
        <v>0.82683251389033841</v>
      </c>
      <c r="AJ77" s="54">
        <v>0.92731381527728218</v>
      </c>
      <c r="AK77" s="54">
        <v>1.5424787415465067</v>
      </c>
      <c r="AL77" s="54">
        <v>1.4830441833480519</v>
      </c>
      <c r="AM77" s="54">
        <v>1.6042564152321792</v>
      </c>
      <c r="AN77" s="54">
        <v>3.0300904246398015</v>
      </c>
      <c r="AO77" s="54">
        <v>2.9476393112193224</v>
      </c>
      <c r="AP77" s="54">
        <v>3.1147738352139922</v>
      </c>
      <c r="AQ77" s="54">
        <v>4.7747473671546192</v>
      </c>
      <c r="AR77" s="54">
        <v>4.6669584144564551</v>
      </c>
      <c r="AS77" s="54">
        <v>4.8848982702906927</v>
      </c>
      <c r="AT77" s="54">
        <v>14.251895668843343</v>
      </c>
      <c r="AU77" s="54">
        <v>13.725273781516902</v>
      </c>
      <c r="AV77" s="54">
        <v>14.795258290928704</v>
      </c>
      <c r="AW77" s="54">
        <v>0.89769732449332451</v>
      </c>
      <c r="AX77" s="54">
        <v>0.74298551626136933</v>
      </c>
      <c r="AY77" s="54">
        <v>1.0842728388493723</v>
      </c>
      <c r="AZ77" s="54">
        <v>2.3758210543525582</v>
      </c>
      <c r="BA77" s="54">
        <v>2.1242764118015307</v>
      </c>
      <c r="BB77" s="54">
        <v>2.6563437684385836</v>
      </c>
      <c r="BC77" s="54">
        <v>10.97837728999748</v>
      </c>
      <c r="BD77" s="54">
        <v>10.527097578039982</v>
      </c>
      <c r="BE77" s="54">
        <v>11.446527693067386</v>
      </c>
      <c r="BF77" s="54">
        <v>37.393732786580621</v>
      </c>
      <c r="BG77" s="54">
        <v>36.701350647934319</v>
      </c>
      <c r="BH77" s="54">
        <v>38.091316587075745</v>
      </c>
      <c r="BI77" s="54">
        <v>48.354371544575635</v>
      </c>
      <c r="BJ77" s="54">
        <v>47.624830950515822</v>
      </c>
      <c r="BK77" s="54">
        <v>49.084614255115994</v>
      </c>
      <c r="BL77" s="54">
        <v>1.6775701303580952</v>
      </c>
      <c r="BM77" s="54">
        <v>1.6108664223069193</v>
      </c>
      <c r="BN77" s="54">
        <v>1.7469869012743198</v>
      </c>
      <c r="BO77" s="54">
        <v>0.10566666025801742</v>
      </c>
      <c r="BP77" s="54">
        <v>8.7377535626676453E-2</v>
      </c>
      <c r="BQ77" s="54">
        <v>0.12777901351348295</v>
      </c>
      <c r="BR77" s="54">
        <v>0.27965447744406569</v>
      </c>
      <c r="BS77" s="54">
        <v>0.2496844182913891</v>
      </c>
      <c r="BT77" s="54">
        <v>0.31321059990948918</v>
      </c>
      <c r="BU77" s="54">
        <v>1.2922489926560143</v>
      </c>
      <c r="BV77" s="54">
        <v>1.2363960246443415</v>
      </c>
      <c r="BW77" s="54">
        <v>1.3505905598927048</v>
      </c>
      <c r="BX77" s="54">
        <v>4.4015624758254299</v>
      </c>
      <c r="BY77" s="54">
        <v>4.3032227704723907</v>
      </c>
      <c r="BZ77" s="54">
        <v>4.5020437716311674</v>
      </c>
      <c r="CA77" s="54">
        <v>5.6917234914056101</v>
      </c>
      <c r="CB77" s="54">
        <v>5.5752219584141534</v>
      </c>
      <c r="CC77" s="54">
        <v>5.8105096697914203</v>
      </c>
      <c r="CD77" s="54">
        <v>10.84891392329927</v>
      </c>
      <c r="CE77" s="54">
        <v>10.564968487715683</v>
      </c>
      <c r="CF77" s="54">
        <v>11.132859358882856</v>
      </c>
      <c r="CG77" s="55"/>
      <c r="CH77" s="55"/>
      <c r="CI77" s="56"/>
      <c r="CJ77" s="56"/>
    </row>
    <row r="78" spans="1:88" x14ac:dyDescent="0.35">
      <c r="A78" s="13" t="s">
        <v>158</v>
      </c>
      <c r="B78" s="13" t="s">
        <v>5</v>
      </c>
      <c r="C78" s="9" t="s">
        <v>278</v>
      </c>
      <c r="D78" s="54">
        <v>4.6424125688518938</v>
      </c>
      <c r="E78" s="54">
        <v>4.1693896700198909</v>
      </c>
      <c r="F78" s="54">
        <v>5.1662074822280735</v>
      </c>
      <c r="G78" s="54"/>
      <c r="H78" s="54"/>
      <c r="I78" s="57"/>
      <c r="J78" s="54">
        <v>31.563533182103725</v>
      </c>
      <c r="K78" s="54">
        <v>26.597944773499531</v>
      </c>
      <c r="L78" s="54">
        <v>36.988999201520521</v>
      </c>
      <c r="M78" s="54">
        <v>8.5456822827120646</v>
      </c>
      <c r="N78" s="54">
        <v>6.3245306999079638</v>
      </c>
      <c r="O78" s="54">
        <v>11.451534092229899</v>
      </c>
      <c r="P78" s="54">
        <v>8.6291794663041941</v>
      </c>
      <c r="Q78" s="54">
        <v>5.5282523672691504</v>
      </c>
      <c r="R78" s="54">
        <v>13.225977292591255</v>
      </c>
      <c r="S78" s="54">
        <v>14.388671433087454</v>
      </c>
      <c r="T78" s="54">
        <v>10.885263148732143</v>
      </c>
      <c r="U78" s="54">
        <v>18.781998899295932</v>
      </c>
      <c r="V78" s="54">
        <v>20.319052906027341</v>
      </c>
      <c r="W78" s="54">
        <v>16.3586898778461</v>
      </c>
      <c r="X78" s="54">
        <v>24.952173161646694</v>
      </c>
      <c r="Y78" s="54">
        <v>48.117413911868759</v>
      </c>
      <c r="Z78" s="54">
        <v>42.675269185025442</v>
      </c>
      <c r="AA78" s="54">
        <v>53.604596780979819</v>
      </c>
      <c r="AB78" s="54">
        <v>1.4653094316197217</v>
      </c>
      <c r="AC78" s="54">
        <v>1.1977559859563263</v>
      </c>
      <c r="AD78" s="54">
        <v>1.7915449671788966</v>
      </c>
      <c r="AE78" s="54">
        <v>0.39672582838677428</v>
      </c>
      <c r="AF78" s="54">
        <v>0.29296627878986181</v>
      </c>
      <c r="AG78" s="54">
        <v>0.53703585326802816</v>
      </c>
      <c r="AH78" s="54">
        <v>0.40060211213249269</v>
      </c>
      <c r="AI78" s="54">
        <v>0.25174514507397205</v>
      </c>
      <c r="AJ78" s="54">
        <v>0.63691621775041396</v>
      </c>
      <c r="AK78" s="54">
        <v>0.66798149110045391</v>
      </c>
      <c r="AL78" s="54">
        <v>0.49704177203436029</v>
      </c>
      <c r="AM78" s="54">
        <v>0.89717973135803508</v>
      </c>
      <c r="AN78" s="54">
        <v>0.94329426598107946</v>
      </c>
      <c r="AO78" s="54">
        <v>0.7468373395107033</v>
      </c>
      <c r="AP78" s="54">
        <v>1.1908095245393302</v>
      </c>
      <c r="AQ78" s="54">
        <v>2.2338088712510853</v>
      </c>
      <c r="AR78" s="54">
        <v>1.9123722806227854</v>
      </c>
      <c r="AS78" s="54">
        <v>2.6078369444034726</v>
      </c>
      <c r="AT78" s="54">
        <v>11.327948837669847</v>
      </c>
      <c r="AU78" s="54">
        <v>8.1262881436553638</v>
      </c>
      <c r="AV78" s="54">
        <v>15.577153060811749</v>
      </c>
      <c r="AW78" s="54">
        <v>0.87457688966654323</v>
      </c>
      <c r="AX78" s="54">
        <v>0.29566715015350642</v>
      </c>
      <c r="AY78" s="54">
        <v>2.557899516013082</v>
      </c>
      <c r="AZ78" s="54">
        <v>1.9026244863729971</v>
      </c>
      <c r="BA78" s="54">
        <v>1.0003777998848675</v>
      </c>
      <c r="BB78" s="54">
        <v>3.5891116049268681</v>
      </c>
      <c r="BC78" s="54">
        <v>8.5507474616303085</v>
      </c>
      <c r="BD78" s="54">
        <v>5.6775658271127671</v>
      </c>
      <c r="BE78" s="54">
        <v>12.682425638399081</v>
      </c>
      <c r="BF78" s="54">
        <v>26.199107909832485</v>
      </c>
      <c r="BG78" s="54">
        <v>21.615490021636916</v>
      </c>
      <c r="BH78" s="54">
        <v>31.365758044176694</v>
      </c>
      <c r="BI78" s="54">
        <v>62.472943252497558</v>
      </c>
      <c r="BJ78" s="54">
        <v>56.943310339890843</v>
      </c>
      <c r="BK78" s="54">
        <v>67.695302382675067</v>
      </c>
      <c r="BL78" s="54">
        <v>0.52439089424812368</v>
      </c>
      <c r="BM78" s="54">
        <v>0.37020844067905206</v>
      </c>
      <c r="BN78" s="54">
        <v>0.74230801058236717</v>
      </c>
      <c r="BO78" s="54">
        <v>4.0485719333043797E-2</v>
      </c>
      <c r="BP78" s="54">
        <v>1.368478843011341E-2</v>
      </c>
      <c r="BQ78" s="54">
        <v>0.1197120058777283</v>
      </c>
      <c r="BR78" s="54">
        <v>8.8075870585653457E-2</v>
      </c>
      <c r="BS78" s="54">
        <v>4.6332162715146598E-2</v>
      </c>
      <c r="BT78" s="54">
        <v>0.16736626899591672</v>
      </c>
      <c r="BU78" s="54">
        <v>0.39582930432942648</v>
      </c>
      <c r="BV78" s="54">
        <v>0.25882793009347549</v>
      </c>
      <c r="BW78" s="54">
        <v>0.60490769322154159</v>
      </c>
      <c r="BX78" s="54">
        <v>1.2128032905351789</v>
      </c>
      <c r="BY78" s="54">
        <v>0.97634360015082278</v>
      </c>
      <c r="BZ78" s="54">
        <v>1.5056601571837824</v>
      </c>
      <c r="CA78" s="54">
        <v>2.8919836280994571</v>
      </c>
      <c r="CB78" s="54">
        <v>2.5267506946057998</v>
      </c>
      <c r="CC78" s="54">
        <v>3.3082179126606501</v>
      </c>
      <c r="CD78" s="54">
        <v>8.0973431071380979</v>
      </c>
      <c r="CE78" s="54">
        <v>6.6561928807606892</v>
      </c>
      <c r="CF78" s="54">
        <v>9.5384933335155058</v>
      </c>
      <c r="CG78" s="55"/>
      <c r="CH78" s="55"/>
      <c r="CI78" s="56"/>
      <c r="CJ78" s="56"/>
    </row>
    <row r="79" spans="1:88" x14ac:dyDescent="0.35">
      <c r="A79" s="13" t="s">
        <v>158</v>
      </c>
      <c r="B79" s="13" t="s">
        <v>5</v>
      </c>
      <c r="C79" s="9" t="s">
        <v>277</v>
      </c>
      <c r="D79" s="54">
        <v>3.9228909283922433</v>
      </c>
      <c r="E79" s="54">
        <v>3.5442164530912028</v>
      </c>
      <c r="F79" s="54">
        <v>4.3402035822167289</v>
      </c>
      <c r="G79" s="54"/>
      <c r="H79" s="54"/>
      <c r="I79" s="57"/>
      <c r="J79" s="54">
        <v>32.677079981951401</v>
      </c>
      <c r="K79" s="54">
        <v>27.966068358022277</v>
      </c>
      <c r="L79" s="54">
        <v>37.765622497297144</v>
      </c>
      <c r="M79" s="54">
        <v>11.410727296279196</v>
      </c>
      <c r="N79" s="54">
        <v>8.2848360055919468</v>
      </c>
      <c r="O79" s="54">
        <v>15.516492236408249</v>
      </c>
      <c r="P79" s="54">
        <v>8.0768420547397017</v>
      </c>
      <c r="Q79" s="54">
        <v>5.6215392282156955</v>
      </c>
      <c r="R79" s="54">
        <v>11.474162529886261</v>
      </c>
      <c r="S79" s="54">
        <v>13.189510630932503</v>
      </c>
      <c r="T79" s="54">
        <v>10.147548705196984</v>
      </c>
      <c r="U79" s="54">
        <v>16.971133505647444</v>
      </c>
      <c r="V79" s="54">
        <v>20.930917646368769</v>
      </c>
      <c r="W79" s="54">
        <v>16.887608306510408</v>
      </c>
      <c r="X79" s="54">
        <v>25.643605907033017</v>
      </c>
      <c r="Y79" s="54">
        <v>46.392002371679929</v>
      </c>
      <c r="Z79" s="54">
        <v>41.36975763733988</v>
      </c>
      <c r="AA79" s="54">
        <v>51.488513855251604</v>
      </c>
      <c r="AB79" s="54">
        <v>1.2818862062754492</v>
      </c>
      <c r="AC79" s="54">
        <v>1.0643920662597945</v>
      </c>
      <c r="AD79" s="54">
        <v>1.5431291603031316</v>
      </c>
      <c r="AE79" s="54">
        <v>0.44763038596931415</v>
      </c>
      <c r="AF79" s="54">
        <v>0.31934510386185871</v>
      </c>
      <c r="AG79" s="54">
        <v>0.62712539707221937</v>
      </c>
      <c r="AH79" s="54">
        <v>0.31684570426595343</v>
      </c>
      <c r="AI79" s="54">
        <v>0.21808251366077697</v>
      </c>
      <c r="AJ79" s="54">
        <v>0.46012960287552279</v>
      </c>
      <c r="AK79" s="54">
        <v>0.51741011604018172</v>
      </c>
      <c r="AL79" s="54">
        <v>0.39298990731429967</v>
      </c>
      <c r="AM79" s="54">
        <v>0.6809523431309763</v>
      </c>
      <c r="AN79" s="54">
        <v>0.82109706957865169</v>
      </c>
      <c r="AO79" s="54">
        <v>0.64690487741436176</v>
      </c>
      <c r="AP79" s="54">
        <v>1.041702235143066</v>
      </c>
      <c r="AQ79" s="54">
        <v>1.8199076525381466</v>
      </c>
      <c r="AR79" s="54">
        <v>1.5804273856783704</v>
      </c>
      <c r="AS79" s="54">
        <v>2.0949036677893504</v>
      </c>
      <c r="AT79" s="54">
        <v>13.311333228224054</v>
      </c>
      <c r="AU79" s="54">
        <v>10.164969401819404</v>
      </c>
      <c r="AV79" s="54">
        <v>17.244643534640321</v>
      </c>
      <c r="AW79" s="54">
        <v>1.6681314324160232</v>
      </c>
      <c r="AX79" s="54">
        <v>0.71859641695932752</v>
      </c>
      <c r="AY79" s="54">
        <v>3.8240307874504791</v>
      </c>
      <c r="AZ79" s="54">
        <v>2.1694507622765871</v>
      </c>
      <c r="BA79" s="54">
        <v>0.99001283798492834</v>
      </c>
      <c r="BB79" s="54">
        <v>4.687472948074543</v>
      </c>
      <c r="BC79" s="54">
        <v>9.4737510335314408</v>
      </c>
      <c r="BD79" s="54">
        <v>6.9197234437428108</v>
      </c>
      <c r="BE79" s="54">
        <v>12.840412550766144</v>
      </c>
      <c r="BF79" s="54">
        <v>33.541283238865098</v>
      </c>
      <c r="BG79" s="54">
        <v>28.84722978891336</v>
      </c>
      <c r="BH79" s="54">
        <v>38.584950689707554</v>
      </c>
      <c r="BI79" s="54">
        <v>53.147383532910972</v>
      </c>
      <c r="BJ79" s="54">
        <v>47.999233502436731</v>
      </c>
      <c r="BK79" s="54">
        <v>58.229395600665455</v>
      </c>
      <c r="BL79" s="54">
        <v>0.52185885700390489</v>
      </c>
      <c r="BM79" s="54">
        <v>0.39266414133785404</v>
      </c>
      <c r="BN79" s="54">
        <v>0.693265483063634</v>
      </c>
      <c r="BO79" s="54">
        <v>6.5397593744188395E-2</v>
      </c>
      <c r="BP79" s="54">
        <v>2.807992536955066E-2</v>
      </c>
      <c r="BQ79" s="54">
        <v>0.15223418829466581</v>
      </c>
      <c r="BR79" s="54">
        <v>8.5051367561546395E-2</v>
      </c>
      <c r="BS79" s="54">
        <v>3.8615077956838967E-2</v>
      </c>
      <c r="BT79" s="54">
        <v>0.1872246999506712</v>
      </c>
      <c r="BU79" s="54">
        <v>0.37140989569817001</v>
      </c>
      <c r="BV79" s="54">
        <v>0.26856819311510116</v>
      </c>
      <c r="BW79" s="54">
        <v>0.51342960736055465</v>
      </c>
      <c r="BX79" s="54">
        <v>1.3149558675584043</v>
      </c>
      <c r="BY79" s="54">
        <v>1.0994216011942357</v>
      </c>
      <c r="BZ79" s="54">
        <v>1.5720725395357091</v>
      </c>
      <c r="CA79" s="54">
        <v>2.083595410595354</v>
      </c>
      <c r="CB79" s="54">
        <v>1.8139025323088431</v>
      </c>
      <c r="CC79" s="54">
        <v>2.392409465150787</v>
      </c>
      <c r="CD79" s="54">
        <v>8.7927744936870571</v>
      </c>
      <c r="CE79" s="54">
        <v>7.2590152756635078</v>
      </c>
      <c r="CF79" s="54">
        <v>10.326533711710606</v>
      </c>
      <c r="CG79" s="55"/>
      <c r="CH79" s="55"/>
      <c r="CI79" s="56"/>
      <c r="CJ79" s="56"/>
    </row>
    <row r="80" spans="1:88" x14ac:dyDescent="0.35">
      <c r="A80" s="13" t="s">
        <v>158</v>
      </c>
      <c r="B80" s="13" t="s">
        <v>5</v>
      </c>
      <c r="C80" s="9" t="s">
        <v>276</v>
      </c>
      <c r="D80" s="54">
        <v>5.108520324079632</v>
      </c>
      <c r="E80" s="54">
        <v>4.6446303033132565</v>
      </c>
      <c r="F80" s="54">
        <v>5.6160133783486694</v>
      </c>
      <c r="G80" s="54"/>
      <c r="H80" s="54"/>
      <c r="I80" s="57"/>
      <c r="J80" s="54">
        <v>29.813809675133289</v>
      </c>
      <c r="K80" s="54">
        <v>25.75609871618585</v>
      </c>
      <c r="L80" s="54">
        <v>34.216173809750579</v>
      </c>
      <c r="M80" s="54">
        <v>14.431564235205926</v>
      </c>
      <c r="N80" s="54">
        <v>11.394902258570081</v>
      </c>
      <c r="O80" s="54">
        <v>18.112054198793132</v>
      </c>
      <c r="P80" s="54">
        <v>4.9057083547709057</v>
      </c>
      <c r="Q80" s="54">
        <v>3.4731632023923487</v>
      </c>
      <c r="R80" s="54">
        <v>6.8869656821720291</v>
      </c>
      <c r="S80" s="54">
        <v>10.476537085156451</v>
      </c>
      <c r="T80" s="54">
        <v>8.0931980761250646</v>
      </c>
      <c r="U80" s="54">
        <v>13.458956121636142</v>
      </c>
      <c r="V80" s="54">
        <v>21.052228578602815</v>
      </c>
      <c r="W80" s="54">
        <v>17.505672652642069</v>
      </c>
      <c r="X80" s="54">
        <v>25.0986919495531</v>
      </c>
      <c r="Y80" s="54">
        <v>49.133961746264042</v>
      </c>
      <c r="Z80" s="54">
        <v>44.269759686678285</v>
      </c>
      <c r="AA80" s="54">
        <v>54.014616881835018</v>
      </c>
      <c r="AB80" s="54">
        <v>1.5230445266366037</v>
      </c>
      <c r="AC80" s="54">
        <v>1.2954264093761854</v>
      </c>
      <c r="AD80" s="54">
        <v>1.7899319316696756</v>
      </c>
      <c r="AE80" s="54">
        <v>0.73723939203810196</v>
      </c>
      <c r="AF80" s="54">
        <v>0.57479677433490228</v>
      </c>
      <c r="AG80" s="54">
        <v>0.94515331377311473</v>
      </c>
      <c r="AH80" s="54">
        <v>0.25060910834354427</v>
      </c>
      <c r="AI80" s="54">
        <v>0.17734428825425202</v>
      </c>
      <c r="AJ80" s="54">
        <v>0.35403388766708194</v>
      </c>
      <c r="AK80" s="54">
        <v>0.53519602625495721</v>
      </c>
      <c r="AL80" s="54">
        <v>0.41095337808768523</v>
      </c>
      <c r="AM80" s="54">
        <v>0.69673789747959058</v>
      </c>
      <c r="AN80" s="54">
        <v>1.0754573756096253</v>
      </c>
      <c r="AO80" s="54">
        <v>0.88171382697377987</v>
      </c>
      <c r="AP80" s="54">
        <v>1.3112100207157897</v>
      </c>
      <c r="AQ80" s="54">
        <v>2.5100184218334096</v>
      </c>
      <c r="AR80" s="54">
        <v>2.1655676650410731</v>
      </c>
      <c r="AS80" s="54">
        <v>2.9076285280502998</v>
      </c>
      <c r="AT80" s="54">
        <v>14.280103016748875</v>
      </c>
      <c r="AU80" s="54">
        <v>11.682103279878978</v>
      </c>
      <c r="AV80" s="54">
        <v>17.342422070447643</v>
      </c>
      <c r="AW80" s="54">
        <v>0.64294542830559165</v>
      </c>
      <c r="AX80" s="54">
        <v>0.29188501963775287</v>
      </c>
      <c r="AY80" s="54">
        <v>1.4102665348336356</v>
      </c>
      <c r="AZ80" s="54">
        <v>2.902460225883313</v>
      </c>
      <c r="BA80" s="54">
        <v>1.7480515829363681</v>
      </c>
      <c r="BB80" s="54">
        <v>4.7821311925934511</v>
      </c>
      <c r="BC80" s="54">
        <v>10.73469736255997</v>
      </c>
      <c r="BD80" s="54">
        <v>8.5525226980742186</v>
      </c>
      <c r="BE80" s="54">
        <v>13.392115101644201</v>
      </c>
      <c r="BF80" s="54">
        <v>33.009446735150725</v>
      </c>
      <c r="BG80" s="54">
        <v>28.432394337926475</v>
      </c>
      <c r="BH80" s="54">
        <v>37.932781997181138</v>
      </c>
      <c r="BI80" s="54">
        <v>52.710450248100528</v>
      </c>
      <c r="BJ80" s="54">
        <v>47.821531019693197</v>
      </c>
      <c r="BK80" s="54">
        <v>57.547936443962342</v>
      </c>
      <c r="BL80" s="54">
        <v>0.72630451236850735</v>
      </c>
      <c r="BM80" s="54">
        <v>0.59281865188263916</v>
      </c>
      <c r="BN80" s="54">
        <v>0.88957860619648332</v>
      </c>
      <c r="BO80" s="54">
        <v>3.270103620662599E-2</v>
      </c>
      <c r="BP80" s="54">
        <v>1.48826143056733E-2</v>
      </c>
      <c r="BQ80" s="54">
        <v>7.1837489825900477E-2</v>
      </c>
      <c r="BR80" s="54">
        <v>0.14762288175068836</v>
      </c>
      <c r="BS80" s="54">
        <v>8.8727054418560561E-2</v>
      </c>
      <c r="BT80" s="54">
        <v>0.24551690018434644</v>
      </c>
      <c r="BU80" s="54">
        <v>0.54598059441119295</v>
      </c>
      <c r="BV80" s="54">
        <v>0.43475359303789768</v>
      </c>
      <c r="BW80" s="54">
        <v>0.68546791024572895</v>
      </c>
      <c r="BX80" s="54">
        <v>1.6789031624217365</v>
      </c>
      <c r="BY80" s="54">
        <v>1.4017119668300948</v>
      </c>
      <c r="BZ80" s="54">
        <v>2.009792110813208</v>
      </c>
      <c r="CA80" s="54">
        <v>2.6809216865780803</v>
      </c>
      <c r="CB80" s="54">
        <v>2.3444348106663027</v>
      </c>
      <c r="CC80" s="54">
        <v>3.0641877474275625</v>
      </c>
      <c r="CD80" s="54">
        <v>10.117720393550803</v>
      </c>
      <c r="CE80" s="54">
        <v>8.4358852681288834</v>
      </c>
      <c r="CF80" s="54">
        <v>11.799555518972722</v>
      </c>
      <c r="CG80" s="55"/>
      <c r="CH80" s="55"/>
      <c r="CI80" s="56"/>
      <c r="CJ80" s="56"/>
    </row>
    <row r="81" spans="1:88" x14ac:dyDescent="0.35">
      <c r="A81" s="13" t="s">
        <v>158</v>
      </c>
      <c r="B81" s="13" t="s">
        <v>5</v>
      </c>
      <c r="C81" s="9" t="s">
        <v>275</v>
      </c>
      <c r="D81" s="54">
        <v>7.1568366989088403</v>
      </c>
      <c r="E81" s="54">
        <v>6.6506157347443677</v>
      </c>
      <c r="F81" s="54">
        <v>7.6984117185269696</v>
      </c>
      <c r="G81" s="54"/>
      <c r="H81" s="54"/>
      <c r="I81" s="57"/>
      <c r="J81" s="54">
        <v>31.587820650732755</v>
      </c>
      <c r="K81" s="54">
        <v>28.291997769340615</v>
      </c>
      <c r="L81" s="54">
        <v>35.079759328633905</v>
      </c>
      <c r="M81" s="54">
        <v>15.234411328689394</v>
      </c>
      <c r="N81" s="54">
        <v>12.785669018986123</v>
      </c>
      <c r="O81" s="54">
        <v>18.055052894858818</v>
      </c>
      <c r="P81" s="54">
        <v>6.1374428634260552</v>
      </c>
      <c r="Q81" s="54">
        <v>4.5920988179156499</v>
      </c>
      <c r="R81" s="54">
        <v>8.1583607376693728</v>
      </c>
      <c r="S81" s="54">
        <v>10.215966458617306</v>
      </c>
      <c r="T81" s="54">
        <v>8.3494473032034602</v>
      </c>
      <c r="U81" s="54">
        <v>12.443095937260155</v>
      </c>
      <c r="V81" s="54">
        <v>18.422712988059246</v>
      </c>
      <c r="W81" s="54">
        <v>15.503449410222908</v>
      </c>
      <c r="X81" s="54">
        <v>21.75017183577809</v>
      </c>
      <c r="Y81" s="54">
        <v>49.989466361208031</v>
      </c>
      <c r="Z81" s="54">
        <v>46.21146045237878</v>
      </c>
      <c r="AA81" s="54">
        <v>53.767592553942755</v>
      </c>
      <c r="AB81" s="54">
        <v>2.2606887407171472</v>
      </c>
      <c r="AC81" s="54">
        <v>1.995112152473733</v>
      </c>
      <c r="AD81" s="54">
        <v>2.5606935070771994</v>
      </c>
      <c r="AE81" s="54">
        <v>1.0903019408343684</v>
      </c>
      <c r="AF81" s="54">
        <v>0.90575688638986251</v>
      </c>
      <c r="AG81" s="54">
        <v>1.3119496489269034</v>
      </c>
      <c r="AH81" s="54">
        <v>0.43924676322423745</v>
      </c>
      <c r="AI81" s="54">
        <v>0.32676974018794791</v>
      </c>
      <c r="AJ81" s="54">
        <v>0.59021011597250173</v>
      </c>
      <c r="AK81" s="54">
        <v>0.7311400366585411</v>
      </c>
      <c r="AL81" s="54">
        <v>0.5945733138798901</v>
      </c>
      <c r="AM81" s="54">
        <v>0.89879096379837431</v>
      </c>
      <c r="AN81" s="54">
        <v>1.3184834840640693</v>
      </c>
      <c r="AO81" s="54">
        <v>1.0907359940536514</v>
      </c>
      <c r="AP81" s="54">
        <v>1.593019129722284</v>
      </c>
      <c r="AQ81" s="54">
        <v>3.577664474127626</v>
      </c>
      <c r="AR81" s="54">
        <v>3.2166952842213234</v>
      </c>
      <c r="AS81" s="54">
        <v>3.9774759832635773</v>
      </c>
      <c r="AT81" s="54">
        <v>15.22734198751683</v>
      </c>
      <c r="AU81" s="54">
        <v>12.747826932479853</v>
      </c>
      <c r="AV81" s="54">
        <v>18.089148913081239</v>
      </c>
      <c r="AW81" s="54">
        <v>1.8539116705226559</v>
      </c>
      <c r="AX81" s="54">
        <v>1.0278942554908967</v>
      </c>
      <c r="AY81" s="54">
        <v>3.3214416219445484</v>
      </c>
      <c r="AZ81" s="54">
        <v>2.1150563666784259</v>
      </c>
      <c r="BA81" s="54">
        <v>1.2848856552933421</v>
      </c>
      <c r="BB81" s="54">
        <v>3.4627889417436406</v>
      </c>
      <c r="BC81" s="54">
        <v>11.258373950315749</v>
      </c>
      <c r="BD81" s="54">
        <v>9.1434827061732822</v>
      </c>
      <c r="BE81" s="54">
        <v>13.788204139569817</v>
      </c>
      <c r="BF81" s="54">
        <v>34.328325186221306</v>
      </c>
      <c r="BG81" s="54">
        <v>30.87663314903536</v>
      </c>
      <c r="BH81" s="54">
        <v>37.954012343593867</v>
      </c>
      <c r="BI81" s="54">
        <v>50.444332826261906</v>
      </c>
      <c r="BJ81" s="54">
        <v>46.652566576707407</v>
      </c>
      <c r="BK81" s="54">
        <v>54.230994839368684</v>
      </c>
      <c r="BL81" s="54">
        <v>1.0845267838828165</v>
      </c>
      <c r="BM81" s="54">
        <v>0.89824222326440695</v>
      </c>
      <c r="BN81" s="54">
        <v>1.3089342406076327</v>
      </c>
      <c r="BO81" s="54">
        <v>0.13203990974150526</v>
      </c>
      <c r="BP81" s="54">
        <v>7.2974937438802456E-2</v>
      </c>
      <c r="BQ81" s="54">
        <v>0.23879706442321291</v>
      </c>
      <c r="BR81" s="54">
        <v>0.15063924360305847</v>
      </c>
      <c r="BS81" s="54">
        <v>9.1286524295102769E-2</v>
      </c>
      <c r="BT81" s="54">
        <v>0.24848596616750077</v>
      </c>
      <c r="BU81" s="54">
        <v>0.80184763053825281</v>
      </c>
      <c r="BV81" s="54">
        <v>0.64582020632595905</v>
      </c>
      <c r="BW81" s="54">
        <v>0.99519303690624139</v>
      </c>
      <c r="BX81" s="54">
        <v>2.4449433224010284</v>
      </c>
      <c r="BY81" s="54">
        <v>2.1603658288135024</v>
      </c>
      <c r="BZ81" s="54">
        <v>2.765947472919509</v>
      </c>
      <c r="CA81" s="54">
        <v>3.592762945104226</v>
      </c>
      <c r="CB81" s="54">
        <v>3.2227203838442464</v>
      </c>
      <c r="CC81" s="54">
        <v>4.0035371932478396</v>
      </c>
      <c r="CD81" s="54">
        <v>11.209435699746455</v>
      </c>
      <c r="CE81" s="54">
        <v>9.7115348792276173</v>
      </c>
      <c r="CF81" s="54">
        <v>12.707336520265294</v>
      </c>
      <c r="CG81" s="55"/>
      <c r="CH81" s="55"/>
      <c r="CI81" s="56"/>
      <c r="CJ81" s="56"/>
    </row>
    <row r="82" spans="1:88" x14ac:dyDescent="0.35">
      <c r="A82" s="13" t="s">
        <v>158</v>
      </c>
      <c r="B82" s="13" t="s">
        <v>5</v>
      </c>
      <c r="C82" s="9" t="s">
        <v>274</v>
      </c>
      <c r="D82" s="54">
        <v>10.135313768100916</v>
      </c>
      <c r="E82" s="54">
        <v>9.6165858371949842</v>
      </c>
      <c r="F82" s="54">
        <v>10.678716492706471</v>
      </c>
      <c r="G82" s="54"/>
      <c r="H82" s="54"/>
      <c r="I82" s="57"/>
      <c r="J82" s="54">
        <v>34.251656116267668</v>
      </c>
      <c r="K82" s="54">
        <v>31.641069898711404</v>
      </c>
      <c r="L82" s="54">
        <v>36.961172399717427</v>
      </c>
      <c r="M82" s="54">
        <v>14.765260045631656</v>
      </c>
      <c r="N82" s="54">
        <v>13.012396904340944</v>
      </c>
      <c r="O82" s="54">
        <v>16.708891019717694</v>
      </c>
      <c r="P82" s="54">
        <v>7.7067042223165778</v>
      </c>
      <c r="Q82" s="54">
        <v>6.2093611276512659</v>
      </c>
      <c r="R82" s="54">
        <v>9.5284384924145851</v>
      </c>
      <c r="S82" s="54">
        <v>11.779691848319402</v>
      </c>
      <c r="T82" s="54">
        <v>9.9786382461041629</v>
      </c>
      <c r="U82" s="54">
        <v>13.855785004423121</v>
      </c>
      <c r="V82" s="54">
        <v>22.426366321844124</v>
      </c>
      <c r="W82" s="54">
        <v>20.225327831968162</v>
      </c>
      <c r="X82" s="54">
        <v>24.79249323635144</v>
      </c>
      <c r="Y82" s="54">
        <v>43.321977561888062</v>
      </c>
      <c r="Z82" s="54">
        <v>40.643923798945217</v>
      </c>
      <c r="AA82" s="54">
        <v>46.039619588036715</v>
      </c>
      <c r="AB82" s="54">
        <v>3.4715128181546562</v>
      </c>
      <c r="AC82" s="54">
        <v>3.1522693347762787</v>
      </c>
      <c r="AD82" s="54">
        <v>3.821811569811691</v>
      </c>
      <c r="AE82" s="54">
        <v>1.4965054343008088</v>
      </c>
      <c r="AF82" s="54">
        <v>1.3099183078994323</v>
      </c>
      <c r="AG82" s="54">
        <v>1.7092100674180113</v>
      </c>
      <c r="AH82" s="54">
        <v>0.78109865411126678</v>
      </c>
      <c r="AI82" s="54">
        <v>0.62408284814714632</v>
      </c>
      <c r="AJ82" s="54">
        <v>0.97723029922262694</v>
      </c>
      <c r="AK82" s="54">
        <v>1.1939087297425777</v>
      </c>
      <c r="AL82" s="54">
        <v>1.0012132543432772</v>
      </c>
      <c r="AM82" s="54">
        <v>1.4231576180415832</v>
      </c>
      <c r="AN82" s="54">
        <v>2.2729825935026144</v>
      </c>
      <c r="AO82" s="54">
        <v>2.0272366227133314</v>
      </c>
      <c r="AP82" s="54">
        <v>2.5477437442723314</v>
      </c>
      <c r="AQ82" s="54">
        <v>4.3908183564436296</v>
      </c>
      <c r="AR82" s="54">
        <v>4.0559262177672002</v>
      </c>
      <c r="AS82" s="54">
        <v>4.7519925206507905</v>
      </c>
      <c r="AT82" s="54">
        <v>17.357434611808333</v>
      </c>
      <c r="AU82" s="54">
        <v>15.371162937182495</v>
      </c>
      <c r="AV82" s="54">
        <v>19.541108181410308</v>
      </c>
      <c r="AW82" s="54">
        <v>1.1393862079407955</v>
      </c>
      <c r="AX82" s="54">
        <v>0.75415181349010096</v>
      </c>
      <c r="AY82" s="54">
        <v>1.7179988540912179</v>
      </c>
      <c r="AZ82" s="54">
        <v>3.6716377675425833</v>
      </c>
      <c r="BA82" s="54">
        <v>2.7238421537973991</v>
      </c>
      <c r="BB82" s="54">
        <v>4.9325081574306742</v>
      </c>
      <c r="BC82" s="54">
        <v>12.546410636324959</v>
      </c>
      <c r="BD82" s="54">
        <v>10.834922385534696</v>
      </c>
      <c r="BE82" s="54">
        <v>14.484329897830056</v>
      </c>
      <c r="BF82" s="54">
        <v>35.71504274587565</v>
      </c>
      <c r="BG82" s="54">
        <v>33.143571373961976</v>
      </c>
      <c r="BH82" s="54">
        <v>38.371517416590699</v>
      </c>
      <c r="BI82" s="54">
        <v>46.927522642315921</v>
      </c>
      <c r="BJ82" s="54">
        <v>44.190747255122496</v>
      </c>
      <c r="BK82" s="54">
        <v>49.682903579100859</v>
      </c>
      <c r="BL82" s="54">
        <v>1.7552951363549854</v>
      </c>
      <c r="BM82" s="54">
        <v>1.5395349774017466</v>
      </c>
      <c r="BN82" s="54">
        <v>2.0006788628269283</v>
      </c>
      <c r="BO82" s="54">
        <v>0.11522204254007953</v>
      </c>
      <c r="BP82" s="54">
        <v>7.6251197113035685E-2</v>
      </c>
      <c r="BQ82" s="54">
        <v>0.17407560588390134</v>
      </c>
      <c r="BR82" s="54">
        <v>0.37129956470873549</v>
      </c>
      <c r="BS82" s="54">
        <v>0.27428893449906083</v>
      </c>
      <c r="BT82" s="54">
        <v>0.50244808907567962</v>
      </c>
      <c r="BU82" s="54">
        <v>1.268773529106171</v>
      </c>
      <c r="BV82" s="54">
        <v>1.0871129894622005</v>
      </c>
      <c r="BW82" s="54">
        <v>1.4803358948206748</v>
      </c>
      <c r="BX82" s="54">
        <v>3.6117342354207898</v>
      </c>
      <c r="BY82" s="54">
        <v>3.3032857698931446</v>
      </c>
      <c r="BZ82" s="54">
        <v>3.947808583347344</v>
      </c>
      <c r="CA82" s="54">
        <v>4.745612130908321</v>
      </c>
      <c r="CB82" s="54">
        <v>4.3823092137097666</v>
      </c>
      <c r="CC82" s="54">
        <v>5.1374154126428806</v>
      </c>
      <c r="CD82" s="54">
        <v>11.353352906341184</v>
      </c>
      <c r="CE82" s="54">
        <v>10.226329137923264</v>
      </c>
      <c r="CF82" s="54">
        <v>12.480376674759105</v>
      </c>
      <c r="CG82" s="55"/>
      <c r="CH82" s="55"/>
      <c r="CI82" s="56"/>
      <c r="CJ82" s="56"/>
    </row>
    <row r="83" spans="1:88" x14ac:dyDescent="0.35">
      <c r="A83" s="13" t="s">
        <v>158</v>
      </c>
      <c r="B83" s="13" t="s">
        <v>5</v>
      </c>
      <c r="C83" s="9" t="s">
        <v>273</v>
      </c>
      <c r="D83" s="54">
        <v>15.371149114666752</v>
      </c>
      <c r="E83" s="54">
        <v>14.745221781848203</v>
      </c>
      <c r="F83" s="54">
        <v>16.018654415299618</v>
      </c>
      <c r="G83" s="54"/>
      <c r="H83" s="54"/>
      <c r="I83" s="57"/>
      <c r="J83" s="54">
        <v>28.735742139188165</v>
      </c>
      <c r="K83" s="54">
        <v>26.703633591534558</v>
      </c>
      <c r="L83" s="54">
        <v>30.857388383196334</v>
      </c>
      <c r="M83" s="54">
        <v>9.9377955288810238</v>
      </c>
      <c r="N83" s="54">
        <v>8.6852862806325248</v>
      </c>
      <c r="O83" s="54">
        <v>11.348481879087696</v>
      </c>
      <c r="P83" s="54">
        <v>6.4378087787234461</v>
      </c>
      <c r="Q83" s="54">
        <v>5.2029043226641569</v>
      </c>
      <c r="R83" s="54">
        <v>7.9412630339444377</v>
      </c>
      <c r="S83" s="54">
        <v>12.360137831583693</v>
      </c>
      <c r="T83" s="54">
        <v>11.01573769949443</v>
      </c>
      <c r="U83" s="54">
        <v>13.843088521044425</v>
      </c>
      <c r="V83" s="54">
        <v>24.249936293409931</v>
      </c>
      <c r="W83" s="54">
        <v>22.488640974599743</v>
      </c>
      <c r="X83" s="54">
        <v>26.102721247252646</v>
      </c>
      <c r="Y83" s="54">
        <v>47.014321567401865</v>
      </c>
      <c r="Z83" s="54">
        <v>44.772436540374791</v>
      </c>
      <c r="AA83" s="54">
        <v>49.268319580533962</v>
      </c>
      <c r="AB83" s="54">
        <v>4.4170137734207433</v>
      </c>
      <c r="AC83" s="54">
        <v>4.0570640572573735</v>
      </c>
      <c r="AD83" s="54">
        <v>4.8072987017298594</v>
      </c>
      <c r="AE83" s="54">
        <v>1.5275533694549874</v>
      </c>
      <c r="AF83" s="54">
        <v>1.3281580756950562</v>
      </c>
      <c r="AG83" s="54">
        <v>1.7563508752523014</v>
      </c>
      <c r="AH83" s="54">
        <v>0.98956518709468733</v>
      </c>
      <c r="AI83" s="54">
        <v>0.79395282276195966</v>
      </c>
      <c r="AJ83" s="54">
        <v>1.2327732146586445</v>
      </c>
      <c r="AK83" s="54">
        <v>1.899895216871067</v>
      </c>
      <c r="AL83" s="54">
        <v>1.6847075358407355</v>
      </c>
      <c r="AM83" s="54">
        <v>2.1419699901106855</v>
      </c>
      <c r="AN83" s="54">
        <v>3.7274938678717318</v>
      </c>
      <c r="AO83" s="54">
        <v>3.4347052539235943</v>
      </c>
      <c r="AP83" s="54">
        <v>4.0441957318948276</v>
      </c>
      <c r="AQ83" s="54">
        <v>7.2266414733742721</v>
      </c>
      <c r="AR83" s="54">
        <v>6.7742888603166085</v>
      </c>
      <c r="AS83" s="54">
        <v>7.7067028691102548</v>
      </c>
      <c r="AT83" s="54">
        <v>16.355661136376554</v>
      </c>
      <c r="AU83" s="54">
        <v>14.501684739942005</v>
      </c>
      <c r="AV83" s="54">
        <v>18.395662857792303</v>
      </c>
      <c r="AW83" s="54">
        <v>1.5827696208620297</v>
      </c>
      <c r="AX83" s="54">
        <v>0.90893556261363329</v>
      </c>
      <c r="AY83" s="54">
        <v>2.7423218803249898</v>
      </c>
      <c r="AZ83" s="54">
        <v>3.1760466886088317</v>
      </c>
      <c r="BA83" s="54">
        <v>2.2465118495968035</v>
      </c>
      <c r="BB83" s="54">
        <v>4.4725958885833696</v>
      </c>
      <c r="BC83" s="54">
        <v>11.596844826905691</v>
      </c>
      <c r="BD83" s="54">
        <v>10.134677170679449</v>
      </c>
      <c r="BE83" s="54">
        <v>13.238887525891036</v>
      </c>
      <c r="BF83" s="54">
        <v>38.198112902731367</v>
      </c>
      <c r="BG83" s="54">
        <v>36.100121651484599</v>
      </c>
      <c r="BH83" s="54">
        <v>40.341056485004565</v>
      </c>
      <c r="BI83" s="54">
        <v>45.446225960892043</v>
      </c>
      <c r="BJ83" s="54">
        <v>43.222580762107</v>
      </c>
      <c r="BK83" s="54">
        <v>47.688184685043808</v>
      </c>
      <c r="BL83" s="54">
        <v>2.5094210278065625</v>
      </c>
      <c r="BM83" s="54">
        <v>2.1984234633942297</v>
      </c>
      <c r="BN83" s="54">
        <v>2.8631255770705359</v>
      </c>
      <c r="BO83" s="54">
        <v>0.2428416274736126</v>
      </c>
      <c r="BP83" s="54">
        <v>0.13885760769426239</v>
      </c>
      <c r="BQ83" s="54">
        <v>0.42436354875946514</v>
      </c>
      <c r="BR83" s="54">
        <v>0.48729539449581016</v>
      </c>
      <c r="BS83" s="54">
        <v>0.34273642495717138</v>
      </c>
      <c r="BT83" s="54">
        <v>0.6924026545293126</v>
      </c>
      <c r="BU83" s="54">
        <v>1.7792840058371395</v>
      </c>
      <c r="BV83" s="54">
        <v>1.5431016555505166</v>
      </c>
      <c r="BW83" s="54">
        <v>2.0508627009288452</v>
      </c>
      <c r="BX83" s="54">
        <v>5.8606709286396415</v>
      </c>
      <c r="BY83" s="54">
        <v>5.4888559656921538</v>
      </c>
      <c r="BZ83" s="54">
        <v>6.2560054342576183</v>
      </c>
      <c r="CA83" s="54">
        <v>6.9727364800354579</v>
      </c>
      <c r="CB83" s="54">
        <v>6.5437262011469199</v>
      </c>
      <c r="CC83" s="54">
        <v>7.427637522167335</v>
      </c>
      <c r="CD83" s="54">
        <v>8.5280122328353851</v>
      </c>
      <c r="CE83" s="54">
        <v>7.7439408382599284</v>
      </c>
      <c r="CF83" s="54">
        <v>9.3120836274108409</v>
      </c>
      <c r="CG83" s="55"/>
      <c r="CH83" s="55"/>
      <c r="CI83" s="56"/>
      <c r="CJ83" s="56"/>
    </row>
    <row r="84" spans="1:88" x14ac:dyDescent="0.35">
      <c r="A84" s="13" t="s">
        <v>158</v>
      </c>
      <c r="B84" s="13" t="s">
        <v>5</v>
      </c>
      <c r="C84" s="9" t="s">
        <v>272</v>
      </c>
      <c r="D84" s="54">
        <v>19.201209015163563</v>
      </c>
      <c r="E84" s="54">
        <v>18.574915595846573</v>
      </c>
      <c r="F84" s="54">
        <v>19.843473050900464</v>
      </c>
      <c r="G84" s="54"/>
      <c r="H84" s="54"/>
      <c r="I84" s="57"/>
      <c r="J84" s="54">
        <v>28.520522467883495</v>
      </c>
      <c r="K84" s="54">
        <v>26.885773342732559</v>
      </c>
      <c r="L84" s="54">
        <v>30.213594812876902</v>
      </c>
      <c r="M84" s="54">
        <v>9.120224362682805</v>
      </c>
      <c r="N84" s="54">
        <v>8.0665682639852765</v>
      </c>
      <c r="O84" s="54">
        <v>10.296095404843969</v>
      </c>
      <c r="P84" s="54">
        <v>6.6708051025448452</v>
      </c>
      <c r="Q84" s="54">
        <v>5.7378103649603442</v>
      </c>
      <c r="R84" s="54">
        <v>7.7430471712693985</v>
      </c>
      <c r="S84" s="54">
        <v>12.729493002655822</v>
      </c>
      <c r="T84" s="54">
        <v>11.620953748776857</v>
      </c>
      <c r="U84" s="54">
        <v>13.927113658799026</v>
      </c>
      <c r="V84" s="54">
        <v>28.352194243027746</v>
      </c>
      <c r="W84" s="54">
        <v>26.778071289312074</v>
      </c>
      <c r="X84" s="54">
        <v>29.980962423982692</v>
      </c>
      <c r="Y84" s="54">
        <v>43.127283289088425</v>
      </c>
      <c r="Z84" s="54">
        <v>41.342626393473118</v>
      </c>
      <c r="AA84" s="54">
        <v>44.929969416140779</v>
      </c>
      <c r="AB84" s="54">
        <v>5.4762851312749952</v>
      </c>
      <c r="AC84" s="54">
        <v>5.1156676840840243</v>
      </c>
      <c r="AD84" s="54">
        <v>5.8607533091726465</v>
      </c>
      <c r="AE84" s="54">
        <v>1.7511933425305943</v>
      </c>
      <c r="AF84" s="54">
        <v>1.5410519451705311</v>
      </c>
      <c r="AG84" s="54">
        <v>1.9894111098318406</v>
      </c>
      <c r="AH84" s="54">
        <v>1.280875230733832</v>
      </c>
      <c r="AI84" s="54">
        <v>1.0966241180490726</v>
      </c>
      <c r="AJ84" s="54">
        <v>1.4956154633000105</v>
      </c>
      <c r="AK84" s="54">
        <v>2.4442165580105648</v>
      </c>
      <c r="AL84" s="54">
        <v>2.2219270184797639</v>
      </c>
      <c r="AM84" s="54">
        <v>2.6881333505157881</v>
      </c>
      <c r="AN84" s="54">
        <v>5.4439640769889293</v>
      </c>
      <c r="AO84" s="54">
        <v>5.1037192656775536</v>
      </c>
      <c r="AP84" s="54">
        <v>5.8055039939098689</v>
      </c>
      <c r="AQ84" s="54">
        <v>8.2809598068995758</v>
      </c>
      <c r="AR84" s="54">
        <v>7.8512127905110658</v>
      </c>
      <c r="AS84" s="54">
        <v>8.7320006063064142</v>
      </c>
      <c r="AT84" s="54">
        <v>14.030135491420209</v>
      </c>
      <c r="AU84" s="54">
        <v>12.795725821896822</v>
      </c>
      <c r="AV84" s="54">
        <v>15.362650371130643</v>
      </c>
      <c r="AW84" s="54">
        <v>0.87329992885740204</v>
      </c>
      <c r="AX84" s="54">
        <v>0.59632028499984835</v>
      </c>
      <c r="AY84" s="54">
        <v>1.277278347971065</v>
      </c>
      <c r="AZ84" s="54">
        <v>2.3317435340037269</v>
      </c>
      <c r="BA84" s="54">
        <v>1.7682933312901259</v>
      </c>
      <c r="BB84" s="54">
        <v>3.0691224593640527</v>
      </c>
      <c r="BC84" s="54">
        <v>10.825092028559078</v>
      </c>
      <c r="BD84" s="54">
        <v>9.7580192651467019</v>
      </c>
      <c r="BE84" s="54">
        <v>11.993344764009764</v>
      </c>
      <c r="BF84" s="54">
        <v>38.745016967944565</v>
      </c>
      <c r="BG84" s="54">
        <v>37.023343615732884</v>
      </c>
      <c r="BH84" s="54">
        <v>40.495270789277008</v>
      </c>
      <c r="BI84" s="54">
        <v>47.224847540634869</v>
      </c>
      <c r="BJ84" s="54">
        <v>45.41514911594011</v>
      </c>
      <c r="BK84" s="54">
        <v>49.041868863817335</v>
      </c>
      <c r="BL84" s="54">
        <v>2.6900845291248485</v>
      </c>
      <c r="BM84" s="54">
        <v>2.4392480626188253</v>
      </c>
      <c r="BN84" s="54">
        <v>2.9659312206655652</v>
      </c>
      <c r="BO84" s="54">
        <v>0.16744318893725266</v>
      </c>
      <c r="BP84" s="54">
        <v>0.11423080736907584</v>
      </c>
      <c r="BQ84" s="54">
        <v>0.24538271302032957</v>
      </c>
      <c r="BR84" s="54">
        <v>0.4470795888283598</v>
      </c>
      <c r="BS84" s="54">
        <v>0.3381032499931208</v>
      </c>
      <c r="BT84" s="54">
        <v>0.59097254370380636</v>
      </c>
      <c r="BU84" s="54">
        <v>2.0755617513592357</v>
      </c>
      <c r="BV84" s="54">
        <v>1.8626124246394264</v>
      </c>
      <c r="BW84" s="54">
        <v>2.3122835779337594</v>
      </c>
      <c r="BX84" s="54">
        <v>7.428821395907768</v>
      </c>
      <c r="BY84" s="54">
        <v>7.0370634984128033</v>
      </c>
      <c r="BZ84" s="54">
        <v>7.8405492909508574</v>
      </c>
      <c r="CA84" s="54">
        <v>9.0547116837915809</v>
      </c>
      <c r="CB84" s="54">
        <v>8.5962226969198525</v>
      </c>
      <c r="CC84" s="54">
        <v>9.535103679036208</v>
      </c>
      <c r="CD84" s="54">
        <v>8.3776935796146841</v>
      </c>
      <c r="CE84" s="54">
        <v>7.748293318432248</v>
      </c>
      <c r="CF84" s="54">
        <v>9.0070938407971202</v>
      </c>
      <c r="CG84" s="55"/>
      <c r="CH84" s="55"/>
      <c r="CI84" s="56"/>
      <c r="CJ84" s="56"/>
    </row>
    <row r="85" spans="1:88" x14ac:dyDescent="0.35">
      <c r="A85" s="13" t="s">
        <v>158</v>
      </c>
      <c r="B85" s="13" t="s">
        <v>5</v>
      </c>
      <c r="C85" s="9" t="s">
        <v>271</v>
      </c>
      <c r="D85" s="54">
        <v>20.327786346541462</v>
      </c>
      <c r="E85" s="54">
        <v>19.68628422006763</v>
      </c>
      <c r="F85" s="54">
        <v>20.984730689961374</v>
      </c>
      <c r="G85" s="54"/>
      <c r="H85" s="54"/>
      <c r="I85" s="57"/>
      <c r="J85" s="54">
        <v>30.835067120822746</v>
      </c>
      <c r="K85" s="54">
        <v>29.185197670659786</v>
      </c>
      <c r="L85" s="54">
        <v>32.535353704405487</v>
      </c>
      <c r="M85" s="54">
        <v>10.179130711050453</v>
      </c>
      <c r="N85" s="54">
        <v>9.1145362257048852</v>
      </c>
      <c r="O85" s="54">
        <v>11.352539596387942</v>
      </c>
      <c r="P85" s="54">
        <v>6.8168619298461364</v>
      </c>
      <c r="Q85" s="54">
        <v>5.8897886143269869</v>
      </c>
      <c r="R85" s="54">
        <v>7.8776449766163585</v>
      </c>
      <c r="S85" s="54">
        <v>13.839074479926195</v>
      </c>
      <c r="T85" s="54">
        <v>12.660104703252587</v>
      </c>
      <c r="U85" s="54">
        <v>15.108842892086729</v>
      </c>
      <c r="V85" s="54">
        <v>30.094728661707055</v>
      </c>
      <c r="W85" s="54">
        <v>28.529149175087596</v>
      </c>
      <c r="X85" s="54">
        <v>31.708106049612933</v>
      </c>
      <c r="Y85" s="54">
        <v>39.070204217470206</v>
      </c>
      <c r="Z85" s="54">
        <v>37.365673216219776</v>
      </c>
      <c r="AA85" s="54">
        <v>40.801838870689075</v>
      </c>
      <c r="AB85" s="54">
        <v>6.2680865641335011</v>
      </c>
      <c r="AC85" s="54">
        <v>5.8758382752368856</v>
      </c>
      <c r="AD85" s="54">
        <v>6.6846601882240035</v>
      </c>
      <c r="AE85" s="54">
        <v>2.0691919428775227</v>
      </c>
      <c r="AF85" s="54">
        <v>1.8436464092148881</v>
      </c>
      <c r="AG85" s="54">
        <v>2.3216773216706224</v>
      </c>
      <c r="AH85" s="54">
        <v>1.3857171286378458</v>
      </c>
      <c r="AI85" s="54">
        <v>1.1918138821106192</v>
      </c>
      <c r="AJ85" s="54">
        <v>1.6106533947474768</v>
      </c>
      <c r="AK85" s="54">
        <v>2.813177492618141</v>
      </c>
      <c r="AL85" s="54">
        <v>2.5602882207649746</v>
      </c>
      <c r="AM85" s="54">
        <v>3.0902533952279501</v>
      </c>
      <c r="AN85" s="54">
        <v>6.1175921439231864</v>
      </c>
      <c r="AO85" s="54">
        <v>5.757012365825469</v>
      </c>
      <c r="AP85" s="54">
        <v>6.4991987087905416</v>
      </c>
      <c r="AQ85" s="54">
        <v>7.9421076384847762</v>
      </c>
      <c r="AR85" s="54">
        <v>7.5239337247141336</v>
      </c>
      <c r="AS85" s="54">
        <v>8.3814168285968051</v>
      </c>
      <c r="AT85" s="54">
        <v>13.538890515355369</v>
      </c>
      <c r="AU85" s="54">
        <v>12.298260256817519</v>
      </c>
      <c r="AV85" s="54">
        <v>14.883434619390135</v>
      </c>
      <c r="AW85" s="54">
        <v>0.34902582329679693</v>
      </c>
      <c r="AX85" s="54">
        <v>0.2040081219552943</v>
      </c>
      <c r="AY85" s="54">
        <v>0.59651214086489568</v>
      </c>
      <c r="AZ85" s="54">
        <v>2.0743583259521206</v>
      </c>
      <c r="BA85" s="54">
        <v>1.6276967718847426</v>
      </c>
      <c r="BB85" s="54">
        <v>2.6402999678432701</v>
      </c>
      <c r="BC85" s="54">
        <v>11.115506366106469</v>
      </c>
      <c r="BD85" s="54">
        <v>9.9629528007957919</v>
      </c>
      <c r="BE85" s="54">
        <v>12.383054336802555</v>
      </c>
      <c r="BF85" s="54">
        <v>40.966726518719412</v>
      </c>
      <c r="BG85" s="54">
        <v>39.256428581997646</v>
      </c>
      <c r="BH85" s="54">
        <v>42.699159233591345</v>
      </c>
      <c r="BI85" s="54">
        <v>45.49438296592524</v>
      </c>
      <c r="BJ85" s="54">
        <v>43.733763375081502</v>
      </c>
      <c r="BK85" s="54">
        <v>47.266339706336964</v>
      </c>
      <c r="BL85" s="54">
        <v>2.742519998485403</v>
      </c>
      <c r="BM85" s="54">
        <v>2.4757720882395122</v>
      </c>
      <c r="BN85" s="54">
        <v>3.0371131801773879</v>
      </c>
      <c r="BO85" s="54">
        <v>7.0700793340020079E-2</v>
      </c>
      <c r="BP85" s="54">
        <v>4.131472657825791E-2</v>
      </c>
      <c r="BQ85" s="54">
        <v>0.12096309464577946</v>
      </c>
      <c r="BR85" s="54">
        <v>0.4201946375514411</v>
      </c>
      <c r="BS85" s="54">
        <v>0.32918941099973109</v>
      </c>
      <c r="BT85" s="54">
        <v>0.53622313207909922</v>
      </c>
      <c r="BU85" s="54">
        <v>2.2516245675939452</v>
      </c>
      <c r="BV85" s="54">
        <v>2.0065149631004964</v>
      </c>
      <c r="BW85" s="54">
        <v>2.5259042084199312</v>
      </c>
      <c r="BX85" s="54">
        <v>8.2984692595485718</v>
      </c>
      <c r="BY85" s="54">
        <v>7.880759823624234</v>
      </c>
      <c r="BZ85" s="54">
        <v>8.7362191588259144</v>
      </c>
      <c r="CA85" s="54">
        <v>9.2156188840802269</v>
      </c>
      <c r="CB85" s="54">
        <v>8.7595056984557456</v>
      </c>
      <c r="CC85" s="54">
        <v>9.6929590816677376</v>
      </c>
      <c r="CD85" s="54">
        <v>8.5077606178967322</v>
      </c>
      <c r="CE85" s="54">
        <v>8.0042613376615499</v>
      </c>
      <c r="CF85" s="54">
        <v>9.0112598981319145</v>
      </c>
      <c r="CG85" s="55"/>
      <c r="CH85" s="55"/>
      <c r="CI85" s="56"/>
      <c r="CJ85" s="56"/>
    </row>
    <row r="86" spans="1:88" x14ac:dyDescent="0.35">
      <c r="A86" s="13" t="s">
        <v>158</v>
      </c>
      <c r="B86" s="13" t="s">
        <v>5</v>
      </c>
      <c r="C86" s="9" t="s">
        <v>270</v>
      </c>
      <c r="D86" s="54">
        <v>17.322527631731127</v>
      </c>
      <c r="E86" s="54">
        <v>16.720266860735606</v>
      </c>
      <c r="F86" s="54">
        <v>17.941808105065345</v>
      </c>
      <c r="G86" s="54"/>
      <c r="H86" s="54"/>
      <c r="I86" s="57"/>
      <c r="J86" s="54">
        <v>35.745837113928964</v>
      </c>
      <c r="K86" s="54">
        <v>33.929974118034615</v>
      </c>
      <c r="L86" s="54">
        <v>37.603570936715755</v>
      </c>
      <c r="M86" s="54">
        <v>11.666981053640066</v>
      </c>
      <c r="N86" s="54">
        <v>10.502304585757162</v>
      </c>
      <c r="O86" s="54">
        <v>12.942139350460053</v>
      </c>
      <c r="P86" s="54">
        <v>8.2398792087428916</v>
      </c>
      <c r="Q86" s="54">
        <v>7.2521671651240034</v>
      </c>
      <c r="R86" s="54">
        <v>9.3485539371476634</v>
      </c>
      <c r="S86" s="54">
        <v>15.838976851545997</v>
      </c>
      <c r="T86" s="54">
        <v>14.481338275621189</v>
      </c>
      <c r="U86" s="54">
        <v>17.298149946896302</v>
      </c>
      <c r="V86" s="54">
        <v>29.065132572379092</v>
      </c>
      <c r="W86" s="54">
        <v>27.3152787056768</v>
      </c>
      <c r="X86" s="54">
        <v>30.879460605129843</v>
      </c>
      <c r="Y86" s="54">
        <v>35.18903031369198</v>
      </c>
      <c r="Z86" s="54">
        <v>33.395301265748564</v>
      </c>
      <c r="AA86" s="54">
        <v>37.02554609955957</v>
      </c>
      <c r="AB86" s="54">
        <v>6.1920825112539459</v>
      </c>
      <c r="AC86" s="54">
        <v>5.8184838133299897</v>
      </c>
      <c r="AD86" s="54">
        <v>6.5879916012050979</v>
      </c>
      <c r="AE86" s="54">
        <v>2.0210160168056364</v>
      </c>
      <c r="AF86" s="54">
        <v>1.8104427923303117</v>
      </c>
      <c r="AG86" s="54">
        <v>2.2555184818246166</v>
      </c>
      <c r="AH86" s="54">
        <v>1.4273553527557554</v>
      </c>
      <c r="AI86" s="54">
        <v>1.2512276161667237</v>
      </c>
      <c r="AJ86" s="54">
        <v>1.6278668229314439</v>
      </c>
      <c r="AK86" s="54">
        <v>2.7437111416925526</v>
      </c>
      <c r="AL86" s="54">
        <v>2.4929006468614978</v>
      </c>
      <c r="AM86" s="54">
        <v>3.0189743710814851</v>
      </c>
      <c r="AN86" s="54">
        <v>5.0348156210496526</v>
      </c>
      <c r="AO86" s="54">
        <v>4.6845518272263504</v>
      </c>
      <c r="AP86" s="54">
        <v>5.409782216717403</v>
      </c>
      <c r="AQ86" s="54">
        <v>6.0956294994275346</v>
      </c>
      <c r="AR86" s="54">
        <v>5.730999354463572</v>
      </c>
      <c r="AS86" s="54">
        <v>6.4818637734277056</v>
      </c>
      <c r="AT86" s="54">
        <v>12.471437016034551</v>
      </c>
      <c r="AU86" s="54">
        <v>11.252218830157897</v>
      </c>
      <c r="AV86" s="54">
        <v>13.802216389113989</v>
      </c>
      <c r="AW86" s="54">
        <v>0.79651182853532221</v>
      </c>
      <c r="AX86" s="54">
        <v>0.47241832178831888</v>
      </c>
      <c r="AY86" s="54">
        <v>1.3399500934052595</v>
      </c>
      <c r="AZ86" s="54">
        <v>1.7746784684895041</v>
      </c>
      <c r="BA86" s="54">
        <v>1.2055736114307536</v>
      </c>
      <c r="BB86" s="54">
        <v>2.6053510516521223</v>
      </c>
      <c r="BC86" s="54">
        <v>9.9002467190097097</v>
      </c>
      <c r="BD86" s="54">
        <v>8.8954862302965143</v>
      </c>
      <c r="BE86" s="54">
        <v>11.004787906347088</v>
      </c>
      <c r="BF86" s="54">
        <v>39.096166683707132</v>
      </c>
      <c r="BG86" s="54">
        <v>37.241488753549923</v>
      </c>
      <c r="BH86" s="54">
        <v>40.982893123143057</v>
      </c>
      <c r="BI86" s="54">
        <v>48.432396300258254</v>
      </c>
      <c r="BJ86" s="54">
        <v>46.511209424636199</v>
      </c>
      <c r="BK86" s="54">
        <v>50.358227700209589</v>
      </c>
      <c r="BL86" s="54">
        <v>2.1551941676903814</v>
      </c>
      <c r="BM86" s="54">
        <v>1.9339599431576482</v>
      </c>
      <c r="BN86" s="54">
        <v>2.4011166952570742</v>
      </c>
      <c r="BO86" s="54">
        <v>0.13764553717014674</v>
      </c>
      <c r="BP86" s="54">
        <v>8.1511387138213348E-2</v>
      </c>
      <c r="BQ86" s="54">
        <v>0.23234749433396568</v>
      </c>
      <c r="BR86" s="54">
        <v>0.30668291712468698</v>
      </c>
      <c r="BS86" s="54">
        <v>0.2076404620312442</v>
      </c>
      <c r="BT86" s="54">
        <v>0.45275331169680239</v>
      </c>
      <c r="BU86" s="54">
        <v>1.7108657133955454</v>
      </c>
      <c r="BV86" s="54">
        <v>1.5323171292588831</v>
      </c>
      <c r="BW86" s="54">
        <v>1.9098156101711252</v>
      </c>
      <c r="BX86" s="54">
        <v>6.7562246682113356</v>
      </c>
      <c r="BY86" s="54">
        <v>6.3680032220691549</v>
      </c>
      <c r="BZ86" s="54">
        <v>7.1663023477725174</v>
      </c>
      <c r="CA86" s="54">
        <v>8.3696223538139733</v>
      </c>
      <c r="CB86" s="54">
        <v>7.9325673399894239</v>
      </c>
      <c r="CC86" s="54">
        <v>8.8284484081086578</v>
      </c>
      <c r="CD86" s="54">
        <v>10.365224507454922</v>
      </c>
      <c r="CE86" s="54">
        <v>9.5189073048057686</v>
      </c>
      <c r="CF86" s="54">
        <v>11.211541710104076</v>
      </c>
      <c r="CG86" s="55"/>
      <c r="CH86" s="55"/>
      <c r="CI86" s="56"/>
      <c r="CJ86" s="56"/>
    </row>
    <row r="87" spans="1:88" x14ac:dyDescent="0.35">
      <c r="A87" s="13" t="s">
        <v>158</v>
      </c>
      <c r="B87" s="13" t="s">
        <v>5</v>
      </c>
      <c r="C87" s="9" t="s">
        <v>269</v>
      </c>
      <c r="D87" s="54">
        <v>14.396465895138668</v>
      </c>
      <c r="E87" s="54">
        <v>13.901478398951955</v>
      </c>
      <c r="F87" s="54">
        <v>14.906026962442329</v>
      </c>
      <c r="G87" s="54"/>
      <c r="H87" s="54"/>
      <c r="I87" s="57"/>
      <c r="J87" s="54">
        <v>38.996649235680117</v>
      </c>
      <c r="K87" s="54">
        <v>37.138688768898767</v>
      </c>
      <c r="L87" s="54">
        <v>40.887101683973313</v>
      </c>
      <c r="M87" s="54">
        <v>16.256111527889637</v>
      </c>
      <c r="N87" s="54">
        <v>14.846661587583379</v>
      </c>
      <c r="O87" s="54">
        <v>17.771441011356153</v>
      </c>
      <c r="P87" s="54">
        <v>8.4996154831793636</v>
      </c>
      <c r="Q87" s="54">
        <v>7.4911525163698816</v>
      </c>
      <c r="R87" s="54">
        <v>9.6297063592064109</v>
      </c>
      <c r="S87" s="54">
        <v>14.240922224611149</v>
      </c>
      <c r="T87" s="54">
        <v>12.892057002335269</v>
      </c>
      <c r="U87" s="54">
        <v>15.705470672356498</v>
      </c>
      <c r="V87" s="54">
        <v>27.167191930096912</v>
      </c>
      <c r="W87" s="54">
        <v>25.560624909679614</v>
      </c>
      <c r="X87" s="54">
        <v>28.835620971582433</v>
      </c>
      <c r="Y87" s="54">
        <v>33.836158834222587</v>
      </c>
      <c r="Z87" s="54">
        <v>32.114295491367528</v>
      </c>
      <c r="AA87" s="54">
        <v>35.601926267850843</v>
      </c>
      <c r="AB87" s="54">
        <v>5.6141393074615413</v>
      </c>
      <c r="AC87" s="54">
        <v>5.2772947907403394</v>
      </c>
      <c r="AD87" s="54">
        <v>5.9711289318140057</v>
      </c>
      <c r="AE87" s="54">
        <v>2.3403055519883371</v>
      </c>
      <c r="AF87" s="54">
        <v>2.1217534349423008</v>
      </c>
      <c r="AG87" s="54">
        <v>2.5807761429940208</v>
      </c>
      <c r="AH87" s="54">
        <v>1.2236442442538429</v>
      </c>
      <c r="AI87" s="54">
        <v>1.0735516003927561</v>
      </c>
      <c r="AJ87" s="54">
        <v>1.3944254692195353</v>
      </c>
      <c r="AK87" s="54">
        <v>2.0501895112193669</v>
      </c>
      <c r="AL87" s="54">
        <v>1.8427453936198668</v>
      </c>
      <c r="AM87" s="54">
        <v>2.2804437761738554</v>
      </c>
      <c r="AN87" s="54">
        <v>3.9111155208832669</v>
      </c>
      <c r="AO87" s="54">
        <v>3.6521154702153433</v>
      </c>
      <c r="AP87" s="54">
        <v>4.1876849509350693</v>
      </c>
      <c r="AQ87" s="54">
        <v>4.871211066793804</v>
      </c>
      <c r="AR87" s="54">
        <v>4.5839918063541738</v>
      </c>
      <c r="AS87" s="54">
        <v>5.1754504941007804</v>
      </c>
      <c r="AT87" s="54">
        <v>11.169747273185262</v>
      </c>
      <c r="AU87" s="54">
        <v>10.073321135474632</v>
      </c>
      <c r="AV87" s="54">
        <v>12.369098624552754</v>
      </c>
      <c r="AW87" s="54">
        <v>0.62829044374990217</v>
      </c>
      <c r="AX87" s="54">
        <v>0.31164911083777536</v>
      </c>
      <c r="AY87" s="54">
        <v>1.2625707415384655</v>
      </c>
      <c r="AZ87" s="54">
        <v>1.2488222649061276</v>
      </c>
      <c r="BA87" s="54">
        <v>0.95212497683033193</v>
      </c>
      <c r="BB87" s="54">
        <v>1.6364476160817349</v>
      </c>
      <c r="BC87" s="54">
        <v>9.2926345645292319</v>
      </c>
      <c r="BD87" s="54">
        <v>8.3104958254616896</v>
      </c>
      <c r="BE87" s="54">
        <v>10.377705843512624</v>
      </c>
      <c r="BF87" s="54">
        <v>36.800683595093993</v>
      </c>
      <c r="BG87" s="54">
        <v>35.006701736028781</v>
      </c>
      <c r="BH87" s="54">
        <v>38.631954722646647</v>
      </c>
      <c r="BI87" s="54">
        <v>52.029569131720457</v>
      </c>
      <c r="BJ87" s="54">
        <v>50.138983432984162</v>
      </c>
      <c r="BK87" s="54">
        <v>53.914359616894799</v>
      </c>
      <c r="BL87" s="54">
        <v>1.598673611246368</v>
      </c>
      <c r="BM87" s="54">
        <v>1.4355627499182382</v>
      </c>
      <c r="BN87" s="54">
        <v>1.7799826938608143</v>
      </c>
      <c r="BO87" s="54">
        <v>8.9924268477634656E-2</v>
      </c>
      <c r="BP87" s="54">
        <v>4.4514561717192917E-2</v>
      </c>
      <c r="BQ87" s="54">
        <v>0.18157268044575098</v>
      </c>
      <c r="BR87" s="54">
        <v>0.17873808164264932</v>
      </c>
      <c r="BS87" s="54">
        <v>0.13622742011179309</v>
      </c>
      <c r="BT87" s="54">
        <v>0.23448332606089162</v>
      </c>
      <c r="BU87" s="54">
        <v>1.3300112611260835</v>
      </c>
      <c r="BV87" s="54">
        <v>1.1854371692911194</v>
      </c>
      <c r="BW87" s="54">
        <v>1.4919511694174441</v>
      </c>
      <c r="BX87" s="54">
        <v>5.2671094788814097</v>
      </c>
      <c r="BY87" s="54">
        <v>4.9608595532806481</v>
      </c>
      <c r="BZ87" s="54">
        <v>5.5911529758940413</v>
      </c>
      <c r="CA87" s="54">
        <v>7.4467485379085252</v>
      </c>
      <c r="CB87" s="54">
        <v>7.0725284513991546</v>
      </c>
      <c r="CC87" s="54">
        <v>7.8390989491670311</v>
      </c>
      <c r="CD87" s="54">
        <v>12.536237347310207</v>
      </c>
      <c r="CE87" s="54">
        <v>11.70544407761327</v>
      </c>
      <c r="CF87" s="54">
        <v>13.367030617007144</v>
      </c>
      <c r="CG87" s="55"/>
      <c r="CH87" s="55"/>
      <c r="CI87" s="56"/>
      <c r="CJ87" s="56"/>
    </row>
    <row r="88" spans="1:88" x14ac:dyDescent="0.35">
      <c r="A88" s="13" t="s">
        <v>158</v>
      </c>
      <c r="B88" s="13" t="s">
        <v>5</v>
      </c>
      <c r="C88" s="9" t="s">
        <v>268</v>
      </c>
      <c r="D88" s="54">
        <v>11.954190986185534</v>
      </c>
      <c r="E88" s="54">
        <v>11.425409104920172</v>
      </c>
      <c r="F88" s="54">
        <v>12.503990754753083</v>
      </c>
      <c r="G88" s="54"/>
      <c r="H88" s="54"/>
      <c r="I88" s="57"/>
      <c r="J88" s="54">
        <v>42.862107433029529</v>
      </c>
      <c r="K88" s="54">
        <v>40.487310221405799</v>
      </c>
      <c r="L88" s="54">
        <v>45.270240318850412</v>
      </c>
      <c r="M88" s="54">
        <v>21.69798163048786</v>
      </c>
      <c r="N88" s="54">
        <v>19.68582393099118</v>
      </c>
      <c r="O88" s="54">
        <v>23.854721554581886</v>
      </c>
      <c r="P88" s="54">
        <v>8.2903437137457843</v>
      </c>
      <c r="Q88" s="54">
        <v>7.1584827386102683</v>
      </c>
      <c r="R88" s="54">
        <v>9.5826966249587677</v>
      </c>
      <c r="S88" s="54">
        <v>12.873782088795849</v>
      </c>
      <c r="T88" s="54">
        <v>11.322156207956716</v>
      </c>
      <c r="U88" s="54">
        <v>14.603031428513773</v>
      </c>
      <c r="V88" s="54">
        <v>23.336892488974225</v>
      </c>
      <c r="W88" s="54">
        <v>21.471761956833401</v>
      </c>
      <c r="X88" s="54">
        <v>25.311814998288444</v>
      </c>
      <c r="Y88" s="54">
        <v>33.801000077996314</v>
      </c>
      <c r="Z88" s="54">
        <v>31.564796550217363</v>
      </c>
      <c r="AA88" s="54">
        <v>36.112029875270437</v>
      </c>
      <c r="AB88" s="54">
        <v>5.1238181832483756</v>
      </c>
      <c r="AC88" s="54">
        <v>4.7598299930670471</v>
      </c>
      <c r="AD88" s="54">
        <v>5.5140293490191343</v>
      </c>
      <c r="AE88" s="54">
        <v>2.593818164255973</v>
      </c>
      <c r="AF88" s="54">
        <v>2.3253316326798381</v>
      </c>
      <c r="AG88" s="54">
        <v>2.8923866000231104</v>
      </c>
      <c r="AH88" s="54">
        <v>0.99104352095239767</v>
      </c>
      <c r="AI88" s="54">
        <v>0.85263248637758182</v>
      </c>
      <c r="AJ88" s="54">
        <v>1.1516623489344049</v>
      </c>
      <c r="AK88" s="54">
        <v>1.538956498040001</v>
      </c>
      <c r="AL88" s="54">
        <v>1.3432182852149972</v>
      </c>
      <c r="AM88" s="54">
        <v>1.7627086970510841</v>
      </c>
      <c r="AN88" s="54">
        <v>2.7897366983727658</v>
      </c>
      <c r="AO88" s="54">
        <v>2.5475770836834344</v>
      </c>
      <c r="AP88" s="54">
        <v>3.0541933579494205</v>
      </c>
      <c r="AQ88" s="54">
        <v>4.0406361045644008</v>
      </c>
      <c r="AR88" s="54">
        <v>3.7239314163787993</v>
      </c>
      <c r="AS88" s="54">
        <v>4.383048981842359</v>
      </c>
      <c r="AT88" s="54">
        <v>13.698906181628217</v>
      </c>
      <c r="AU88" s="54">
        <v>11.880433411487035</v>
      </c>
      <c r="AV88" s="54">
        <v>15.745985690890663</v>
      </c>
      <c r="AW88" s="54">
        <v>0.52153402965739426</v>
      </c>
      <c r="AX88" s="54">
        <v>0.30316044907794076</v>
      </c>
      <c r="AY88" s="54">
        <v>0.89579385617148188</v>
      </c>
      <c r="AZ88" s="54">
        <v>2.2296438872142366</v>
      </c>
      <c r="BA88" s="54">
        <v>1.4008988092990409</v>
      </c>
      <c r="BB88" s="54">
        <v>3.5311008928631584</v>
      </c>
      <c r="BC88" s="54">
        <v>10.947728264756581</v>
      </c>
      <c r="BD88" s="54">
        <v>9.3574948526206967</v>
      </c>
      <c r="BE88" s="54">
        <v>12.770135707377698</v>
      </c>
      <c r="BF88" s="54">
        <v>34.246100060426684</v>
      </c>
      <c r="BG88" s="54">
        <v>32.101808694188236</v>
      </c>
      <c r="BH88" s="54">
        <v>36.456717270560141</v>
      </c>
      <c r="BI88" s="54">
        <v>52.054993757945191</v>
      </c>
      <c r="BJ88" s="54">
        <v>49.64553525739985</v>
      </c>
      <c r="BK88" s="54">
        <v>54.454929696155297</v>
      </c>
      <c r="BL88" s="54">
        <v>1.6246746926478743</v>
      </c>
      <c r="BM88" s="54">
        <v>1.3928048875418573</v>
      </c>
      <c r="BN88" s="54">
        <v>1.8944038713550078</v>
      </c>
      <c r="BO88" s="54">
        <v>6.1853342749028428E-2</v>
      </c>
      <c r="BP88" s="54">
        <v>3.5951716526020007E-2</v>
      </c>
      <c r="BQ88" s="54">
        <v>0.10639608666598022</v>
      </c>
      <c r="BR88" s="54">
        <v>0.26443322913125078</v>
      </c>
      <c r="BS88" s="54">
        <v>0.1652887265956629</v>
      </c>
      <c r="BT88" s="54">
        <v>0.42279534771219474</v>
      </c>
      <c r="BU88" s="54">
        <v>1.2983881207675945</v>
      </c>
      <c r="BV88" s="54">
        <v>1.0995323376137238</v>
      </c>
      <c r="BW88" s="54">
        <v>1.532650610588673</v>
      </c>
      <c r="BX88" s="54">
        <v>4.0615485172589878</v>
      </c>
      <c r="BY88" s="54">
        <v>3.7745904558419876</v>
      </c>
      <c r="BZ88" s="54">
        <v>4.3693315854807215</v>
      </c>
      <c r="CA88" s="54">
        <v>6.1736630547844626</v>
      </c>
      <c r="CB88" s="54">
        <v>5.7844586099819617</v>
      </c>
      <c r="CC88" s="54">
        <v>6.5872239944598832</v>
      </c>
      <c r="CD88" s="54">
        <v>16.442479196349861</v>
      </c>
      <c r="CE88" s="54">
        <v>14.928211786545386</v>
      </c>
      <c r="CF88" s="54">
        <v>17.956746606154336</v>
      </c>
      <c r="CG88" s="55"/>
      <c r="CH88" s="55"/>
      <c r="CI88" s="56"/>
      <c r="CJ88" s="56"/>
    </row>
    <row r="89" spans="1:88" x14ac:dyDescent="0.35">
      <c r="A89" s="13" t="s">
        <v>158</v>
      </c>
      <c r="B89" s="13" t="s">
        <v>5</v>
      </c>
      <c r="C89" s="9" t="s">
        <v>267</v>
      </c>
      <c r="D89" s="54">
        <v>11.059243053912923</v>
      </c>
      <c r="E89" s="54">
        <v>10.463751378994459</v>
      </c>
      <c r="F89" s="54">
        <v>11.684201674203418</v>
      </c>
      <c r="G89" s="54"/>
      <c r="H89" s="54"/>
      <c r="I89" s="57"/>
      <c r="J89" s="54">
        <v>49.636896118870673</v>
      </c>
      <c r="K89" s="54">
        <v>46.692603988231099</v>
      </c>
      <c r="L89" s="54">
        <v>52.583708694337062</v>
      </c>
      <c r="M89" s="54">
        <v>27.41948023883392</v>
      </c>
      <c r="N89" s="54">
        <v>24.91808785105902</v>
      </c>
      <c r="O89" s="54">
        <v>30.071404173620163</v>
      </c>
      <c r="P89" s="54">
        <v>9.3762091205727991</v>
      </c>
      <c r="Q89" s="54">
        <v>7.888021076814991</v>
      </c>
      <c r="R89" s="54">
        <v>11.111296615284509</v>
      </c>
      <c r="S89" s="54">
        <v>12.841206759463891</v>
      </c>
      <c r="T89" s="54">
        <v>11.029558662815615</v>
      </c>
      <c r="U89" s="54">
        <v>14.900588667951592</v>
      </c>
      <c r="V89" s="54">
        <v>21.63817216610623</v>
      </c>
      <c r="W89" s="54">
        <v>19.169711054937963</v>
      </c>
      <c r="X89" s="54">
        <v>24.328822301834805</v>
      </c>
      <c r="Y89" s="54">
        <v>28.724931715023089</v>
      </c>
      <c r="Z89" s="54">
        <v>26.143370803054079</v>
      </c>
      <c r="AA89" s="54">
        <v>31.452851224728661</v>
      </c>
      <c r="AB89" s="54">
        <v>5.4894649862041778</v>
      </c>
      <c r="AC89" s="54">
        <v>5.0749140906331576</v>
      </c>
      <c r="AD89" s="54">
        <v>5.9357615104021892</v>
      </c>
      <c r="AE89" s="54">
        <v>3.0323869637322671</v>
      </c>
      <c r="AF89" s="54">
        <v>2.7235009552319327</v>
      </c>
      <c r="AG89" s="54">
        <v>3.3750898197559573</v>
      </c>
      <c r="AH89" s="54">
        <v>1.0369377558872972</v>
      </c>
      <c r="AI89" s="54">
        <v>0.86786078604079075</v>
      </c>
      <c r="AJ89" s="54">
        <v>1.2385428224173525</v>
      </c>
      <c r="AK89" s="54">
        <v>1.420140266584607</v>
      </c>
      <c r="AL89" s="54">
        <v>1.2107319140675576</v>
      </c>
      <c r="AM89" s="54">
        <v>1.6651574157240727</v>
      </c>
      <c r="AN89" s="54">
        <v>2.3930180522738227</v>
      </c>
      <c r="AO89" s="54">
        <v>2.0900547125266495</v>
      </c>
      <c r="AP89" s="54">
        <v>2.7386689774216642</v>
      </c>
      <c r="AQ89" s="54">
        <v>3.1767600154349207</v>
      </c>
      <c r="AR89" s="54">
        <v>2.8520577938714324</v>
      </c>
      <c r="AS89" s="54">
        <v>3.5370831316758755</v>
      </c>
      <c r="AT89" s="54">
        <v>14.938645191884941</v>
      </c>
      <c r="AU89" s="54">
        <v>12.954918943936342</v>
      </c>
      <c r="AV89" s="54">
        <v>17.16622568924187</v>
      </c>
      <c r="AW89" s="54">
        <v>0.56667130300814217</v>
      </c>
      <c r="AX89" s="54">
        <v>0.32402455019706056</v>
      </c>
      <c r="AY89" s="54">
        <v>0.98922147647520131</v>
      </c>
      <c r="AZ89" s="54">
        <v>1.6642707181923386</v>
      </c>
      <c r="BA89" s="54">
        <v>0.88630146527072107</v>
      </c>
      <c r="BB89" s="54">
        <v>3.1037341469706132</v>
      </c>
      <c r="BC89" s="54">
        <v>12.707703170684468</v>
      </c>
      <c r="BD89" s="54">
        <v>10.949950629243594</v>
      </c>
      <c r="BE89" s="54">
        <v>14.701038922661288</v>
      </c>
      <c r="BF89" s="54">
        <v>38.054092004967252</v>
      </c>
      <c r="BG89" s="54">
        <v>35.265387446365956</v>
      </c>
      <c r="BH89" s="54">
        <v>40.923909852832345</v>
      </c>
      <c r="BI89" s="54">
        <v>47.007262803147739</v>
      </c>
      <c r="BJ89" s="54">
        <v>44.034478242056181</v>
      </c>
      <c r="BK89" s="54">
        <v>50.001434736735995</v>
      </c>
      <c r="BL89" s="54">
        <v>1.6218789020958251</v>
      </c>
      <c r="BM89" s="54">
        <v>1.394751877088225</v>
      </c>
      <c r="BN89" s="54">
        <v>1.8852850485993489</v>
      </c>
      <c r="BO89" s="54">
        <v>6.1523131379498872E-2</v>
      </c>
      <c r="BP89" s="54">
        <v>3.5201974231068849E-2</v>
      </c>
      <c r="BQ89" s="54">
        <v>0.10750393193353762</v>
      </c>
      <c r="BR89" s="54">
        <v>0.18068877937326744</v>
      </c>
      <c r="BS89" s="54">
        <v>9.5856775207485465E-2</v>
      </c>
      <c r="BT89" s="54">
        <v>0.34034025179834715</v>
      </c>
      <c r="BU89" s="54">
        <v>1.3796669913430597</v>
      </c>
      <c r="BV89" s="54">
        <v>1.1812228525135855</v>
      </c>
      <c r="BW89" s="54">
        <v>1.6109060571869591</v>
      </c>
      <c r="BX89" s="54">
        <v>4.1315077885909783</v>
      </c>
      <c r="BY89" s="54">
        <v>3.7737366901446618</v>
      </c>
      <c r="BZ89" s="54">
        <v>4.5216037502616251</v>
      </c>
      <c r="CA89" s="54">
        <v>5.1035476648923135</v>
      </c>
      <c r="CB89" s="54">
        <v>4.676308496518736</v>
      </c>
      <c r="CC89" s="54">
        <v>5.5675406406987076</v>
      </c>
      <c r="CD89" s="54">
        <v>19.107559972603624</v>
      </c>
      <c r="CE89" s="54">
        <v>17.320091728464327</v>
      </c>
      <c r="CF89" s="54">
        <v>20.895028216742922</v>
      </c>
      <c r="CG89" s="55"/>
      <c r="CH89" s="55"/>
      <c r="CI89" s="56"/>
      <c r="CJ89" s="56"/>
    </row>
    <row r="90" spans="1:88" x14ac:dyDescent="0.35">
      <c r="A90" s="13" t="s">
        <v>158</v>
      </c>
      <c r="B90" s="13" t="s">
        <v>5</v>
      </c>
      <c r="C90" s="9" t="s">
        <v>266</v>
      </c>
      <c r="D90" s="54">
        <v>9.8754346485173095</v>
      </c>
      <c r="E90" s="54">
        <v>9.1707142355765274</v>
      </c>
      <c r="F90" s="54">
        <v>10.627972479573403</v>
      </c>
      <c r="G90" s="54"/>
      <c r="H90" s="54"/>
      <c r="I90" s="57"/>
      <c r="J90" s="54">
        <v>54.528277982725662</v>
      </c>
      <c r="K90" s="54">
        <v>50.570877680576572</v>
      </c>
      <c r="L90" s="54">
        <v>58.42929022055057</v>
      </c>
      <c r="M90" s="54">
        <v>34.941862688960569</v>
      </c>
      <c r="N90" s="54">
        <v>31.301722079094397</v>
      </c>
      <c r="O90" s="54">
        <v>38.766443493484957</v>
      </c>
      <c r="P90" s="54">
        <v>9.8120788774975161</v>
      </c>
      <c r="Q90" s="54">
        <v>7.9781413196685138</v>
      </c>
      <c r="R90" s="54">
        <v>12.012552630290269</v>
      </c>
      <c r="S90" s="54">
        <v>9.7743364162675839</v>
      </c>
      <c r="T90" s="54">
        <v>7.9736596669923419</v>
      </c>
      <c r="U90" s="54">
        <v>11.928945351899397</v>
      </c>
      <c r="V90" s="54">
        <v>22.884137700181761</v>
      </c>
      <c r="W90" s="54">
        <v>19.355607362878242</v>
      </c>
      <c r="X90" s="54">
        <v>26.841818698068575</v>
      </c>
      <c r="Y90" s="54">
        <v>22.587584317092631</v>
      </c>
      <c r="Z90" s="54">
        <v>19.680816784841383</v>
      </c>
      <c r="AA90" s="54">
        <v>25.785839611391996</v>
      </c>
      <c r="AB90" s="54">
        <v>5.3849044571459244</v>
      </c>
      <c r="AC90" s="54">
        <v>4.8834974301139251</v>
      </c>
      <c r="AD90" s="54">
        <v>5.9345807643898398</v>
      </c>
      <c r="AE90" s="54">
        <v>3.4506608148229532</v>
      </c>
      <c r="AF90" s="54">
        <v>3.0288576862854488</v>
      </c>
      <c r="AG90" s="54">
        <v>3.9288249488205937</v>
      </c>
      <c r="AH90" s="54">
        <v>0.96898543720823804</v>
      </c>
      <c r="AI90" s="54">
        <v>0.78516799417052507</v>
      </c>
      <c r="AJ90" s="54">
        <v>1.19531833171581</v>
      </c>
      <c r="AK90" s="54">
        <v>0.96525820511473415</v>
      </c>
      <c r="AL90" s="54">
        <v>0.78486654788784227</v>
      </c>
      <c r="AM90" s="54">
        <v>1.1866147338343249</v>
      </c>
      <c r="AN90" s="54">
        <v>2.2599080634581616</v>
      </c>
      <c r="AO90" s="54">
        <v>1.8643480415603479</v>
      </c>
      <c r="AP90" s="54">
        <v>2.7370535846278292</v>
      </c>
      <c r="AQ90" s="54">
        <v>2.2306221279132279</v>
      </c>
      <c r="AR90" s="54">
        <v>1.9241456626812445</v>
      </c>
      <c r="AS90" s="54">
        <v>2.5846274848186677</v>
      </c>
      <c r="AT90" s="54">
        <v>19.662308897551533</v>
      </c>
      <c r="AU90" s="54">
        <v>16.648181172369394</v>
      </c>
      <c r="AV90" s="54">
        <v>23.071093701608458</v>
      </c>
      <c r="AW90" s="54">
        <v>0.32457054701707916</v>
      </c>
      <c r="AX90" s="54">
        <v>0.14225856752486152</v>
      </c>
      <c r="AY90" s="54">
        <v>0.73879649810441894</v>
      </c>
      <c r="AZ90" s="54">
        <v>4.1198896214280545</v>
      </c>
      <c r="BA90" s="54">
        <v>2.4874488475938286</v>
      </c>
      <c r="BB90" s="54">
        <v>6.7495005564714274</v>
      </c>
      <c r="BC90" s="54">
        <v>15.217848729106386</v>
      </c>
      <c r="BD90" s="54">
        <v>12.718938990196055</v>
      </c>
      <c r="BE90" s="54">
        <v>18.10587579395068</v>
      </c>
      <c r="BF90" s="54">
        <v>39.238857138906994</v>
      </c>
      <c r="BG90" s="54">
        <v>35.398731305263063</v>
      </c>
      <c r="BH90" s="54">
        <v>43.216881294209777</v>
      </c>
      <c r="BI90" s="54">
        <v>41.098833963541502</v>
      </c>
      <c r="BJ90" s="54">
        <v>37.298116055317074</v>
      </c>
      <c r="BK90" s="54">
        <v>45.008838338547676</v>
      </c>
      <c r="BL90" s="54">
        <v>1.901301103226023</v>
      </c>
      <c r="BM90" s="54">
        <v>1.5865129640209998</v>
      </c>
      <c r="BN90" s="54">
        <v>2.2771027874628773</v>
      </c>
      <c r="BO90" s="54">
        <v>3.1385242818308692E-2</v>
      </c>
      <c r="BP90" s="54">
        <v>1.378089937286989E-2</v>
      </c>
      <c r="BQ90" s="54">
        <v>7.1462096872685441E-2</v>
      </c>
      <c r="BR90" s="54">
        <v>0.39838407194213254</v>
      </c>
      <c r="BS90" s="54">
        <v>0.23839146122413679</v>
      </c>
      <c r="BT90" s="54">
        <v>0.66503736052884732</v>
      </c>
      <c r="BU90" s="54">
        <v>1.4715317884655805</v>
      </c>
      <c r="BV90" s="54">
        <v>1.2187898133183073</v>
      </c>
      <c r="BW90" s="54">
        <v>1.7757430093199345</v>
      </c>
      <c r="BX90" s="54">
        <v>3.7943093436408386</v>
      </c>
      <c r="BY90" s="54">
        <v>3.3413459997006858</v>
      </c>
      <c r="BZ90" s="54">
        <v>4.3059423480951802</v>
      </c>
      <c r="CA90" s="54">
        <v>3.9741649245432824</v>
      </c>
      <c r="CB90" s="54">
        <v>3.5327547944015936</v>
      </c>
      <c r="CC90" s="54">
        <v>4.4681737128003087</v>
      </c>
      <c r="CD90" s="54">
        <v>25.749732201257441</v>
      </c>
      <c r="CE90" s="54">
        <v>22.261914023597527</v>
      </c>
      <c r="CF90" s="54">
        <v>29.237550378917355</v>
      </c>
      <c r="CG90" s="55"/>
      <c r="CH90" s="55"/>
      <c r="CI90" s="56"/>
      <c r="CJ90" s="56"/>
    </row>
    <row r="91" spans="1:88" x14ac:dyDescent="0.35">
      <c r="A91" s="13" t="s">
        <v>158</v>
      </c>
      <c r="B91" s="13" t="s">
        <v>5</v>
      </c>
      <c r="C91" s="9" t="s">
        <v>265</v>
      </c>
      <c r="D91" s="54">
        <v>7.2170928277238433</v>
      </c>
      <c r="E91" s="54">
        <v>6.4025089766498624</v>
      </c>
      <c r="F91" s="54">
        <v>8.1263171420809837</v>
      </c>
      <c r="G91" s="54"/>
      <c r="H91" s="54"/>
      <c r="I91" s="57"/>
      <c r="J91" s="54">
        <v>55.211210990862959</v>
      </c>
      <c r="K91" s="54">
        <v>48.994050836908393</v>
      </c>
      <c r="L91" s="54">
        <v>61.269617920334561</v>
      </c>
      <c r="M91" s="54">
        <v>36.642945040074949</v>
      </c>
      <c r="N91" s="54">
        <v>30.943443168027944</v>
      </c>
      <c r="O91" s="54">
        <v>42.742473165500428</v>
      </c>
      <c r="P91" s="54">
        <v>9.2552189314947295</v>
      </c>
      <c r="Q91" s="54">
        <v>6.7542210110314773</v>
      </c>
      <c r="R91" s="54">
        <v>12.557585238783799</v>
      </c>
      <c r="S91" s="54">
        <v>9.3130470192933377</v>
      </c>
      <c r="T91" s="54">
        <v>6.5918133747868843</v>
      </c>
      <c r="U91" s="54">
        <v>13.001299796731175</v>
      </c>
      <c r="V91" s="54">
        <v>18.385672027118463</v>
      </c>
      <c r="W91" s="54">
        <v>14.22057193556466</v>
      </c>
      <c r="X91" s="54">
        <v>23.437380308082105</v>
      </c>
      <c r="Y91" s="54">
        <v>26.403116982018531</v>
      </c>
      <c r="Z91" s="54">
        <v>20.987766022547937</v>
      </c>
      <c r="AA91" s="54">
        <v>32.638562891890786</v>
      </c>
      <c r="AB91" s="54">
        <v>3.9846443485210492</v>
      </c>
      <c r="AC91" s="54">
        <v>3.4123024253226393</v>
      </c>
      <c r="AD91" s="54">
        <v>4.6483645849811195</v>
      </c>
      <c r="AE91" s="54">
        <v>2.6445553583540389</v>
      </c>
      <c r="AF91" s="54">
        <v>2.1604705626679435</v>
      </c>
      <c r="AG91" s="54">
        <v>3.2335216546789343</v>
      </c>
      <c r="AH91" s="54">
        <v>0.66795774169504551</v>
      </c>
      <c r="AI91" s="54">
        <v>0.48702582634436703</v>
      </c>
      <c r="AJ91" s="54">
        <v>0.9154881658044981</v>
      </c>
      <c r="AK91" s="54">
        <v>0.6721312484719687</v>
      </c>
      <c r="AL91" s="54">
        <v>0.47304912562249335</v>
      </c>
      <c r="AM91" s="54">
        <v>0.95419357334125965</v>
      </c>
      <c r="AN91" s="54">
        <v>1.3269110171979956</v>
      </c>
      <c r="AO91" s="54">
        <v>1.009605079420588</v>
      </c>
      <c r="AP91" s="54">
        <v>1.7421870256669705</v>
      </c>
      <c r="AQ91" s="54">
        <v>1.9055374620047953</v>
      </c>
      <c r="AR91" s="54">
        <v>1.4597719242220508</v>
      </c>
      <c r="AS91" s="54">
        <v>2.4839935418860861</v>
      </c>
      <c r="AT91" s="54">
        <v>21.062598778543475</v>
      </c>
      <c r="AU91" s="54">
        <v>15.951857755246756</v>
      </c>
      <c r="AV91" s="54">
        <v>27.279297256761176</v>
      </c>
      <c r="AW91" s="54">
        <v>0.66028557961754109</v>
      </c>
      <c r="AX91" s="54">
        <v>0.23576818191736762</v>
      </c>
      <c r="AY91" s="54">
        <v>1.835116477299632</v>
      </c>
      <c r="AZ91" s="54">
        <v>5.4000735632083021</v>
      </c>
      <c r="BA91" s="54">
        <v>2.1123576557784842</v>
      </c>
      <c r="BB91" s="54">
        <v>13.119059030022234</v>
      </c>
      <c r="BC91" s="54">
        <v>15.002239635717634</v>
      </c>
      <c r="BD91" s="54">
        <v>11.575347667243497</v>
      </c>
      <c r="BE91" s="54">
        <v>19.2231109234915</v>
      </c>
      <c r="BF91" s="54">
        <v>35.893916439730965</v>
      </c>
      <c r="BG91" s="54">
        <v>30.32040380326313</v>
      </c>
      <c r="BH91" s="54">
        <v>41.87623267668787</v>
      </c>
      <c r="BI91" s="54">
        <v>43.04348478172561</v>
      </c>
      <c r="BJ91" s="54">
        <v>37.001927680626956</v>
      </c>
      <c r="BK91" s="54">
        <v>49.299538401449958</v>
      </c>
      <c r="BL91" s="54">
        <v>1.4801720317693963</v>
      </c>
      <c r="BM91" s="54">
        <v>1.0846121998090679</v>
      </c>
      <c r="BN91" s="54">
        <v>2.0170514460136775</v>
      </c>
      <c r="BO91" s="54">
        <v>4.6401503357037979E-2</v>
      </c>
      <c r="BP91" s="54">
        <v>1.6620072742228278E-2</v>
      </c>
      <c r="BQ91" s="54">
        <v>0.12947903196466398</v>
      </c>
      <c r="BR91" s="54">
        <v>0.37948963192048091</v>
      </c>
      <c r="BS91" s="54">
        <v>0.14478987134874521</v>
      </c>
      <c r="BT91" s="54">
        <v>0.99085513073422327</v>
      </c>
      <c r="BU91" s="54">
        <v>1.0542808964918773</v>
      </c>
      <c r="BV91" s="54">
        <v>0.80925585833542391</v>
      </c>
      <c r="BW91" s="54">
        <v>1.3724676597084839</v>
      </c>
      <c r="BX91" s="54">
        <v>2.5224414035214084</v>
      </c>
      <c r="BY91" s="54">
        <v>2.0841750270733832</v>
      </c>
      <c r="BZ91" s="54">
        <v>3.0499970006766053</v>
      </c>
      <c r="CA91" s="54">
        <v>3.024876606808141</v>
      </c>
      <c r="CB91" s="54">
        <v>2.5087189983262377</v>
      </c>
      <c r="CC91" s="54">
        <v>3.6432627127849573</v>
      </c>
      <c r="CD91" s="54">
        <v>25.324251812381625</v>
      </c>
      <c r="CE91" s="54">
        <v>21.451678776611288</v>
      </c>
      <c r="CF91" s="54">
        <v>29.196824848151962</v>
      </c>
      <c r="CG91" s="55"/>
      <c r="CH91" s="55"/>
      <c r="CI91" s="56"/>
      <c r="CJ91" s="56"/>
    </row>
    <row r="92" spans="1:88" x14ac:dyDescent="0.35">
      <c r="A92" s="13" t="s">
        <v>158</v>
      </c>
      <c r="B92" s="13" t="s">
        <v>5</v>
      </c>
      <c r="C92" s="9" t="s">
        <v>264</v>
      </c>
      <c r="D92" s="54">
        <v>6.3051563093486651</v>
      </c>
      <c r="E92" s="54">
        <v>4.7140153316746645</v>
      </c>
      <c r="F92" s="54">
        <v>8.3860947491096489</v>
      </c>
      <c r="G92" s="54"/>
      <c r="H92" s="54"/>
      <c r="I92" s="57"/>
      <c r="J92" s="54">
        <v>57.03170241885546</v>
      </c>
      <c r="K92" s="54">
        <v>41.757440265424428</v>
      </c>
      <c r="L92" s="54">
        <v>71.074974510621971</v>
      </c>
      <c r="M92" s="54">
        <v>36.657052979434553</v>
      </c>
      <c r="N92" s="54">
        <v>23.968933304715431</v>
      </c>
      <c r="O92" s="54">
        <v>51.511240838815873</v>
      </c>
      <c r="P92" s="54">
        <v>13.7798116582657</v>
      </c>
      <c r="Q92" s="54">
        <v>6.0232020936783943</v>
      </c>
      <c r="R92" s="54">
        <v>28.496388108702398</v>
      </c>
      <c r="S92" s="54">
        <v>6.5948377811551886</v>
      </c>
      <c r="T92" s="54">
        <v>3.121783126986446</v>
      </c>
      <c r="U92" s="54">
        <v>13.397407769769599</v>
      </c>
      <c r="V92" s="54">
        <v>26.383131474895301</v>
      </c>
      <c r="W92" s="54">
        <v>15.670546261533596</v>
      </c>
      <c r="X92" s="54">
        <v>40.86979948078158</v>
      </c>
      <c r="Y92" s="54">
        <v>16.585166106249254</v>
      </c>
      <c r="Z92" s="54">
        <v>7.0443791255975272</v>
      </c>
      <c r="AA92" s="54">
        <v>34.282217585375641</v>
      </c>
      <c r="AB92" s="54">
        <v>3.5959379833914209</v>
      </c>
      <c r="AC92" s="54">
        <v>2.4860794401513018</v>
      </c>
      <c r="AD92" s="54">
        <v>5.174975507694608</v>
      </c>
      <c r="AE92" s="54">
        <v>2.3112844887541009</v>
      </c>
      <c r="AF92" s="54">
        <v>1.4535889504949413</v>
      </c>
      <c r="AG92" s="54">
        <v>3.6562895284003987</v>
      </c>
      <c r="AH92" s="54">
        <v>0.86883866418750277</v>
      </c>
      <c r="AI92" s="54">
        <v>0.36986036401246103</v>
      </c>
      <c r="AJ92" s="54">
        <v>2.027290364041527</v>
      </c>
      <c r="AK92" s="54">
        <v>0.41581483044981588</v>
      </c>
      <c r="AL92" s="54">
        <v>0.20267662394359859</v>
      </c>
      <c r="AM92" s="54">
        <v>0.85118111262093477</v>
      </c>
      <c r="AN92" s="54">
        <v>1.6634976787931146</v>
      </c>
      <c r="AO92" s="54">
        <v>0.96008782349291577</v>
      </c>
      <c r="AP92" s="54">
        <v>2.867341655137162</v>
      </c>
      <c r="AQ92" s="54">
        <v>1.0457206471641312</v>
      </c>
      <c r="AR92" s="54">
        <v>0.42108403257672494</v>
      </c>
      <c r="AS92" s="54">
        <v>2.5730021341719245</v>
      </c>
      <c r="AT92" s="54">
        <v>8.0794284406702062</v>
      </c>
      <c r="AU92" s="54">
        <v>4.6266814497049769</v>
      </c>
      <c r="AV92" s="54">
        <v>13.737703982119493</v>
      </c>
      <c r="AW92" s="54">
        <v>0</v>
      </c>
      <c r="AX92" s="54">
        <v>0</v>
      </c>
      <c r="AY92" s="57" t="s">
        <v>157</v>
      </c>
      <c r="AZ92" s="54">
        <v>0.90117210342986442</v>
      </c>
      <c r="BA92" s="54">
        <v>0.26246508714332706</v>
      </c>
      <c r="BB92" s="54">
        <v>3.0466893490671785</v>
      </c>
      <c r="BC92" s="54">
        <v>7.1782563372403434</v>
      </c>
      <c r="BD92" s="54">
        <v>3.9636758079367964</v>
      </c>
      <c r="BE92" s="54">
        <v>12.656318044904847</v>
      </c>
      <c r="BF92" s="54">
        <v>38.300712754146424</v>
      </c>
      <c r="BG92" s="54">
        <v>25.036205393473608</v>
      </c>
      <c r="BH92" s="54">
        <v>53.570773817113114</v>
      </c>
      <c r="BI92" s="54">
        <v>53.619858805183377</v>
      </c>
      <c r="BJ92" s="54">
        <v>38.787940447135441</v>
      </c>
      <c r="BK92" s="54">
        <v>67.837873561976323</v>
      </c>
      <c r="BL92" s="54">
        <v>0.50272021227863051</v>
      </c>
      <c r="BM92" s="54">
        <v>0.30530262309741235</v>
      </c>
      <c r="BN92" s="54">
        <v>0.82673516927139412</v>
      </c>
      <c r="BO92" s="54">
        <v>0</v>
      </c>
      <c r="BP92" s="54">
        <v>0</v>
      </c>
      <c r="BQ92" s="57" t="s">
        <v>157</v>
      </c>
      <c r="BR92" s="54">
        <v>5.6072955464936437E-2</v>
      </c>
      <c r="BS92" s="54">
        <v>1.6835670723738511E-2</v>
      </c>
      <c r="BT92" s="54">
        <v>0.18658616505567346</v>
      </c>
      <c r="BU92" s="54">
        <v>0.4466472568136941</v>
      </c>
      <c r="BV92" s="54">
        <v>0.26027254474330697</v>
      </c>
      <c r="BW92" s="54">
        <v>0.76545604586855998</v>
      </c>
      <c r="BX92" s="54">
        <v>2.3831565051388877</v>
      </c>
      <c r="BY92" s="54">
        <v>1.4776359231731406</v>
      </c>
      <c r="BZ92" s="54">
        <v>3.8220681357664543</v>
      </c>
      <c r="CA92" s="54">
        <v>3.3363482329024667</v>
      </c>
      <c r="CB92" s="54">
        <v>2.1587305587993244</v>
      </c>
      <c r="CC92" s="54">
        <v>5.1227378895657711</v>
      </c>
      <c r="CD92" s="54">
        <v>22.511875819842558</v>
      </c>
      <c r="CE92" s="54">
        <v>15.5629758034289</v>
      </c>
      <c r="CF92" s="54">
        <v>29.460775836256218</v>
      </c>
      <c r="CG92" s="55"/>
      <c r="CH92" s="55"/>
      <c r="CI92" s="56"/>
      <c r="CJ92" s="56"/>
    </row>
    <row r="93" spans="1:88" x14ac:dyDescent="0.35">
      <c r="A93" s="13" t="s">
        <v>158</v>
      </c>
      <c r="B93" s="13" t="s">
        <v>5</v>
      </c>
      <c r="C93" s="9" t="s">
        <v>285</v>
      </c>
      <c r="D93" s="54">
        <v>3.5884264169366222</v>
      </c>
      <c r="E93" s="54">
        <v>1.822924588594439</v>
      </c>
      <c r="F93" s="54">
        <v>6.9428961283686643</v>
      </c>
      <c r="G93" s="57"/>
      <c r="H93" s="57"/>
      <c r="I93" s="57"/>
      <c r="J93" s="57" t="s">
        <v>157</v>
      </c>
      <c r="K93" s="57" t="s">
        <v>157</v>
      </c>
      <c r="L93" s="57" t="s">
        <v>157</v>
      </c>
      <c r="M93" s="57" t="s">
        <v>157</v>
      </c>
      <c r="N93" s="57" t="s">
        <v>157</v>
      </c>
      <c r="O93" s="57" t="s">
        <v>157</v>
      </c>
      <c r="P93" s="57" t="s">
        <v>157</v>
      </c>
      <c r="Q93" s="57" t="s">
        <v>157</v>
      </c>
      <c r="R93" s="57" t="s">
        <v>157</v>
      </c>
      <c r="S93" s="57" t="s">
        <v>157</v>
      </c>
      <c r="T93" s="57" t="s">
        <v>157</v>
      </c>
      <c r="U93" s="57" t="s">
        <v>157</v>
      </c>
      <c r="V93" s="57" t="s">
        <v>157</v>
      </c>
      <c r="W93" s="57" t="s">
        <v>157</v>
      </c>
      <c r="X93" s="57" t="s">
        <v>157</v>
      </c>
      <c r="Y93" s="57" t="s">
        <v>157</v>
      </c>
      <c r="Z93" s="57" t="s">
        <v>157</v>
      </c>
      <c r="AA93" s="57" t="s">
        <v>157</v>
      </c>
      <c r="AB93" s="54">
        <v>1.5195144351800409</v>
      </c>
      <c r="AC93" s="54">
        <v>0.75091379173587014</v>
      </c>
      <c r="AD93" s="54">
        <v>3.0506380922622944</v>
      </c>
      <c r="AE93" s="54">
        <v>0.36290700778482426</v>
      </c>
      <c r="AF93" s="54">
        <v>9.1409934671194237E-2</v>
      </c>
      <c r="AG93" s="54">
        <v>1.4292432028569502</v>
      </c>
      <c r="AH93" s="54">
        <v>0.48111031747749566</v>
      </c>
      <c r="AI93" s="54">
        <v>0.13862749808303418</v>
      </c>
      <c r="AJ93" s="54">
        <v>1.6556774562019916</v>
      </c>
      <c r="AK93" s="54">
        <v>0.67549710991772127</v>
      </c>
      <c r="AL93" s="54">
        <v>0.23750758124541058</v>
      </c>
      <c r="AM93" s="54">
        <v>1.905757002599046</v>
      </c>
      <c r="AN93" s="54">
        <v>1.8203336414341946</v>
      </c>
      <c r="AO93" s="54">
        <v>0.56479460331609432</v>
      </c>
      <c r="AP93" s="54">
        <v>5.7067534812561371</v>
      </c>
      <c r="AQ93" s="54">
        <v>0.24857834032238624</v>
      </c>
      <c r="AR93" s="54">
        <v>6.0348379739755438E-2</v>
      </c>
      <c r="AS93" s="54">
        <v>1.0179281785686083</v>
      </c>
      <c r="AT93" s="57" t="s">
        <v>157</v>
      </c>
      <c r="AU93" s="57" t="s">
        <v>157</v>
      </c>
      <c r="AV93" s="57" t="s">
        <v>157</v>
      </c>
      <c r="AW93" s="57" t="s">
        <v>157</v>
      </c>
      <c r="AX93" s="57" t="s">
        <v>157</v>
      </c>
      <c r="AY93" s="57" t="s">
        <v>157</v>
      </c>
      <c r="AZ93" s="57" t="s">
        <v>157</v>
      </c>
      <c r="BA93" s="57" t="s">
        <v>157</v>
      </c>
      <c r="BB93" s="57" t="s">
        <v>157</v>
      </c>
      <c r="BC93" s="57" t="s">
        <v>157</v>
      </c>
      <c r="BD93" s="57" t="s">
        <v>157</v>
      </c>
      <c r="BE93" s="57" t="s">
        <v>157</v>
      </c>
      <c r="BF93" s="57" t="s">
        <v>157</v>
      </c>
      <c r="BG93" s="57" t="s">
        <v>157</v>
      </c>
      <c r="BH93" s="57" t="s">
        <v>157</v>
      </c>
      <c r="BI93" s="57" t="s">
        <v>157</v>
      </c>
      <c r="BJ93" s="57" t="s">
        <v>157</v>
      </c>
      <c r="BK93" s="57" t="s">
        <v>157</v>
      </c>
      <c r="BL93" s="54">
        <v>0.45338658427841194</v>
      </c>
      <c r="BM93" s="54">
        <v>0.11745304150837235</v>
      </c>
      <c r="BN93" s="54">
        <v>1.7334660058065907</v>
      </c>
      <c r="BO93" s="54">
        <v>0</v>
      </c>
      <c r="BP93" s="54">
        <v>0</v>
      </c>
      <c r="BQ93" s="57" t="s">
        <v>157</v>
      </c>
      <c r="BR93" s="54">
        <v>0</v>
      </c>
      <c r="BS93" s="54">
        <v>0</v>
      </c>
      <c r="BT93" s="57" t="s">
        <v>157</v>
      </c>
      <c r="BU93" s="54">
        <v>0.45338658427841194</v>
      </c>
      <c r="BV93" s="54">
        <v>0.11745304150837235</v>
      </c>
      <c r="BW93" s="54">
        <v>1.7334660058065907</v>
      </c>
      <c r="BX93" s="54">
        <v>1.8600153222058953</v>
      </c>
      <c r="BY93" s="54">
        <v>0.79565817917456105</v>
      </c>
      <c r="BZ93" s="54">
        <v>4.2866472800127928</v>
      </c>
      <c r="CA93" s="54">
        <v>1.2108791402890373</v>
      </c>
      <c r="CB93" s="54">
        <v>0.2950916223541476</v>
      </c>
      <c r="CC93" s="54">
        <v>4.8310156822012855</v>
      </c>
      <c r="CD93" s="57" t="s">
        <v>157</v>
      </c>
      <c r="CE93" s="57" t="s">
        <v>157</v>
      </c>
      <c r="CF93" s="57" t="s">
        <v>157</v>
      </c>
      <c r="CG93" s="55"/>
      <c r="CH93" s="55"/>
      <c r="CI93" s="56"/>
      <c r="CJ93" s="56"/>
    </row>
    <row r="94" spans="1:88" x14ac:dyDescent="0.35">
      <c r="A94" s="13" t="s">
        <v>158</v>
      </c>
      <c r="B94" s="13" t="s">
        <v>307</v>
      </c>
      <c r="C94" s="13" t="s">
        <v>5</v>
      </c>
      <c r="D94" s="54">
        <v>32.037584392029729</v>
      </c>
      <c r="E94" s="54">
        <v>31.30490568296792</v>
      </c>
      <c r="F94" s="54">
        <v>32.779228618500674</v>
      </c>
      <c r="G94" s="54"/>
      <c r="H94" s="54"/>
      <c r="I94" s="57"/>
      <c r="J94" s="54">
        <v>28.467352771678993</v>
      </c>
      <c r="K94" s="54">
        <v>27.21745361201549</v>
      </c>
      <c r="L94" s="54">
        <v>29.751187901692759</v>
      </c>
      <c r="M94" s="54">
        <v>7.5382410270536253</v>
      </c>
      <c r="N94" s="54">
        <v>6.8234013945121008</v>
      </c>
      <c r="O94" s="54">
        <v>8.3212813129313066</v>
      </c>
      <c r="P94" s="54">
        <v>6.7272061223284494</v>
      </c>
      <c r="Q94" s="54">
        <v>6.0332011484402948</v>
      </c>
      <c r="R94" s="54">
        <v>7.4946758539072382</v>
      </c>
      <c r="S94" s="54">
        <v>14.201905622296906</v>
      </c>
      <c r="T94" s="54">
        <v>13.250322870135134</v>
      </c>
      <c r="U94" s="54">
        <v>15.209845224464203</v>
      </c>
      <c r="V94" s="54">
        <v>30.972564106938151</v>
      </c>
      <c r="W94" s="54">
        <v>29.733727478494039</v>
      </c>
      <c r="X94" s="54">
        <v>32.239334094467097</v>
      </c>
      <c r="Y94" s="54">
        <v>40.56008312138276</v>
      </c>
      <c r="Z94" s="54">
        <v>39.213485754453345</v>
      </c>
      <c r="AA94" s="54">
        <v>41.921032102201124</v>
      </c>
      <c r="AB94" s="54">
        <v>9.1202521684034696</v>
      </c>
      <c r="AC94" s="54">
        <v>8.6676852296819522</v>
      </c>
      <c r="AD94" s="54">
        <v>9.5939668444883281</v>
      </c>
      <c r="AE94" s="54">
        <v>2.4150703307169139</v>
      </c>
      <c r="AF94" s="54">
        <v>2.1802413266595053</v>
      </c>
      <c r="AG94" s="54">
        <v>2.6745007145768498</v>
      </c>
      <c r="AH94" s="54">
        <v>2.1552343386667676</v>
      </c>
      <c r="AI94" s="54">
        <v>1.9275649101724797</v>
      </c>
      <c r="AJ94" s="54">
        <v>2.4091337996392825</v>
      </c>
      <c r="AK94" s="54">
        <v>4.5499474990197859</v>
      </c>
      <c r="AL94" s="54">
        <v>4.2292963467466507</v>
      </c>
      <c r="AM94" s="54">
        <v>4.8936671308248334</v>
      </c>
      <c r="AN94" s="54">
        <v>9.9228613641358177</v>
      </c>
      <c r="AO94" s="54">
        <v>9.4774090025730171</v>
      </c>
      <c r="AP94" s="54">
        <v>10.386848282192606</v>
      </c>
      <c r="AQ94" s="54">
        <v>12.994470859490406</v>
      </c>
      <c r="AR94" s="54">
        <v>12.475962171351782</v>
      </c>
      <c r="AS94" s="54">
        <v>13.531197534289486</v>
      </c>
      <c r="AT94" s="54">
        <v>14.105781717315224</v>
      </c>
      <c r="AU94" s="54">
        <v>13.098684717798228</v>
      </c>
      <c r="AV94" s="54">
        <v>15.17678686993748</v>
      </c>
      <c r="AW94" s="54">
        <v>0.56524274817792575</v>
      </c>
      <c r="AX94" s="54">
        <v>0.38892733251804334</v>
      </c>
      <c r="AY94" s="54">
        <v>0.8208299312811258</v>
      </c>
      <c r="AZ94" s="54">
        <v>2.2318420643674699</v>
      </c>
      <c r="BA94" s="54">
        <v>1.762503191138804</v>
      </c>
      <c r="BB94" s="54">
        <v>2.8225707307051642</v>
      </c>
      <c r="BC94" s="54">
        <v>11.308696904769819</v>
      </c>
      <c r="BD94" s="54">
        <v>10.42351019375638</v>
      </c>
      <c r="BE94" s="54">
        <v>12.258768089114605</v>
      </c>
      <c r="BF94" s="54">
        <v>41.005259931494052</v>
      </c>
      <c r="BG94" s="54">
        <v>39.668788958475439</v>
      </c>
      <c r="BH94" s="54">
        <v>42.355146893260184</v>
      </c>
      <c r="BI94" s="54">
        <v>44.888958351190702</v>
      </c>
      <c r="BJ94" s="54">
        <v>43.519475901421501</v>
      </c>
      <c r="BK94" s="54">
        <v>46.266234412192873</v>
      </c>
      <c r="BL94" s="54">
        <v>4.5098329394725258</v>
      </c>
      <c r="BM94" s="54">
        <v>4.1688067663270516</v>
      </c>
      <c r="BN94" s="54">
        <v>4.8773366677391214</v>
      </c>
      <c r="BO94" s="54">
        <v>0.1807167029532035</v>
      </c>
      <c r="BP94" s="54">
        <v>0.12428034946026049</v>
      </c>
      <c r="BQ94" s="54">
        <v>0.26271368613046298</v>
      </c>
      <c r="BR94" s="54">
        <v>0.71355385042074149</v>
      </c>
      <c r="BS94" s="54">
        <v>0.56223389128774837</v>
      </c>
      <c r="BT94" s="54">
        <v>0.90522940075620817</v>
      </c>
      <c r="BU94" s="54">
        <v>3.6155623860985782</v>
      </c>
      <c r="BV94" s="54">
        <v>3.3205679688735024</v>
      </c>
      <c r="BW94" s="54">
        <v>3.9356968287333545</v>
      </c>
      <c r="BX94" s="54">
        <v>13.110005218901277</v>
      </c>
      <c r="BY94" s="54">
        <v>12.60590445548884</v>
      </c>
      <c r="BZ94" s="54">
        <v>13.631120397731541</v>
      </c>
      <c r="CA94" s="54">
        <v>14.351682667987664</v>
      </c>
      <c r="CB94" s="54">
        <v>13.809723389587896</v>
      </c>
      <c r="CC94" s="54">
        <v>14.911231383080633</v>
      </c>
      <c r="CD94" s="54">
        <v>7.6796061745645003</v>
      </c>
      <c r="CE94" s="54">
        <v>7.2851805038872541</v>
      </c>
      <c r="CF94" s="54">
        <v>8.0740318452417466</v>
      </c>
      <c r="CG94" s="55"/>
      <c r="CH94" s="55"/>
      <c r="CI94" s="56"/>
      <c r="CJ94" s="56"/>
    </row>
    <row r="95" spans="1:88" x14ac:dyDescent="0.35">
      <c r="A95" s="13" t="s">
        <v>158</v>
      </c>
      <c r="B95" s="13" t="s">
        <v>307</v>
      </c>
      <c r="C95" s="9" t="s">
        <v>278</v>
      </c>
      <c r="D95" s="57" t="s">
        <v>157</v>
      </c>
      <c r="E95" s="57" t="s">
        <v>157</v>
      </c>
      <c r="F95" s="57" t="s">
        <v>157</v>
      </c>
      <c r="G95" s="57"/>
      <c r="H95" s="57"/>
      <c r="I95" s="57"/>
      <c r="J95" s="57" t="s">
        <v>157</v>
      </c>
      <c r="K95" s="57" t="s">
        <v>157</v>
      </c>
      <c r="L95" s="57" t="s">
        <v>157</v>
      </c>
      <c r="M95" s="57" t="s">
        <v>157</v>
      </c>
      <c r="N95" s="57" t="s">
        <v>157</v>
      </c>
      <c r="O95" s="57" t="s">
        <v>157</v>
      </c>
      <c r="P95" s="57" t="s">
        <v>157</v>
      </c>
      <c r="Q95" s="57" t="s">
        <v>157</v>
      </c>
      <c r="R95" s="57" t="s">
        <v>157</v>
      </c>
      <c r="S95" s="57" t="s">
        <v>157</v>
      </c>
      <c r="T95" s="57" t="s">
        <v>157</v>
      </c>
      <c r="U95" s="57" t="s">
        <v>157</v>
      </c>
      <c r="V95" s="57" t="s">
        <v>157</v>
      </c>
      <c r="W95" s="57" t="s">
        <v>157</v>
      </c>
      <c r="X95" s="57" t="s">
        <v>157</v>
      </c>
      <c r="Y95" s="57" t="s">
        <v>157</v>
      </c>
      <c r="Z95" s="57" t="s">
        <v>157</v>
      </c>
      <c r="AA95" s="57" t="s">
        <v>157</v>
      </c>
      <c r="AB95" s="57" t="s">
        <v>157</v>
      </c>
      <c r="AC95" s="57" t="s">
        <v>157</v>
      </c>
      <c r="AD95" s="57" t="s">
        <v>157</v>
      </c>
      <c r="AE95" s="57" t="s">
        <v>157</v>
      </c>
      <c r="AF95" s="57" t="s">
        <v>157</v>
      </c>
      <c r="AG95" s="57" t="s">
        <v>157</v>
      </c>
      <c r="AH95" s="57" t="s">
        <v>157</v>
      </c>
      <c r="AI95" s="57" t="s">
        <v>157</v>
      </c>
      <c r="AJ95" s="57" t="s">
        <v>157</v>
      </c>
      <c r="AK95" s="57" t="s">
        <v>157</v>
      </c>
      <c r="AL95" s="57" t="s">
        <v>157</v>
      </c>
      <c r="AM95" s="57" t="s">
        <v>157</v>
      </c>
      <c r="AN95" s="57" t="s">
        <v>157</v>
      </c>
      <c r="AO95" s="57" t="s">
        <v>157</v>
      </c>
      <c r="AP95" s="57" t="s">
        <v>157</v>
      </c>
      <c r="AQ95" s="57" t="s">
        <v>157</v>
      </c>
      <c r="AR95" s="57" t="s">
        <v>157</v>
      </c>
      <c r="AS95" s="57" t="s">
        <v>157</v>
      </c>
      <c r="AT95" s="57" t="s">
        <v>157</v>
      </c>
      <c r="AU95" s="57" t="s">
        <v>157</v>
      </c>
      <c r="AV95" s="57" t="s">
        <v>157</v>
      </c>
      <c r="AW95" s="57" t="s">
        <v>157</v>
      </c>
      <c r="AX95" s="57" t="s">
        <v>157</v>
      </c>
      <c r="AY95" s="57" t="s">
        <v>157</v>
      </c>
      <c r="AZ95" s="57" t="s">
        <v>157</v>
      </c>
      <c r="BA95" s="57" t="s">
        <v>157</v>
      </c>
      <c r="BB95" s="57" t="s">
        <v>157</v>
      </c>
      <c r="BC95" s="57" t="s">
        <v>157</v>
      </c>
      <c r="BD95" s="57" t="s">
        <v>157</v>
      </c>
      <c r="BE95" s="57" t="s">
        <v>157</v>
      </c>
      <c r="BF95" s="57" t="s">
        <v>157</v>
      </c>
      <c r="BG95" s="57" t="s">
        <v>157</v>
      </c>
      <c r="BH95" s="57" t="s">
        <v>157</v>
      </c>
      <c r="BI95" s="57" t="s">
        <v>157</v>
      </c>
      <c r="BJ95" s="57" t="s">
        <v>157</v>
      </c>
      <c r="BK95" s="57" t="s">
        <v>157</v>
      </c>
      <c r="BL95" s="57" t="s">
        <v>157</v>
      </c>
      <c r="BM95" s="57" t="s">
        <v>157</v>
      </c>
      <c r="BN95" s="57" t="s">
        <v>157</v>
      </c>
      <c r="BO95" s="57" t="s">
        <v>157</v>
      </c>
      <c r="BP95" s="57" t="s">
        <v>157</v>
      </c>
      <c r="BQ95" s="57" t="s">
        <v>157</v>
      </c>
      <c r="BR95" s="57" t="s">
        <v>157</v>
      </c>
      <c r="BS95" s="57" t="s">
        <v>157</v>
      </c>
      <c r="BT95" s="57" t="s">
        <v>157</v>
      </c>
      <c r="BU95" s="57" t="s">
        <v>157</v>
      </c>
      <c r="BV95" s="57" t="s">
        <v>157</v>
      </c>
      <c r="BW95" s="57" t="s">
        <v>157</v>
      </c>
      <c r="BX95" s="57" t="s">
        <v>157</v>
      </c>
      <c r="BY95" s="57" t="s">
        <v>157</v>
      </c>
      <c r="BZ95" s="57" t="s">
        <v>157</v>
      </c>
      <c r="CA95" s="57" t="s">
        <v>157</v>
      </c>
      <c r="CB95" s="57" t="s">
        <v>157</v>
      </c>
      <c r="CC95" s="57" t="s">
        <v>157</v>
      </c>
      <c r="CD95" s="57" t="s">
        <v>157</v>
      </c>
      <c r="CE95" s="57" t="s">
        <v>157</v>
      </c>
      <c r="CF95" s="57" t="s">
        <v>157</v>
      </c>
      <c r="CG95" s="55"/>
      <c r="CH95" s="55"/>
      <c r="CI95" s="56"/>
      <c r="CJ95" s="56"/>
    </row>
    <row r="96" spans="1:88" x14ac:dyDescent="0.35">
      <c r="A96" s="13" t="s">
        <v>158</v>
      </c>
      <c r="B96" s="13" t="s">
        <v>307</v>
      </c>
      <c r="C96" s="9" t="s">
        <v>277</v>
      </c>
      <c r="D96" s="57" t="s">
        <v>157</v>
      </c>
      <c r="E96" s="57" t="s">
        <v>157</v>
      </c>
      <c r="F96" s="57" t="s">
        <v>157</v>
      </c>
      <c r="G96" s="57"/>
      <c r="H96" s="57"/>
      <c r="I96" s="57"/>
      <c r="J96" s="57" t="s">
        <v>157</v>
      </c>
      <c r="K96" s="57" t="s">
        <v>157</v>
      </c>
      <c r="L96" s="57" t="s">
        <v>157</v>
      </c>
      <c r="M96" s="57" t="s">
        <v>157</v>
      </c>
      <c r="N96" s="57" t="s">
        <v>157</v>
      </c>
      <c r="O96" s="57" t="s">
        <v>157</v>
      </c>
      <c r="P96" s="57" t="s">
        <v>157</v>
      </c>
      <c r="Q96" s="57" t="s">
        <v>157</v>
      </c>
      <c r="R96" s="57" t="s">
        <v>157</v>
      </c>
      <c r="S96" s="57" t="s">
        <v>157</v>
      </c>
      <c r="T96" s="57" t="s">
        <v>157</v>
      </c>
      <c r="U96" s="57" t="s">
        <v>157</v>
      </c>
      <c r="V96" s="57" t="s">
        <v>157</v>
      </c>
      <c r="W96" s="57" t="s">
        <v>157</v>
      </c>
      <c r="X96" s="57" t="s">
        <v>157</v>
      </c>
      <c r="Y96" s="57" t="s">
        <v>157</v>
      </c>
      <c r="Z96" s="57" t="s">
        <v>157</v>
      </c>
      <c r="AA96" s="57" t="s">
        <v>157</v>
      </c>
      <c r="AB96" s="57" t="s">
        <v>157</v>
      </c>
      <c r="AC96" s="57" t="s">
        <v>157</v>
      </c>
      <c r="AD96" s="57" t="s">
        <v>157</v>
      </c>
      <c r="AE96" s="57" t="s">
        <v>157</v>
      </c>
      <c r="AF96" s="57" t="s">
        <v>157</v>
      </c>
      <c r="AG96" s="57" t="s">
        <v>157</v>
      </c>
      <c r="AH96" s="57" t="s">
        <v>157</v>
      </c>
      <c r="AI96" s="57" t="s">
        <v>157</v>
      </c>
      <c r="AJ96" s="57" t="s">
        <v>157</v>
      </c>
      <c r="AK96" s="57" t="s">
        <v>157</v>
      </c>
      <c r="AL96" s="57" t="s">
        <v>157</v>
      </c>
      <c r="AM96" s="57" t="s">
        <v>157</v>
      </c>
      <c r="AN96" s="57" t="s">
        <v>157</v>
      </c>
      <c r="AO96" s="57" t="s">
        <v>157</v>
      </c>
      <c r="AP96" s="57" t="s">
        <v>157</v>
      </c>
      <c r="AQ96" s="57" t="s">
        <v>157</v>
      </c>
      <c r="AR96" s="57" t="s">
        <v>157</v>
      </c>
      <c r="AS96" s="57" t="s">
        <v>157</v>
      </c>
      <c r="AT96" s="57" t="s">
        <v>157</v>
      </c>
      <c r="AU96" s="57" t="s">
        <v>157</v>
      </c>
      <c r="AV96" s="57" t="s">
        <v>157</v>
      </c>
      <c r="AW96" s="57" t="s">
        <v>157</v>
      </c>
      <c r="AX96" s="57" t="s">
        <v>157</v>
      </c>
      <c r="AY96" s="57" t="s">
        <v>157</v>
      </c>
      <c r="AZ96" s="57" t="s">
        <v>157</v>
      </c>
      <c r="BA96" s="57" t="s">
        <v>157</v>
      </c>
      <c r="BB96" s="57" t="s">
        <v>157</v>
      </c>
      <c r="BC96" s="57" t="s">
        <v>157</v>
      </c>
      <c r="BD96" s="57" t="s">
        <v>157</v>
      </c>
      <c r="BE96" s="57" t="s">
        <v>157</v>
      </c>
      <c r="BF96" s="57" t="s">
        <v>157</v>
      </c>
      <c r="BG96" s="57" t="s">
        <v>157</v>
      </c>
      <c r="BH96" s="57" t="s">
        <v>157</v>
      </c>
      <c r="BI96" s="57" t="s">
        <v>157</v>
      </c>
      <c r="BJ96" s="57" t="s">
        <v>157</v>
      </c>
      <c r="BK96" s="57" t="s">
        <v>157</v>
      </c>
      <c r="BL96" s="57" t="s">
        <v>157</v>
      </c>
      <c r="BM96" s="57" t="s">
        <v>157</v>
      </c>
      <c r="BN96" s="57" t="s">
        <v>157</v>
      </c>
      <c r="BO96" s="57" t="s">
        <v>157</v>
      </c>
      <c r="BP96" s="57" t="s">
        <v>157</v>
      </c>
      <c r="BQ96" s="57" t="s">
        <v>157</v>
      </c>
      <c r="BR96" s="57" t="s">
        <v>157</v>
      </c>
      <c r="BS96" s="57" t="s">
        <v>157</v>
      </c>
      <c r="BT96" s="57" t="s">
        <v>157</v>
      </c>
      <c r="BU96" s="57" t="s">
        <v>157</v>
      </c>
      <c r="BV96" s="57" t="s">
        <v>157</v>
      </c>
      <c r="BW96" s="57" t="s">
        <v>157</v>
      </c>
      <c r="BX96" s="57" t="s">
        <v>157</v>
      </c>
      <c r="BY96" s="57" t="s">
        <v>157</v>
      </c>
      <c r="BZ96" s="57" t="s">
        <v>157</v>
      </c>
      <c r="CA96" s="57" t="s">
        <v>157</v>
      </c>
      <c r="CB96" s="57" t="s">
        <v>157</v>
      </c>
      <c r="CC96" s="57" t="s">
        <v>157</v>
      </c>
      <c r="CD96" s="57" t="s">
        <v>157</v>
      </c>
      <c r="CE96" s="57" t="s">
        <v>157</v>
      </c>
      <c r="CF96" s="57" t="s">
        <v>157</v>
      </c>
      <c r="CG96" s="55"/>
      <c r="CH96" s="55"/>
      <c r="CI96" s="56"/>
      <c r="CJ96" s="56"/>
    </row>
    <row r="97" spans="1:88" x14ac:dyDescent="0.35">
      <c r="A97" s="13" t="s">
        <v>158</v>
      </c>
      <c r="B97" s="13" t="s">
        <v>307</v>
      </c>
      <c r="C97" s="9" t="s">
        <v>276</v>
      </c>
      <c r="D97" s="57" t="s">
        <v>157</v>
      </c>
      <c r="E97" s="57" t="s">
        <v>157</v>
      </c>
      <c r="F97" s="57" t="s">
        <v>157</v>
      </c>
      <c r="G97" s="57"/>
      <c r="H97" s="57"/>
      <c r="I97" s="57"/>
      <c r="J97" s="57" t="s">
        <v>157</v>
      </c>
      <c r="K97" s="57" t="s">
        <v>157</v>
      </c>
      <c r="L97" s="57" t="s">
        <v>157</v>
      </c>
      <c r="M97" s="57" t="s">
        <v>157</v>
      </c>
      <c r="N97" s="57" t="s">
        <v>157</v>
      </c>
      <c r="O97" s="57" t="s">
        <v>157</v>
      </c>
      <c r="P97" s="57" t="s">
        <v>157</v>
      </c>
      <c r="Q97" s="57" t="s">
        <v>157</v>
      </c>
      <c r="R97" s="57" t="s">
        <v>157</v>
      </c>
      <c r="S97" s="57" t="s">
        <v>157</v>
      </c>
      <c r="T97" s="57" t="s">
        <v>157</v>
      </c>
      <c r="U97" s="57" t="s">
        <v>157</v>
      </c>
      <c r="V97" s="57" t="s">
        <v>157</v>
      </c>
      <c r="W97" s="57" t="s">
        <v>157</v>
      </c>
      <c r="X97" s="57" t="s">
        <v>157</v>
      </c>
      <c r="Y97" s="57" t="s">
        <v>157</v>
      </c>
      <c r="Z97" s="57" t="s">
        <v>157</v>
      </c>
      <c r="AA97" s="57" t="s">
        <v>157</v>
      </c>
      <c r="AB97" s="57" t="s">
        <v>157</v>
      </c>
      <c r="AC97" s="57" t="s">
        <v>157</v>
      </c>
      <c r="AD97" s="57" t="s">
        <v>157</v>
      </c>
      <c r="AE97" s="57" t="s">
        <v>157</v>
      </c>
      <c r="AF97" s="57" t="s">
        <v>157</v>
      </c>
      <c r="AG97" s="57" t="s">
        <v>157</v>
      </c>
      <c r="AH97" s="57" t="s">
        <v>157</v>
      </c>
      <c r="AI97" s="57" t="s">
        <v>157</v>
      </c>
      <c r="AJ97" s="57" t="s">
        <v>157</v>
      </c>
      <c r="AK97" s="57" t="s">
        <v>157</v>
      </c>
      <c r="AL97" s="57" t="s">
        <v>157</v>
      </c>
      <c r="AM97" s="57" t="s">
        <v>157</v>
      </c>
      <c r="AN97" s="57" t="s">
        <v>157</v>
      </c>
      <c r="AO97" s="57" t="s">
        <v>157</v>
      </c>
      <c r="AP97" s="57" t="s">
        <v>157</v>
      </c>
      <c r="AQ97" s="57" t="s">
        <v>157</v>
      </c>
      <c r="AR97" s="57" t="s">
        <v>157</v>
      </c>
      <c r="AS97" s="57" t="s">
        <v>157</v>
      </c>
      <c r="AT97" s="57" t="s">
        <v>157</v>
      </c>
      <c r="AU97" s="57" t="s">
        <v>157</v>
      </c>
      <c r="AV97" s="57" t="s">
        <v>157</v>
      </c>
      <c r="AW97" s="57" t="s">
        <v>157</v>
      </c>
      <c r="AX97" s="57" t="s">
        <v>157</v>
      </c>
      <c r="AY97" s="57" t="s">
        <v>157</v>
      </c>
      <c r="AZ97" s="57" t="s">
        <v>157</v>
      </c>
      <c r="BA97" s="57" t="s">
        <v>157</v>
      </c>
      <c r="BB97" s="57" t="s">
        <v>157</v>
      </c>
      <c r="BC97" s="57" t="s">
        <v>157</v>
      </c>
      <c r="BD97" s="57" t="s">
        <v>157</v>
      </c>
      <c r="BE97" s="57" t="s">
        <v>157</v>
      </c>
      <c r="BF97" s="57" t="s">
        <v>157</v>
      </c>
      <c r="BG97" s="57" t="s">
        <v>157</v>
      </c>
      <c r="BH97" s="57" t="s">
        <v>157</v>
      </c>
      <c r="BI97" s="57" t="s">
        <v>157</v>
      </c>
      <c r="BJ97" s="57" t="s">
        <v>157</v>
      </c>
      <c r="BK97" s="57" t="s">
        <v>157</v>
      </c>
      <c r="BL97" s="57" t="s">
        <v>157</v>
      </c>
      <c r="BM97" s="57" t="s">
        <v>157</v>
      </c>
      <c r="BN97" s="57" t="s">
        <v>157</v>
      </c>
      <c r="BO97" s="57" t="s">
        <v>157</v>
      </c>
      <c r="BP97" s="57" t="s">
        <v>157</v>
      </c>
      <c r="BQ97" s="57" t="s">
        <v>157</v>
      </c>
      <c r="BR97" s="57" t="s">
        <v>157</v>
      </c>
      <c r="BS97" s="57" t="s">
        <v>157</v>
      </c>
      <c r="BT97" s="57" t="s">
        <v>157</v>
      </c>
      <c r="BU97" s="57" t="s">
        <v>157</v>
      </c>
      <c r="BV97" s="57" t="s">
        <v>157</v>
      </c>
      <c r="BW97" s="57" t="s">
        <v>157</v>
      </c>
      <c r="BX97" s="57" t="s">
        <v>157</v>
      </c>
      <c r="BY97" s="57" t="s">
        <v>157</v>
      </c>
      <c r="BZ97" s="57" t="s">
        <v>157</v>
      </c>
      <c r="CA97" s="57" t="s">
        <v>157</v>
      </c>
      <c r="CB97" s="57" t="s">
        <v>157</v>
      </c>
      <c r="CC97" s="57" t="s">
        <v>157</v>
      </c>
      <c r="CD97" s="57" t="s">
        <v>157</v>
      </c>
      <c r="CE97" s="57" t="s">
        <v>157</v>
      </c>
      <c r="CF97" s="57" t="s">
        <v>157</v>
      </c>
      <c r="CG97" s="55"/>
      <c r="CH97" s="55"/>
      <c r="CI97" s="56"/>
      <c r="CJ97" s="56"/>
    </row>
    <row r="98" spans="1:88" x14ac:dyDescent="0.35">
      <c r="A98" s="13" t="s">
        <v>158</v>
      </c>
      <c r="B98" s="13" t="s">
        <v>307</v>
      </c>
      <c r="C98" s="9" t="s">
        <v>275</v>
      </c>
      <c r="D98" s="54">
        <v>16.549731526697041</v>
      </c>
      <c r="E98" s="54">
        <v>10.281659096742549</v>
      </c>
      <c r="F98" s="54">
        <v>25.550799829138214</v>
      </c>
      <c r="G98" s="57"/>
      <c r="H98" s="57"/>
      <c r="I98" s="57"/>
      <c r="J98" s="57" t="s">
        <v>157</v>
      </c>
      <c r="K98" s="57" t="s">
        <v>157</v>
      </c>
      <c r="L98" s="57" t="s">
        <v>157</v>
      </c>
      <c r="M98" s="57" t="s">
        <v>157</v>
      </c>
      <c r="N98" s="57" t="s">
        <v>157</v>
      </c>
      <c r="O98" s="57" t="s">
        <v>157</v>
      </c>
      <c r="P98" s="57" t="s">
        <v>157</v>
      </c>
      <c r="Q98" s="57" t="s">
        <v>157</v>
      </c>
      <c r="R98" s="57" t="s">
        <v>157</v>
      </c>
      <c r="S98" s="57" t="s">
        <v>157</v>
      </c>
      <c r="T98" s="57" t="s">
        <v>157</v>
      </c>
      <c r="U98" s="57" t="s">
        <v>157</v>
      </c>
      <c r="V98" s="57" t="s">
        <v>157</v>
      </c>
      <c r="W98" s="57" t="s">
        <v>157</v>
      </c>
      <c r="X98" s="57" t="s">
        <v>157</v>
      </c>
      <c r="Y98" s="57" t="s">
        <v>157</v>
      </c>
      <c r="Z98" s="57" t="s">
        <v>157</v>
      </c>
      <c r="AA98" s="57" t="s">
        <v>157</v>
      </c>
      <c r="AB98" s="54">
        <v>4.9452358245959189</v>
      </c>
      <c r="AC98" s="54">
        <v>1.8947377537368142</v>
      </c>
      <c r="AD98" s="54">
        <v>12.291654613635281</v>
      </c>
      <c r="AE98" s="54">
        <v>0.58561067015478974</v>
      </c>
      <c r="AF98" s="54">
        <v>0.12019824902718119</v>
      </c>
      <c r="AG98" s="54">
        <v>2.802553113256625</v>
      </c>
      <c r="AH98" s="54">
        <v>3.17161995691839</v>
      </c>
      <c r="AI98" s="54">
        <v>0.76324440229981172</v>
      </c>
      <c r="AJ98" s="54">
        <v>12.242005516555952</v>
      </c>
      <c r="AK98" s="54">
        <v>1.1880051975227386</v>
      </c>
      <c r="AL98" s="54">
        <v>0.42157987590497698</v>
      </c>
      <c r="AM98" s="54">
        <v>3.3015819155108912</v>
      </c>
      <c r="AN98" s="54">
        <v>1.2952303287948501</v>
      </c>
      <c r="AO98" s="54">
        <v>0.2998756481390209</v>
      </c>
      <c r="AP98" s="54">
        <v>5.4149532883254219</v>
      </c>
      <c r="AQ98" s="54">
        <v>10.309265373306269</v>
      </c>
      <c r="AR98" s="54">
        <v>5.5289381780813338</v>
      </c>
      <c r="AS98" s="54">
        <v>18.416935018408232</v>
      </c>
      <c r="AT98" s="57" t="s">
        <v>157</v>
      </c>
      <c r="AU98" s="57" t="s">
        <v>157</v>
      </c>
      <c r="AV98" s="57" t="s">
        <v>157</v>
      </c>
      <c r="AW98" s="57" t="s">
        <v>157</v>
      </c>
      <c r="AX98" s="57" t="s">
        <v>157</v>
      </c>
      <c r="AY98" s="57" t="s">
        <v>157</v>
      </c>
      <c r="AZ98" s="57" t="s">
        <v>157</v>
      </c>
      <c r="BA98" s="57" t="s">
        <v>157</v>
      </c>
      <c r="BB98" s="57" t="s">
        <v>157</v>
      </c>
      <c r="BC98" s="57" t="s">
        <v>157</v>
      </c>
      <c r="BD98" s="57" t="s">
        <v>157</v>
      </c>
      <c r="BE98" s="57" t="s">
        <v>157</v>
      </c>
      <c r="BF98" s="57" t="s">
        <v>157</v>
      </c>
      <c r="BG98" s="57" t="s">
        <v>157</v>
      </c>
      <c r="BH98" s="57" t="s">
        <v>157</v>
      </c>
      <c r="BI98" s="57" t="s">
        <v>157</v>
      </c>
      <c r="BJ98" s="57" t="s">
        <v>157</v>
      </c>
      <c r="BK98" s="57" t="s">
        <v>157</v>
      </c>
      <c r="BL98" s="54">
        <v>5.6688389903597685</v>
      </c>
      <c r="BM98" s="54">
        <v>1.9939763442673368</v>
      </c>
      <c r="BN98" s="54">
        <v>15.074672405362271</v>
      </c>
      <c r="BO98" s="54">
        <v>0.62611084734306488</v>
      </c>
      <c r="BP98" s="54">
        <v>0.10322444292904716</v>
      </c>
      <c r="BQ98" s="54">
        <v>3.6996010250191849</v>
      </c>
      <c r="BR98" s="54">
        <v>1.7237203791144955</v>
      </c>
      <c r="BS98" s="54">
        <v>0.24419496290212936</v>
      </c>
      <c r="BT98" s="54">
        <v>11.164156698658765</v>
      </c>
      <c r="BU98" s="54">
        <v>3.3190077639022078</v>
      </c>
      <c r="BV98" s="54">
        <v>0.77285515109699321</v>
      </c>
      <c r="BW98" s="54">
        <v>13.142396635202887</v>
      </c>
      <c r="BX98" s="54">
        <v>2.6608707629312081</v>
      </c>
      <c r="BY98" s="54">
        <v>1.3135446611870296</v>
      </c>
      <c r="BZ98" s="54">
        <v>5.3157332134364497</v>
      </c>
      <c r="CA98" s="54">
        <v>8.2200217734060637</v>
      </c>
      <c r="CB98" s="54">
        <v>4.2352512214335718</v>
      </c>
      <c r="CC98" s="54">
        <v>15.352845991470399</v>
      </c>
      <c r="CD98" s="57" t="s">
        <v>157</v>
      </c>
      <c r="CE98" s="57" t="s">
        <v>157</v>
      </c>
      <c r="CF98" s="57" t="s">
        <v>157</v>
      </c>
      <c r="CG98" s="55"/>
      <c r="CH98" s="55"/>
      <c r="CI98" s="56"/>
      <c r="CJ98" s="56"/>
    </row>
    <row r="99" spans="1:88" x14ac:dyDescent="0.35">
      <c r="A99" s="13" t="s">
        <v>158</v>
      </c>
      <c r="B99" s="13" t="s">
        <v>307</v>
      </c>
      <c r="C99" s="9" t="s">
        <v>274</v>
      </c>
      <c r="D99" s="54">
        <v>21.839350248235938</v>
      </c>
      <c r="E99" s="54">
        <v>18.90425084655925</v>
      </c>
      <c r="F99" s="54">
        <v>25.089171648472618</v>
      </c>
      <c r="G99" s="54"/>
      <c r="H99" s="54"/>
      <c r="I99" s="57"/>
      <c r="J99" s="54">
        <v>33.032550596052054</v>
      </c>
      <c r="K99" s="54">
        <v>25.021609656511057</v>
      </c>
      <c r="L99" s="54">
        <v>42.165909901610206</v>
      </c>
      <c r="M99" s="54">
        <v>8.5684808816905011</v>
      </c>
      <c r="N99" s="54">
        <v>5.1854291047493906</v>
      </c>
      <c r="O99" s="54">
        <v>13.836589502775409</v>
      </c>
      <c r="P99" s="54">
        <v>7.7010418845219499</v>
      </c>
      <c r="Q99" s="54">
        <v>4.390859122807381</v>
      </c>
      <c r="R99" s="54">
        <v>13.163137279878253</v>
      </c>
      <c r="S99" s="54">
        <v>16.763027829839604</v>
      </c>
      <c r="T99" s="54">
        <v>9.8120122692936214</v>
      </c>
      <c r="U99" s="54">
        <v>27.155589353413117</v>
      </c>
      <c r="V99" s="54">
        <v>24.280775913383415</v>
      </c>
      <c r="W99" s="54">
        <v>18.805922091027817</v>
      </c>
      <c r="X99" s="54">
        <v>30.745939842884706</v>
      </c>
      <c r="Y99" s="54">
        <v>42.686673490564544</v>
      </c>
      <c r="Z99" s="54">
        <v>35.393106202448237</v>
      </c>
      <c r="AA99" s="54">
        <v>50.312777610808922</v>
      </c>
      <c r="AB99" s="54">
        <v>7.2140944205975552</v>
      </c>
      <c r="AC99" s="54">
        <v>5.1179789960211313</v>
      </c>
      <c r="AD99" s="54">
        <v>10.077512854318771</v>
      </c>
      <c r="AE99" s="54">
        <v>1.8713005507055231</v>
      </c>
      <c r="AF99" s="54">
        <v>1.1235033948981545</v>
      </c>
      <c r="AG99" s="54">
        <v>3.101215979327923</v>
      </c>
      <c r="AH99" s="54">
        <v>1.681857509924098</v>
      </c>
      <c r="AI99" s="54">
        <v>0.94960146543240553</v>
      </c>
      <c r="AJ99" s="54">
        <v>2.9618855176034296</v>
      </c>
      <c r="AK99" s="54">
        <v>3.6609363599679345</v>
      </c>
      <c r="AL99" s="54">
        <v>2.0374407386069131</v>
      </c>
      <c r="AM99" s="54">
        <v>6.492348210443903</v>
      </c>
      <c r="AN99" s="54">
        <v>5.3027636947131125</v>
      </c>
      <c r="AO99" s="54">
        <v>4.0820313218023507</v>
      </c>
      <c r="AP99" s="54">
        <v>6.8624381655898787</v>
      </c>
      <c r="AQ99" s="54">
        <v>9.3224921329252712</v>
      </c>
      <c r="AR99" s="54">
        <v>7.657186108060138</v>
      </c>
      <c r="AS99" s="54">
        <v>11.305631993630476</v>
      </c>
      <c r="AT99" s="54">
        <v>16.68233129957045</v>
      </c>
      <c r="AU99" s="54">
        <v>11.59043196708601</v>
      </c>
      <c r="AV99" s="54">
        <v>23.418653012341505</v>
      </c>
      <c r="AW99" s="54">
        <v>5.4798983252626332E-2</v>
      </c>
      <c r="AX99" s="54">
        <v>7.6734539614591703E-3</v>
      </c>
      <c r="AY99" s="54">
        <v>0.39021046597600378</v>
      </c>
      <c r="AZ99" s="54">
        <v>2.4423064741228133</v>
      </c>
      <c r="BA99" s="54">
        <v>1.2597629442857319</v>
      </c>
      <c r="BB99" s="54">
        <v>4.6822684264562451</v>
      </c>
      <c r="BC99" s="54">
        <v>14.185225842195011</v>
      </c>
      <c r="BD99" s="54">
        <v>9.3513526262843794</v>
      </c>
      <c r="BE99" s="54">
        <v>20.940587361934341</v>
      </c>
      <c r="BF99" s="54">
        <v>42.450189483823756</v>
      </c>
      <c r="BG99" s="54">
        <v>34.594994353575288</v>
      </c>
      <c r="BH99" s="54">
        <v>50.706224587862117</v>
      </c>
      <c r="BI99" s="54">
        <v>40.867479216605815</v>
      </c>
      <c r="BJ99" s="54">
        <v>33.669244090291649</v>
      </c>
      <c r="BK99" s="54">
        <v>48.479869926144957</v>
      </c>
      <c r="BL99" s="54">
        <v>3.6433127620842805</v>
      </c>
      <c r="BM99" s="54">
        <v>2.4865929370379627</v>
      </c>
      <c r="BN99" s="54">
        <v>5.3088240781532248</v>
      </c>
      <c r="BO99" s="54">
        <v>1.1967741885013219E-2</v>
      </c>
      <c r="BP99" s="54">
        <v>1.6834747347659201E-3</v>
      </c>
      <c r="BQ99" s="54">
        <v>8.5024689717552185E-2</v>
      </c>
      <c r="BR99" s="54">
        <v>0.53338386501902291</v>
      </c>
      <c r="BS99" s="54">
        <v>0.27670685941617129</v>
      </c>
      <c r="BT99" s="54">
        <v>1.0257089552087626</v>
      </c>
      <c r="BU99" s="54">
        <v>3.0979611551802444</v>
      </c>
      <c r="BV99" s="54">
        <v>2.0044360368674368</v>
      </c>
      <c r="BW99" s="54">
        <v>4.7590893642368934</v>
      </c>
      <c r="BX99" s="54">
        <v>9.270845562412088</v>
      </c>
      <c r="BY99" s="54">
        <v>7.1266242147713807</v>
      </c>
      <c r="BZ99" s="54">
        <v>11.977011049345169</v>
      </c>
      <c r="CA99" s="54">
        <v>8.9251919237395718</v>
      </c>
      <c r="CB99" s="54">
        <v>7.2517055805894248</v>
      </c>
      <c r="CC99" s="54">
        <v>10.939321050027734</v>
      </c>
      <c r="CD99" s="54">
        <v>8.6759306903465294</v>
      </c>
      <c r="CE99" s="54">
        <v>6.4728004898904512</v>
      </c>
      <c r="CF99" s="54">
        <v>10.879060890802608</v>
      </c>
      <c r="CG99" s="55"/>
      <c r="CH99" s="55"/>
      <c r="CI99" s="56"/>
      <c r="CJ99" s="56"/>
    </row>
    <row r="100" spans="1:88" x14ac:dyDescent="0.35">
      <c r="A100" s="13" t="s">
        <v>158</v>
      </c>
      <c r="B100" s="13" t="s">
        <v>307</v>
      </c>
      <c r="C100" s="9" t="s">
        <v>273</v>
      </c>
      <c r="D100" s="54">
        <v>26.732711376765145</v>
      </c>
      <c r="E100" s="54">
        <v>24.999895136251681</v>
      </c>
      <c r="F100" s="54">
        <v>28.539929821731068</v>
      </c>
      <c r="G100" s="54"/>
      <c r="H100" s="54"/>
      <c r="I100" s="57"/>
      <c r="J100" s="54">
        <v>24.187615319477086</v>
      </c>
      <c r="K100" s="54">
        <v>21.131333780105546</v>
      </c>
      <c r="L100" s="54">
        <v>27.531627506735102</v>
      </c>
      <c r="M100" s="54">
        <v>5.8801681681648539</v>
      </c>
      <c r="N100" s="54">
        <v>4.4268130869136737</v>
      </c>
      <c r="O100" s="54">
        <v>7.7718694495739191</v>
      </c>
      <c r="P100" s="54">
        <v>5.5597376998044981</v>
      </c>
      <c r="Q100" s="54">
        <v>3.9280278933394523</v>
      </c>
      <c r="R100" s="54">
        <v>7.814131747213267</v>
      </c>
      <c r="S100" s="54">
        <v>12.747709451507728</v>
      </c>
      <c r="T100" s="54">
        <v>10.523065546982654</v>
      </c>
      <c r="U100" s="54">
        <v>15.361912923628656</v>
      </c>
      <c r="V100" s="54">
        <v>26.956063617515781</v>
      </c>
      <c r="W100" s="54">
        <v>23.797771575609552</v>
      </c>
      <c r="X100" s="54">
        <v>30.366474318992747</v>
      </c>
      <c r="Y100" s="54">
        <v>48.856321063007137</v>
      </c>
      <c r="Z100" s="54">
        <v>45.089734348550898</v>
      </c>
      <c r="AA100" s="54">
        <v>52.635939966623809</v>
      </c>
      <c r="AB100" s="54">
        <v>6.4660053922780385</v>
      </c>
      <c r="AC100" s="54">
        <v>5.577165253578702</v>
      </c>
      <c r="AD100" s="54">
        <v>7.4852715481415295</v>
      </c>
      <c r="AE100" s="54">
        <v>1.5719283848639285</v>
      </c>
      <c r="AF100" s="54">
        <v>1.1787671296836533</v>
      </c>
      <c r="AG100" s="54">
        <v>2.0934451144953634</v>
      </c>
      <c r="AH100" s="54">
        <v>1.4862686325939378</v>
      </c>
      <c r="AI100" s="54">
        <v>1.0428375865810948</v>
      </c>
      <c r="AJ100" s="54">
        <v>2.1142251130028926</v>
      </c>
      <c r="AK100" s="54">
        <v>3.407808374820172</v>
      </c>
      <c r="AL100" s="54">
        <v>2.7923973707783705</v>
      </c>
      <c r="AM100" s="54">
        <v>4.1530540459637351</v>
      </c>
      <c r="AN100" s="54">
        <v>7.2060866854076906</v>
      </c>
      <c r="AO100" s="54">
        <v>6.279352454181435</v>
      </c>
      <c r="AP100" s="54">
        <v>8.2575417317927986</v>
      </c>
      <c r="AQ100" s="54">
        <v>13.060619299079413</v>
      </c>
      <c r="AR100" s="54">
        <v>11.763772053899357</v>
      </c>
      <c r="AS100" s="54">
        <v>14.476975546144406</v>
      </c>
      <c r="AT100" s="54">
        <v>15.632480807457574</v>
      </c>
      <c r="AU100" s="54">
        <v>12.722555334213107</v>
      </c>
      <c r="AV100" s="54">
        <v>19.062601369462335</v>
      </c>
      <c r="AW100" s="54">
        <v>0.80404480270711665</v>
      </c>
      <c r="AX100" s="54">
        <v>0.32563060612044592</v>
      </c>
      <c r="AY100" s="54">
        <v>1.9714395935379807</v>
      </c>
      <c r="AZ100" s="54">
        <v>2.6632725713746068</v>
      </c>
      <c r="BA100" s="54">
        <v>1.4630341452853024</v>
      </c>
      <c r="BB100" s="54">
        <v>4.8001913513272871</v>
      </c>
      <c r="BC100" s="54">
        <v>12.16516343337584</v>
      </c>
      <c r="BD100" s="54">
        <v>9.6141947031606669</v>
      </c>
      <c r="BE100" s="54">
        <v>15.278575620279591</v>
      </c>
      <c r="BF100" s="54">
        <v>38.864704376110836</v>
      </c>
      <c r="BG100" s="54">
        <v>35.38556001544562</v>
      </c>
      <c r="BH100" s="54">
        <v>42.461129793250862</v>
      </c>
      <c r="BI100" s="54">
        <v>45.502814816431552</v>
      </c>
      <c r="BJ100" s="54">
        <v>41.757427924411964</v>
      </c>
      <c r="BK100" s="54">
        <v>49.299782983682263</v>
      </c>
      <c r="BL100" s="54">
        <v>4.1716466164690447</v>
      </c>
      <c r="BM100" s="54">
        <v>3.3417032722021207</v>
      </c>
      <c r="BN100" s="54">
        <v>5.1966323333655895</v>
      </c>
      <c r="BO100" s="54">
        <v>0.21456548208922321</v>
      </c>
      <c r="BP100" s="54">
        <v>8.6787484041568122E-2</v>
      </c>
      <c r="BQ100" s="54">
        <v>0.52947522275242609</v>
      </c>
      <c r="BR100" s="54">
        <v>0.71071457870010513</v>
      </c>
      <c r="BS100" s="54">
        <v>0.38816696992608768</v>
      </c>
      <c r="BT100" s="54">
        <v>1.2977914332407592</v>
      </c>
      <c r="BU100" s="54">
        <v>3.246366555679713</v>
      </c>
      <c r="BV100" s="54">
        <v>2.532842208503455</v>
      </c>
      <c r="BW100" s="54">
        <v>4.1523337610029989</v>
      </c>
      <c r="BX100" s="54">
        <v>10.371342495640704</v>
      </c>
      <c r="BY100" s="54">
        <v>9.335353920923998</v>
      </c>
      <c r="BZ100" s="54">
        <v>11.5077071350814</v>
      </c>
      <c r="CA100" s="54">
        <v>12.142772846279687</v>
      </c>
      <c r="CB100" s="54">
        <v>10.893024053890867</v>
      </c>
      <c r="CC100" s="54">
        <v>13.514158670830124</v>
      </c>
      <c r="CD100" s="54">
        <v>6.2689888242862732</v>
      </c>
      <c r="CE100" s="54">
        <v>5.6216388073316459</v>
      </c>
      <c r="CF100" s="54">
        <v>6.9163388412409006</v>
      </c>
      <c r="CG100" s="55"/>
      <c r="CH100" s="55"/>
      <c r="CI100" s="56"/>
      <c r="CJ100" s="56"/>
    </row>
    <row r="101" spans="1:88" x14ac:dyDescent="0.35">
      <c r="A101" s="13" t="s">
        <v>158</v>
      </c>
      <c r="B101" s="13" t="s">
        <v>307</v>
      </c>
      <c r="C101" s="9" t="s">
        <v>272</v>
      </c>
      <c r="D101" s="54">
        <v>31.193509937163245</v>
      </c>
      <c r="E101" s="54">
        <v>29.881283834375477</v>
      </c>
      <c r="F101" s="54">
        <v>32.536622284764817</v>
      </c>
      <c r="G101" s="54"/>
      <c r="H101" s="54"/>
      <c r="I101" s="57"/>
      <c r="J101" s="54">
        <v>26.191093812409761</v>
      </c>
      <c r="K101" s="54">
        <v>23.967152539864404</v>
      </c>
      <c r="L101" s="54">
        <v>28.543925684319447</v>
      </c>
      <c r="M101" s="54">
        <v>7.0353587760062632</v>
      </c>
      <c r="N101" s="54">
        <v>5.7692440308179309</v>
      </c>
      <c r="O101" s="54">
        <v>8.5541105484347639</v>
      </c>
      <c r="P101" s="54">
        <v>5.8761960640635742</v>
      </c>
      <c r="Q101" s="54">
        <v>4.7273597736442214</v>
      </c>
      <c r="R101" s="54">
        <v>7.2828790528692791</v>
      </c>
      <c r="S101" s="54">
        <v>13.279538972339932</v>
      </c>
      <c r="T101" s="54">
        <v>11.652897817881156</v>
      </c>
      <c r="U101" s="54">
        <v>15.094449908206004</v>
      </c>
      <c r="V101" s="54">
        <v>30.372916741443905</v>
      </c>
      <c r="W101" s="54">
        <v>28.105056094497243</v>
      </c>
      <c r="X101" s="54">
        <v>32.740439859599761</v>
      </c>
      <c r="Y101" s="54">
        <v>43.435989446146522</v>
      </c>
      <c r="Z101" s="54">
        <v>40.90211624601546</v>
      </c>
      <c r="AA101" s="54">
        <v>46.004640221127715</v>
      </c>
      <c r="AB101" s="54">
        <v>8.1699214510257878</v>
      </c>
      <c r="AC101" s="54">
        <v>7.4044725700443292</v>
      </c>
      <c r="AD101" s="54">
        <v>9.006802847700353</v>
      </c>
      <c r="AE101" s="54">
        <v>2.1945753389086002</v>
      </c>
      <c r="AF101" s="54">
        <v>1.7912811014363033</v>
      </c>
      <c r="AG101" s="54">
        <v>2.6861849027273386</v>
      </c>
      <c r="AH101" s="54">
        <v>1.8329918031708665</v>
      </c>
      <c r="AI101" s="54">
        <v>1.4685597395171253</v>
      </c>
      <c r="AJ101" s="54">
        <v>2.2857619455189804</v>
      </c>
      <c r="AK101" s="54">
        <v>4.1423543089463228</v>
      </c>
      <c r="AL101" s="54">
        <v>3.6149105257996834</v>
      </c>
      <c r="AM101" s="54">
        <v>4.7429692751042296</v>
      </c>
      <c r="AN101" s="54">
        <v>9.4743788019486246</v>
      </c>
      <c r="AO101" s="54">
        <v>8.6900736850322549</v>
      </c>
      <c r="AP101" s="54">
        <v>10.321468322834042</v>
      </c>
      <c r="AQ101" s="54">
        <v>13.549209684188895</v>
      </c>
      <c r="AR101" s="54">
        <v>12.588488754839023</v>
      </c>
      <c r="AS101" s="54">
        <v>14.571028346377727</v>
      </c>
      <c r="AT101" s="54">
        <v>14.098200473186239</v>
      </c>
      <c r="AU101" s="54">
        <v>12.316323272420263</v>
      </c>
      <c r="AV101" s="54">
        <v>16.090565482437647</v>
      </c>
      <c r="AW101" s="54">
        <v>0.8172843945978997</v>
      </c>
      <c r="AX101" s="54">
        <v>0.50373100171473384</v>
      </c>
      <c r="AY101" s="54">
        <v>1.3234167941565267</v>
      </c>
      <c r="AZ101" s="54">
        <v>2.3602928979818927</v>
      </c>
      <c r="BA101" s="54">
        <v>1.5024684485689912</v>
      </c>
      <c r="BB101" s="54">
        <v>3.6895406827329968</v>
      </c>
      <c r="BC101" s="54">
        <v>10.920623180606452</v>
      </c>
      <c r="BD101" s="54">
        <v>9.4123378115667489</v>
      </c>
      <c r="BE101" s="54">
        <v>12.636888231923399</v>
      </c>
      <c r="BF101" s="54">
        <v>40.025790585681733</v>
      </c>
      <c r="BG101" s="54">
        <v>37.562208024344315</v>
      </c>
      <c r="BH101" s="54">
        <v>42.540862998864029</v>
      </c>
      <c r="BI101" s="54">
        <v>45.876008941132284</v>
      </c>
      <c r="BJ101" s="54">
        <v>43.320594991265239</v>
      </c>
      <c r="BK101" s="54">
        <v>48.453300358995982</v>
      </c>
      <c r="BL101" s="54">
        <v>4.3922794393824214</v>
      </c>
      <c r="BM101" s="54">
        <v>3.8089456854323771</v>
      </c>
      <c r="BN101" s="54">
        <v>5.0602501331293146</v>
      </c>
      <c r="BO101" s="54">
        <v>0.25462408832587496</v>
      </c>
      <c r="BP101" s="54">
        <v>0.15689323924920662</v>
      </c>
      <c r="BQ101" s="54">
        <v>0.41298095159699705</v>
      </c>
      <c r="BR101" s="54">
        <v>0.73534675481765432</v>
      </c>
      <c r="BS101" s="54">
        <v>0.46622609783367525</v>
      </c>
      <c r="BT101" s="54">
        <v>1.1580051563246536</v>
      </c>
      <c r="BU101" s="54">
        <v>3.4023085962388939</v>
      </c>
      <c r="BV101" s="54">
        <v>2.9170561210594674</v>
      </c>
      <c r="BW101" s="54">
        <v>3.9649860759992341</v>
      </c>
      <c r="BX101" s="54">
        <v>12.469992703599567</v>
      </c>
      <c r="BY101" s="54">
        <v>11.578504503711114</v>
      </c>
      <c r="BZ101" s="54">
        <v>13.419703626421779</v>
      </c>
      <c r="CA101" s="54">
        <v>14.292622041820049</v>
      </c>
      <c r="CB101" s="54">
        <v>13.310029505453816</v>
      </c>
      <c r="CC101" s="54">
        <v>15.334921373010493</v>
      </c>
      <c r="CD101" s="54">
        <v>7.6491957137534312</v>
      </c>
      <c r="CE101" s="54">
        <v>6.7190594398037318</v>
      </c>
      <c r="CF101" s="54">
        <v>8.5793319877031298</v>
      </c>
      <c r="CG101" s="55"/>
      <c r="CH101" s="55"/>
      <c r="CI101" s="56"/>
      <c r="CJ101" s="56"/>
    </row>
    <row r="102" spans="1:88" x14ac:dyDescent="0.35">
      <c r="A102" s="13" t="s">
        <v>158</v>
      </c>
      <c r="B102" s="13" t="s">
        <v>307</v>
      </c>
      <c r="C102" s="9" t="s">
        <v>271</v>
      </c>
      <c r="D102" s="54">
        <v>34.783504486776643</v>
      </c>
      <c r="E102" s="54">
        <v>33.383520901862113</v>
      </c>
      <c r="F102" s="54">
        <v>36.210285562362166</v>
      </c>
      <c r="G102" s="54"/>
      <c r="H102" s="54"/>
      <c r="I102" s="57"/>
      <c r="J102" s="54">
        <v>27.673632884916948</v>
      </c>
      <c r="K102" s="54">
        <v>25.4126106770882</v>
      </c>
      <c r="L102" s="54">
        <v>30.054763462018126</v>
      </c>
      <c r="M102" s="54">
        <v>7.4415509661773669</v>
      </c>
      <c r="N102" s="54">
        <v>6.1661755166261125</v>
      </c>
      <c r="O102" s="54">
        <v>8.9555412240485808</v>
      </c>
      <c r="P102" s="54">
        <v>6.3049852301714555</v>
      </c>
      <c r="Q102" s="54">
        <v>5.0390812158929421</v>
      </c>
      <c r="R102" s="54">
        <v>7.862574975904983</v>
      </c>
      <c r="S102" s="54">
        <v>13.927096688568119</v>
      </c>
      <c r="T102" s="54">
        <v>12.266577838808711</v>
      </c>
      <c r="U102" s="54">
        <v>15.771989222389028</v>
      </c>
      <c r="V102" s="54">
        <v>32.607944070170809</v>
      </c>
      <c r="W102" s="54">
        <v>30.36931354510045</v>
      </c>
      <c r="X102" s="54">
        <v>34.928814404561756</v>
      </c>
      <c r="Y102" s="54">
        <v>39.71842304491237</v>
      </c>
      <c r="Z102" s="54">
        <v>37.328923209619518</v>
      </c>
      <c r="AA102" s="54">
        <v>42.157987676963337</v>
      </c>
      <c r="AB102" s="54">
        <v>9.6258593361791824</v>
      </c>
      <c r="AC102" s="54">
        <v>8.7436035904564271</v>
      </c>
      <c r="AD102" s="54">
        <v>10.586809702865272</v>
      </c>
      <c r="AE102" s="54">
        <v>2.5884322142060752</v>
      </c>
      <c r="AF102" s="54">
        <v>2.1346792320349484</v>
      </c>
      <c r="AG102" s="54">
        <v>3.1355458838647357</v>
      </c>
      <c r="AH102" s="54">
        <v>2.1930948204272931</v>
      </c>
      <c r="AI102" s="54">
        <v>1.7434857312237855</v>
      </c>
      <c r="AJ102" s="54">
        <v>2.7553974089161044</v>
      </c>
      <c r="AK102" s="54">
        <v>4.8443323015458128</v>
      </c>
      <c r="AL102" s="54">
        <v>4.2410871878891498</v>
      </c>
      <c r="AM102" s="54">
        <v>5.5284282498722082</v>
      </c>
      <c r="AN102" s="54">
        <v>11.34218568869348</v>
      </c>
      <c r="AO102" s="54">
        <v>10.472531678769748</v>
      </c>
      <c r="AP102" s="54">
        <v>12.274156066178834</v>
      </c>
      <c r="AQ102" s="54">
        <v>13.81545946190402</v>
      </c>
      <c r="AR102" s="54">
        <v>12.845899763163985</v>
      </c>
      <c r="AS102" s="54">
        <v>14.845732666921602</v>
      </c>
      <c r="AT102" s="54">
        <v>12.925482589622501</v>
      </c>
      <c r="AU102" s="54">
        <v>11.242549629732506</v>
      </c>
      <c r="AV102" s="54">
        <v>14.818279853159602</v>
      </c>
      <c r="AW102" s="54">
        <v>0.15062379857662997</v>
      </c>
      <c r="AX102" s="54">
        <v>7.1578690175355161E-2</v>
      </c>
      <c r="AY102" s="54">
        <v>0.31668262899465505</v>
      </c>
      <c r="AZ102" s="54">
        <v>1.7507624936146549</v>
      </c>
      <c r="BA102" s="54">
        <v>1.2499843987077661</v>
      </c>
      <c r="BB102" s="54">
        <v>2.4471942108089473</v>
      </c>
      <c r="BC102" s="54">
        <v>11.024096297431209</v>
      </c>
      <c r="BD102" s="54">
        <v>9.4239623220344679</v>
      </c>
      <c r="BE102" s="54">
        <v>12.857356564778216</v>
      </c>
      <c r="BF102" s="54">
        <v>43.133599192914112</v>
      </c>
      <c r="BG102" s="54">
        <v>40.698254570501021</v>
      </c>
      <c r="BH102" s="54">
        <v>45.602608209897504</v>
      </c>
      <c r="BI102" s="54">
        <v>43.940918217463491</v>
      </c>
      <c r="BJ102" s="54">
        <v>41.491550147368933</v>
      </c>
      <c r="BK102" s="54">
        <v>46.420160378795778</v>
      </c>
      <c r="BL102" s="54">
        <v>4.489232607661962</v>
      </c>
      <c r="BM102" s="54">
        <v>3.878189589246646</v>
      </c>
      <c r="BN102" s="54">
        <v>5.1913512130361674</v>
      </c>
      <c r="BO102" s="54">
        <v>5.2314121609896763E-2</v>
      </c>
      <c r="BP102" s="54">
        <v>2.4874020140918079E-2</v>
      </c>
      <c r="BQ102" s="54">
        <v>0.10999182700314551</v>
      </c>
      <c r="BR102" s="54">
        <v>0.60806859783453726</v>
      </c>
      <c r="BS102" s="54">
        <v>0.43373255074878542</v>
      </c>
      <c r="BT102" s="54">
        <v>0.85187837360874219</v>
      </c>
      <c r="BU102" s="54">
        <v>3.8288498882175261</v>
      </c>
      <c r="BV102" s="54">
        <v>3.251453086016054</v>
      </c>
      <c r="BW102" s="54">
        <v>4.5040081032694905</v>
      </c>
      <c r="BX102" s="54">
        <v>14.981008147279326</v>
      </c>
      <c r="BY102" s="54">
        <v>13.974347910374178</v>
      </c>
      <c r="BZ102" s="54">
        <v>16.046657787146078</v>
      </c>
      <c r="CA102" s="54">
        <v>15.26140331741423</v>
      </c>
      <c r="CB102" s="54">
        <v>14.237998292030099</v>
      </c>
      <c r="CC102" s="54">
        <v>16.34435003355517</v>
      </c>
      <c r="CD102" s="54">
        <v>7.4667363671862841</v>
      </c>
      <c r="CE102" s="54">
        <v>6.8240423826879919</v>
      </c>
      <c r="CF102" s="54">
        <v>8.1094303516845763</v>
      </c>
      <c r="CG102" s="55"/>
      <c r="CH102" s="55"/>
      <c r="CI102" s="56"/>
      <c r="CJ102" s="56"/>
    </row>
    <row r="103" spans="1:88" x14ac:dyDescent="0.35">
      <c r="A103" s="13" t="s">
        <v>158</v>
      </c>
      <c r="B103" s="13" t="s">
        <v>307</v>
      </c>
      <c r="C103" s="9" t="s">
        <v>270</v>
      </c>
      <c r="D103" s="54">
        <v>39.608464871858075</v>
      </c>
      <c r="E103" s="54">
        <v>37.567524010455784</v>
      </c>
      <c r="F103" s="54">
        <v>41.686250584051095</v>
      </c>
      <c r="G103" s="54"/>
      <c r="H103" s="54"/>
      <c r="I103" s="57"/>
      <c r="J103" s="54">
        <v>32.91460037362264</v>
      </c>
      <c r="K103" s="54">
        <v>29.907126545323436</v>
      </c>
      <c r="L103" s="54">
        <v>36.068879070588608</v>
      </c>
      <c r="M103" s="54">
        <v>8.3423297394752183</v>
      </c>
      <c r="N103" s="54">
        <v>6.6435800372502225</v>
      </c>
      <c r="O103" s="54">
        <v>10.426932023511092</v>
      </c>
      <c r="P103" s="54">
        <v>7.8319746494554447</v>
      </c>
      <c r="Q103" s="54">
        <v>6.3177695837284071</v>
      </c>
      <c r="R103" s="54">
        <v>9.6716283708166806</v>
      </c>
      <c r="S103" s="54">
        <v>16.740295984692004</v>
      </c>
      <c r="T103" s="54">
        <v>14.509379839860603</v>
      </c>
      <c r="U103" s="54">
        <v>19.237044885888601</v>
      </c>
      <c r="V103" s="54">
        <v>34.264162809325036</v>
      </c>
      <c r="W103" s="54">
        <v>31.042720011785281</v>
      </c>
      <c r="X103" s="54">
        <v>37.637443595675627</v>
      </c>
      <c r="Y103" s="54">
        <v>32.821236817052515</v>
      </c>
      <c r="Z103" s="54">
        <v>29.710393499212628</v>
      </c>
      <c r="AA103" s="54">
        <v>36.090558788459752</v>
      </c>
      <c r="AB103" s="54">
        <v>13.036967926698789</v>
      </c>
      <c r="AC103" s="54">
        <v>11.74066157297546</v>
      </c>
      <c r="AD103" s="54">
        <v>14.452963748147408</v>
      </c>
      <c r="AE103" s="54">
        <v>3.3042687443546113</v>
      </c>
      <c r="AF103" s="54">
        <v>2.6190889165014717</v>
      </c>
      <c r="AG103" s="54">
        <v>4.1610391998147778</v>
      </c>
      <c r="AH103" s="54">
        <v>3.1021249278023895</v>
      </c>
      <c r="AI103" s="54">
        <v>2.4950059722228977</v>
      </c>
      <c r="AJ103" s="54">
        <v>3.8511413962884293</v>
      </c>
      <c r="AK103" s="54">
        <v>6.6305742545417985</v>
      </c>
      <c r="AL103" s="54">
        <v>5.7180566565507291</v>
      </c>
      <c r="AM103" s="54">
        <v>7.6768588279011567</v>
      </c>
      <c r="AN103" s="54">
        <v>13.571508889967768</v>
      </c>
      <c r="AO103" s="54">
        <v>12.120389656291119</v>
      </c>
      <c r="AP103" s="54">
        <v>15.166380465462787</v>
      </c>
      <c r="AQ103" s="54">
        <v>12.999988055191597</v>
      </c>
      <c r="AR103" s="54">
        <v>11.627580653513352</v>
      </c>
      <c r="AS103" s="54">
        <v>14.50778855599496</v>
      </c>
      <c r="AT103" s="54">
        <v>13.163530919720353</v>
      </c>
      <c r="AU103" s="54">
        <v>10.921363903090159</v>
      </c>
      <c r="AV103" s="54">
        <v>15.784450000813413</v>
      </c>
      <c r="AW103" s="54">
        <v>0.27486485206486944</v>
      </c>
      <c r="AX103" s="54">
        <v>0.10037767998419969</v>
      </c>
      <c r="AY103" s="54">
        <v>0.75038590816757766</v>
      </c>
      <c r="AZ103" s="54">
        <v>2.6939728730471999</v>
      </c>
      <c r="BA103" s="54">
        <v>1.4019685371422665</v>
      </c>
      <c r="BB103" s="54">
        <v>5.1148754505078227</v>
      </c>
      <c r="BC103" s="54">
        <v>10.194693194608284</v>
      </c>
      <c r="BD103" s="54">
        <v>8.4979297956862627</v>
      </c>
      <c r="BE103" s="54">
        <v>12.185129897068874</v>
      </c>
      <c r="BF103" s="54">
        <v>40.292251456650433</v>
      </c>
      <c r="BG103" s="54">
        <v>37.081636745219974</v>
      </c>
      <c r="BH103" s="54">
        <v>43.588269346690808</v>
      </c>
      <c r="BI103" s="54">
        <v>46.544217623629535</v>
      </c>
      <c r="BJ103" s="54">
        <v>43.164364342333336</v>
      </c>
      <c r="BK103" s="54">
        <v>49.956104704491551</v>
      </c>
      <c r="BL103" s="54">
        <v>5.2044458563770153</v>
      </c>
      <c r="BM103" s="54">
        <v>4.2841435856793808</v>
      </c>
      <c r="BN103" s="54">
        <v>6.3094119846110628</v>
      </c>
      <c r="BO103" s="54">
        <v>0.10867291223889049</v>
      </c>
      <c r="BP103" s="54">
        <v>3.9699504109907927E-2</v>
      </c>
      <c r="BQ103" s="54">
        <v>0.29712363794238178</v>
      </c>
      <c r="BR103" s="54">
        <v>1.065112092023744</v>
      </c>
      <c r="BS103" s="54">
        <v>0.55094953603889429</v>
      </c>
      <c r="BT103" s="54">
        <v>2.0492192155532796</v>
      </c>
      <c r="BU103" s="54">
        <v>4.0306608521143819</v>
      </c>
      <c r="BV103" s="54">
        <v>3.3499618966657145</v>
      </c>
      <c r="BW103" s="54">
        <v>4.842744707746828</v>
      </c>
      <c r="BX103" s="54">
        <v>15.930288189129726</v>
      </c>
      <c r="BY103" s="54">
        <v>14.513488004892688</v>
      </c>
      <c r="BZ103" s="54">
        <v>17.457152096128986</v>
      </c>
      <c r="CA103" s="54">
        <v>18.402118856021566</v>
      </c>
      <c r="CB103" s="54">
        <v>16.77022521957262</v>
      </c>
      <c r="CC103" s="54">
        <v>20.154356984776253</v>
      </c>
      <c r="CD103" s="54">
        <v>8.0279028647287465</v>
      </c>
      <c r="CE103" s="54">
        <v>7.3527291370713259</v>
      </c>
      <c r="CF103" s="54">
        <v>8.7030765923861679</v>
      </c>
      <c r="CG103" s="55"/>
      <c r="CH103" s="55"/>
      <c r="CI103" s="56"/>
      <c r="CJ103" s="56"/>
    </row>
    <row r="104" spans="1:88" x14ac:dyDescent="0.35">
      <c r="A104" s="13" t="s">
        <v>158</v>
      </c>
      <c r="B104" s="13" t="s">
        <v>307</v>
      </c>
      <c r="C104" s="9" t="s">
        <v>269</v>
      </c>
      <c r="D104" s="54">
        <v>39.025475067614792</v>
      </c>
      <c r="E104" s="54">
        <v>36.104020597678918</v>
      </c>
      <c r="F104" s="54">
        <v>42.02783560013085</v>
      </c>
      <c r="G104" s="54"/>
      <c r="H104" s="54"/>
      <c r="I104" s="57"/>
      <c r="J104" s="54">
        <v>37.588230394040131</v>
      </c>
      <c r="K104" s="54">
        <v>32.892472562603992</v>
      </c>
      <c r="L104" s="54">
        <v>42.529510256321224</v>
      </c>
      <c r="M104" s="54">
        <v>11.625228612386536</v>
      </c>
      <c r="N104" s="54">
        <v>8.249737109998069</v>
      </c>
      <c r="O104" s="54">
        <v>16.138907155714122</v>
      </c>
      <c r="P104" s="54">
        <v>11.012881865054352</v>
      </c>
      <c r="Q104" s="54">
        <v>8.2644502703874636</v>
      </c>
      <c r="R104" s="54">
        <v>14.530556569575811</v>
      </c>
      <c r="S104" s="54">
        <v>14.950119916599219</v>
      </c>
      <c r="T104" s="54">
        <v>11.797921601450348</v>
      </c>
      <c r="U104" s="54">
        <v>18.765346450797157</v>
      </c>
      <c r="V104" s="54">
        <v>33.898772735354221</v>
      </c>
      <c r="W104" s="54">
        <v>29.564365394759566</v>
      </c>
      <c r="X104" s="54">
        <v>38.52111001989639</v>
      </c>
      <c r="Y104" s="54">
        <v>28.512996870605718</v>
      </c>
      <c r="Z104" s="54">
        <v>24.501417847913405</v>
      </c>
      <c r="AA104" s="54">
        <v>32.895209394914509</v>
      </c>
      <c r="AB104" s="54">
        <v>14.668985480783739</v>
      </c>
      <c r="AC104" s="54">
        <v>12.54848494146297</v>
      </c>
      <c r="AD104" s="54">
        <v>17.07784160302462</v>
      </c>
      <c r="AE104" s="54">
        <v>4.5368006936801288</v>
      </c>
      <c r="AF104" s="54">
        <v>3.1779267943963427</v>
      </c>
      <c r="AG104" s="54">
        <v>6.4380893881759773</v>
      </c>
      <c r="AH104" s="54">
        <v>4.2978294664726562</v>
      </c>
      <c r="AI104" s="54">
        <v>3.1977067409698816</v>
      </c>
      <c r="AJ104" s="54">
        <v>5.7539358887860192</v>
      </c>
      <c r="AK104" s="54">
        <v>5.8343553206309418</v>
      </c>
      <c r="AL104" s="54">
        <v>4.5759792279707066</v>
      </c>
      <c r="AM104" s="54">
        <v>7.4119011032165814</v>
      </c>
      <c r="AN104" s="54">
        <v>13.229157102063063</v>
      </c>
      <c r="AO104" s="54">
        <v>11.36650765611728</v>
      </c>
      <c r="AP104" s="54">
        <v>15.344199878010706</v>
      </c>
      <c r="AQ104" s="54">
        <v>11.12733248476802</v>
      </c>
      <c r="AR104" s="54">
        <v>9.4409943515394712</v>
      </c>
      <c r="AS104" s="54">
        <v>13.071404878388998</v>
      </c>
      <c r="AT104" s="54">
        <v>14.956210030063676</v>
      </c>
      <c r="AU104" s="54">
        <v>11.663844843665137</v>
      </c>
      <c r="AV104" s="54">
        <v>18.978253998097923</v>
      </c>
      <c r="AW104" s="54">
        <v>1.5245243054457034</v>
      </c>
      <c r="AX104" s="54">
        <v>0.34806143519738919</v>
      </c>
      <c r="AY104" s="54">
        <v>6.4212505061739673</v>
      </c>
      <c r="AZ104" s="54">
        <v>0.6937483405305418</v>
      </c>
      <c r="BA104" s="54">
        <v>0.35554122087132101</v>
      </c>
      <c r="BB104" s="54">
        <v>1.3493171007628657</v>
      </c>
      <c r="BC104" s="54">
        <v>12.737937384087433</v>
      </c>
      <c r="BD104" s="54">
        <v>9.9889207765123693</v>
      </c>
      <c r="BE104" s="54">
        <v>16.108111966703447</v>
      </c>
      <c r="BF104" s="54">
        <v>44.493109422262364</v>
      </c>
      <c r="BG104" s="54">
        <v>39.60860416911104</v>
      </c>
      <c r="BH104" s="54">
        <v>49.486383074026058</v>
      </c>
      <c r="BI104" s="54">
        <v>40.550680547673991</v>
      </c>
      <c r="BJ104" s="54">
        <v>35.873734870708212</v>
      </c>
      <c r="BK104" s="54">
        <v>45.405631411310388</v>
      </c>
      <c r="BL104" s="54">
        <v>5.7985724220771946</v>
      </c>
      <c r="BM104" s="54">
        <v>4.4844198055400506</v>
      </c>
      <c r="BN104" s="54">
        <v>7.4677263054905723</v>
      </c>
      <c r="BO104" s="54">
        <v>0.59106314879065702</v>
      </c>
      <c r="BP104" s="54">
        <v>0.13419883734330304</v>
      </c>
      <c r="BQ104" s="54">
        <v>2.5633464350102457</v>
      </c>
      <c r="BR104" s="54">
        <v>0.26896854130665693</v>
      </c>
      <c r="BS104" s="54">
        <v>0.13816108698429802</v>
      </c>
      <c r="BT104" s="54">
        <v>0.52297264216636052</v>
      </c>
      <c r="BU104" s="54">
        <v>4.9385407319798809</v>
      </c>
      <c r="BV104" s="54">
        <v>3.8622420173240184</v>
      </c>
      <c r="BW104" s="54">
        <v>6.2951339602241196</v>
      </c>
      <c r="BX104" s="54">
        <v>17.250126653061926</v>
      </c>
      <c r="BY104" s="54">
        <v>15.045347854393135</v>
      </c>
      <c r="BZ104" s="54">
        <v>19.703065420460362</v>
      </c>
      <c r="CA104" s="54">
        <v>15.721633852931619</v>
      </c>
      <c r="CB104" s="54">
        <v>13.631678782697318</v>
      </c>
      <c r="CC104" s="54">
        <v>18.064992038514692</v>
      </c>
      <c r="CD104" s="54">
        <v>10.883004069331539</v>
      </c>
      <c r="CE104" s="54">
        <v>8.5212161426783446</v>
      </c>
      <c r="CF104" s="54">
        <v>13.244791995984734</v>
      </c>
      <c r="CG104" s="55"/>
      <c r="CH104" s="55"/>
      <c r="CI104" s="56"/>
      <c r="CJ104" s="56"/>
    </row>
    <row r="105" spans="1:88" x14ac:dyDescent="0.35">
      <c r="A105" s="13" t="s">
        <v>158</v>
      </c>
      <c r="B105" s="13" t="s">
        <v>307</v>
      </c>
      <c r="C105" s="9" t="s">
        <v>268</v>
      </c>
      <c r="D105" s="54">
        <v>35.51095781260095</v>
      </c>
      <c r="E105" s="54">
        <v>28.937945163556666</v>
      </c>
      <c r="F105" s="54">
        <v>42.680268272639985</v>
      </c>
      <c r="G105" s="54"/>
      <c r="H105" s="54"/>
      <c r="I105" s="57"/>
      <c r="J105" s="54">
        <v>45.805150241239325</v>
      </c>
      <c r="K105" s="54">
        <v>34.888371826021476</v>
      </c>
      <c r="L105" s="54">
        <v>57.14013389775878</v>
      </c>
      <c r="M105" s="54">
        <v>15.870898155347584</v>
      </c>
      <c r="N105" s="54">
        <v>8.2498147767787806</v>
      </c>
      <c r="O105" s="54">
        <v>28.356379550363229</v>
      </c>
      <c r="P105" s="54">
        <v>8.0395180555886441</v>
      </c>
      <c r="Q105" s="54">
        <v>4.4819324253649047</v>
      </c>
      <c r="R105" s="54">
        <v>14.006882057384324</v>
      </c>
      <c r="S105" s="54">
        <v>21.894734030303102</v>
      </c>
      <c r="T105" s="54">
        <v>14.236609367663206</v>
      </c>
      <c r="U105" s="54">
        <v>32.129056722470864</v>
      </c>
      <c r="V105" s="54">
        <v>38.130794093589166</v>
      </c>
      <c r="W105" s="54">
        <v>27.530988903848037</v>
      </c>
      <c r="X105" s="54">
        <v>49.996151197553495</v>
      </c>
      <c r="Y105" s="54">
        <v>16.064055665171509</v>
      </c>
      <c r="Z105" s="54">
        <v>10.990065836227293</v>
      </c>
      <c r="AA105" s="54">
        <v>22.878522164687588</v>
      </c>
      <c r="AB105" s="54">
        <v>16.265847578164976</v>
      </c>
      <c r="AC105" s="54">
        <v>11.711147945678142</v>
      </c>
      <c r="AD105" s="54">
        <v>22.147595084581816</v>
      </c>
      <c r="AE105" s="54">
        <v>5.6359079484263424</v>
      </c>
      <c r="AF105" s="54">
        <v>2.8253598203714914</v>
      </c>
      <c r="AG105" s="54">
        <v>10.92786429504034</v>
      </c>
      <c r="AH105" s="54">
        <v>2.8549098650565199</v>
      </c>
      <c r="AI105" s="54">
        <v>1.595669000829024</v>
      </c>
      <c r="AJ105" s="54">
        <v>5.0568285711882783</v>
      </c>
      <c r="AK105" s="54">
        <v>7.7750297646821176</v>
      </c>
      <c r="AL105" s="54">
        <v>4.944806393617684</v>
      </c>
      <c r="AM105" s="54">
        <v>12.020319520709066</v>
      </c>
      <c r="AN105" s="54">
        <v>13.540610204184182</v>
      </c>
      <c r="AO105" s="54">
        <v>9.2121641866164303</v>
      </c>
      <c r="AP105" s="54">
        <v>19.466746690568637</v>
      </c>
      <c r="AQ105" s="54">
        <v>5.7045000302517872</v>
      </c>
      <c r="AR105" s="54">
        <v>3.9497040147216693</v>
      </c>
      <c r="AS105" s="54">
        <v>8.1725903072455282</v>
      </c>
      <c r="AT105" s="54">
        <v>13.44655000273954</v>
      </c>
      <c r="AU105" s="54">
        <v>7.8974739042600675</v>
      </c>
      <c r="AV105" s="54">
        <v>21.964784701466243</v>
      </c>
      <c r="AW105" s="54">
        <v>2.1668640151953285</v>
      </c>
      <c r="AX105" s="54">
        <v>0.30743513765207958</v>
      </c>
      <c r="AY105" s="54">
        <v>13.724270576190643</v>
      </c>
      <c r="AZ105" s="54">
        <v>1.920305185040879</v>
      </c>
      <c r="BA105" s="54">
        <v>0.59346674239193087</v>
      </c>
      <c r="BB105" s="54">
        <v>6.0335597015506597</v>
      </c>
      <c r="BC105" s="54">
        <v>9.3593808025033294</v>
      </c>
      <c r="BD105" s="54">
        <v>5.1746153743823688</v>
      </c>
      <c r="BE105" s="54">
        <v>16.345063755515664</v>
      </c>
      <c r="BF105" s="54">
        <v>40.887063880044558</v>
      </c>
      <c r="BG105" s="54">
        <v>30.389478329719775</v>
      </c>
      <c r="BH105" s="54">
        <v>52.287082155557997</v>
      </c>
      <c r="BI105" s="54">
        <v>45.666386117215879</v>
      </c>
      <c r="BJ105" s="54">
        <v>35.622509087671098</v>
      </c>
      <c r="BK105" s="54">
        <v>56.075461241200166</v>
      </c>
      <c r="BL105" s="54">
        <v>4.5300641235339434</v>
      </c>
      <c r="BM105" s="54">
        <v>2.6143005043495235</v>
      </c>
      <c r="BN105" s="54">
        <v>7.7381521916435894</v>
      </c>
      <c r="BO105" s="54">
        <v>0.73000382505647865</v>
      </c>
      <c r="BP105" s="54">
        <v>0.10283832750789003</v>
      </c>
      <c r="BQ105" s="54">
        <v>4.990886255203729</v>
      </c>
      <c r="BR105" s="54">
        <v>0.6469395958976526</v>
      </c>
      <c r="BS105" s="54">
        <v>0.20013265994913901</v>
      </c>
      <c r="BT105" s="54">
        <v>2.0705712740973841</v>
      </c>
      <c r="BU105" s="54">
        <v>3.1531207025798111</v>
      </c>
      <c r="BV105" s="54">
        <v>1.7283512518648336</v>
      </c>
      <c r="BW105" s="54">
        <v>5.684462528156252</v>
      </c>
      <c r="BX105" s="54">
        <v>13.774612905309858</v>
      </c>
      <c r="BY105" s="54">
        <v>9.4377680588932318</v>
      </c>
      <c r="BZ105" s="54">
        <v>19.67144535924043</v>
      </c>
      <c r="CA105" s="54">
        <v>15.384738639941178</v>
      </c>
      <c r="CB105" s="54">
        <v>11.732393921710152</v>
      </c>
      <c r="CC105" s="54">
        <v>19.917512983153962</v>
      </c>
      <c r="CD105" s="54">
        <v>10.326920980493655</v>
      </c>
      <c r="CE105" s="54">
        <v>8.2864080994115756</v>
      </c>
      <c r="CF105" s="54">
        <v>12.367433861575735</v>
      </c>
      <c r="CG105" s="55"/>
      <c r="CH105" s="55"/>
      <c r="CI105" s="56"/>
      <c r="CJ105" s="56"/>
    </row>
    <row r="106" spans="1:88" x14ac:dyDescent="0.35">
      <c r="A106" s="13" t="s">
        <v>158</v>
      </c>
      <c r="B106" s="13" t="s">
        <v>307</v>
      </c>
      <c r="C106" s="9" t="s">
        <v>267</v>
      </c>
      <c r="D106" s="57" t="s">
        <v>157</v>
      </c>
      <c r="E106" s="57" t="s">
        <v>157</v>
      </c>
      <c r="F106" s="57" t="s">
        <v>157</v>
      </c>
      <c r="G106" s="57"/>
      <c r="H106" s="57"/>
      <c r="I106" s="57"/>
      <c r="J106" s="57" t="s">
        <v>157</v>
      </c>
      <c r="K106" s="57" t="s">
        <v>157</v>
      </c>
      <c r="L106" s="57" t="s">
        <v>157</v>
      </c>
      <c r="M106" s="57" t="s">
        <v>157</v>
      </c>
      <c r="N106" s="57" t="s">
        <v>157</v>
      </c>
      <c r="O106" s="57" t="s">
        <v>157</v>
      </c>
      <c r="P106" s="57" t="s">
        <v>157</v>
      </c>
      <c r="Q106" s="57" t="s">
        <v>157</v>
      </c>
      <c r="R106" s="57" t="s">
        <v>157</v>
      </c>
      <c r="S106" s="57" t="s">
        <v>157</v>
      </c>
      <c r="T106" s="57" t="s">
        <v>157</v>
      </c>
      <c r="U106" s="57" t="s">
        <v>157</v>
      </c>
      <c r="V106" s="57" t="s">
        <v>157</v>
      </c>
      <c r="W106" s="57" t="s">
        <v>157</v>
      </c>
      <c r="X106" s="57" t="s">
        <v>157</v>
      </c>
      <c r="Y106" s="57" t="s">
        <v>157</v>
      </c>
      <c r="Z106" s="57" t="s">
        <v>157</v>
      </c>
      <c r="AA106" s="57" t="s">
        <v>157</v>
      </c>
      <c r="AB106" s="57" t="s">
        <v>157</v>
      </c>
      <c r="AC106" s="57" t="s">
        <v>157</v>
      </c>
      <c r="AD106" s="57" t="s">
        <v>157</v>
      </c>
      <c r="AE106" s="57" t="s">
        <v>157</v>
      </c>
      <c r="AF106" s="57" t="s">
        <v>157</v>
      </c>
      <c r="AG106" s="57" t="s">
        <v>157</v>
      </c>
      <c r="AH106" s="57" t="s">
        <v>157</v>
      </c>
      <c r="AI106" s="57" t="s">
        <v>157</v>
      </c>
      <c r="AJ106" s="57" t="s">
        <v>157</v>
      </c>
      <c r="AK106" s="57" t="s">
        <v>157</v>
      </c>
      <c r="AL106" s="57" t="s">
        <v>157</v>
      </c>
      <c r="AM106" s="57" t="s">
        <v>157</v>
      </c>
      <c r="AN106" s="57" t="s">
        <v>157</v>
      </c>
      <c r="AO106" s="57" t="s">
        <v>157</v>
      </c>
      <c r="AP106" s="57" t="s">
        <v>157</v>
      </c>
      <c r="AQ106" s="57" t="s">
        <v>157</v>
      </c>
      <c r="AR106" s="57" t="s">
        <v>157</v>
      </c>
      <c r="AS106" s="57" t="s">
        <v>157</v>
      </c>
      <c r="AT106" s="57" t="s">
        <v>157</v>
      </c>
      <c r="AU106" s="57" t="s">
        <v>157</v>
      </c>
      <c r="AV106" s="57" t="s">
        <v>157</v>
      </c>
      <c r="AW106" s="57" t="s">
        <v>157</v>
      </c>
      <c r="AX106" s="57" t="s">
        <v>157</v>
      </c>
      <c r="AY106" s="57" t="s">
        <v>157</v>
      </c>
      <c r="AZ106" s="57" t="s">
        <v>157</v>
      </c>
      <c r="BA106" s="57" t="s">
        <v>157</v>
      </c>
      <c r="BB106" s="57" t="s">
        <v>157</v>
      </c>
      <c r="BC106" s="57" t="s">
        <v>157</v>
      </c>
      <c r="BD106" s="57" t="s">
        <v>157</v>
      </c>
      <c r="BE106" s="57" t="s">
        <v>157</v>
      </c>
      <c r="BF106" s="57" t="s">
        <v>157</v>
      </c>
      <c r="BG106" s="57" t="s">
        <v>157</v>
      </c>
      <c r="BH106" s="57" t="s">
        <v>157</v>
      </c>
      <c r="BI106" s="57" t="s">
        <v>157</v>
      </c>
      <c r="BJ106" s="57" t="s">
        <v>157</v>
      </c>
      <c r="BK106" s="57" t="s">
        <v>157</v>
      </c>
      <c r="BL106" s="57" t="s">
        <v>157</v>
      </c>
      <c r="BM106" s="57" t="s">
        <v>157</v>
      </c>
      <c r="BN106" s="57" t="s">
        <v>157</v>
      </c>
      <c r="BO106" s="57" t="s">
        <v>157</v>
      </c>
      <c r="BP106" s="57" t="s">
        <v>157</v>
      </c>
      <c r="BQ106" s="57" t="s">
        <v>157</v>
      </c>
      <c r="BR106" s="57" t="s">
        <v>157</v>
      </c>
      <c r="BS106" s="57" t="s">
        <v>157</v>
      </c>
      <c r="BT106" s="57" t="s">
        <v>157</v>
      </c>
      <c r="BU106" s="57" t="s">
        <v>157</v>
      </c>
      <c r="BV106" s="57" t="s">
        <v>157</v>
      </c>
      <c r="BW106" s="57" t="s">
        <v>157</v>
      </c>
      <c r="BX106" s="57" t="s">
        <v>157</v>
      </c>
      <c r="BY106" s="57" t="s">
        <v>157</v>
      </c>
      <c r="BZ106" s="57" t="s">
        <v>157</v>
      </c>
      <c r="CA106" s="57" t="s">
        <v>157</v>
      </c>
      <c r="CB106" s="57" t="s">
        <v>157</v>
      </c>
      <c r="CC106" s="57" t="s">
        <v>157</v>
      </c>
      <c r="CD106" s="57" t="s">
        <v>157</v>
      </c>
      <c r="CE106" s="57" t="s">
        <v>157</v>
      </c>
      <c r="CF106" s="57" t="s">
        <v>157</v>
      </c>
      <c r="CG106" s="55"/>
      <c r="CH106" s="55"/>
      <c r="CI106" s="56"/>
      <c r="CJ106" s="56"/>
    </row>
    <row r="107" spans="1:88" x14ac:dyDescent="0.35">
      <c r="A107" s="13" t="s">
        <v>158</v>
      </c>
      <c r="B107" s="13" t="s">
        <v>307</v>
      </c>
      <c r="C107" s="9" t="s">
        <v>266</v>
      </c>
      <c r="D107" s="57" t="s">
        <v>157</v>
      </c>
      <c r="E107" s="57" t="s">
        <v>157</v>
      </c>
      <c r="F107" s="57" t="s">
        <v>157</v>
      </c>
      <c r="G107" s="57"/>
      <c r="H107" s="57"/>
      <c r="I107" s="57"/>
      <c r="J107" s="57" t="s">
        <v>157</v>
      </c>
      <c r="K107" s="57" t="s">
        <v>157</v>
      </c>
      <c r="L107" s="57" t="s">
        <v>157</v>
      </c>
      <c r="M107" s="57" t="s">
        <v>157</v>
      </c>
      <c r="N107" s="57" t="s">
        <v>157</v>
      </c>
      <c r="O107" s="57" t="s">
        <v>157</v>
      </c>
      <c r="P107" s="57" t="s">
        <v>157</v>
      </c>
      <c r="Q107" s="57" t="s">
        <v>157</v>
      </c>
      <c r="R107" s="57" t="s">
        <v>157</v>
      </c>
      <c r="S107" s="57" t="s">
        <v>157</v>
      </c>
      <c r="T107" s="57" t="s">
        <v>157</v>
      </c>
      <c r="U107" s="57" t="s">
        <v>157</v>
      </c>
      <c r="V107" s="57" t="s">
        <v>157</v>
      </c>
      <c r="W107" s="57" t="s">
        <v>157</v>
      </c>
      <c r="X107" s="57" t="s">
        <v>157</v>
      </c>
      <c r="Y107" s="57" t="s">
        <v>157</v>
      </c>
      <c r="Z107" s="57" t="s">
        <v>157</v>
      </c>
      <c r="AA107" s="57" t="s">
        <v>157</v>
      </c>
      <c r="AB107" s="57" t="s">
        <v>157</v>
      </c>
      <c r="AC107" s="57" t="s">
        <v>157</v>
      </c>
      <c r="AD107" s="57" t="s">
        <v>157</v>
      </c>
      <c r="AE107" s="57" t="s">
        <v>157</v>
      </c>
      <c r="AF107" s="57" t="s">
        <v>157</v>
      </c>
      <c r="AG107" s="57" t="s">
        <v>157</v>
      </c>
      <c r="AH107" s="57" t="s">
        <v>157</v>
      </c>
      <c r="AI107" s="57" t="s">
        <v>157</v>
      </c>
      <c r="AJ107" s="57" t="s">
        <v>157</v>
      </c>
      <c r="AK107" s="57" t="s">
        <v>157</v>
      </c>
      <c r="AL107" s="57" t="s">
        <v>157</v>
      </c>
      <c r="AM107" s="57" t="s">
        <v>157</v>
      </c>
      <c r="AN107" s="57" t="s">
        <v>157</v>
      </c>
      <c r="AO107" s="57" t="s">
        <v>157</v>
      </c>
      <c r="AP107" s="57" t="s">
        <v>157</v>
      </c>
      <c r="AQ107" s="57" t="s">
        <v>157</v>
      </c>
      <c r="AR107" s="57" t="s">
        <v>157</v>
      </c>
      <c r="AS107" s="57" t="s">
        <v>157</v>
      </c>
      <c r="AT107" s="57" t="s">
        <v>157</v>
      </c>
      <c r="AU107" s="57" t="s">
        <v>157</v>
      </c>
      <c r="AV107" s="57" t="s">
        <v>157</v>
      </c>
      <c r="AW107" s="57" t="s">
        <v>157</v>
      </c>
      <c r="AX107" s="57" t="s">
        <v>157</v>
      </c>
      <c r="AY107" s="57" t="s">
        <v>157</v>
      </c>
      <c r="AZ107" s="57" t="s">
        <v>157</v>
      </c>
      <c r="BA107" s="57" t="s">
        <v>157</v>
      </c>
      <c r="BB107" s="57" t="s">
        <v>157</v>
      </c>
      <c r="BC107" s="57" t="s">
        <v>157</v>
      </c>
      <c r="BD107" s="57" t="s">
        <v>157</v>
      </c>
      <c r="BE107" s="57" t="s">
        <v>157</v>
      </c>
      <c r="BF107" s="57" t="s">
        <v>157</v>
      </c>
      <c r="BG107" s="57" t="s">
        <v>157</v>
      </c>
      <c r="BH107" s="57" t="s">
        <v>157</v>
      </c>
      <c r="BI107" s="57" t="s">
        <v>157</v>
      </c>
      <c r="BJ107" s="57" t="s">
        <v>157</v>
      </c>
      <c r="BK107" s="57" t="s">
        <v>157</v>
      </c>
      <c r="BL107" s="57" t="s">
        <v>157</v>
      </c>
      <c r="BM107" s="57" t="s">
        <v>157</v>
      </c>
      <c r="BN107" s="57" t="s">
        <v>157</v>
      </c>
      <c r="BO107" s="57" t="s">
        <v>157</v>
      </c>
      <c r="BP107" s="57" t="s">
        <v>157</v>
      </c>
      <c r="BQ107" s="57" t="s">
        <v>157</v>
      </c>
      <c r="BR107" s="57" t="s">
        <v>157</v>
      </c>
      <c r="BS107" s="57" t="s">
        <v>157</v>
      </c>
      <c r="BT107" s="57" t="s">
        <v>157</v>
      </c>
      <c r="BU107" s="57" t="s">
        <v>157</v>
      </c>
      <c r="BV107" s="57" t="s">
        <v>157</v>
      </c>
      <c r="BW107" s="57" t="s">
        <v>157</v>
      </c>
      <c r="BX107" s="57" t="s">
        <v>157</v>
      </c>
      <c r="BY107" s="57" t="s">
        <v>157</v>
      </c>
      <c r="BZ107" s="57" t="s">
        <v>157</v>
      </c>
      <c r="CA107" s="57" t="s">
        <v>157</v>
      </c>
      <c r="CB107" s="57" t="s">
        <v>157</v>
      </c>
      <c r="CC107" s="57" t="s">
        <v>157</v>
      </c>
      <c r="CD107" s="57" t="s">
        <v>157</v>
      </c>
      <c r="CE107" s="57" t="s">
        <v>157</v>
      </c>
      <c r="CF107" s="57" t="s">
        <v>157</v>
      </c>
      <c r="CG107" s="55"/>
      <c r="CH107" s="55"/>
      <c r="CI107" s="56"/>
      <c r="CJ107" s="56"/>
    </row>
    <row r="108" spans="1:88" x14ac:dyDescent="0.35">
      <c r="A108" s="13" t="s">
        <v>158</v>
      </c>
      <c r="B108" s="13" t="s">
        <v>307</v>
      </c>
      <c r="C108" s="9" t="s">
        <v>265</v>
      </c>
      <c r="D108" s="57" t="s">
        <v>157</v>
      </c>
      <c r="E108" s="57" t="s">
        <v>157</v>
      </c>
      <c r="F108" s="57" t="s">
        <v>157</v>
      </c>
      <c r="G108" s="57"/>
      <c r="H108" s="57"/>
      <c r="I108" s="57"/>
      <c r="J108" s="57" t="s">
        <v>157</v>
      </c>
      <c r="K108" s="57" t="s">
        <v>157</v>
      </c>
      <c r="L108" s="57" t="s">
        <v>157</v>
      </c>
      <c r="M108" s="57" t="s">
        <v>157</v>
      </c>
      <c r="N108" s="57" t="s">
        <v>157</v>
      </c>
      <c r="O108" s="57" t="s">
        <v>157</v>
      </c>
      <c r="P108" s="57" t="s">
        <v>157</v>
      </c>
      <c r="Q108" s="57" t="s">
        <v>157</v>
      </c>
      <c r="R108" s="57" t="s">
        <v>157</v>
      </c>
      <c r="S108" s="57" t="s">
        <v>157</v>
      </c>
      <c r="T108" s="57" t="s">
        <v>157</v>
      </c>
      <c r="U108" s="57" t="s">
        <v>157</v>
      </c>
      <c r="V108" s="57" t="s">
        <v>157</v>
      </c>
      <c r="W108" s="57" t="s">
        <v>157</v>
      </c>
      <c r="X108" s="57" t="s">
        <v>157</v>
      </c>
      <c r="Y108" s="57" t="s">
        <v>157</v>
      </c>
      <c r="Z108" s="57" t="s">
        <v>157</v>
      </c>
      <c r="AA108" s="57" t="s">
        <v>157</v>
      </c>
      <c r="AB108" s="57" t="s">
        <v>157</v>
      </c>
      <c r="AC108" s="57" t="s">
        <v>157</v>
      </c>
      <c r="AD108" s="57" t="s">
        <v>157</v>
      </c>
      <c r="AE108" s="57" t="s">
        <v>157</v>
      </c>
      <c r="AF108" s="57" t="s">
        <v>157</v>
      </c>
      <c r="AG108" s="57" t="s">
        <v>157</v>
      </c>
      <c r="AH108" s="57" t="s">
        <v>157</v>
      </c>
      <c r="AI108" s="57" t="s">
        <v>157</v>
      </c>
      <c r="AJ108" s="57" t="s">
        <v>157</v>
      </c>
      <c r="AK108" s="57" t="s">
        <v>157</v>
      </c>
      <c r="AL108" s="57" t="s">
        <v>157</v>
      </c>
      <c r="AM108" s="57" t="s">
        <v>157</v>
      </c>
      <c r="AN108" s="57" t="s">
        <v>157</v>
      </c>
      <c r="AO108" s="57" t="s">
        <v>157</v>
      </c>
      <c r="AP108" s="57" t="s">
        <v>157</v>
      </c>
      <c r="AQ108" s="57" t="s">
        <v>157</v>
      </c>
      <c r="AR108" s="57" t="s">
        <v>157</v>
      </c>
      <c r="AS108" s="57" t="s">
        <v>157</v>
      </c>
      <c r="AT108" s="57" t="s">
        <v>157</v>
      </c>
      <c r="AU108" s="57" t="s">
        <v>157</v>
      </c>
      <c r="AV108" s="57" t="s">
        <v>157</v>
      </c>
      <c r="AW108" s="57" t="s">
        <v>157</v>
      </c>
      <c r="AX108" s="57" t="s">
        <v>157</v>
      </c>
      <c r="AY108" s="57" t="s">
        <v>157</v>
      </c>
      <c r="AZ108" s="57" t="s">
        <v>157</v>
      </c>
      <c r="BA108" s="57" t="s">
        <v>157</v>
      </c>
      <c r="BB108" s="57" t="s">
        <v>157</v>
      </c>
      <c r="BC108" s="57" t="s">
        <v>157</v>
      </c>
      <c r="BD108" s="57" t="s">
        <v>157</v>
      </c>
      <c r="BE108" s="57" t="s">
        <v>157</v>
      </c>
      <c r="BF108" s="57" t="s">
        <v>157</v>
      </c>
      <c r="BG108" s="57" t="s">
        <v>157</v>
      </c>
      <c r="BH108" s="57" t="s">
        <v>157</v>
      </c>
      <c r="BI108" s="57" t="s">
        <v>157</v>
      </c>
      <c r="BJ108" s="57" t="s">
        <v>157</v>
      </c>
      <c r="BK108" s="57" t="s">
        <v>157</v>
      </c>
      <c r="BL108" s="57" t="s">
        <v>157</v>
      </c>
      <c r="BM108" s="57" t="s">
        <v>157</v>
      </c>
      <c r="BN108" s="57" t="s">
        <v>157</v>
      </c>
      <c r="BO108" s="57" t="s">
        <v>157</v>
      </c>
      <c r="BP108" s="57" t="s">
        <v>157</v>
      </c>
      <c r="BQ108" s="57" t="s">
        <v>157</v>
      </c>
      <c r="BR108" s="57" t="s">
        <v>157</v>
      </c>
      <c r="BS108" s="57" t="s">
        <v>157</v>
      </c>
      <c r="BT108" s="57" t="s">
        <v>157</v>
      </c>
      <c r="BU108" s="57" t="s">
        <v>157</v>
      </c>
      <c r="BV108" s="57" t="s">
        <v>157</v>
      </c>
      <c r="BW108" s="57" t="s">
        <v>157</v>
      </c>
      <c r="BX108" s="57" t="s">
        <v>157</v>
      </c>
      <c r="BY108" s="57" t="s">
        <v>157</v>
      </c>
      <c r="BZ108" s="57" t="s">
        <v>157</v>
      </c>
      <c r="CA108" s="57" t="s">
        <v>157</v>
      </c>
      <c r="CB108" s="57" t="s">
        <v>157</v>
      </c>
      <c r="CC108" s="57" t="s">
        <v>157</v>
      </c>
      <c r="CD108" s="57" t="s">
        <v>157</v>
      </c>
      <c r="CE108" s="57" t="s">
        <v>157</v>
      </c>
      <c r="CF108" s="57" t="s">
        <v>157</v>
      </c>
      <c r="CG108" s="55"/>
      <c r="CH108" s="55"/>
      <c r="CI108" s="56"/>
      <c r="CJ108" s="56"/>
    </row>
    <row r="109" spans="1:88" x14ac:dyDescent="0.35">
      <c r="A109" s="13" t="s">
        <v>158</v>
      </c>
      <c r="B109" s="13" t="s">
        <v>308</v>
      </c>
      <c r="C109" s="13" t="s">
        <v>335</v>
      </c>
      <c r="D109" s="54">
        <v>8.5558235364336301</v>
      </c>
      <c r="E109" s="54">
        <v>8.3527419583719844</v>
      </c>
      <c r="F109" s="54">
        <v>8.7633705377587425</v>
      </c>
      <c r="G109" s="54"/>
      <c r="H109" s="54"/>
      <c r="I109" s="57"/>
      <c r="J109" s="54">
        <v>32.114576774667427</v>
      </c>
      <c r="K109" s="54">
        <v>30.965172641337947</v>
      </c>
      <c r="L109" s="54">
        <v>33.286074414894458</v>
      </c>
      <c r="M109" s="54">
        <v>12.5272661055568</v>
      </c>
      <c r="N109" s="54">
        <v>11.764106140781442</v>
      </c>
      <c r="O109" s="54">
        <v>13.332453100583241</v>
      </c>
      <c r="P109" s="54">
        <v>7.0118107004771391</v>
      </c>
      <c r="Q109" s="54">
        <v>6.333464486901585</v>
      </c>
      <c r="R109" s="54">
        <v>7.7567945257102355</v>
      </c>
      <c r="S109" s="54">
        <v>12.575499968633471</v>
      </c>
      <c r="T109" s="54">
        <v>11.791310935045654</v>
      </c>
      <c r="U109" s="54">
        <v>13.403917009629707</v>
      </c>
      <c r="V109" s="54">
        <v>23.033524955220585</v>
      </c>
      <c r="W109" s="54">
        <v>22.01772333468114</v>
      </c>
      <c r="X109" s="54">
        <v>24.081718947008195</v>
      </c>
      <c r="Y109" s="54">
        <v>44.851898270112642</v>
      </c>
      <c r="Z109" s="54">
        <v>43.610219265578806</v>
      </c>
      <c r="AA109" s="54">
        <v>46.100028391690479</v>
      </c>
      <c r="AB109" s="54">
        <v>2.7476665183130433</v>
      </c>
      <c r="AC109" s="54">
        <v>2.631281737816261</v>
      </c>
      <c r="AD109" s="54">
        <v>2.8690474534792401</v>
      </c>
      <c r="AE109" s="54">
        <v>1.0718107819309013</v>
      </c>
      <c r="AF109" s="54">
        <v>1.0032849191361235</v>
      </c>
      <c r="AG109" s="54">
        <v>1.1449629316359997</v>
      </c>
      <c r="AH109" s="54">
        <v>0.59991815024159478</v>
      </c>
      <c r="AI109" s="54">
        <v>0.53976408074921101</v>
      </c>
      <c r="AJ109" s="54">
        <v>0.66673115745956602</v>
      </c>
      <c r="AK109" s="54">
        <v>1.0759375861405462</v>
      </c>
      <c r="AL109" s="54">
        <v>1.0052438247135942</v>
      </c>
      <c r="AM109" s="54">
        <v>1.1515450547568995</v>
      </c>
      <c r="AN109" s="54">
        <v>1.9707077493890766</v>
      </c>
      <c r="AO109" s="54">
        <v>1.8740610507441531</v>
      </c>
      <c r="AP109" s="54">
        <v>2.0722333333650296</v>
      </c>
      <c r="AQ109" s="54">
        <v>3.8374492687315653</v>
      </c>
      <c r="AR109" s="54">
        <v>3.6972242821547581</v>
      </c>
      <c r="AS109" s="54">
        <v>3.9827726332087185</v>
      </c>
      <c r="AT109" s="54">
        <v>14.112031962131693</v>
      </c>
      <c r="AU109" s="54">
        <v>13.253441202082552</v>
      </c>
      <c r="AV109" s="54">
        <v>15.016615749421408</v>
      </c>
      <c r="AW109" s="54">
        <v>0.93543898770886891</v>
      </c>
      <c r="AX109" s="54">
        <v>0.73180778777425293</v>
      </c>
      <c r="AY109" s="54">
        <v>1.1950500196783458</v>
      </c>
      <c r="AZ109" s="54">
        <v>2.3221904601660239</v>
      </c>
      <c r="BA109" s="54">
        <v>1.9139270128476833</v>
      </c>
      <c r="BB109" s="54">
        <v>2.815041982642549</v>
      </c>
      <c r="BC109" s="54">
        <v>10.854402514256789</v>
      </c>
      <c r="BD109" s="54">
        <v>10.114686269407397</v>
      </c>
      <c r="BE109" s="54">
        <v>11.641210069670308</v>
      </c>
      <c r="BF109" s="54">
        <v>35.344297329875729</v>
      </c>
      <c r="BG109" s="54">
        <v>34.179783678056182</v>
      </c>
      <c r="BH109" s="54">
        <v>36.526468736765068</v>
      </c>
      <c r="BI109" s="54">
        <v>50.543670707993058</v>
      </c>
      <c r="BJ109" s="54">
        <v>49.295643166544032</v>
      </c>
      <c r="BK109" s="54">
        <v>51.791021091609622</v>
      </c>
      <c r="BL109" s="54">
        <v>1.2036751243700516</v>
      </c>
      <c r="BM109" s="54">
        <v>1.1254605784453446</v>
      </c>
      <c r="BN109" s="54">
        <v>1.2872544702319906</v>
      </c>
      <c r="BO109" s="54">
        <v>7.9787563044959653E-2</v>
      </c>
      <c r="BP109" s="54">
        <v>6.2375332125444362E-2</v>
      </c>
      <c r="BQ109" s="54">
        <v>0.10205549836537688</v>
      </c>
      <c r="BR109" s="54">
        <v>0.19806948414316539</v>
      </c>
      <c r="BS109" s="54">
        <v>0.16286142123034913</v>
      </c>
      <c r="BT109" s="54">
        <v>0.24087060969407537</v>
      </c>
      <c r="BU109" s="54">
        <v>0.92581807718192577</v>
      </c>
      <c r="BV109" s="54">
        <v>0.85982259811141315</v>
      </c>
      <c r="BW109" s="54">
        <v>0.99682809163091513</v>
      </c>
      <c r="BX109" s="54">
        <v>3.0146651877256598</v>
      </c>
      <c r="BY109" s="54">
        <v>2.8963895968112636</v>
      </c>
      <c r="BZ109" s="54">
        <v>3.1376145624206049</v>
      </c>
      <c r="CA109" s="54">
        <v>4.311084278211383</v>
      </c>
      <c r="CB109" s="54">
        <v>4.162047002774746</v>
      </c>
      <c r="CC109" s="54">
        <v>4.4652097277074763</v>
      </c>
      <c r="CD109" s="54">
        <v>10.035510570569004</v>
      </c>
      <c r="CE109" s="54">
        <v>9.5938030850186706</v>
      </c>
      <c r="CF109" s="54">
        <v>10.477218056119337</v>
      </c>
      <c r="CG109" s="55"/>
      <c r="CH109" s="55"/>
      <c r="CI109" s="56"/>
      <c r="CJ109" s="56"/>
    </row>
    <row r="110" spans="1:88" x14ac:dyDescent="0.35">
      <c r="A110" s="13" t="s">
        <v>158</v>
      </c>
      <c r="B110" s="13" t="s">
        <v>308</v>
      </c>
      <c r="C110" s="9" t="s">
        <v>278</v>
      </c>
      <c r="D110" s="54">
        <v>4.6990779591644172</v>
      </c>
      <c r="E110" s="54">
        <v>4.2087221241786494</v>
      </c>
      <c r="F110" s="54">
        <v>5.243437625369034</v>
      </c>
      <c r="G110" s="54"/>
      <c r="H110" s="54"/>
      <c r="I110" s="57"/>
      <c r="J110" s="54">
        <v>30.686213127190598</v>
      </c>
      <c r="K110" s="54">
        <v>25.621651934774096</v>
      </c>
      <c r="L110" s="54">
        <v>36.263778623033275</v>
      </c>
      <c r="M110" s="54">
        <v>7.0979528620241723</v>
      </c>
      <c r="N110" s="54">
        <v>5.1355897235830739</v>
      </c>
      <c r="O110" s="54">
        <v>9.7332211042006787</v>
      </c>
      <c r="P110" s="54">
        <v>8.6346245857608661</v>
      </c>
      <c r="Q110" s="54">
        <v>5.4298631193345956</v>
      </c>
      <c r="R110" s="54">
        <v>13.461625476870889</v>
      </c>
      <c r="S110" s="54">
        <v>14.953635679405544</v>
      </c>
      <c r="T110" s="54">
        <v>11.296339378157752</v>
      </c>
      <c r="U110" s="54">
        <v>19.534257937377038</v>
      </c>
      <c r="V110" s="54">
        <v>20.257344802422338</v>
      </c>
      <c r="W110" s="54">
        <v>16.193269956950154</v>
      </c>
      <c r="X110" s="54">
        <v>25.036683012701921</v>
      </c>
      <c r="Y110" s="54">
        <v>49.056442070386922</v>
      </c>
      <c r="Z110" s="54">
        <v>43.457559180907836</v>
      </c>
      <c r="AA110" s="54">
        <v>54.679096428562076</v>
      </c>
      <c r="AB110" s="54">
        <v>1.4419690775620313</v>
      </c>
      <c r="AC110" s="54">
        <v>1.1668850676138178</v>
      </c>
      <c r="AD110" s="54">
        <v>1.7807335668111026</v>
      </c>
      <c r="AE110" s="54">
        <v>0.33353833849125775</v>
      </c>
      <c r="AF110" s="54">
        <v>0.24138329116116658</v>
      </c>
      <c r="AG110" s="54">
        <v>0.46071375395104242</v>
      </c>
      <c r="AH110" s="54">
        <v>0.40574774076608067</v>
      </c>
      <c r="AI110" s="54">
        <v>0.25004163389947887</v>
      </c>
      <c r="AJ110" s="54">
        <v>0.65777587940313353</v>
      </c>
      <c r="AK110" s="54">
        <v>0.70268299830469205</v>
      </c>
      <c r="AL110" s="54">
        <v>0.52169601251318254</v>
      </c>
      <c r="AM110" s="54">
        <v>0.94586105787021479</v>
      </c>
      <c r="AN110" s="54">
        <v>0.95190842472256676</v>
      </c>
      <c r="AO110" s="54">
        <v>0.74787674534795334</v>
      </c>
      <c r="AP110" s="54">
        <v>1.2109238075651483</v>
      </c>
      <c r="AQ110" s="54">
        <v>2.3052004568798123</v>
      </c>
      <c r="AR110" s="54">
        <v>1.9708122872409917</v>
      </c>
      <c r="AS110" s="54">
        <v>2.6947647119327778</v>
      </c>
      <c r="AT110" s="54">
        <v>11.778017000696014</v>
      </c>
      <c r="AU110" s="54">
        <v>8.433204270649874</v>
      </c>
      <c r="AV110" s="54">
        <v>16.214544559887255</v>
      </c>
      <c r="AW110" s="54">
        <v>0.91679134243249916</v>
      </c>
      <c r="AX110" s="54">
        <v>0.30992210945981219</v>
      </c>
      <c r="AY110" s="54">
        <v>2.6800454316494147</v>
      </c>
      <c r="AZ110" s="54">
        <v>1.9377669240202038</v>
      </c>
      <c r="BA110" s="54">
        <v>1.0013526697863615</v>
      </c>
      <c r="BB110" s="54">
        <v>3.7169898867649924</v>
      </c>
      <c r="BC110" s="54">
        <v>8.9234587342433134</v>
      </c>
      <c r="BD110" s="54">
        <v>5.9185430694407595</v>
      </c>
      <c r="BE110" s="54">
        <v>13.239316563813738</v>
      </c>
      <c r="BF110" s="54">
        <v>25.864275894228921</v>
      </c>
      <c r="BG110" s="54">
        <v>21.228414614671916</v>
      </c>
      <c r="BH110" s="54">
        <v>31.112653990315899</v>
      </c>
      <c r="BI110" s="54">
        <v>62.357707105074944</v>
      </c>
      <c r="BJ110" s="54">
        <v>56.695425770700162</v>
      </c>
      <c r="BK110" s="54">
        <v>67.701396809796393</v>
      </c>
      <c r="BL110" s="54">
        <v>0.551804451197354</v>
      </c>
      <c r="BM110" s="54">
        <v>0.38851985212932705</v>
      </c>
      <c r="BN110" s="54">
        <v>0.78317369778931434</v>
      </c>
      <c r="BO110" s="54">
        <v>4.2952013360445587E-2</v>
      </c>
      <c r="BP110" s="54">
        <v>1.45183955452283E-2</v>
      </c>
      <c r="BQ110" s="54">
        <v>0.12700084746547605</v>
      </c>
      <c r="BR110" s="54">
        <v>9.0785096845603583E-2</v>
      </c>
      <c r="BS110" s="54">
        <v>4.693370719179539E-2</v>
      </c>
      <c r="BT110" s="54">
        <v>0.17553603277828542</v>
      </c>
      <c r="BU110" s="54">
        <v>0.41806734099130483</v>
      </c>
      <c r="BV110" s="54">
        <v>0.27287136684763841</v>
      </c>
      <c r="BW110" s="54">
        <v>0.6400268551222752</v>
      </c>
      <c r="BX110" s="54">
        <v>1.2117508885059807</v>
      </c>
      <c r="BY110" s="54">
        <v>0.97127477405277807</v>
      </c>
      <c r="BZ110" s="54">
        <v>1.5108576639290123</v>
      </c>
      <c r="CA110" s="54">
        <v>2.9214816335388059</v>
      </c>
      <c r="CB110" s="54">
        <v>2.541645405059064</v>
      </c>
      <c r="CC110" s="54">
        <v>3.3561277148330952</v>
      </c>
      <c r="CD110" s="54">
        <v>7.3389394256430283</v>
      </c>
      <c r="CE110" s="54">
        <v>6.320752307056706</v>
      </c>
      <c r="CF110" s="54">
        <v>8.3571265442293505</v>
      </c>
      <c r="CG110" s="55"/>
      <c r="CH110" s="55"/>
      <c r="CI110" s="56"/>
      <c r="CJ110" s="56"/>
    </row>
    <row r="111" spans="1:88" x14ac:dyDescent="0.35">
      <c r="A111" s="13" t="s">
        <v>158</v>
      </c>
      <c r="B111" s="13" t="s">
        <v>308</v>
      </c>
      <c r="C111" s="9" t="s">
        <v>277</v>
      </c>
      <c r="D111" s="54">
        <v>4.0701427254219249</v>
      </c>
      <c r="E111" s="54">
        <v>3.6652842816395554</v>
      </c>
      <c r="F111" s="54">
        <v>4.5176237214787891</v>
      </c>
      <c r="G111" s="54"/>
      <c r="H111" s="54"/>
      <c r="I111" s="57"/>
      <c r="J111" s="54">
        <v>32.481114991010202</v>
      </c>
      <c r="K111" s="54">
        <v>27.554052541901086</v>
      </c>
      <c r="L111" s="54">
        <v>37.829159245261884</v>
      </c>
      <c r="M111" s="54">
        <v>11.17230328668812</v>
      </c>
      <c r="N111" s="54">
        <v>7.913383796679911</v>
      </c>
      <c r="O111" s="54">
        <v>15.546739985749619</v>
      </c>
      <c r="P111" s="54">
        <v>7.7801025317815604</v>
      </c>
      <c r="Q111" s="54">
        <v>5.2358216109038027</v>
      </c>
      <c r="R111" s="54">
        <v>11.411857191635466</v>
      </c>
      <c r="S111" s="54">
        <v>13.528709172540498</v>
      </c>
      <c r="T111" s="54">
        <v>10.294772968086731</v>
      </c>
      <c r="U111" s="54">
        <v>17.579451285775555</v>
      </c>
      <c r="V111" s="54">
        <v>20.843865292913254</v>
      </c>
      <c r="W111" s="54">
        <v>16.662030127046886</v>
      </c>
      <c r="X111" s="54">
        <v>25.750950214732566</v>
      </c>
      <c r="Y111" s="54">
        <v>46.675019716076662</v>
      </c>
      <c r="Z111" s="54">
        <v>41.500686255349102</v>
      </c>
      <c r="AA111" s="54">
        <v>51.921890011172692</v>
      </c>
      <c r="AB111" s="54">
        <v>1.3220277389425319</v>
      </c>
      <c r="AC111" s="54">
        <v>1.0840094224205918</v>
      </c>
      <c r="AD111" s="54">
        <v>1.6114568448772884</v>
      </c>
      <c r="AE111" s="54">
        <v>0.45472868948521111</v>
      </c>
      <c r="AF111" s="54">
        <v>0.31596416806827671</v>
      </c>
      <c r="AG111" s="54">
        <v>0.65403569232430603</v>
      </c>
      <c r="AH111" s="54">
        <v>0.31666127722767418</v>
      </c>
      <c r="AI111" s="54">
        <v>0.21047136877454473</v>
      </c>
      <c r="AJ111" s="54">
        <v>0.47617192433427386</v>
      </c>
      <c r="AK111" s="54">
        <v>0.55063777222964572</v>
      </c>
      <c r="AL111" s="54">
        <v>0.41288351475404605</v>
      </c>
      <c r="AM111" s="54">
        <v>0.73401354076033876</v>
      </c>
      <c r="AN111" s="54">
        <v>0.84837506691625408</v>
      </c>
      <c r="AO111" s="54">
        <v>0.66147303646188749</v>
      </c>
      <c r="AP111" s="54">
        <v>1.0875089266854527</v>
      </c>
      <c r="AQ111" s="54">
        <v>1.8997399195631433</v>
      </c>
      <c r="AR111" s="54">
        <v>1.6503539293698459</v>
      </c>
      <c r="AS111" s="54">
        <v>2.185973174469471</v>
      </c>
      <c r="AT111" s="54">
        <v>12.502843778394567</v>
      </c>
      <c r="AU111" s="54">
        <v>9.3333892675267141</v>
      </c>
      <c r="AV111" s="54">
        <v>16.552101459793441</v>
      </c>
      <c r="AW111" s="54">
        <v>1.0023173493763156</v>
      </c>
      <c r="AX111" s="54">
        <v>0.365037275822369</v>
      </c>
      <c r="AY111" s="54">
        <v>2.7217652631905382</v>
      </c>
      <c r="AZ111" s="54">
        <v>2.1019182504739327</v>
      </c>
      <c r="BA111" s="54">
        <v>0.90093962633379832</v>
      </c>
      <c r="BB111" s="54">
        <v>4.8258744667466544</v>
      </c>
      <c r="BC111" s="54">
        <v>9.398608178544313</v>
      </c>
      <c r="BD111" s="54">
        <v>6.7265708932385619</v>
      </c>
      <c r="BE111" s="54">
        <v>12.984316834595443</v>
      </c>
      <c r="BF111" s="54">
        <v>32.895464640423491</v>
      </c>
      <c r="BG111" s="54">
        <v>28.064043604984828</v>
      </c>
      <c r="BH111" s="54">
        <v>38.117908437746415</v>
      </c>
      <c r="BI111" s="54">
        <v>54.601691581182045</v>
      </c>
      <c r="BJ111" s="54">
        <v>49.266810804286429</v>
      </c>
      <c r="BK111" s="54">
        <v>59.832954876576125</v>
      </c>
      <c r="BL111" s="54">
        <v>0.50853434011330889</v>
      </c>
      <c r="BM111" s="54">
        <v>0.37391536855980051</v>
      </c>
      <c r="BN111" s="54">
        <v>0.69128324328167012</v>
      </c>
      <c r="BO111" s="54">
        <v>4.0767748592525029E-2</v>
      </c>
      <c r="BP111" s="54">
        <v>1.4834840994864811E-2</v>
      </c>
      <c r="BQ111" s="54">
        <v>0.1119834117614194</v>
      </c>
      <c r="BR111" s="54">
        <v>8.5492359132246495E-2</v>
      </c>
      <c r="BS111" s="54">
        <v>3.6446983539908863E-2</v>
      </c>
      <c r="BT111" s="54">
        <v>0.2004039947165781</v>
      </c>
      <c r="BU111" s="54">
        <v>0.38227423238853708</v>
      </c>
      <c r="BV111" s="54">
        <v>0.2705147221234806</v>
      </c>
      <c r="BW111" s="54">
        <v>0.53995569330098492</v>
      </c>
      <c r="BX111" s="54">
        <v>1.3379734802850165</v>
      </c>
      <c r="BY111" s="54">
        <v>1.1083821677701371</v>
      </c>
      <c r="BZ111" s="54">
        <v>1.6143461988863312</v>
      </c>
      <c r="CA111" s="54">
        <v>2.2208415692827472</v>
      </c>
      <c r="CB111" s="54">
        <v>1.9306152040945386</v>
      </c>
      <c r="CC111" s="54">
        <v>2.5535611775256131</v>
      </c>
      <c r="CD111" s="54">
        <v>8.6578009762198622</v>
      </c>
      <c r="CE111" s="54">
        <v>7.03112846305996</v>
      </c>
      <c r="CF111" s="54">
        <v>10.284473489379765</v>
      </c>
      <c r="CG111" s="55"/>
      <c r="CH111" s="55"/>
      <c r="CI111" s="56"/>
      <c r="CJ111" s="56"/>
    </row>
    <row r="112" spans="1:88" x14ac:dyDescent="0.35">
      <c r="A112" s="13" t="s">
        <v>158</v>
      </c>
      <c r="B112" s="13" t="s">
        <v>308</v>
      </c>
      <c r="C112" s="9" t="s">
        <v>276</v>
      </c>
      <c r="D112" s="54">
        <v>5.1760221288811703</v>
      </c>
      <c r="E112" s="54">
        <v>4.6900244724483562</v>
      </c>
      <c r="F112" s="54">
        <v>5.7093638844773382</v>
      </c>
      <c r="G112" s="54"/>
      <c r="H112" s="54"/>
      <c r="I112" s="57"/>
      <c r="J112" s="54">
        <v>26.352954407601441</v>
      </c>
      <c r="K112" s="54">
        <v>22.39414966957068</v>
      </c>
      <c r="L112" s="54">
        <v>30.734434761690721</v>
      </c>
      <c r="M112" s="54">
        <v>11.395741296530094</v>
      </c>
      <c r="N112" s="54">
        <v>8.7034615410056713</v>
      </c>
      <c r="O112" s="54">
        <v>14.785956967969218</v>
      </c>
      <c r="P112" s="54">
        <v>5.0614411932192436</v>
      </c>
      <c r="Q112" s="54">
        <v>3.5132003568957222</v>
      </c>
      <c r="R112" s="54">
        <v>7.2407775308809876</v>
      </c>
      <c r="S112" s="54">
        <v>9.8957719178520982</v>
      </c>
      <c r="T112" s="54">
        <v>7.4509630093460437</v>
      </c>
      <c r="U112" s="54">
        <v>13.029832066941459</v>
      </c>
      <c r="V112" s="54">
        <v>21.921562062148915</v>
      </c>
      <c r="W112" s="54">
        <v>18.108556141359898</v>
      </c>
      <c r="X112" s="54">
        <v>26.279796257013903</v>
      </c>
      <c r="Y112" s="54">
        <v>51.725483530249896</v>
      </c>
      <c r="Z112" s="54">
        <v>46.699867248581576</v>
      </c>
      <c r="AA112" s="54">
        <v>56.716434829795425</v>
      </c>
      <c r="AB112" s="54">
        <v>1.364034751751416</v>
      </c>
      <c r="AC112" s="54">
        <v>1.1430537777088683</v>
      </c>
      <c r="AD112" s="54">
        <v>1.6270337675076991</v>
      </c>
      <c r="AE112" s="54">
        <v>0.58984609125844756</v>
      </c>
      <c r="AF112" s="54">
        <v>0.44638038857341411</v>
      </c>
      <c r="AG112" s="54">
        <v>0.77906053196127412</v>
      </c>
      <c r="AH112" s="54">
        <v>0.26198131620133519</v>
      </c>
      <c r="AI112" s="54">
        <v>0.1815791734503886</v>
      </c>
      <c r="AJ112" s="54">
        <v>0.37785026858276666</v>
      </c>
      <c r="AK112" s="54">
        <v>0.51220734429163317</v>
      </c>
      <c r="AL112" s="54">
        <v>0.38289361469969624</v>
      </c>
      <c r="AM112" s="54">
        <v>0.68489362340273896</v>
      </c>
      <c r="AN112" s="54">
        <v>1.1346649033332472</v>
      </c>
      <c r="AO112" s="54">
        <v>0.92138642995945741</v>
      </c>
      <c r="AP112" s="54">
        <v>1.3966162344185014</v>
      </c>
      <c r="AQ112" s="54">
        <v>2.6773224737965196</v>
      </c>
      <c r="AR112" s="54">
        <v>2.3119653729043859</v>
      </c>
      <c r="AS112" s="54">
        <v>3.0985851479858968</v>
      </c>
      <c r="AT112" s="54">
        <v>14.236971830623308</v>
      </c>
      <c r="AU112" s="54">
        <v>11.475313638968638</v>
      </c>
      <c r="AV112" s="54">
        <v>17.531629478881431</v>
      </c>
      <c r="AW112" s="54">
        <v>0.70396056873344337</v>
      </c>
      <c r="AX112" s="54">
        <v>0.30799444963965528</v>
      </c>
      <c r="AY112" s="54">
        <v>1.6008172246257355</v>
      </c>
      <c r="AZ112" s="54">
        <v>2.9384119582809518</v>
      </c>
      <c r="BA112" s="54">
        <v>1.6964700379560635</v>
      </c>
      <c r="BB112" s="54">
        <v>5.0429064627216595</v>
      </c>
      <c r="BC112" s="54">
        <v>10.594599303608911</v>
      </c>
      <c r="BD112" s="54">
        <v>8.2921385802868386</v>
      </c>
      <c r="BE112" s="54">
        <v>13.442667124391383</v>
      </c>
      <c r="BF112" s="54">
        <v>31.351914560595915</v>
      </c>
      <c r="BG112" s="54">
        <v>26.872198669363655</v>
      </c>
      <c r="BH112" s="54">
        <v>36.208652634529393</v>
      </c>
      <c r="BI112" s="54">
        <v>54.41111360878098</v>
      </c>
      <c r="BJ112" s="54">
        <v>49.385614212299117</v>
      </c>
      <c r="BK112" s="54">
        <v>59.348366754894613</v>
      </c>
      <c r="BL112" s="54">
        <v>0.73369735251084245</v>
      </c>
      <c r="BM112" s="54">
        <v>0.58876124542792607</v>
      </c>
      <c r="BN112" s="54">
        <v>0.91398453317724748</v>
      </c>
      <c r="BO112" s="54">
        <v>3.6278361135813383E-2</v>
      </c>
      <c r="BP112" s="54">
        <v>1.590749739695867E-2</v>
      </c>
      <c r="BQ112" s="54">
        <v>8.2714216972172697E-2</v>
      </c>
      <c r="BR112" s="54">
        <v>0.15143003020766299</v>
      </c>
      <c r="BS112" s="54">
        <v>8.7165046574458102E-2</v>
      </c>
      <c r="BT112" s="54">
        <v>0.26295155692690986</v>
      </c>
      <c r="BU112" s="54">
        <v>0.54598896116736606</v>
      </c>
      <c r="BV112" s="54">
        <v>0.42641195259450604</v>
      </c>
      <c r="BW112" s="54">
        <v>0.69886312497689396</v>
      </c>
      <c r="BX112" s="54">
        <v>1.6157099264449606</v>
      </c>
      <c r="BY112" s="54">
        <v>1.3519106350174612</v>
      </c>
      <c r="BZ112" s="54">
        <v>1.9299774853804776</v>
      </c>
      <c r="CA112" s="54">
        <v>2.804057665974991</v>
      </c>
      <c r="CB112" s="54">
        <v>2.4334566430638751</v>
      </c>
      <c r="CC112" s="54">
        <v>3.2292309809806263</v>
      </c>
      <c r="CD112" s="54">
        <v>9.0422448169567442</v>
      </c>
      <c r="CE112" s="54">
        <v>7.3258229020318621</v>
      </c>
      <c r="CF112" s="54">
        <v>10.758666731881625</v>
      </c>
      <c r="CG112" s="55"/>
      <c r="CH112" s="55"/>
      <c r="CI112" s="56"/>
      <c r="CJ112" s="56"/>
    </row>
    <row r="113" spans="1:88" x14ac:dyDescent="0.35">
      <c r="A113" s="13" t="s">
        <v>158</v>
      </c>
      <c r="B113" s="13" t="s">
        <v>308</v>
      </c>
      <c r="C113" s="9" t="s">
        <v>275</v>
      </c>
      <c r="D113" s="54">
        <v>7.2970420740100943</v>
      </c>
      <c r="E113" s="54">
        <v>6.7488757688652159</v>
      </c>
      <c r="F113" s="54">
        <v>7.8859670307138972</v>
      </c>
      <c r="G113" s="54"/>
      <c r="H113" s="54"/>
      <c r="I113" s="57"/>
      <c r="J113" s="54">
        <v>29.076043804008744</v>
      </c>
      <c r="K113" s="54">
        <v>25.769362490326792</v>
      </c>
      <c r="L113" s="54">
        <v>32.620571321347192</v>
      </c>
      <c r="M113" s="54">
        <v>13.130695246018483</v>
      </c>
      <c r="N113" s="54">
        <v>10.869795266160295</v>
      </c>
      <c r="O113" s="54">
        <v>15.778608623861681</v>
      </c>
      <c r="P113" s="54">
        <v>5.5820813189721061</v>
      </c>
      <c r="Q113" s="54">
        <v>4.0524471187520206</v>
      </c>
      <c r="R113" s="54">
        <v>7.6430971404305392</v>
      </c>
      <c r="S113" s="54">
        <v>10.363267239018139</v>
      </c>
      <c r="T113" s="54">
        <v>8.3903834712387688</v>
      </c>
      <c r="U113" s="54">
        <v>12.73555676248278</v>
      </c>
      <c r="V113" s="54">
        <v>19.855472508788687</v>
      </c>
      <c r="W113" s="54">
        <v>16.544859573286548</v>
      </c>
      <c r="X113" s="54">
        <v>23.640879614397907</v>
      </c>
      <c r="Y113" s="54">
        <v>51.068483687202537</v>
      </c>
      <c r="Z113" s="54">
        <v>47.038524965665403</v>
      </c>
      <c r="AA113" s="54">
        <v>55.084601541557866</v>
      </c>
      <c r="AB113" s="54">
        <v>2.1216911498361233</v>
      </c>
      <c r="AC113" s="54">
        <v>1.8590523645537371</v>
      </c>
      <c r="AD113" s="54">
        <v>2.4205192603633385</v>
      </c>
      <c r="AE113" s="54">
        <v>0.95815235671201193</v>
      </c>
      <c r="AF113" s="54">
        <v>0.78813328089144796</v>
      </c>
      <c r="AG113" s="54">
        <v>1.1644181189791525</v>
      </c>
      <c r="AH113" s="54">
        <v>0.40732682245085217</v>
      </c>
      <c r="AI113" s="54">
        <v>0.29419111064333925</v>
      </c>
      <c r="AJ113" s="54">
        <v>0.56372462113276922</v>
      </c>
      <c r="AK113" s="54">
        <v>0.75621197067325785</v>
      </c>
      <c r="AL113" s="54">
        <v>0.60931379471423708</v>
      </c>
      <c r="AM113" s="54">
        <v>0.93819121679892747</v>
      </c>
      <c r="AN113" s="54">
        <v>1.4488621829598178</v>
      </c>
      <c r="AO113" s="54">
        <v>1.1816353774456916</v>
      </c>
      <c r="AP113" s="54">
        <v>1.7754365370836214</v>
      </c>
      <c r="AQ113" s="54">
        <v>3.7264887412141503</v>
      </c>
      <c r="AR113" s="54">
        <v>3.3330484703331944</v>
      </c>
      <c r="AS113" s="54">
        <v>4.1643708302087443</v>
      </c>
      <c r="AT113" s="54">
        <v>13.454183829452631</v>
      </c>
      <c r="AU113" s="54">
        <v>11.102019794066656</v>
      </c>
      <c r="AV113" s="54">
        <v>16.213804308506681</v>
      </c>
      <c r="AW113" s="54">
        <v>1.4971373194024842</v>
      </c>
      <c r="AX113" s="54">
        <v>0.78936629607191022</v>
      </c>
      <c r="AY113" s="54">
        <v>2.8214706386091972</v>
      </c>
      <c r="AZ113" s="54">
        <v>1.4681569913469663</v>
      </c>
      <c r="BA113" s="54">
        <v>0.90197122988479683</v>
      </c>
      <c r="BB113" s="54">
        <v>2.381209121074038</v>
      </c>
      <c r="BC113" s="54">
        <v>10.488889518703175</v>
      </c>
      <c r="BD113" s="54">
        <v>8.3935109096602201</v>
      </c>
      <c r="BE113" s="54">
        <v>13.032942712344935</v>
      </c>
      <c r="BF113" s="54">
        <v>36.051242023444956</v>
      </c>
      <c r="BG113" s="54">
        <v>32.320196162974021</v>
      </c>
      <c r="BH113" s="54">
        <v>39.958704119312991</v>
      </c>
      <c r="BI113" s="54">
        <v>50.494574147102369</v>
      </c>
      <c r="BJ113" s="54">
        <v>46.450781991632354</v>
      </c>
      <c r="BK113" s="54">
        <v>54.531906084557406</v>
      </c>
      <c r="BL113" s="54">
        <v>0.9761032407248722</v>
      </c>
      <c r="BM113" s="54">
        <v>0.79930518366949177</v>
      </c>
      <c r="BN113" s="54">
        <v>1.1915374872926277</v>
      </c>
      <c r="BO113" s="54">
        <v>0.10861755776517934</v>
      </c>
      <c r="BP113" s="54">
        <v>5.7162875069357133E-2</v>
      </c>
      <c r="BQ113" s="54">
        <v>0.2062931392403117</v>
      </c>
      <c r="BR113" s="54">
        <v>0.10651503021755242</v>
      </c>
      <c r="BS113" s="54">
        <v>6.5504214466794455E-2</v>
      </c>
      <c r="BT113" s="54">
        <v>0.17315736909971813</v>
      </c>
      <c r="BU113" s="54">
        <v>0.76097065274214004</v>
      </c>
      <c r="BV113" s="54">
        <v>0.60473968594347005</v>
      </c>
      <c r="BW113" s="54">
        <v>0.95717429854112335</v>
      </c>
      <c r="BX113" s="54">
        <v>2.6155235142697597</v>
      </c>
      <c r="BY113" s="54">
        <v>2.3001866935126962</v>
      </c>
      <c r="BZ113" s="54">
        <v>2.9727750490814566</v>
      </c>
      <c r="CA113" s="54">
        <v>3.6633896257692351</v>
      </c>
      <c r="CB113" s="54">
        <v>3.2567450233002151</v>
      </c>
      <c r="CC113" s="54">
        <v>4.1186471756042247</v>
      </c>
      <c r="CD113" s="54">
        <v>10.167811643562825</v>
      </c>
      <c r="CE113" s="54">
        <v>8.7490894448806795</v>
      </c>
      <c r="CF113" s="54">
        <v>11.58653384224497</v>
      </c>
      <c r="CG113" s="55"/>
      <c r="CH113" s="55"/>
      <c r="CI113" s="56"/>
      <c r="CJ113" s="56"/>
    </row>
    <row r="114" spans="1:88" x14ac:dyDescent="0.35">
      <c r="A114" s="13" t="s">
        <v>158</v>
      </c>
      <c r="B114" s="13" t="s">
        <v>308</v>
      </c>
      <c r="C114" s="9" t="s">
        <v>274</v>
      </c>
      <c r="D114" s="54">
        <v>10.002484894926351</v>
      </c>
      <c r="E114" s="54">
        <v>9.4176772584966741</v>
      </c>
      <c r="F114" s="54">
        <v>10.619349890735387</v>
      </c>
      <c r="G114" s="54"/>
      <c r="H114" s="54"/>
      <c r="I114" s="57"/>
      <c r="J114" s="54">
        <v>33.193174284106703</v>
      </c>
      <c r="K114" s="54">
        <v>30.311779576325293</v>
      </c>
      <c r="L114" s="54">
        <v>36.206166236085771</v>
      </c>
      <c r="M114" s="54">
        <v>14.8061187014402</v>
      </c>
      <c r="N114" s="54">
        <v>12.829582671917548</v>
      </c>
      <c r="O114" s="54">
        <v>17.027679804023151</v>
      </c>
      <c r="P114" s="54">
        <v>7.5787977855304804</v>
      </c>
      <c r="Q114" s="54">
        <v>5.8403101738495176</v>
      </c>
      <c r="R114" s="54">
        <v>9.7810257772813358</v>
      </c>
      <c r="S114" s="54">
        <v>10.80825779713601</v>
      </c>
      <c r="T114" s="54">
        <v>9.1188265195882021</v>
      </c>
      <c r="U114" s="54">
        <v>12.766718378957007</v>
      </c>
      <c r="V114" s="54">
        <v>22.83517043290615</v>
      </c>
      <c r="W114" s="54">
        <v>20.254328470301534</v>
      </c>
      <c r="X114" s="54">
        <v>25.639137056059656</v>
      </c>
      <c r="Y114" s="54">
        <v>43.971655282987065</v>
      </c>
      <c r="Z114" s="54">
        <v>40.874664621324882</v>
      </c>
      <c r="AA114" s="54">
        <v>47.116306583385018</v>
      </c>
      <c r="AB114" s="54">
        <v>3.3201422439143506</v>
      </c>
      <c r="AC114" s="54">
        <v>2.9841805773024057</v>
      </c>
      <c r="AD114" s="54">
        <v>3.6924872061984089</v>
      </c>
      <c r="AE114" s="54">
        <v>1.4809797866364214</v>
      </c>
      <c r="AF114" s="54">
        <v>1.2741550603730394</v>
      </c>
      <c r="AG114" s="54">
        <v>1.7207917644126138</v>
      </c>
      <c r="AH114" s="54">
        <v>0.75806810371469913</v>
      </c>
      <c r="AI114" s="54">
        <v>0.57823869125484861</v>
      </c>
      <c r="AJ114" s="54">
        <v>0.99326486151590332</v>
      </c>
      <c r="AK114" s="54">
        <v>1.0810943535632289</v>
      </c>
      <c r="AL114" s="54">
        <v>0.90687596117939917</v>
      </c>
      <c r="AM114" s="54">
        <v>1.2883464035887229</v>
      </c>
      <c r="AN114" s="54">
        <v>2.2840844732821259</v>
      </c>
      <c r="AO114" s="54">
        <v>1.9977650436534231</v>
      </c>
      <c r="AP114" s="54">
        <v>2.6103461688434715</v>
      </c>
      <c r="AQ114" s="54">
        <v>4.3982581777298666</v>
      </c>
      <c r="AR114" s="54">
        <v>4.008242404862437</v>
      </c>
      <c r="AS114" s="54">
        <v>4.8243165566345017</v>
      </c>
      <c r="AT114" s="54">
        <v>16.721278474015516</v>
      </c>
      <c r="AU114" s="54">
        <v>14.579241338122268</v>
      </c>
      <c r="AV114" s="54">
        <v>19.107633426314631</v>
      </c>
      <c r="AW114" s="54">
        <v>0.97059336240827054</v>
      </c>
      <c r="AX114" s="54">
        <v>0.60120002646883319</v>
      </c>
      <c r="AY114" s="54">
        <v>1.563382025651695</v>
      </c>
      <c r="AZ114" s="54">
        <v>3.9776953156916011</v>
      </c>
      <c r="BA114" s="54">
        <v>2.8232929549666075</v>
      </c>
      <c r="BB114" s="54">
        <v>5.577026201645138</v>
      </c>
      <c r="BC114" s="54">
        <v>11.77298979591564</v>
      </c>
      <c r="BD114" s="54">
        <v>10.022824269270073</v>
      </c>
      <c r="BE114" s="54">
        <v>13.781954868278975</v>
      </c>
      <c r="BF114" s="54">
        <v>35.556717819714947</v>
      </c>
      <c r="BG114" s="54">
        <v>32.652171480143728</v>
      </c>
      <c r="BH114" s="54">
        <v>38.571660306465105</v>
      </c>
      <c r="BI114" s="54">
        <v>47.722003706269454</v>
      </c>
      <c r="BJ114" s="54">
        <v>44.570980822700371</v>
      </c>
      <c r="BK114" s="54">
        <v>50.891263649706609</v>
      </c>
      <c r="BL114" s="54">
        <v>1.6683658419795795</v>
      </c>
      <c r="BM114" s="54">
        <v>1.4420011064305809</v>
      </c>
      <c r="BN114" s="54">
        <v>1.9295695222250404</v>
      </c>
      <c r="BO114" s="54">
        <v>9.6840969116711265E-2</v>
      </c>
      <c r="BP114" s="54">
        <v>6.0010668496983159E-2</v>
      </c>
      <c r="BQ114" s="54">
        <v>0.1562397639376483</v>
      </c>
      <c r="BR114" s="54">
        <v>0.39687461726175005</v>
      </c>
      <c r="BS114" s="54">
        <v>0.28015242671213963</v>
      </c>
      <c r="BT114" s="54">
        <v>0.5619536750888291</v>
      </c>
      <c r="BU114" s="54">
        <v>1.1746502556011178</v>
      </c>
      <c r="BV114" s="54">
        <v>0.99426820822438866</v>
      </c>
      <c r="BW114" s="54">
        <v>1.3872990039041337</v>
      </c>
      <c r="BX114" s="54">
        <v>3.5476721206158648</v>
      </c>
      <c r="BY114" s="54">
        <v>3.2100987409175099</v>
      </c>
      <c r="BZ114" s="54">
        <v>3.9193071885154822</v>
      </c>
      <c r="CA114" s="54">
        <v>4.7614637252819527</v>
      </c>
      <c r="CB114" s="54">
        <v>4.3362258192049676</v>
      </c>
      <c r="CC114" s="54">
        <v>5.2261250066963152</v>
      </c>
      <c r="CD114" s="54">
        <v>10.974184818866288</v>
      </c>
      <c r="CE114" s="54">
        <v>9.8175289373286603</v>
      </c>
      <c r="CF114" s="54">
        <v>12.130840700403915</v>
      </c>
      <c r="CG114" s="55"/>
      <c r="CH114" s="55"/>
      <c r="CI114" s="56"/>
      <c r="CJ114" s="56"/>
    </row>
    <row r="115" spans="1:88" x14ac:dyDescent="0.35">
      <c r="A115" s="13" t="s">
        <v>158</v>
      </c>
      <c r="B115" s="13" t="s">
        <v>308</v>
      </c>
      <c r="C115" s="9" t="s">
        <v>273</v>
      </c>
      <c r="D115" s="54">
        <v>13.680512362657964</v>
      </c>
      <c r="E115" s="54">
        <v>12.899612624770636</v>
      </c>
      <c r="F115" s="54">
        <v>14.500814971083697</v>
      </c>
      <c r="G115" s="54"/>
      <c r="H115" s="54"/>
      <c r="I115" s="57"/>
      <c r="J115" s="54">
        <v>29.774852733757601</v>
      </c>
      <c r="K115" s="54">
        <v>26.88039883030552</v>
      </c>
      <c r="L115" s="54">
        <v>32.840993947839742</v>
      </c>
      <c r="M115" s="54">
        <v>10.988625595048433</v>
      </c>
      <c r="N115" s="54">
        <v>9.1737097704658055</v>
      </c>
      <c r="O115" s="54">
        <v>13.110771794717598</v>
      </c>
      <c r="P115" s="54">
        <v>7.0085098839458642</v>
      </c>
      <c r="Q115" s="54">
        <v>5.2744570291242585</v>
      </c>
      <c r="R115" s="54">
        <v>9.2569454667380828</v>
      </c>
      <c r="S115" s="54">
        <v>11.777717254763324</v>
      </c>
      <c r="T115" s="54">
        <v>9.906152315786029</v>
      </c>
      <c r="U115" s="54">
        <v>13.948133480159086</v>
      </c>
      <c r="V115" s="54">
        <v>22.778509033274734</v>
      </c>
      <c r="W115" s="54">
        <v>20.486758575353235</v>
      </c>
      <c r="X115" s="54">
        <v>25.24523040113726</v>
      </c>
      <c r="Y115" s="54">
        <v>47.446638232967722</v>
      </c>
      <c r="Z115" s="54">
        <v>44.288022603690777</v>
      </c>
      <c r="AA115" s="54">
        <v>50.625819799642713</v>
      </c>
      <c r="AB115" s="54">
        <v>4.0733524092049116</v>
      </c>
      <c r="AC115" s="54">
        <v>3.6148948685035465</v>
      </c>
      <c r="AD115" s="54">
        <v>4.5871864467794659</v>
      </c>
      <c r="AE115" s="54">
        <v>1.5033002830167981</v>
      </c>
      <c r="AF115" s="54">
        <v>1.2457586842916493</v>
      </c>
      <c r="AG115" s="54">
        <v>1.8131071508480867</v>
      </c>
      <c r="AH115" s="54">
        <v>0.95880006111131943</v>
      </c>
      <c r="AI115" s="54">
        <v>0.71449419772506428</v>
      </c>
      <c r="AJ115" s="54">
        <v>1.2855594177127756</v>
      </c>
      <c r="AK115" s="54">
        <v>1.611252065076797</v>
      </c>
      <c r="AL115" s="54">
        <v>1.3449761210922488</v>
      </c>
      <c r="AM115" s="54">
        <v>1.9292139540498612</v>
      </c>
      <c r="AN115" s="54">
        <v>3.1162167443263113</v>
      </c>
      <c r="AO115" s="54">
        <v>2.7870022404684542</v>
      </c>
      <c r="AP115" s="54">
        <v>3.4829264084748535</v>
      </c>
      <c r="AQ115" s="54">
        <v>6.4909432091267494</v>
      </c>
      <c r="AR115" s="54">
        <v>5.922196719306978</v>
      </c>
      <c r="AS115" s="54">
        <v>7.110181987183843</v>
      </c>
      <c r="AT115" s="54">
        <v>15.496534458634112</v>
      </c>
      <c r="AU115" s="54">
        <v>13.07483054786708</v>
      </c>
      <c r="AV115" s="54">
        <v>18.272494954508588</v>
      </c>
      <c r="AW115" s="54">
        <v>1.3093914335915218</v>
      </c>
      <c r="AX115" s="54">
        <v>0.72824195559301463</v>
      </c>
      <c r="AY115" s="54">
        <v>2.3433606269679426</v>
      </c>
      <c r="AZ115" s="54">
        <v>2.818554758916116</v>
      </c>
      <c r="BA115" s="54">
        <v>1.5449953792375728</v>
      </c>
      <c r="BB115" s="54">
        <v>5.0876762219235134</v>
      </c>
      <c r="BC115" s="54">
        <v>11.368588266126478</v>
      </c>
      <c r="BD115" s="54">
        <v>9.4703649609649645</v>
      </c>
      <c r="BE115" s="54">
        <v>13.590171552074857</v>
      </c>
      <c r="BF115" s="54">
        <v>38.588742915186671</v>
      </c>
      <c r="BG115" s="54">
        <v>35.600392818410747</v>
      </c>
      <c r="BH115" s="54">
        <v>41.665645357446913</v>
      </c>
      <c r="BI115" s="54">
        <v>45.914722626179277</v>
      </c>
      <c r="BJ115" s="54">
        <v>42.788848748046199</v>
      </c>
      <c r="BK115" s="54">
        <v>49.07307928051565</v>
      </c>
      <c r="BL115" s="54">
        <v>2.1178167755856623</v>
      </c>
      <c r="BM115" s="54">
        <v>1.7613715222682205</v>
      </c>
      <c r="BN115" s="54">
        <v>2.5445267910255884</v>
      </c>
      <c r="BO115" s="54">
        <v>0.17894653487013928</v>
      </c>
      <c r="BP115" s="54">
        <v>9.9321404949063968E-2</v>
      </c>
      <c r="BQ115" s="54">
        <v>0.32220057713147809</v>
      </c>
      <c r="BR115" s="54">
        <v>0.38519467480121261</v>
      </c>
      <c r="BS115" s="54">
        <v>0.20939762329343597</v>
      </c>
      <c r="BT115" s="54">
        <v>0.70753342819848442</v>
      </c>
      <c r="BU115" s="54">
        <v>1.5536755659143107</v>
      </c>
      <c r="BV115" s="54">
        <v>1.2832720470978771</v>
      </c>
      <c r="BW115" s="54">
        <v>1.8799718278251527</v>
      </c>
      <c r="BX115" s="54">
        <v>5.2736879534385892</v>
      </c>
      <c r="BY115" s="54">
        <v>4.794553017193139</v>
      </c>
      <c r="BZ115" s="54">
        <v>5.7977884983929462</v>
      </c>
      <c r="CA115" s="54">
        <v>6.2748848836913327</v>
      </c>
      <c r="CB115" s="54">
        <v>5.7421225549293879</v>
      </c>
      <c r="CC115" s="54">
        <v>6.8534835774750347</v>
      </c>
      <c r="CD115" s="54">
        <v>9.3430134816502068</v>
      </c>
      <c r="CE115" s="54">
        <v>8.0421089437453706</v>
      </c>
      <c r="CF115" s="54">
        <v>10.643918019555043</v>
      </c>
      <c r="CG115" s="55"/>
      <c r="CH115" s="55"/>
      <c r="CI115" s="56"/>
      <c r="CJ115" s="56"/>
    </row>
    <row r="116" spans="1:88" x14ac:dyDescent="0.35">
      <c r="A116" s="13" t="s">
        <v>158</v>
      </c>
      <c r="B116" s="13" t="s">
        <v>308</v>
      </c>
      <c r="C116" s="9" t="s">
        <v>272</v>
      </c>
      <c r="D116" s="54">
        <v>13.880468247837641</v>
      </c>
      <c r="E116" s="54">
        <v>13.026918894441334</v>
      </c>
      <c r="F116" s="54">
        <v>14.780439579444954</v>
      </c>
      <c r="G116" s="54"/>
      <c r="H116" s="54"/>
      <c r="I116" s="57"/>
      <c r="J116" s="54">
        <v>29.56709493650002</v>
      </c>
      <c r="K116" s="54">
        <v>26.545840061450278</v>
      </c>
      <c r="L116" s="54">
        <v>32.77876153069851</v>
      </c>
      <c r="M116" s="54">
        <v>10.651328519339689</v>
      </c>
      <c r="N116" s="54">
        <v>8.6212287016967046</v>
      </c>
      <c r="O116" s="54">
        <v>13.090985301410029</v>
      </c>
      <c r="P116" s="54">
        <v>6.4931398484521941</v>
      </c>
      <c r="Q116" s="54">
        <v>4.799545202556545</v>
      </c>
      <c r="R116" s="54">
        <v>8.7295470104381412</v>
      </c>
      <c r="S116" s="54">
        <v>12.422626568708139</v>
      </c>
      <c r="T116" s="54">
        <v>10.558103350507492</v>
      </c>
      <c r="U116" s="54">
        <v>14.562806922501418</v>
      </c>
      <c r="V116" s="54">
        <v>26.555523240532729</v>
      </c>
      <c r="W116" s="54">
        <v>23.674089757296034</v>
      </c>
      <c r="X116" s="54">
        <v>29.651419293239833</v>
      </c>
      <c r="Y116" s="54">
        <v>43.877381822967173</v>
      </c>
      <c r="Z116" s="54">
        <v>40.604637602782788</v>
      </c>
      <c r="AA116" s="54">
        <v>47.204268583287089</v>
      </c>
      <c r="AB116" s="54">
        <v>4.104051224468896</v>
      </c>
      <c r="AC116" s="54">
        <v>3.6206248636076328</v>
      </c>
      <c r="AD116" s="54">
        <v>4.6489112765877545</v>
      </c>
      <c r="AE116" s="54">
        <v>1.4784542730998207</v>
      </c>
      <c r="AF116" s="54">
        <v>1.1842298969475236</v>
      </c>
      <c r="AG116" s="54">
        <v>1.8444148688023596</v>
      </c>
      <c r="AH116" s="54">
        <v>0.90127821495209981</v>
      </c>
      <c r="AI116" s="54">
        <v>0.66001838166549542</v>
      </c>
      <c r="AJ116" s="54">
        <v>1.2296353596399661</v>
      </c>
      <c r="AK116" s="54">
        <v>1.7243187364169756</v>
      </c>
      <c r="AL116" s="54">
        <v>1.4574521428772085</v>
      </c>
      <c r="AM116" s="54">
        <v>2.0390388004203657</v>
      </c>
      <c r="AN116" s="54">
        <v>3.6860309714492909</v>
      </c>
      <c r="AO116" s="54">
        <v>3.2352455608288291</v>
      </c>
      <c r="AP116" s="54">
        <v>4.1969026790748929</v>
      </c>
      <c r="AQ116" s="54">
        <v>6.0903860519194426</v>
      </c>
      <c r="AR116" s="54">
        <v>5.5329892047096587</v>
      </c>
      <c r="AS116" s="54">
        <v>6.6999528659017411</v>
      </c>
      <c r="AT116" s="54">
        <v>13.394769977497042</v>
      </c>
      <c r="AU116" s="54">
        <v>11.385095586507415</v>
      </c>
      <c r="AV116" s="54">
        <v>15.696352355807996</v>
      </c>
      <c r="AW116" s="54">
        <v>0.61736474198124014</v>
      </c>
      <c r="AX116" s="54">
        <v>0.32097772063695662</v>
      </c>
      <c r="AY116" s="54">
        <v>1.1841807196686003</v>
      </c>
      <c r="AZ116" s="54">
        <v>1.7815130534754</v>
      </c>
      <c r="BA116" s="54">
        <v>1.1504305141906648</v>
      </c>
      <c r="BB116" s="54">
        <v>2.74915552565772</v>
      </c>
      <c r="BC116" s="54">
        <v>10.995892182040409</v>
      </c>
      <c r="BD116" s="54">
        <v>9.1468511908906933</v>
      </c>
      <c r="BE116" s="54">
        <v>13.164556694540272</v>
      </c>
      <c r="BF116" s="54">
        <v>36.983533021653464</v>
      </c>
      <c r="BG116" s="54">
        <v>33.915013407166896</v>
      </c>
      <c r="BH116" s="54">
        <v>40.160962052829746</v>
      </c>
      <c r="BI116" s="54">
        <v>49.621697000849416</v>
      </c>
      <c r="BJ116" s="54">
        <v>46.267195794113583</v>
      </c>
      <c r="BK116" s="54">
        <v>52.979607401381138</v>
      </c>
      <c r="BL116" s="54">
        <v>1.8549760801261934</v>
      </c>
      <c r="BM116" s="54">
        <v>1.5652904981089093</v>
      </c>
      <c r="BN116" s="54">
        <v>2.1970766488649347</v>
      </c>
      <c r="BO116" s="54">
        <v>8.5495818966088127E-2</v>
      </c>
      <c r="BP116" s="54">
        <v>4.4467539520995102E-2</v>
      </c>
      <c r="BQ116" s="54">
        <v>0.1643168911583196</v>
      </c>
      <c r="BR116" s="54">
        <v>0.24671301606382307</v>
      </c>
      <c r="BS116" s="54">
        <v>0.15913704333462558</v>
      </c>
      <c r="BT116" s="54">
        <v>0.38229907797320134</v>
      </c>
      <c r="BU116" s="54">
        <v>1.5227672450962828</v>
      </c>
      <c r="BV116" s="54">
        <v>1.2580158572187816</v>
      </c>
      <c r="BW116" s="54">
        <v>1.8421964731372131</v>
      </c>
      <c r="BX116" s="54">
        <v>5.1216683249489945</v>
      </c>
      <c r="BY116" s="54">
        <v>4.6368950260526773</v>
      </c>
      <c r="BZ116" s="54">
        <v>5.6541182688072364</v>
      </c>
      <c r="CA116" s="54">
        <v>6.871865746592337</v>
      </c>
      <c r="CB116" s="54">
        <v>6.2202277421782952</v>
      </c>
      <c r="CC116" s="54">
        <v>7.5862477204118139</v>
      </c>
      <c r="CD116" s="54">
        <v>9.0524118926153001</v>
      </c>
      <c r="CE116" s="54">
        <v>7.8675129383487281</v>
      </c>
      <c r="CF116" s="54">
        <v>10.237310846881872</v>
      </c>
      <c r="CG116" s="55"/>
      <c r="CH116" s="55"/>
      <c r="CI116" s="56"/>
      <c r="CJ116" s="56"/>
    </row>
    <row r="117" spans="1:88" x14ac:dyDescent="0.35">
      <c r="A117" s="13" t="s">
        <v>158</v>
      </c>
      <c r="B117" s="13" t="s">
        <v>308</v>
      </c>
      <c r="C117" s="9" t="s">
        <v>271</v>
      </c>
      <c r="D117" s="54">
        <v>12.686497712035894</v>
      </c>
      <c r="E117" s="54">
        <v>11.760832039840315</v>
      </c>
      <c r="F117" s="54">
        <v>13.673730163772149</v>
      </c>
      <c r="G117" s="54"/>
      <c r="H117" s="54"/>
      <c r="I117" s="57"/>
      <c r="J117" s="54">
        <v>31.491411089015543</v>
      </c>
      <c r="K117" s="54">
        <v>27.91946989573853</v>
      </c>
      <c r="L117" s="54">
        <v>35.296559542540393</v>
      </c>
      <c r="M117" s="54">
        <v>11.33229654382631</v>
      </c>
      <c r="N117" s="54">
        <v>9.0244972713396958</v>
      </c>
      <c r="O117" s="54">
        <v>14.138542553026873</v>
      </c>
      <c r="P117" s="54">
        <v>5.9662488111633927</v>
      </c>
      <c r="Q117" s="54">
        <v>4.4187150604862646</v>
      </c>
      <c r="R117" s="54">
        <v>8.010342207260102</v>
      </c>
      <c r="S117" s="54">
        <v>14.192865734025812</v>
      </c>
      <c r="T117" s="54">
        <v>11.6182090325297</v>
      </c>
      <c r="U117" s="54">
        <v>17.226870207762975</v>
      </c>
      <c r="V117" s="54">
        <v>27.650713578925938</v>
      </c>
      <c r="W117" s="54">
        <v>24.294981329368127</v>
      </c>
      <c r="X117" s="54">
        <v>31.278450354557428</v>
      </c>
      <c r="Y117" s="54">
        <v>40.857875332058576</v>
      </c>
      <c r="Z117" s="54">
        <v>36.950594458862881</v>
      </c>
      <c r="AA117" s="54">
        <v>44.884194660088461</v>
      </c>
      <c r="AB117" s="54">
        <v>3.9951571472957741</v>
      </c>
      <c r="AC117" s="54">
        <v>3.4770598145267422</v>
      </c>
      <c r="AD117" s="54">
        <v>4.5867847816379657</v>
      </c>
      <c r="AE117" s="54">
        <v>1.4376715417536474</v>
      </c>
      <c r="AF117" s="54">
        <v>1.1337316821418837</v>
      </c>
      <c r="AG117" s="54">
        <v>1.8215927281699129</v>
      </c>
      <c r="AH117" s="54">
        <v>0.75690801892261261</v>
      </c>
      <c r="AI117" s="54">
        <v>0.55791620973968548</v>
      </c>
      <c r="AJ117" s="54">
        <v>1.0261417941622788</v>
      </c>
      <c r="AK117" s="54">
        <v>1.8005775866195106</v>
      </c>
      <c r="AL117" s="54">
        <v>1.4574424536529818</v>
      </c>
      <c r="AM117" s="54">
        <v>2.2226770693213531</v>
      </c>
      <c r="AN117" s="54">
        <v>3.5079071455520374</v>
      </c>
      <c r="AO117" s="54">
        <v>3.0352099646950581</v>
      </c>
      <c r="AP117" s="54">
        <v>4.0511455062535147</v>
      </c>
      <c r="AQ117" s="54">
        <v>5.1834334191880886</v>
      </c>
      <c r="AR117" s="54">
        <v>4.5676673000663586</v>
      </c>
      <c r="AS117" s="54">
        <v>5.8770986578413638</v>
      </c>
      <c r="AT117" s="54">
        <v>15.144576769016229</v>
      </c>
      <c r="AU117" s="54">
        <v>12.107919754001525</v>
      </c>
      <c r="AV117" s="54">
        <v>18.780094161647664</v>
      </c>
      <c r="AW117" s="54">
        <v>0.59391005038037936</v>
      </c>
      <c r="AX117" s="54">
        <v>0.31166967717664146</v>
      </c>
      <c r="AY117" s="54">
        <v>1.1288461075619289</v>
      </c>
      <c r="AZ117" s="54">
        <v>2.0350994833179534</v>
      </c>
      <c r="BA117" s="54">
        <v>1.0576412720439285</v>
      </c>
      <c r="BB117" s="54">
        <v>3.8804825599294555</v>
      </c>
      <c r="BC117" s="54">
        <v>12.515567235317906</v>
      </c>
      <c r="BD117" s="54">
        <v>9.6978677730460419</v>
      </c>
      <c r="BE117" s="54">
        <v>16.006826942778122</v>
      </c>
      <c r="BF117" s="54">
        <v>39.43933149380338</v>
      </c>
      <c r="BG117" s="54">
        <v>35.612580922096392</v>
      </c>
      <c r="BH117" s="54">
        <v>43.400115298755338</v>
      </c>
      <c r="BI117" s="54">
        <v>45.416091737180437</v>
      </c>
      <c r="BJ117" s="54">
        <v>41.491562468333463</v>
      </c>
      <c r="BK117" s="54">
        <v>49.398419442994168</v>
      </c>
      <c r="BL117" s="54">
        <v>1.9101438111058036</v>
      </c>
      <c r="BM117" s="54">
        <v>1.4986252894043546</v>
      </c>
      <c r="BN117" s="54">
        <v>2.4318743514165733</v>
      </c>
      <c r="BO117" s="54">
        <v>7.4908241041674872E-2</v>
      </c>
      <c r="BP117" s="54">
        <v>3.9382926688145289E-2</v>
      </c>
      <c r="BQ117" s="54">
        <v>0.14243345431521234</v>
      </c>
      <c r="BR117" s="54">
        <v>0.25668150007317264</v>
      </c>
      <c r="BS117" s="54">
        <v>0.13282123557183581</v>
      </c>
      <c r="BT117" s="54">
        <v>0.49547257142676338</v>
      </c>
      <c r="BU117" s="54">
        <v>1.5785540699909573</v>
      </c>
      <c r="BV117" s="54">
        <v>1.2021340608039921</v>
      </c>
      <c r="BW117" s="54">
        <v>2.0703711739995101</v>
      </c>
      <c r="BX117" s="54">
        <v>4.9743743992346889</v>
      </c>
      <c r="BY117" s="54">
        <v>4.3978906948764527</v>
      </c>
      <c r="BZ117" s="54">
        <v>5.6219808918240446</v>
      </c>
      <c r="CA117" s="54">
        <v>5.7282067290166916</v>
      </c>
      <c r="CB117" s="54">
        <v>5.1285999862250842</v>
      </c>
      <c r="CC117" s="54">
        <v>6.3931920087663281</v>
      </c>
      <c r="CD117" s="54">
        <v>9.0119514718761256</v>
      </c>
      <c r="CE117" s="54">
        <v>7.7546350606216032</v>
      </c>
      <c r="CF117" s="54">
        <v>10.269267883130649</v>
      </c>
      <c r="CG117" s="55"/>
      <c r="CH117" s="55"/>
      <c r="CI117" s="56"/>
      <c r="CJ117" s="56"/>
    </row>
    <row r="118" spans="1:88" x14ac:dyDescent="0.35">
      <c r="A118" s="13" t="s">
        <v>158</v>
      </c>
      <c r="B118" s="13" t="s">
        <v>308</v>
      </c>
      <c r="C118" s="9" t="s">
        <v>270</v>
      </c>
      <c r="D118" s="54">
        <v>12.04313136581664</v>
      </c>
      <c r="E118" s="54">
        <v>11.172192995266643</v>
      </c>
      <c r="F118" s="54">
        <v>12.972049445094076</v>
      </c>
      <c r="G118" s="54"/>
      <c r="H118" s="54"/>
      <c r="I118" s="57"/>
      <c r="J118" s="54">
        <v>38.045619971799837</v>
      </c>
      <c r="K118" s="54">
        <v>34.238461700557593</v>
      </c>
      <c r="L118" s="54">
        <v>42.005705855775801</v>
      </c>
      <c r="M118" s="54">
        <v>13.042291143689324</v>
      </c>
      <c r="N118" s="54">
        <v>10.690937901013294</v>
      </c>
      <c r="O118" s="54">
        <v>15.819195644145006</v>
      </c>
      <c r="P118" s="54">
        <v>7.2250701036590703</v>
      </c>
      <c r="Q118" s="54">
        <v>5.6313950972177587</v>
      </c>
      <c r="R118" s="54">
        <v>9.2256610030636601</v>
      </c>
      <c r="S118" s="54">
        <v>17.778258724451472</v>
      </c>
      <c r="T118" s="54">
        <v>14.626827188585011</v>
      </c>
      <c r="U118" s="54">
        <v>21.438180728959424</v>
      </c>
      <c r="V118" s="54">
        <v>24.777028518978263</v>
      </c>
      <c r="W118" s="54">
        <v>21.60445209133692</v>
      </c>
      <c r="X118" s="54">
        <v>28.247622947463956</v>
      </c>
      <c r="Y118" s="54">
        <v>37.177351509221722</v>
      </c>
      <c r="Z118" s="54">
        <v>33.481291570712443</v>
      </c>
      <c r="AA118" s="54">
        <v>41.029756441393481</v>
      </c>
      <c r="AB118" s="54">
        <v>4.5818839921432266</v>
      </c>
      <c r="AC118" s="54">
        <v>4.0206308456258899</v>
      </c>
      <c r="AD118" s="54">
        <v>5.2172255411858375</v>
      </c>
      <c r="AE118" s="54">
        <v>1.5707002555467746</v>
      </c>
      <c r="AF118" s="54">
        <v>1.2759739108889558</v>
      </c>
      <c r="AG118" s="54">
        <v>1.9321705767853188</v>
      </c>
      <c r="AH118" s="54">
        <v>0.87012468385600628</v>
      </c>
      <c r="AI118" s="54">
        <v>0.67573265170723373</v>
      </c>
      <c r="AJ118" s="54">
        <v>1.119808149935362</v>
      </c>
      <c r="AK118" s="54">
        <v>2.1410590527404483</v>
      </c>
      <c r="AL118" s="54">
        <v>1.726773918197434</v>
      </c>
      <c r="AM118" s="54">
        <v>2.6520565643793468</v>
      </c>
      <c r="AN118" s="54">
        <v>2.9839300930864057</v>
      </c>
      <c r="AO118" s="54">
        <v>2.5648100097045878</v>
      </c>
      <c r="AP118" s="54">
        <v>3.4691008209399321</v>
      </c>
      <c r="AQ118" s="54">
        <v>4.4773172805869867</v>
      </c>
      <c r="AR118" s="54">
        <v>3.9522160186029236</v>
      </c>
      <c r="AS118" s="54">
        <v>5.0685031934627283</v>
      </c>
      <c r="AT118" s="54">
        <v>11.551845704418753</v>
      </c>
      <c r="AU118" s="54">
        <v>9.3471404956296418</v>
      </c>
      <c r="AV118" s="54">
        <v>14.195144314811028</v>
      </c>
      <c r="AW118" s="54">
        <v>0.72136326409074969</v>
      </c>
      <c r="AX118" s="54">
        <v>0.23114009837061647</v>
      </c>
      <c r="AY118" s="54">
        <v>2.2280775563655002</v>
      </c>
      <c r="AZ118" s="54">
        <v>1.2172552961269525</v>
      </c>
      <c r="BA118" s="54">
        <v>0.67524269841055218</v>
      </c>
      <c r="BB118" s="54">
        <v>2.1847677373368013</v>
      </c>
      <c r="BC118" s="54">
        <v>9.6132271442010548</v>
      </c>
      <c r="BD118" s="54">
        <v>7.6220918439891951</v>
      </c>
      <c r="BE118" s="54">
        <v>12.056624221180765</v>
      </c>
      <c r="BF118" s="54">
        <v>36.542985453048466</v>
      </c>
      <c r="BG118" s="54">
        <v>32.776421816087485</v>
      </c>
      <c r="BH118" s="54">
        <v>40.481735465120153</v>
      </c>
      <c r="BI118" s="54">
        <v>51.905168842532611</v>
      </c>
      <c r="BJ118" s="54">
        <v>47.952787587646597</v>
      </c>
      <c r="BK118" s="54">
        <v>55.833849460961318</v>
      </c>
      <c r="BL118" s="54">
        <v>1.3897520230422442</v>
      </c>
      <c r="BM118" s="54">
        <v>1.1153944951589392</v>
      </c>
      <c r="BN118" s="54">
        <v>1.7304133059826323</v>
      </c>
      <c r="BO118" s="54">
        <v>8.678405869245627E-2</v>
      </c>
      <c r="BP118" s="54">
        <v>2.775327990105466E-2</v>
      </c>
      <c r="BQ118" s="54">
        <v>0.27103195656504159</v>
      </c>
      <c r="BR118" s="54">
        <v>0.14644265978242976</v>
      </c>
      <c r="BS118" s="54">
        <v>8.1217159203121586E-2</v>
      </c>
      <c r="BT118" s="54">
        <v>0.26391240334905419</v>
      </c>
      <c r="BU118" s="54">
        <v>1.1565253045673585</v>
      </c>
      <c r="BV118" s="54">
        <v>0.91065933823449696</v>
      </c>
      <c r="BW118" s="54">
        <v>1.4677885465848286</v>
      </c>
      <c r="BX118" s="54">
        <v>4.3963267222268323</v>
      </c>
      <c r="BY118" s="54">
        <v>3.8492781972156722</v>
      </c>
      <c r="BZ118" s="54">
        <v>5.0170635676971624</v>
      </c>
      <c r="CA118" s="54">
        <v>6.2444838038016846</v>
      </c>
      <c r="CB118" s="54">
        <v>5.6195060395063594</v>
      </c>
      <c r="CC118" s="54">
        <v>6.9338624521078511</v>
      </c>
      <c r="CD118" s="54">
        <v>11.40944724026583</v>
      </c>
      <c r="CE118" s="54">
        <v>9.6354528569643225</v>
      </c>
      <c r="CF118" s="54">
        <v>13.183441623567338</v>
      </c>
      <c r="CG118" s="55"/>
      <c r="CH118" s="55"/>
      <c r="CI118" s="56"/>
      <c r="CJ118" s="56"/>
    </row>
    <row r="119" spans="1:88" x14ac:dyDescent="0.35">
      <c r="A119" s="13" t="s">
        <v>158</v>
      </c>
      <c r="B119" s="13" t="s">
        <v>308</v>
      </c>
      <c r="C119" s="9" t="s">
        <v>269</v>
      </c>
      <c r="D119" s="54">
        <v>12.313299157567682</v>
      </c>
      <c r="E119" s="54">
        <v>11.469998275081455</v>
      </c>
      <c r="F119" s="54">
        <v>13.209350390747895</v>
      </c>
      <c r="G119" s="54"/>
      <c r="H119" s="54"/>
      <c r="I119" s="57"/>
      <c r="J119" s="54">
        <v>39.256995162094171</v>
      </c>
      <c r="K119" s="54">
        <v>35.538073054344096</v>
      </c>
      <c r="L119" s="54">
        <v>43.10485461492835</v>
      </c>
      <c r="M119" s="54">
        <v>15.726202734042182</v>
      </c>
      <c r="N119" s="54">
        <v>13.371831761993366</v>
      </c>
      <c r="O119" s="54">
        <v>18.407025263770429</v>
      </c>
      <c r="P119" s="54">
        <v>8.1754422123365966</v>
      </c>
      <c r="Q119" s="54">
        <v>6.2881866716623849</v>
      </c>
      <c r="R119" s="54">
        <v>10.565255446372962</v>
      </c>
      <c r="S119" s="54">
        <v>15.35535021571533</v>
      </c>
      <c r="T119" s="54">
        <v>12.366430941734238</v>
      </c>
      <c r="U119" s="54">
        <v>18.910788150882379</v>
      </c>
      <c r="V119" s="54">
        <v>25.031323846306691</v>
      </c>
      <c r="W119" s="54">
        <v>22.033331533817126</v>
      </c>
      <c r="X119" s="54">
        <v>28.28923099414601</v>
      </c>
      <c r="Y119" s="54">
        <v>35.711680991599323</v>
      </c>
      <c r="Z119" s="54">
        <v>32.206899260893231</v>
      </c>
      <c r="AA119" s="54">
        <v>39.376330982272428</v>
      </c>
      <c r="AB119" s="54">
        <v>4.8338312545805273</v>
      </c>
      <c r="AC119" s="54">
        <v>4.2605351331874317</v>
      </c>
      <c r="AD119" s="54">
        <v>5.4798544834566165</v>
      </c>
      <c r="AE119" s="54">
        <v>1.9364143887682019</v>
      </c>
      <c r="AF119" s="54">
        <v>1.633663035607301</v>
      </c>
      <c r="AG119" s="54">
        <v>2.2939633655243994</v>
      </c>
      <c r="AH119" s="54">
        <v>1.0066666570590748</v>
      </c>
      <c r="AI119" s="54">
        <v>0.76769248783268418</v>
      </c>
      <c r="AJ119" s="54">
        <v>1.3190420118518462</v>
      </c>
      <c r="AK119" s="54">
        <v>1.8907502087532428</v>
      </c>
      <c r="AL119" s="54">
        <v>1.4933446511940602</v>
      </c>
      <c r="AM119" s="54">
        <v>2.3913451029108246</v>
      </c>
      <c r="AN119" s="54">
        <v>3.08218178829532</v>
      </c>
      <c r="AO119" s="54">
        <v>2.6846301798895431</v>
      </c>
      <c r="AP119" s="54">
        <v>3.5364651597191044</v>
      </c>
      <c r="AQ119" s="54">
        <v>4.397286114691858</v>
      </c>
      <c r="AR119" s="54">
        <v>3.8964090373978797</v>
      </c>
      <c r="AS119" s="54">
        <v>4.9592275747288799</v>
      </c>
      <c r="AT119" s="54">
        <v>10.467986028634527</v>
      </c>
      <c r="AU119" s="54">
        <v>8.515446815709641</v>
      </c>
      <c r="AV119" s="54">
        <v>12.805562800560278</v>
      </c>
      <c r="AW119" s="54">
        <v>0.38573539194919632</v>
      </c>
      <c r="AX119" s="54">
        <v>0.11366394186133871</v>
      </c>
      <c r="AY119" s="54">
        <v>1.3005705675794434</v>
      </c>
      <c r="AZ119" s="54">
        <v>1.3006516841551086</v>
      </c>
      <c r="BA119" s="54">
        <v>0.72857564606673086</v>
      </c>
      <c r="BB119" s="54">
        <v>2.3114614800329303</v>
      </c>
      <c r="BC119" s="54">
        <v>8.7815989525302207</v>
      </c>
      <c r="BD119" s="54">
        <v>6.9984762534094846</v>
      </c>
      <c r="BE119" s="54">
        <v>10.965471762679494</v>
      </c>
      <c r="BF119" s="54">
        <v>33.385739983429943</v>
      </c>
      <c r="BG119" s="54">
        <v>30.052082258400169</v>
      </c>
      <c r="BH119" s="54">
        <v>36.89414629659133</v>
      </c>
      <c r="BI119" s="54">
        <v>56.146273987935714</v>
      </c>
      <c r="BJ119" s="54">
        <v>52.457493583851736</v>
      </c>
      <c r="BK119" s="54">
        <v>59.768349939000778</v>
      </c>
      <c r="BL119" s="54">
        <v>1.2821897329143805</v>
      </c>
      <c r="BM119" s="54">
        <v>1.0367527485361245</v>
      </c>
      <c r="BN119" s="54">
        <v>1.5848000784590797</v>
      </c>
      <c r="BO119" s="54">
        <v>4.7247479871109367E-2</v>
      </c>
      <c r="BP119" s="54">
        <v>1.3917136417769141E-2</v>
      </c>
      <c r="BQ119" s="54">
        <v>0.16027317300074209</v>
      </c>
      <c r="BR119" s="54">
        <v>0.15931261571802224</v>
      </c>
      <c r="BS119" s="54">
        <v>8.9197547959149234E-2</v>
      </c>
      <c r="BT119" s="54">
        <v>0.28438580286786463</v>
      </c>
      <c r="BU119" s="54">
        <v>1.075629637325249</v>
      </c>
      <c r="BV119" s="54">
        <v>0.8525465668081329</v>
      </c>
      <c r="BW119" s="54">
        <v>1.356287605784835</v>
      </c>
      <c r="BX119" s="54">
        <v>4.0893112500730808</v>
      </c>
      <c r="BY119" s="54">
        <v>3.6234709536913252</v>
      </c>
      <c r="BZ119" s="54">
        <v>4.6121748080021447</v>
      </c>
      <c r="CA119" s="54">
        <v>6.8771754043045403</v>
      </c>
      <c r="CB119" s="54">
        <v>6.2148935798476908</v>
      </c>
      <c r="CC119" s="54">
        <v>7.6043100097706384</v>
      </c>
      <c r="CD119" s="54">
        <v>12.839404480419372</v>
      </c>
      <c r="CE119" s="54">
        <v>11.113505345916675</v>
      </c>
      <c r="CF119" s="54">
        <v>14.565303614922069</v>
      </c>
      <c r="CG119" s="55"/>
      <c r="CH119" s="55"/>
      <c r="CI119" s="56"/>
      <c r="CJ119" s="56"/>
    </row>
    <row r="120" spans="1:88" x14ac:dyDescent="0.35">
      <c r="A120" s="13" t="s">
        <v>158</v>
      </c>
      <c r="B120" s="13" t="s">
        <v>308</v>
      </c>
      <c r="C120" s="9" t="s">
        <v>268</v>
      </c>
      <c r="D120" s="54">
        <v>11.289512719526243</v>
      </c>
      <c r="E120" s="54">
        <v>10.124706377973187</v>
      </c>
      <c r="F120" s="54">
        <v>12.569583745563104</v>
      </c>
      <c r="G120" s="54"/>
      <c r="H120" s="54"/>
      <c r="I120" s="57"/>
      <c r="J120" s="54">
        <v>44.894892751475233</v>
      </c>
      <c r="K120" s="54">
        <v>39.277126092426293</v>
      </c>
      <c r="L120" s="54">
        <v>50.645999644058278</v>
      </c>
      <c r="M120" s="54">
        <v>22.554739734517597</v>
      </c>
      <c r="N120" s="54">
        <v>17.768433226729154</v>
      </c>
      <c r="O120" s="54">
        <v>28.188379529519647</v>
      </c>
      <c r="P120" s="54">
        <v>9.4894401369842729</v>
      </c>
      <c r="Q120" s="54">
        <v>6.7514940190518526</v>
      </c>
      <c r="R120" s="54">
        <v>13.180765292305496</v>
      </c>
      <c r="S120" s="54">
        <v>12.850712879973377</v>
      </c>
      <c r="T120" s="54">
        <v>9.7501252045342763</v>
      </c>
      <c r="U120" s="54">
        <v>16.754258259847116</v>
      </c>
      <c r="V120" s="54">
        <v>20.837572546041873</v>
      </c>
      <c r="W120" s="54">
        <v>17.048279016970845</v>
      </c>
      <c r="X120" s="54">
        <v>25.213108032710878</v>
      </c>
      <c r="Y120" s="54">
        <v>34.267534702482713</v>
      </c>
      <c r="Z120" s="54">
        <v>28.950778273959106</v>
      </c>
      <c r="AA120" s="54">
        <v>40.010844104771117</v>
      </c>
      <c r="AB120" s="54">
        <v>5.0684146275954625</v>
      </c>
      <c r="AC120" s="54">
        <v>4.2681815907614293</v>
      </c>
      <c r="AD120" s="54">
        <v>6.0092638740466162</v>
      </c>
      <c r="AE120" s="54">
        <v>2.5463202111844034</v>
      </c>
      <c r="AF120" s="54">
        <v>1.945217760845215</v>
      </c>
      <c r="AG120" s="54">
        <v>3.3268703857207345</v>
      </c>
      <c r="AH120" s="54">
        <v>1.0713115512766682</v>
      </c>
      <c r="AI120" s="54">
        <v>0.75567083394079482</v>
      </c>
      <c r="AJ120" s="54">
        <v>1.516779170585959</v>
      </c>
      <c r="AK120" s="54">
        <v>1.4507828651343917</v>
      </c>
      <c r="AL120" s="54">
        <v>1.0930101727061594</v>
      </c>
      <c r="AM120" s="54">
        <v>1.9233871804914859</v>
      </c>
      <c r="AN120" s="54">
        <v>2.3524604030259062</v>
      </c>
      <c r="AO120" s="54">
        <v>1.9094015473289598</v>
      </c>
      <c r="AP120" s="54">
        <v>2.8952924177301469</v>
      </c>
      <c r="AQ120" s="54">
        <v>3.8686376889048546</v>
      </c>
      <c r="AR120" s="54">
        <v>3.163479613854113</v>
      </c>
      <c r="AS120" s="54">
        <v>4.7233127923853715</v>
      </c>
      <c r="AT120" s="54">
        <v>14.610899589522521</v>
      </c>
      <c r="AU120" s="54">
        <v>10.830331531230373</v>
      </c>
      <c r="AV120" s="54">
        <v>19.423692647579177</v>
      </c>
      <c r="AW120" s="54">
        <v>0.5288635189271309</v>
      </c>
      <c r="AX120" s="54">
        <v>0.11469740373678443</v>
      </c>
      <c r="AY120" s="54">
        <v>2.4025883300421267</v>
      </c>
      <c r="AZ120" s="54">
        <v>0.67942682928846909</v>
      </c>
      <c r="BA120" s="54">
        <v>0.29809922517072501</v>
      </c>
      <c r="BB120" s="54">
        <v>1.5410081157046529</v>
      </c>
      <c r="BC120" s="54">
        <v>13.402609241306923</v>
      </c>
      <c r="BD120" s="54">
        <v>9.7272039109625776</v>
      </c>
      <c r="BE120" s="54">
        <v>18.186973409597996</v>
      </c>
      <c r="BF120" s="54">
        <v>35.851749883049003</v>
      </c>
      <c r="BG120" s="54">
        <v>30.573495219315415</v>
      </c>
      <c r="BH120" s="54">
        <v>41.496593891620201</v>
      </c>
      <c r="BI120" s="54">
        <v>49.537350527428302</v>
      </c>
      <c r="BJ120" s="54">
        <v>43.843225385500077</v>
      </c>
      <c r="BK120" s="54">
        <v>55.243502455307045</v>
      </c>
      <c r="BL120" s="54">
        <v>1.6448661913565845</v>
      </c>
      <c r="BM120" s="54">
        <v>1.1964380057246702</v>
      </c>
      <c r="BN120" s="54">
        <v>2.2575262508344549</v>
      </c>
      <c r="BO120" s="54">
        <v>5.9538409445296793E-2</v>
      </c>
      <c r="BP120" s="54">
        <v>1.29139331680088E-2</v>
      </c>
      <c r="BQ120" s="54">
        <v>0.27403458771710915</v>
      </c>
      <c r="BR120" s="54">
        <v>7.6488529275679312E-2</v>
      </c>
      <c r="BS120" s="54">
        <v>3.3685866280016123E-2</v>
      </c>
      <c r="BT120" s="54">
        <v>0.17358359797073991</v>
      </c>
      <c r="BU120" s="54">
        <v>1.5088392526356085</v>
      </c>
      <c r="BV120" s="54">
        <v>1.0746088561629421</v>
      </c>
      <c r="BW120" s="54">
        <v>2.1147834482575725</v>
      </c>
      <c r="BX120" s="54">
        <v>4.0361191261548353</v>
      </c>
      <c r="BY120" s="54">
        <v>3.3442072536012986</v>
      </c>
      <c r="BZ120" s="54">
        <v>4.8639826315260501</v>
      </c>
      <c r="CA120" s="54">
        <v>5.5768169914998289</v>
      </c>
      <c r="CB120" s="54">
        <v>4.77119792801569</v>
      </c>
      <c r="CC120" s="54">
        <v>6.5091672296052696</v>
      </c>
      <c r="CD120" s="54">
        <v>15.450909217422728</v>
      </c>
      <c r="CE120" s="54">
        <v>13.438730127466737</v>
      </c>
      <c r="CF120" s="54">
        <v>17.463088307378719</v>
      </c>
      <c r="CG120" s="55"/>
      <c r="CH120" s="55"/>
      <c r="CI120" s="56"/>
      <c r="CJ120" s="56"/>
    </row>
    <row r="121" spans="1:88" x14ac:dyDescent="0.35">
      <c r="A121" s="13" t="s">
        <v>158</v>
      </c>
      <c r="B121" s="13" t="s">
        <v>308</v>
      </c>
      <c r="C121" s="9" t="s">
        <v>267</v>
      </c>
      <c r="D121" s="42">
        <v>9.4537138865658505</v>
      </c>
      <c r="E121" s="42">
        <v>8.010878746942323</v>
      </c>
      <c r="F121" s="42">
        <v>11.124989326261197</v>
      </c>
      <c r="G121" s="42"/>
      <c r="H121" s="42"/>
      <c r="I121" s="41"/>
      <c r="J121" s="42">
        <v>54.819867579367511</v>
      </c>
      <c r="K121" s="42">
        <v>46.575261934663388</v>
      </c>
      <c r="L121" s="42">
        <v>62.808141443954014</v>
      </c>
      <c r="M121" s="42">
        <v>34.56106970074562</v>
      </c>
      <c r="N121" s="42">
        <v>26.453365129951724</v>
      </c>
      <c r="O121" s="42">
        <v>43.677953151728538</v>
      </c>
      <c r="P121" s="42">
        <v>7.5796095146676761</v>
      </c>
      <c r="Q121" s="42">
        <v>4.3189833162392093</v>
      </c>
      <c r="R121" s="42">
        <v>12.968215262311075</v>
      </c>
      <c r="S121" s="42">
        <v>12.679188363954236</v>
      </c>
      <c r="T121" s="42">
        <v>8.0085701282295876</v>
      </c>
      <c r="U121" s="42">
        <v>19.496423198084329</v>
      </c>
      <c r="V121" s="42">
        <v>19.577475466093524</v>
      </c>
      <c r="W121" s="42">
        <v>14.323354858456966</v>
      </c>
      <c r="X121" s="42">
        <v>26.170214420106486</v>
      </c>
      <c r="Y121" s="42">
        <v>25.602656954539022</v>
      </c>
      <c r="Z121" s="42">
        <v>19.473507779052351</v>
      </c>
      <c r="AA121" s="42">
        <v>32.873391972096442</v>
      </c>
      <c r="AB121" s="42">
        <v>5.1825134339476771</v>
      </c>
      <c r="AC121" s="42">
        <v>4.0372500226806984</v>
      </c>
      <c r="AD121" s="42">
        <v>6.6302118907883196</v>
      </c>
      <c r="AE121" s="42">
        <v>3.2673046456450909</v>
      </c>
      <c r="AF121" s="42">
        <v>2.3365616078331044</v>
      </c>
      <c r="AG121" s="42">
        <v>4.5515201737058408</v>
      </c>
      <c r="AH121" s="42">
        <v>0.71655459723560466</v>
      </c>
      <c r="AI121" s="42">
        <v>0.40547483848004567</v>
      </c>
      <c r="AJ121" s="42">
        <v>1.2632671470844767</v>
      </c>
      <c r="AK121" s="42">
        <v>1.198654191066983</v>
      </c>
      <c r="AL121" s="42">
        <v>0.74333185456701978</v>
      </c>
      <c r="AM121" s="42">
        <v>1.9274647593353407</v>
      </c>
      <c r="AN121" s="42">
        <v>1.8507985167771059</v>
      </c>
      <c r="AO121" s="42">
        <v>1.3431771929498941</v>
      </c>
      <c r="AP121" s="42">
        <v>2.5453135474221789</v>
      </c>
      <c r="AQ121" s="42">
        <v>2.4204019358410731</v>
      </c>
      <c r="AR121" s="42">
        <v>1.8164561800434564</v>
      </c>
      <c r="AS121" s="42">
        <v>3.2185684735584412</v>
      </c>
      <c r="AT121" s="42">
        <v>13.976282786197524</v>
      </c>
      <c r="AU121" s="42">
        <v>9.744313313338699</v>
      </c>
      <c r="AV121" s="42">
        <v>19.646132473668764</v>
      </c>
      <c r="AW121" s="42">
        <v>0.6487557994363784</v>
      </c>
      <c r="AX121" s="42">
        <v>0.13026672400443473</v>
      </c>
      <c r="AY121" s="42">
        <v>3.1655288037023803</v>
      </c>
      <c r="AZ121" s="42">
        <v>0.34001723001246359</v>
      </c>
      <c r="BA121" s="42">
        <v>0.11758290459540736</v>
      </c>
      <c r="BB121" s="42">
        <v>0.97911096685308918</v>
      </c>
      <c r="BC121" s="54">
        <v>12.987509756748683</v>
      </c>
      <c r="BD121" s="54">
        <v>8.8957775689973921</v>
      </c>
      <c r="BE121" s="54">
        <v>18.577511526720038</v>
      </c>
      <c r="BF121" s="54">
        <v>37.458246822157648</v>
      </c>
      <c r="BG121" s="54">
        <v>29.447105950706742</v>
      </c>
      <c r="BH121" s="54">
        <v>46.22102236129016</v>
      </c>
      <c r="BI121" s="54">
        <v>48.565470391644894</v>
      </c>
      <c r="BJ121" s="54">
        <v>40.239491703306193</v>
      </c>
      <c r="BK121" s="54">
        <v>56.971838863164301</v>
      </c>
      <c r="BL121" s="54">
        <v>1.3185246572095319</v>
      </c>
      <c r="BM121" s="54">
        <v>0.91727692396753102</v>
      </c>
      <c r="BN121" s="54">
        <v>1.8919401637863129</v>
      </c>
      <c r="BO121" s="54">
        <v>6.1203721415061051E-2</v>
      </c>
      <c r="BP121" s="54">
        <v>1.2330906378598841E-2</v>
      </c>
      <c r="BQ121" s="54">
        <v>0.30319366384634067</v>
      </c>
      <c r="BR121" s="54">
        <v>3.2077277521192112E-2</v>
      </c>
      <c r="BS121" s="54">
        <v>1.120933646093844E-2</v>
      </c>
      <c r="BT121" s="54">
        <v>9.175851846853883E-2</v>
      </c>
      <c r="BU121" s="54">
        <v>1.2252436582732789</v>
      </c>
      <c r="BV121" s="54">
        <v>0.83690542871926354</v>
      </c>
      <c r="BW121" s="54">
        <v>1.7905237008571988</v>
      </c>
      <c r="BX121" s="54">
        <v>3.5338167384271064</v>
      </c>
      <c r="BY121" s="54">
        <v>2.6209177429506596</v>
      </c>
      <c r="BZ121" s="54">
        <v>4.7491824453851281</v>
      </c>
      <c r="CA121" s="54">
        <v>4.5816739100042891</v>
      </c>
      <c r="CB121" s="54">
        <v>3.6194475572046718</v>
      </c>
      <c r="CC121" s="54">
        <v>5.7843546830955361</v>
      </c>
      <c r="CD121" s="54">
        <v>20.379952471506598</v>
      </c>
      <c r="CE121" s="54">
        <v>16.686772543183093</v>
      </c>
      <c r="CF121" s="54">
        <v>24.073132399830104</v>
      </c>
      <c r="CG121" s="55"/>
      <c r="CH121" s="43"/>
    </row>
    <row r="122" spans="1:88" x14ac:dyDescent="0.35">
      <c r="A122" s="13" t="s">
        <v>158</v>
      </c>
      <c r="B122" s="13" t="s">
        <v>308</v>
      </c>
      <c r="C122" s="9" t="s">
        <v>266</v>
      </c>
      <c r="D122" s="42">
        <v>9.0220648705806674</v>
      </c>
      <c r="E122" s="42">
        <v>6.9210116202476621</v>
      </c>
      <c r="F122" s="42">
        <v>11.680903432388973</v>
      </c>
      <c r="G122" s="41"/>
      <c r="H122" s="41"/>
      <c r="I122" s="41"/>
      <c r="J122" s="41" t="s">
        <v>157</v>
      </c>
      <c r="K122" s="41" t="s">
        <v>157</v>
      </c>
      <c r="L122" s="41" t="s">
        <v>157</v>
      </c>
      <c r="M122" s="41" t="s">
        <v>157</v>
      </c>
      <c r="N122" s="41" t="s">
        <v>157</v>
      </c>
      <c r="O122" s="41" t="s">
        <v>157</v>
      </c>
      <c r="P122" s="41" t="s">
        <v>157</v>
      </c>
      <c r="Q122" s="41" t="s">
        <v>157</v>
      </c>
      <c r="R122" s="41" t="s">
        <v>157</v>
      </c>
      <c r="S122" s="41" t="s">
        <v>157</v>
      </c>
      <c r="T122" s="41" t="s">
        <v>157</v>
      </c>
      <c r="U122" s="41" t="s">
        <v>157</v>
      </c>
      <c r="V122" s="41" t="s">
        <v>157</v>
      </c>
      <c r="W122" s="41" t="s">
        <v>157</v>
      </c>
      <c r="X122" s="41" t="s">
        <v>157</v>
      </c>
      <c r="Y122" s="41" t="s">
        <v>157</v>
      </c>
      <c r="Z122" s="41" t="s">
        <v>157</v>
      </c>
      <c r="AA122" s="41" t="s">
        <v>157</v>
      </c>
      <c r="AB122" s="42">
        <v>5.1406374310077032</v>
      </c>
      <c r="AC122" s="42">
        <v>3.7963923049598836</v>
      </c>
      <c r="AD122" s="42">
        <v>6.9265894481554859</v>
      </c>
      <c r="AE122" s="42">
        <v>2.3637439009649146</v>
      </c>
      <c r="AF122" s="42">
        <v>1.5450164022614365</v>
      </c>
      <c r="AG122" s="42">
        <v>3.6004615003506575</v>
      </c>
      <c r="AH122" s="42">
        <v>1.2774448961158915</v>
      </c>
      <c r="AI122" s="42">
        <v>0.54457818726916718</v>
      </c>
      <c r="AJ122" s="42">
        <v>2.967143926859511</v>
      </c>
      <c r="AK122" s="42">
        <v>1.4994486339268966</v>
      </c>
      <c r="AL122" s="42">
        <v>1.1047906905094667</v>
      </c>
      <c r="AM122" s="42">
        <v>2.0321909194201364</v>
      </c>
      <c r="AN122" s="42">
        <v>1.6170136906986043</v>
      </c>
      <c r="AO122" s="42">
        <v>0.76355271007423142</v>
      </c>
      <c r="AP122" s="42">
        <v>3.3918251366956684</v>
      </c>
      <c r="AQ122" s="42">
        <v>2.2644137488743628</v>
      </c>
      <c r="AR122" s="42">
        <v>1.2147509200372129</v>
      </c>
      <c r="AS122" s="42">
        <v>4.1826833582827465</v>
      </c>
      <c r="AT122" s="41" t="s">
        <v>157</v>
      </c>
      <c r="AU122" s="41" t="s">
        <v>157</v>
      </c>
      <c r="AV122" s="41" t="s">
        <v>157</v>
      </c>
      <c r="AW122" s="41" t="s">
        <v>157</v>
      </c>
      <c r="AX122" s="41" t="s">
        <v>157</v>
      </c>
      <c r="AY122" s="41" t="s">
        <v>157</v>
      </c>
      <c r="AZ122" s="41" t="s">
        <v>157</v>
      </c>
      <c r="BA122" s="41" t="s">
        <v>157</v>
      </c>
      <c r="BB122" s="41" t="s">
        <v>157</v>
      </c>
      <c r="BC122" s="57" t="s">
        <v>157</v>
      </c>
      <c r="BD122" s="57" t="s">
        <v>157</v>
      </c>
      <c r="BE122" s="57" t="s">
        <v>157</v>
      </c>
      <c r="BF122" s="57" t="s">
        <v>157</v>
      </c>
      <c r="BG122" s="57" t="s">
        <v>157</v>
      </c>
      <c r="BH122" s="57" t="s">
        <v>157</v>
      </c>
      <c r="BI122" s="57" t="s">
        <v>157</v>
      </c>
      <c r="BJ122" s="57" t="s">
        <v>157</v>
      </c>
      <c r="BK122" s="57" t="s">
        <v>157</v>
      </c>
      <c r="BL122" s="54">
        <v>2.1827408773410939</v>
      </c>
      <c r="BM122" s="54">
        <v>1.5641452833365574</v>
      </c>
      <c r="BN122" s="54">
        <v>3.0384301031406031</v>
      </c>
      <c r="BO122" s="54">
        <v>0.11270029580184382</v>
      </c>
      <c r="BP122" s="54">
        <v>1.585205369895917E-2</v>
      </c>
      <c r="BQ122" s="54">
        <v>0.79652983138978439</v>
      </c>
      <c r="BR122" s="54">
        <v>0.1428586342326659</v>
      </c>
      <c r="BS122" s="54">
        <v>3.6948085125501823E-2</v>
      </c>
      <c r="BT122" s="54">
        <v>0.5506860713616718</v>
      </c>
      <c r="BU122" s="54">
        <v>1.9271819473065845</v>
      </c>
      <c r="BV122" s="54">
        <v>1.3671281702290659</v>
      </c>
      <c r="BW122" s="54">
        <v>2.7103611633513336</v>
      </c>
      <c r="BX122" s="54">
        <v>3.5785245285964504</v>
      </c>
      <c r="BY122" s="54">
        <v>2.2379781817783604</v>
      </c>
      <c r="BZ122" s="54">
        <v>5.6754403528708197</v>
      </c>
      <c r="CA122" s="54">
        <v>2.7400050756732663</v>
      </c>
      <c r="CB122" s="54">
        <v>1.587312189542053</v>
      </c>
      <c r="CC122" s="54">
        <v>4.6898828528634038</v>
      </c>
      <c r="CD122" s="57" t="s">
        <v>157</v>
      </c>
      <c r="CE122" s="57" t="s">
        <v>157</v>
      </c>
      <c r="CF122" s="57" t="s">
        <v>157</v>
      </c>
      <c r="CG122" s="55"/>
      <c r="CH122" s="43"/>
    </row>
    <row r="123" spans="1:88" x14ac:dyDescent="0.35">
      <c r="A123" s="13" t="s">
        <v>158</v>
      </c>
      <c r="B123" s="13" t="s">
        <v>308</v>
      </c>
      <c r="C123" s="9" t="s">
        <v>265</v>
      </c>
      <c r="D123" s="65">
        <v>2.7307571954628216</v>
      </c>
      <c r="E123" s="65">
        <v>1.1628581047894442</v>
      </c>
      <c r="F123" s="65">
        <v>6.2783901109547351</v>
      </c>
      <c r="G123" s="46"/>
      <c r="H123" s="46"/>
      <c r="I123" s="46"/>
      <c r="J123" s="46" t="s">
        <v>157</v>
      </c>
      <c r="K123" s="46" t="s">
        <v>157</v>
      </c>
      <c r="L123" s="46" t="s">
        <v>157</v>
      </c>
      <c r="M123" s="46" t="s">
        <v>157</v>
      </c>
      <c r="N123" s="46" t="s">
        <v>157</v>
      </c>
      <c r="O123" s="46" t="s">
        <v>157</v>
      </c>
      <c r="P123" s="46" t="s">
        <v>157</v>
      </c>
      <c r="Q123" s="46" t="s">
        <v>157</v>
      </c>
      <c r="R123" s="46" t="s">
        <v>157</v>
      </c>
      <c r="S123" s="46" t="s">
        <v>157</v>
      </c>
      <c r="T123" s="46" t="s">
        <v>157</v>
      </c>
      <c r="U123" s="46" t="s">
        <v>157</v>
      </c>
      <c r="V123" s="46" t="s">
        <v>157</v>
      </c>
      <c r="W123" s="46" t="s">
        <v>157</v>
      </c>
      <c r="X123" s="46" t="s">
        <v>157</v>
      </c>
      <c r="Y123" s="46" t="s">
        <v>157</v>
      </c>
      <c r="Z123" s="46" t="s">
        <v>157</v>
      </c>
      <c r="AA123" s="46" t="s">
        <v>157</v>
      </c>
      <c r="AB123" s="65">
        <v>1.7342521062547946</v>
      </c>
      <c r="AC123" s="65">
        <v>0.65731732402246312</v>
      </c>
      <c r="AD123" s="65">
        <v>4.4957646714949426</v>
      </c>
      <c r="AE123" s="65">
        <v>0.89388912141349142</v>
      </c>
      <c r="AF123" s="65">
        <v>0.26398569649675435</v>
      </c>
      <c r="AG123" s="65">
        <v>2.9818849379310794</v>
      </c>
      <c r="AH123" s="65">
        <v>7.3806389600032732E-2</v>
      </c>
      <c r="AI123" s="65">
        <v>1.022628741224315E-2</v>
      </c>
      <c r="AJ123" s="65">
        <v>0.53058672611707247</v>
      </c>
      <c r="AK123" s="65">
        <v>0.76655659524127029</v>
      </c>
      <c r="AL123" s="65">
        <v>0.15143396556109831</v>
      </c>
      <c r="AM123" s="65">
        <v>3.7855682620750288</v>
      </c>
      <c r="AN123" s="65">
        <v>0.23853063229234195</v>
      </c>
      <c r="AO123" s="65">
        <v>3.3095049210140802E-2</v>
      </c>
      <c r="AP123" s="65">
        <v>1.6975408801140461</v>
      </c>
      <c r="AQ123" s="65">
        <v>0.7579744569156851</v>
      </c>
      <c r="AR123" s="65">
        <v>0.10562568808337369</v>
      </c>
      <c r="AS123" s="65">
        <v>5.2283861756763557</v>
      </c>
      <c r="AT123" s="46" t="s">
        <v>157</v>
      </c>
      <c r="AU123" s="46" t="s">
        <v>157</v>
      </c>
      <c r="AV123" s="46" t="s">
        <v>157</v>
      </c>
      <c r="AW123" s="46" t="s">
        <v>157</v>
      </c>
      <c r="AX123" s="46" t="s">
        <v>157</v>
      </c>
      <c r="AY123" s="46" t="s">
        <v>157</v>
      </c>
      <c r="AZ123" s="46" t="s">
        <v>157</v>
      </c>
      <c r="BA123" s="46" t="s">
        <v>157</v>
      </c>
      <c r="BB123" s="46" t="s">
        <v>157</v>
      </c>
      <c r="BC123" s="105" t="s">
        <v>157</v>
      </c>
      <c r="BD123" s="105" t="s">
        <v>157</v>
      </c>
      <c r="BE123" s="105" t="s">
        <v>157</v>
      </c>
      <c r="BF123" s="105" t="s">
        <v>157</v>
      </c>
      <c r="BG123" s="105" t="s">
        <v>157</v>
      </c>
      <c r="BH123" s="105" t="s">
        <v>157</v>
      </c>
      <c r="BI123" s="105" t="s">
        <v>157</v>
      </c>
      <c r="BJ123" s="105" t="s">
        <v>157</v>
      </c>
      <c r="BK123" s="105" t="s">
        <v>157</v>
      </c>
      <c r="BL123" s="106">
        <v>0.51025433497010109</v>
      </c>
      <c r="BM123" s="106">
        <v>7.0956724900343757E-2</v>
      </c>
      <c r="BN123" s="106">
        <v>3.5720526737260969</v>
      </c>
      <c r="BO123" s="106">
        <v>0</v>
      </c>
      <c r="BP123" s="106">
        <v>0</v>
      </c>
      <c r="BQ123" s="105" t="s">
        <v>157</v>
      </c>
      <c r="BR123" s="106">
        <v>0</v>
      </c>
      <c r="BS123" s="106">
        <v>0</v>
      </c>
      <c r="BT123" s="105" t="s">
        <v>157</v>
      </c>
      <c r="BU123" s="106">
        <v>0.51025433497010109</v>
      </c>
      <c r="BV123" s="106">
        <v>7.0956724900343757E-2</v>
      </c>
      <c r="BW123" s="106">
        <v>3.5720526737260969</v>
      </c>
      <c r="BX123" s="106">
        <v>0.79520773395899325</v>
      </c>
      <c r="BY123" s="106">
        <v>0.16983315893052486</v>
      </c>
      <c r="BZ123" s="106">
        <v>3.6394395715202998</v>
      </c>
      <c r="CA123" s="106">
        <v>1.4252951265337273</v>
      </c>
      <c r="CB123" s="106">
        <v>0.44740004014334167</v>
      </c>
      <c r="CC123" s="106">
        <v>4.4451649813772338</v>
      </c>
      <c r="CD123" s="105" t="s">
        <v>157</v>
      </c>
      <c r="CE123" s="105" t="s">
        <v>157</v>
      </c>
      <c r="CF123" s="105" t="s">
        <v>157</v>
      </c>
      <c r="CG123" s="55"/>
      <c r="CH123" s="43"/>
    </row>
    <row r="124" spans="1:88" s="3" customFormat="1" x14ac:dyDescent="0.35">
      <c r="A124" s="13" t="s">
        <v>158</v>
      </c>
      <c r="B124" s="13" t="s">
        <v>308</v>
      </c>
      <c r="C124" s="9" t="s">
        <v>264</v>
      </c>
      <c r="D124" s="46" t="s">
        <v>157</v>
      </c>
      <c r="E124" s="46" t="s">
        <v>157</v>
      </c>
      <c r="F124" s="46" t="s">
        <v>157</v>
      </c>
      <c r="G124" s="46"/>
      <c r="H124" s="46"/>
      <c r="I124" s="46"/>
      <c r="J124" s="46" t="s">
        <v>157</v>
      </c>
      <c r="K124" s="46" t="s">
        <v>157</v>
      </c>
      <c r="L124" s="46" t="s">
        <v>157</v>
      </c>
      <c r="M124" s="46" t="s">
        <v>157</v>
      </c>
      <c r="N124" s="46" t="s">
        <v>157</v>
      </c>
      <c r="O124" s="46" t="s">
        <v>157</v>
      </c>
      <c r="P124" s="46" t="s">
        <v>157</v>
      </c>
      <c r="Q124" s="46" t="s">
        <v>157</v>
      </c>
      <c r="R124" s="46" t="s">
        <v>157</v>
      </c>
      <c r="S124" s="46" t="s">
        <v>157</v>
      </c>
      <c r="T124" s="46" t="s">
        <v>157</v>
      </c>
      <c r="U124" s="46" t="s">
        <v>157</v>
      </c>
      <c r="V124" s="46" t="s">
        <v>157</v>
      </c>
      <c r="W124" s="46" t="s">
        <v>157</v>
      </c>
      <c r="X124" s="46" t="s">
        <v>157</v>
      </c>
      <c r="Y124" s="46" t="s">
        <v>157</v>
      </c>
      <c r="Z124" s="46" t="s">
        <v>157</v>
      </c>
      <c r="AA124" s="46" t="s">
        <v>157</v>
      </c>
      <c r="AB124" s="46" t="s">
        <v>157</v>
      </c>
      <c r="AC124" s="46" t="s">
        <v>157</v>
      </c>
      <c r="AD124" s="46" t="s">
        <v>157</v>
      </c>
      <c r="AE124" s="46" t="s">
        <v>157</v>
      </c>
      <c r="AF124" s="46" t="s">
        <v>157</v>
      </c>
      <c r="AG124" s="46" t="s">
        <v>157</v>
      </c>
      <c r="AH124" s="46" t="s">
        <v>157</v>
      </c>
      <c r="AI124" s="46" t="s">
        <v>157</v>
      </c>
      <c r="AJ124" s="46" t="s">
        <v>157</v>
      </c>
      <c r="AK124" s="46" t="s">
        <v>157</v>
      </c>
      <c r="AL124" s="46" t="s">
        <v>157</v>
      </c>
      <c r="AM124" s="46" t="s">
        <v>157</v>
      </c>
      <c r="AN124" s="46" t="s">
        <v>157</v>
      </c>
      <c r="AO124" s="46" t="s">
        <v>157</v>
      </c>
      <c r="AP124" s="46" t="s">
        <v>157</v>
      </c>
      <c r="AQ124" s="46" t="s">
        <v>157</v>
      </c>
      <c r="AR124" s="46" t="s">
        <v>157</v>
      </c>
      <c r="AS124" s="46" t="s">
        <v>157</v>
      </c>
      <c r="AT124" s="46" t="s">
        <v>157</v>
      </c>
      <c r="AU124" s="46" t="s">
        <v>157</v>
      </c>
      <c r="AV124" s="46" t="s">
        <v>157</v>
      </c>
      <c r="AW124" s="46" t="s">
        <v>157</v>
      </c>
      <c r="AX124" s="46" t="s">
        <v>157</v>
      </c>
      <c r="AY124" s="46" t="s">
        <v>157</v>
      </c>
      <c r="AZ124" s="46" t="s">
        <v>157</v>
      </c>
      <c r="BA124" s="46" t="s">
        <v>157</v>
      </c>
      <c r="BB124" s="46" t="s">
        <v>157</v>
      </c>
      <c r="BC124" s="105" t="s">
        <v>157</v>
      </c>
      <c r="BD124" s="105" t="s">
        <v>157</v>
      </c>
      <c r="BE124" s="105" t="s">
        <v>157</v>
      </c>
      <c r="BF124" s="105" t="s">
        <v>157</v>
      </c>
      <c r="BG124" s="105" t="s">
        <v>157</v>
      </c>
      <c r="BH124" s="105" t="s">
        <v>157</v>
      </c>
      <c r="BI124" s="105" t="s">
        <v>157</v>
      </c>
      <c r="BJ124" s="105" t="s">
        <v>157</v>
      </c>
      <c r="BK124" s="105" t="s">
        <v>157</v>
      </c>
      <c r="BL124" s="105" t="s">
        <v>157</v>
      </c>
      <c r="BM124" s="105" t="s">
        <v>157</v>
      </c>
      <c r="BN124" s="105" t="s">
        <v>157</v>
      </c>
      <c r="BO124" s="105" t="s">
        <v>157</v>
      </c>
      <c r="BP124" s="105" t="s">
        <v>157</v>
      </c>
      <c r="BQ124" s="105" t="s">
        <v>157</v>
      </c>
      <c r="BR124" s="105" t="s">
        <v>157</v>
      </c>
      <c r="BS124" s="105" t="s">
        <v>157</v>
      </c>
      <c r="BT124" s="105" t="s">
        <v>157</v>
      </c>
      <c r="BU124" s="105" t="s">
        <v>157</v>
      </c>
      <c r="BV124" s="105" t="s">
        <v>157</v>
      </c>
      <c r="BW124" s="105" t="s">
        <v>157</v>
      </c>
      <c r="BX124" s="105" t="s">
        <v>157</v>
      </c>
      <c r="BY124" s="105" t="s">
        <v>157</v>
      </c>
      <c r="BZ124" s="105" t="s">
        <v>157</v>
      </c>
      <c r="CA124" s="105" t="s">
        <v>157</v>
      </c>
      <c r="CB124" s="105" t="s">
        <v>157</v>
      </c>
      <c r="CC124" s="105" t="s">
        <v>157</v>
      </c>
      <c r="CD124" s="105" t="s">
        <v>157</v>
      </c>
      <c r="CE124" s="105" t="s">
        <v>157</v>
      </c>
      <c r="CF124" s="105" t="s">
        <v>157</v>
      </c>
      <c r="CG124" s="108"/>
      <c r="CH124" s="109"/>
    </row>
    <row r="125" spans="1:88" x14ac:dyDescent="0.35">
      <c r="A125" s="13" t="s">
        <v>158</v>
      </c>
      <c r="B125" s="13" t="s">
        <v>337</v>
      </c>
      <c r="C125" s="9" t="s">
        <v>273</v>
      </c>
      <c r="D125" s="54">
        <v>26.166449276021719</v>
      </c>
      <c r="E125" s="54">
        <v>22.121434100066534</v>
      </c>
      <c r="F125" s="54">
        <v>30.659923287785613</v>
      </c>
      <c r="G125" s="54">
        <v>0</v>
      </c>
      <c r="H125" s="54">
        <v>0</v>
      </c>
      <c r="I125" s="57" t="s">
        <v>157</v>
      </c>
      <c r="J125" s="54">
        <v>17.869164150805371</v>
      </c>
      <c r="K125" s="54">
        <v>12.088215297926022</v>
      </c>
      <c r="L125" s="54">
        <v>25.609380688344491</v>
      </c>
      <c r="M125" s="54">
        <v>3.9799170203621155</v>
      </c>
      <c r="N125" s="54">
        <v>2.1465768225406427</v>
      </c>
      <c r="O125" s="54">
        <v>7.2628521440543796</v>
      </c>
      <c r="P125" s="54">
        <v>2.0175577747258115</v>
      </c>
      <c r="Q125" s="54">
        <v>0.80240242496935898</v>
      </c>
      <c r="R125" s="54">
        <v>4.9805453089653557</v>
      </c>
      <c r="S125" s="54">
        <v>11.871689355717445</v>
      </c>
      <c r="T125" s="54">
        <v>6.9313775843739833</v>
      </c>
      <c r="U125" s="54">
        <v>19.591941008755896</v>
      </c>
      <c r="V125" s="54">
        <v>25.452739810457963</v>
      </c>
      <c r="W125" s="54">
        <v>17.788391373172942</v>
      </c>
      <c r="X125" s="54">
        <v>35.012965318319949</v>
      </c>
      <c r="Y125" s="54">
        <v>56.678096038736683</v>
      </c>
      <c r="Z125" s="54">
        <v>47.229357212360178</v>
      </c>
      <c r="AA125" s="54">
        <v>65.664942245948808</v>
      </c>
      <c r="AB125" s="54">
        <v>4.6757257735695452</v>
      </c>
      <c r="AC125" s="54">
        <v>3.1192841034253576</v>
      </c>
      <c r="AD125" s="54">
        <v>6.9530536759437753</v>
      </c>
      <c r="AE125" s="54">
        <v>1.0414029683608079</v>
      </c>
      <c r="AF125" s="54">
        <v>0.5659014822670615</v>
      </c>
      <c r="AG125" s="54">
        <v>1.908777123743099</v>
      </c>
      <c r="AH125" s="54">
        <v>0.52792323173806199</v>
      </c>
      <c r="AI125" s="54">
        <v>0.21097138251864792</v>
      </c>
      <c r="AJ125" s="54">
        <v>1.3147723763298735</v>
      </c>
      <c r="AK125" s="54">
        <v>3.1063995734706751</v>
      </c>
      <c r="AL125" s="54">
        <v>1.7849781107071634</v>
      </c>
      <c r="AM125" s="54">
        <v>5.3527559581983279</v>
      </c>
      <c r="AN125" s="54">
        <v>6.6600782518612691</v>
      </c>
      <c r="AO125" s="54">
        <v>4.484523003221736</v>
      </c>
      <c r="AP125" s="54">
        <v>9.7829516223655499</v>
      </c>
      <c r="AQ125" s="54">
        <v>14.83064525059091</v>
      </c>
      <c r="AR125" s="54">
        <v>11.768860054983005</v>
      </c>
      <c r="AS125" s="54">
        <v>18.521768963450562</v>
      </c>
      <c r="AT125" s="54">
        <v>19.787606415118777</v>
      </c>
      <c r="AU125" s="54">
        <v>11.84981984964829</v>
      </c>
      <c r="AV125" s="54">
        <v>31.162886701073521</v>
      </c>
      <c r="AW125" s="54">
        <v>0.55592289826768615</v>
      </c>
      <c r="AX125" s="54">
        <v>7.7975960476992373E-2</v>
      </c>
      <c r="AY125" s="54">
        <v>3.8505142751684733</v>
      </c>
      <c r="AZ125" s="54">
        <v>2.0204795154268216</v>
      </c>
      <c r="BA125" s="54">
        <v>0.65320362504894125</v>
      </c>
      <c r="BB125" s="54">
        <v>6.0747173505312047</v>
      </c>
      <c r="BC125" s="54">
        <v>17.211204001424271</v>
      </c>
      <c r="BD125" s="54">
        <v>9.5861938546618024</v>
      </c>
      <c r="BE125" s="54">
        <v>28.958688363654499</v>
      </c>
      <c r="BF125" s="54">
        <v>31.221516422186152</v>
      </c>
      <c r="BG125" s="54">
        <v>24.451216736009226</v>
      </c>
      <c r="BH125" s="54">
        <v>38.90117123130107</v>
      </c>
      <c r="BI125" s="54">
        <v>48.990877162695128</v>
      </c>
      <c r="BJ125" s="54">
        <v>39.753285958422317</v>
      </c>
      <c r="BK125" s="54">
        <v>58.297903720664138</v>
      </c>
      <c r="BL125" s="54">
        <v>5.1472060103534005</v>
      </c>
      <c r="BM125" s="54">
        <v>2.9293844121190133</v>
      </c>
      <c r="BN125" s="54">
        <v>8.8903459395774664</v>
      </c>
      <c r="BO125" s="54">
        <v>0.14460817661454078</v>
      </c>
      <c r="BP125" s="54">
        <v>2.0342626143182212E-2</v>
      </c>
      <c r="BQ125" s="54">
        <v>1.0202198544852961</v>
      </c>
      <c r="BR125" s="54">
        <v>0.52557262800895654</v>
      </c>
      <c r="BS125" s="54">
        <v>0.1701094326099809</v>
      </c>
      <c r="BT125" s="54">
        <v>1.6118242649414933</v>
      </c>
      <c r="BU125" s="54">
        <v>4.4770252057299036</v>
      </c>
      <c r="BV125" s="54">
        <v>2.3746133142206789</v>
      </c>
      <c r="BW125" s="54">
        <v>8.2829203957693096</v>
      </c>
      <c r="BX125" s="54">
        <v>8.1214257858817085</v>
      </c>
      <c r="BY125" s="54">
        <v>6.446745238459946</v>
      </c>
      <c r="BZ125" s="54">
        <v>10.183784713927905</v>
      </c>
      <c r="CA125" s="54">
        <v>12.743640240976356</v>
      </c>
      <c r="CB125" s="54">
        <v>9.8625375066468699</v>
      </c>
      <c r="CC125" s="54">
        <v>16.314057714448964</v>
      </c>
      <c r="CD125" s="54">
        <v>5.2228152691181773</v>
      </c>
      <c r="CE125" s="54">
        <v>4.1038656237145963</v>
      </c>
      <c r="CF125" s="54">
        <v>6.3417649145217583</v>
      </c>
      <c r="CG125" s="55"/>
      <c r="CH125" s="55"/>
      <c r="CI125" s="56"/>
      <c r="CJ125" s="56"/>
    </row>
    <row r="126" spans="1:88" x14ac:dyDescent="0.35">
      <c r="A126" s="13" t="s">
        <v>158</v>
      </c>
      <c r="B126" s="13" t="s">
        <v>337</v>
      </c>
      <c r="C126" s="9" t="s">
        <v>272</v>
      </c>
      <c r="D126" s="54">
        <v>27.124277174930921</v>
      </c>
      <c r="E126" s="54">
        <v>24.55093115281981</v>
      </c>
      <c r="F126" s="54">
        <v>29.860601395983082</v>
      </c>
      <c r="G126" s="54">
        <v>0</v>
      </c>
      <c r="H126" s="54">
        <v>0</v>
      </c>
      <c r="I126" s="57" t="s">
        <v>157</v>
      </c>
      <c r="J126" s="54">
        <v>24.098910153909898</v>
      </c>
      <c r="K126" s="54">
        <v>19.570789687216184</v>
      </c>
      <c r="L126" s="54">
        <v>29.293133325598415</v>
      </c>
      <c r="M126" s="54">
        <v>6.3804624706408744</v>
      </c>
      <c r="N126" s="54">
        <v>4.0191968967948304</v>
      </c>
      <c r="O126" s="54">
        <v>9.9846533102792616</v>
      </c>
      <c r="P126" s="54">
        <v>3.9748846887393787</v>
      </c>
      <c r="Q126" s="54">
        <v>2.4006915872214725</v>
      </c>
      <c r="R126" s="54">
        <v>6.5124379456468828</v>
      </c>
      <c r="S126" s="54">
        <v>13.743562994529631</v>
      </c>
      <c r="T126" s="54">
        <v>10.24587635324267</v>
      </c>
      <c r="U126" s="54">
        <v>18.193243066119642</v>
      </c>
      <c r="V126" s="54">
        <v>26.842450327579353</v>
      </c>
      <c r="W126" s="54">
        <v>22.378775769450936</v>
      </c>
      <c r="X126" s="54">
        <v>31.831340673706244</v>
      </c>
      <c r="Y126" s="54">
        <v>49.05863951851078</v>
      </c>
      <c r="Z126" s="54">
        <v>43.431551331700028</v>
      </c>
      <c r="AA126" s="54">
        <v>54.709683596673955</v>
      </c>
      <c r="AB126" s="54">
        <v>6.5366551862840936</v>
      </c>
      <c r="AC126" s="54">
        <v>5.2097375189839443</v>
      </c>
      <c r="AD126" s="54">
        <v>8.1724002678510885</v>
      </c>
      <c r="AE126" s="54">
        <v>1.7306543255790765</v>
      </c>
      <c r="AF126" s="54">
        <v>1.0812068855766197</v>
      </c>
      <c r="AG126" s="54">
        <v>2.7593228439481621</v>
      </c>
      <c r="AH126" s="54">
        <v>1.0781587403575594</v>
      </c>
      <c r="AI126" s="54">
        <v>0.64950019833202899</v>
      </c>
      <c r="AJ126" s="54">
        <v>1.7846423867716839</v>
      </c>
      <c r="AK126" s="54">
        <v>3.7278421203474541</v>
      </c>
      <c r="AL126" s="54">
        <v>2.7435068462400061</v>
      </c>
      <c r="AM126" s="54">
        <v>5.0470171352500168</v>
      </c>
      <c r="AN126" s="54">
        <v>7.2808206273957774</v>
      </c>
      <c r="AO126" s="54">
        <v>5.9900033888925321</v>
      </c>
      <c r="AP126" s="54">
        <v>8.8236945242198743</v>
      </c>
      <c r="AQ126" s="54">
        <v>13.306801361251061</v>
      </c>
      <c r="AR126" s="54">
        <v>11.359522448605535</v>
      </c>
      <c r="AS126" s="54">
        <v>15.529406326108594</v>
      </c>
      <c r="AT126" s="54">
        <v>12.960221058671523</v>
      </c>
      <c r="AU126" s="54">
        <v>9.5497138722361683</v>
      </c>
      <c r="AV126" s="54">
        <v>17.355026793748436</v>
      </c>
      <c r="AW126" s="54">
        <v>1.4604668602469615</v>
      </c>
      <c r="AX126" s="54">
        <v>0.70822124901094552</v>
      </c>
      <c r="AY126" s="54">
        <v>2.9876770740079479</v>
      </c>
      <c r="AZ126" s="54">
        <v>1.7297030042344057</v>
      </c>
      <c r="BA126" s="54">
        <v>0.56324671464719989</v>
      </c>
      <c r="BB126" s="54">
        <v>5.1858501813736986</v>
      </c>
      <c r="BC126" s="54">
        <v>9.7700511941901524</v>
      </c>
      <c r="BD126" s="54">
        <v>6.8895770514460262</v>
      </c>
      <c r="BE126" s="54">
        <v>13.677915430131637</v>
      </c>
      <c r="BF126" s="54">
        <v>42.081393370803774</v>
      </c>
      <c r="BG126" s="54">
        <v>36.747607879083041</v>
      </c>
      <c r="BH126" s="54">
        <v>47.606675225899615</v>
      </c>
      <c r="BI126" s="54">
        <v>44.95838557052469</v>
      </c>
      <c r="BJ126" s="54">
        <v>39.349613036981253</v>
      </c>
      <c r="BK126" s="54">
        <v>50.698340037602499</v>
      </c>
      <c r="BL126" s="54">
        <v>3.5153662824378302</v>
      </c>
      <c r="BM126" s="54">
        <v>2.5577916532160478</v>
      </c>
      <c r="BN126" s="54">
        <v>4.8137236104923042</v>
      </c>
      <c r="BO126" s="54">
        <v>0.39614107922139691</v>
      </c>
      <c r="BP126" s="54">
        <v>0.19226339266949294</v>
      </c>
      <c r="BQ126" s="54">
        <v>0.81444816878793835</v>
      </c>
      <c r="BR126" s="54">
        <v>0.46916943717164733</v>
      </c>
      <c r="BS126" s="54">
        <v>0.1520700920077131</v>
      </c>
      <c r="BT126" s="54">
        <v>1.4379675235473361</v>
      </c>
      <c r="BU126" s="54">
        <v>2.6500557660447854</v>
      </c>
      <c r="BV126" s="54">
        <v>1.8512033905551804</v>
      </c>
      <c r="BW126" s="54">
        <v>3.7803601882178461</v>
      </c>
      <c r="BX126" s="54">
        <v>11.414273776969825</v>
      </c>
      <c r="BY126" s="54">
        <v>9.7877041798581672</v>
      </c>
      <c r="BZ126" s="54">
        <v>13.271388547128799</v>
      </c>
      <c r="CA126" s="54">
        <v>12.194637115523266</v>
      </c>
      <c r="CB126" s="54">
        <v>10.285502508791399</v>
      </c>
      <c r="CC126" s="54">
        <v>14.401250732170794</v>
      </c>
      <c r="CD126" s="54">
        <v>6.3348655283088222</v>
      </c>
      <c r="CE126" s="54">
        <v>5.2167172786078666</v>
      </c>
      <c r="CF126" s="54">
        <v>7.4530137780097778</v>
      </c>
      <c r="CG126" s="55"/>
      <c r="CH126" s="55"/>
      <c r="CI126" s="56"/>
      <c r="CJ126" s="56"/>
    </row>
    <row r="127" spans="1:88" x14ac:dyDescent="0.35">
      <c r="A127" s="13" t="s">
        <v>158</v>
      </c>
      <c r="B127" s="13" t="s">
        <v>337</v>
      </c>
      <c r="C127" s="9" t="s">
        <v>271</v>
      </c>
      <c r="D127" s="54">
        <v>31.9520872132811</v>
      </c>
      <c r="E127" s="54">
        <v>29.035668101181027</v>
      </c>
      <c r="F127" s="54">
        <v>35.016893333899425</v>
      </c>
      <c r="G127" s="54">
        <v>0</v>
      </c>
      <c r="H127" s="54">
        <v>0</v>
      </c>
      <c r="I127" s="57" t="s">
        <v>157</v>
      </c>
      <c r="J127" s="54">
        <v>26.285429390911858</v>
      </c>
      <c r="K127" s="54">
        <v>21.643532595738129</v>
      </c>
      <c r="L127" s="54">
        <v>31.522371591527094</v>
      </c>
      <c r="M127" s="54">
        <v>7.2716152002094043</v>
      </c>
      <c r="N127" s="54">
        <v>4.8820144994706069</v>
      </c>
      <c r="O127" s="54">
        <v>10.699288221745549</v>
      </c>
      <c r="P127" s="54">
        <v>4.454914054648599</v>
      </c>
      <c r="Q127" s="54">
        <v>2.4866359080309355</v>
      </c>
      <c r="R127" s="54">
        <v>7.8556578789344575</v>
      </c>
      <c r="S127" s="54">
        <v>14.558900136053845</v>
      </c>
      <c r="T127" s="54">
        <v>11.107278655842096</v>
      </c>
      <c r="U127" s="54">
        <v>18.855607212454967</v>
      </c>
      <c r="V127" s="54">
        <v>31.790252238025275</v>
      </c>
      <c r="W127" s="54">
        <v>26.639934512545015</v>
      </c>
      <c r="X127" s="54">
        <v>37.428271452723124</v>
      </c>
      <c r="Y127" s="54">
        <v>41.924318371063066</v>
      </c>
      <c r="Z127" s="54">
        <v>36.488929374373541</v>
      </c>
      <c r="AA127" s="54">
        <v>47.563017203176194</v>
      </c>
      <c r="AB127" s="54">
        <v>8.3987433233695796</v>
      </c>
      <c r="AC127" s="54">
        <v>6.8012545868289722</v>
      </c>
      <c r="AD127" s="54">
        <v>10.329864280994713</v>
      </c>
      <c r="AE127" s="54">
        <v>2.323432830585114</v>
      </c>
      <c r="AF127" s="54">
        <v>1.5505524105550115</v>
      </c>
      <c r="AG127" s="54">
        <v>3.4679885609467713</v>
      </c>
      <c r="AH127" s="54">
        <v>1.4234380240180375</v>
      </c>
      <c r="AI127" s="54">
        <v>0.78950519637355676</v>
      </c>
      <c r="AJ127" s="54">
        <v>2.5532868526823198</v>
      </c>
      <c r="AK127" s="54">
        <v>4.6518724687664257</v>
      </c>
      <c r="AL127" s="54">
        <v>3.5153059302718317</v>
      </c>
      <c r="AM127" s="54">
        <v>6.1325563914931234</v>
      </c>
      <c r="AN127" s="54">
        <v>10.157649120415883</v>
      </c>
      <c r="AO127" s="54">
        <v>8.313053135434668</v>
      </c>
      <c r="AP127" s="54">
        <v>12.35638510304433</v>
      </c>
      <c r="AQ127" s="54">
        <v>13.3956947694957</v>
      </c>
      <c r="AR127" s="54">
        <v>11.397989427440178</v>
      </c>
      <c r="AS127" s="54">
        <v>15.6815645279757</v>
      </c>
      <c r="AT127" s="54">
        <v>16.547943267687224</v>
      </c>
      <c r="AU127" s="54">
        <v>12.82686402341618</v>
      </c>
      <c r="AV127" s="54">
        <v>21.087379030417953</v>
      </c>
      <c r="AW127" s="54">
        <v>8.9697345345622473E-2</v>
      </c>
      <c r="AX127" s="54">
        <v>1.260318876036484E-2</v>
      </c>
      <c r="AY127" s="54">
        <v>0.63538245289343664</v>
      </c>
      <c r="AZ127" s="54">
        <v>3.0727311148909768</v>
      </c>
      <c r="BA127" s="54">
        <v>1.6367303238740478</v>
      </c>
      <c r="BB127" s="54">
        <v>5.6956676207765895</v>
      </c>
      <c r="BC127" s="54">
        <v>13.385514807450624</v>
      </c>
      <c r="BD127" s="54">
        <v>10.043010968644042</v>
      </c>
      <c r="BE127" s="54">
        <v>17.622538875298407</v>
      </c>
      <c r="BF127" s="54">
        <v>42.383789073714176</v>
      </c>
      <c r="BG127" s="54">
        <v>36.878188763867911</v>
      </c>
      <c r="BH127" s="54">
        <v>48.08518845558492</v>
      </c>
      <c r="BI127" s="54">
        <v>41.068267658598778</v>
      </c>
      <c r="BJ127" s="54">
        <v>35.601826880124996</v>
      </c>
      <c r="BK127" s="54">
        <v>46.764537698327366</v>
      </c>
      <c r="BL127" s="54">
        <v>5.2736832715676387</v>
      </c>
      <c r="BM127" s="54">
        <v>4.0426705127255058</v>
      </c>
      <c r="BN127" s="54">
        <v>6.8527755805471617</v>
      </c>
      <c r="BO127" s="54">
        <v>2.8585751232113519E-2</v>
      </c>
      <c r="BP127" s="54">
        <v>4.0234237943666401E-3</v>
      </c>
      <c r="BQ127" s="54">
        <v>0.20279287008108204</v>
      </c>
      <c r="BR127" s="54">
        <v>0.97925225005262639</v>
      </c>
      <c r="BS127" s="54">
        <v>0.52009522671075992</v>
      </c>
      <c r="BT127" s="54">
        <v>1.8362856029368682</v>
      </c>
      <c r="BU127" s="54">
        <v>4.2658452702828988</v>
      </c>
      <c r="BV127" s="54">
        <v>3.1702845666611865</v>
      </c>
      <c r="BW127" s="54">
        <v>5.7176453360949164</v>
      </c>
      <c r="BX127" s="54">
        <v>13.507338997237037</v>
      </c>
      <c r="BY127" s="54">
        <v>11.45154758364469</v>
      </c>
      <c r="BZ127" s="54">
        <v>15.866060317131902</v>
      </c>
      <c r="CA127" s="54">
        <v>13.088093948589208</v>
      </c>
      <c r="CB127" s="54">
        <v>11.059640938353144</v>
      </c>
      <c r="CC127" s="54">
        <v>15.424067118212326</v>
      </c>
      <c r="CD127" s="54">
        <v>6.9182271606074117</v>
      </c>
      <c r="CE127" s="54">
        <v>5.8741949698464015</v>
      </c>
      <c r="CF127" s="54">
        <v>7.9622593513684219</v>
      </c>
      <c r="CG127" s="55"/>
      <c r="CH127" s="55"/>
      <c r="CI127" s="56"/>
      <c r="CJ127" s="56"/>
    </row>
    <row r="128" spans="1:88" x14ac:dyDescent="0.35">
      <c r="A128" s="13" t="s">
        <v>158</v>
      </c>
      <c r="B128" s="13" t="s">
        <v>337</v>
      </c>
      <c r="C128" s="9" t="s">
        <v>270</v>
      </c>
      <c r="D128" s="54">
        <v>36.741966535926004</v>
      </c>
      <c r="E128" s="54">
        <v>31.192066665427316</v>
      </c>
      <c r="F128" s="54">
        <v>42.66701938489588</v>
      </c>
      <c r="G128" s="54">
        <v>0</v>
      </c>
      <c r="H128" s="54">
        <v>0</v>
      </c>
      <c r="I128" s="57" t="s">
        <v>157</v>
      </c>
      <c r="J128" s="54">
        <v>32.491629822567106</v>
      </c>
      <c r="K128" s="54">
        <v>24.412669112376193</v>
      </c>
      <c r="L128" s="54">
        <v>41.766852947823097</v>
      </c>
      <c r="M128" s="54">
        <v>8.6918733923649913</v>
      </c>
      <c r="N128" s="54">
        <v>4.7705254853031436</v>
      </c>
      <c r="O128" s="54">
        <v>15.318063546760607</v>
      </c>
      <c r="P128" s="54">
        <v>7.3921946828253562</v>
      </c>
      <c r="Q128" s="54">
        <v>4.4459548522321386</v>
      </c>
      <c r="R128" s="54">
        <v>12.044740579829154</v>
      </c>
      <c r="S128" s="54">
        <v>16.407561747376754</v>
      </c>
      <c r="T128" s="54">
        <v>10.893853205328144</v>
      </c>
      <c r="U128" s="54">
        <v>23.961491317608147</v>
      </c>
      <c r="V128" s="54">
        <v>29.374504108381807</v>
      </c>
      <c r="W128" s="54">
        <v>19.963092895732714</v>
      </c>
      <c r="X128" s="54">
        <v>40.952590916001022</v>
      </c>
      <c r="Y128" s="54">
        <v>38.133866069051095</v>
      </c>
      <c r="Z128" s="54">
        <v>28.495637007664431</v>
      </c>
      <c r="AA128" s="54">
        <v>48.806905533037671</v>
      </c>
      <c r="AB128" s="54">
        <v>11.93806375638456</v>
      </c>
      <c r="AC128" s="54">
        <v>9.0436962080149428</v>
      </c>
      <c r="AD128" s="54">
        <v>15.59987915934791</v>
      </c>
      <c r="AE128" s="54">
        <v>3.1935652131678016</v>
      </c>
      <c r="AF128" s="54">
        <v>1.7556288339978132</v>
      </c>
      <c r="AG128" s="54">
        <v>5.7404191198001078</v>
      </c>
      <c r="AH128" s="54">
        <v>2.7160376966341939</v>
      </c>
      <c r="AI128" s="54">
        <v>1.657369574728168</v>
      </c>
      <c r="AJ128" s="54">
        <v>4.420547699197849</v>
      </c>
      <c r="AK128" s="54">
        <v>6.0284608465825622</v>
      </c>
      <c r="AL128" s="54">
        <v>4.0229816004999126</v>
      </c>
      <c r="AM128" s="54">
        <v>8.9405538090580396</v>
      </c>
      <c r="AN128" s="54">
        <v>10.792770469595851</v>
      </c>
      <c r="AO128" s="54">
        <v>7.021239914536177</v>
      </c>
      <c r="AP128" s="54">
        <v>16.236440951369762</v>
      </c>
      <c r="AQ128" s="54">
        <v>14.011132309945594</v>
      </c>
      <c r="AR128" s="54">
        <v>10.1395500607816</v>
      </c>
      <c r="AS128" s="54">
        <v>19.047648986982697</v>
      </c>
      <c r="AT128" s="54">
        <v>15.14927404318342</v>
      </c>
      <c r="AU128" s="54">
        <v>9.7555843208576558</v>
      </c>
      <c r="AV128" s="54">
        <v>22.772533797123089</v>
      </c>
      <c r="AW128" s="54">
        <v>0</v>
      </c>
      <c r="AX128" s="54">
        <v>0</v>
      </c>
      <c r="AY128" s="54" t="s">
        <v>157</v>
      </c>
      <c r="AZ128" s="54">
        <v>4.6103535132427469</v>
      </c>
      <c r="BA128" s="54">
        <v>2.0492090602687267</v>
      </c>
      <c r="BB128" s="54">
        <v>10.044230681756241</v>
      </c>
      <c r="BC128" s="54">
        <v>10.53892052994067</v>
      </c>
      <c r="BD128" s="54">
        <v>6.20361974711395</v>
      </c>
      <c r="BE128" s="54">
        <v>17.343670547625329</v>
      </c>
      <c r="BF128" s="54">
        <v>48.576247694796081</v>
      </c>
      <c r="BG128" s="54">
        <v>38.267200674551155</v>
      </c>
      <c r="BH128" s="54">
        <v>59.007882615866237</v>
      </c>
      <c r="BI128" s="54">
        <v>36.274478262020502</v>
      </c>
      <c r="BJ128" s="54">
        <v>26.483212672945999</v>
      </c>
      <c r="BK128" s="54">
        <v>47.354006390892771</v>
      </c>
      <c r="BL128" s="54">
        <v>5.5422125454842677</v>
      </c>
      <c r="BM128" s="54">
        <v>3.5775552672792519</v>
      </c>
      <c r="BN128" s="54">
        <v>8.4907776602617364</v>
      </c>
      <c r="BO128" s="54">
        <v>0</v>
      </c>
      <c r="BP128" s="54">
        <v>0</v>
      </c>
      <c r="BQ128" s="54" t="s">
        <v>157</v>
      </c>
      <c r="BR128" s="54">
        <v>1.6866523773598663</v>
      </c>
      <c r="BS128" s="54">
        <v>0.75242532512244087</v>
      </c>
      <c r="BT128" s="54">
        <v>3.7371572957040593</v>
      </c>
      <c r="BU128" s="54">
        <v>3.8555601681244007</v>
      </c>
      <c r="BV128" s="54">
        <v>2.2766667825797193</v>
      </c>
      <c r="BW128" s="54">
        <v>6.4570824906885829</v>
      </c>
      <c r="BX128" s="54">
        <v>17.771141285003587</v>
      </c>
      <c r="BY128" s="54">
        <v>13.574713603222847</v>
      </c>
      <c r="BZ128" s="54">
        <v>22.920787498041136</v>
      </c>
      <c r="CA128" s="54">
        <v>13.270660226463256</v>
      </c>
      <c r="CB128" s="54">
        <v>9.2873835738086257</v>
      </c>
      <c r="CC128" s="54">
        <v>18.611812443260028</v>
      </c>
      <c r="CD128" s="54">
        <v>7.5491309478271331</v>
      </c>
      <c r="CE128" s="54">
        <v>5.8685423000861796</v>
      </c>
      <c r="CF128" s="54">
        <v>9.2297195955680866</v>
      </c>
      <c r="CG128" s="55"/>
      <c r="CH128" s="55"/>
      <c r="CI128" s="56"/>
      <c r="CJ128" s="56"/>
    </row>
    <row r="129" spans="1:88" x14ac:dyDescent="0.35">
      <c r="A129" s="13" t="s">
        <v>158</v>
      </c>
      <c r="B129" s="13" t="s">
        <v>337</v>
      </c>
      <c r="C129" s="9" t="s">
        <v>269</v>
      </c>
      <c r="D129" s="54">
        <v>41.424727760533685</v>
      </c>
      <c r="E129" s="54">
        <v>30.939309502326662</v>
      </c>
      <c r="F129" s="54">
        <v>52.749445758928793</v>
      </c>
      <c r="G129" s="54" t="s">
        <v>157</v>
      </c>
      <c r="H129" s="54" t="s">
        <v>157</v>
      </c>
      <c r="I129" s="57" t="s">
        <v>157</v>
      </c>
      <c r="J129" s="54" t="s">
        <v>157</v>
      </c>
      <c r="K129" s="54" t="s">
        <v>157</v>
      </c>
      <c r="L129" s="54" t="s">
        <v>157</v>
      </c>
      <c r="M129" s="54" t="s">
        <v>157</v>
      </c>
      <c r="N129" s="54" t="s">
        <v>157</v>
      </c>
      <c r="O129" s="54" t="s">
        <v>157</v>
      </c>
      <c r="P129" s="54" t="s">
        <v>157</v>
      </c>
      <c r="Q129" s="54" t="s">
        <v>157</v>
      </c>
      <c r="R129" s="54" t="s">
        <v>157</v>
      </c>
      <c r="S129" s="54" t="s">
        <v>157</v>
      </c>
      <c r="T129" s="54" t="s">
        <v>157</v>
      </c>
      <c r="U129" s="54" t="s">
        <v>157</v>
      </c>
      <c r="V129" s="54" t="s">
        <v>157</v>
      </c>
      <c r="W129" s="54" t="s">
        <v>157</v>
      </c>
      <c r="X129" s="54" t="s">
        <v>157</v>
      </c>
      <c r="Y129" s="54" t="s">
        <v>157</v>
      </c>
      <c r="Z129" s="54" t="s">
        <v>157</v>
      </c>
      <c r="AA129" s="54" t="s">
        <v>157</v>
      </c>
      <c r="AB129" s="54">
        <v>20.2883392148476</v>
      </c>
      <c r="AC129" s="54">
        <v>12.125774439008321</v>
      </c>
      <c r="AD129" s="54">
        <v>31.94792603416645</v>
      </c>
      <c r="AE129" s="54">
        <v>6.1225449295485257</v>
      </c>
      <c r="AF129" s="54">
        <v>2.5864348333279796</v>
      </c>
      <c r="AG129" s="54">
        <v>13.80787458366512</v>
      </c>
      <c r="AH129" s="54">
        <v>4.7228574908938041</v>
      </c>
      <c r="AI129" s="54">
        <v>2.2569336040730961</v>
      </c>
      <c r="AJ129" s="54">
        <v>9.6179316751703414</v>
      </c>
      <c r="AK129" s="54">
        <v>9.4429367944052789</v>
      </c>
      <c r="AL129" s="54">
        <v>3.5827732241095887</v>
      </c>
      <c r="AM129" s="54">
        <v>22.637776404289315</v>
      </c>
      <c r="AN129" s="54">
        <v>8.5341642250673679</v>
      </c>
      <c r="AO129" s="54">
        <v>4.9730161519470357</v>
      </c>
      <c r="AP129" s="54">
        <v>14.262680516045481</v>
      </c>
      <c r="AQ129" s="54">
        <v>12.602224320618696</v>
      </c>
      <c r="AR129" s="54">
        <v>6.7118337421779266</v>
      </c>
      <c r="AS129" s="54">
        <v>22.419727077136596</v>
      </c>
      <c r="AT129" s="54" t="s">
        <v>157</v>
      </c>
      <c r="AU129" s="54" t="s">
        <v>157</v>
      </c>
      <c r="AV129" s="54" t="s">
        <v>157</v>
      </c>
      <c r="AW129" s="54" t="s">
        <v>157</v>
      </c>
      <c r="AX129" s="54" t="s">
        <v>157</v>
      </c>
      <c r="AY129" s="54" t="s">
        <v>157</v>
      </c>
      <c r="AZ129" s="54" t="s">
        <v>157</v>
      </c>
      <c r="BA129" s="54" t="s">
        <v>157</v>
      </c>
      <c r="BB129" s="54" t="s">
        <v>157</v>
      </c>
      <c r="BC129" s="54" t="s">
        <v>157</v>
      </c>
      <c r="BD129" s="54" t="s">
        <v>157</v>
      </c>
      <c r="BE129" s="54" t="s">
        <v>157</v>
      </c>
      <c r="BF129" s="54" t="s">
        <v>157</v>
      </c>
      <c r="BG129" s="54" t="s">
        <v>157</v>
      </c>
      <c r="BH129" s="54" t="s">
        <v>157</v>
      </c>
      <c r="BI129" s="54" t="s">
        <v>157</v>
      </c>
      <c r="BJ129" s="54" t="s">
        <v>157</v>
      </c>
      <c r="BK129" s="54" t="s">
        <v>157</v>
      </c>
      <c r="BL129" s="54">
        <v>6.7842114695176354</v>
      </c>
      <c r="BM129" s="54">
        <v>3.5848414132986104</v>
      </c>
      <c r="BN129" s="54">
        <v>12.469639224976859</v>
      </c>
      <c r="BO129" s="54">
        <v>0</v>
      </c>
      <c r="BP129" s="54">
        <v>0</v>
      </c>
      <c r="BQ129" s="54" t="s">
        <v>157</v>
      </c>
      <c r="BR129" s="54">
        <v>0.88541747760735157</v>
      </c>
      <c r="BS129" s="54">
        <v>0.12408797448779683</v>
      </c>
      <c r="BT129" s="54">
        <v>6.0355350529983349</v>
      </c>
      <c r="BU129" s="54">
        <v>5.8987939919102841</v>
      </c>
      <c r="BV129" s="54">
        <v>3.0154948394092642</v>
      </c>
      <c r="BW129" s="54">
        <v>11.220048810824109</v>
      </c>
      <c r="BX129" s="54">
        <v>16.812063561263763</v>
      </c>
      <c r="BY129" s="54">
        <v>9.2002158310394879</v>
      </c>
      <c r="BZ129" s="54">
        <v>28.729022982640139</v>
      </c>
      <c r="CA129" s="54">
        <v>17.673576415570423</v>
      </c>
      <c r="CB129" s="54">
        <v>10.860949546831321</v>
      </c>
      <c r="CC129" s="54">
        <v>27.443840178839984</v>
      </c>
      <c r="CD129" s="54" t="s">
        <v>157</v>
      </c>
      <c r="CE129" s="54" t="s">
        <v>157</v>
      </c>
      <c r="CF129" s="54" t="s">
        <v>157</v>
      </c>
      <c r="CG129" s="55"/>
      <c r="CH129" s="55"/>
      <c r="CI129" s="56"/>
      <c r="CJ129" s="56"/>
    </row>
    <row r="130" spans="1:88" x14ac:dyDescent="0.35">
      <c r="A130" s="13" t="s">
        <v>158</v>
      </c>
      <c r="B130" s="13" t="s">
        <v>1</v>
      </c>
      <c r="C130" s="9" t="s">
        <v>273</v>
      </c>
      <c r="D130" s="54">
        <v>30.854668156196354</v>
      </c>
      <c r="E130" s="54">
        <v>28.411829114751974</v>
      </c>
      <c r="F130" s="54">
        <v>33.40952055537403</v>
      </c>
      <c r="G130" s="54">
        <v>0</v>
      </c>
      <c r="H130" s="54">
        <v>0</v>
      </c>
      <c r="I130" s="57" t="s">
        <v>157</v>
      </c>
      <c r="J130" s="54">
        <v>24.852457395871365</v>
      </c>
      <c r="K130" s="54">
        <v>21.171977641544188</v>
      </c>
      <c r="L130" s="54">
        <v>28.937868731705187</v>
      </c>
      <c r="M130" s="54">
        <v>6.2944084010951116</v>
      </c>
      <c r="N130" s="54">
        <v>4.3510642494540823</v>
      </c>
      <c r="O130" s="54">
        <v>9.0238340149083669</v>
      </c>
      <c r="P130" s="54">
        <v>5.1249197818382735</v>
      </c>
      <c r="Q130" s="54">
        <v>3.4159672732303608</v>
      </c>
      <c r="R130" s="54">
        <v>7.6213689678783529</v>
      </c>
      <c r="S130" s="54">
        <v>13.433129212937981</v>
      </c>
      <c r="T130" s="54">
        <v>10.803655375068814</v>
      </c>
      <c r="U130" s="54">
        <v>16.583597143286173</v>
      </c>
      <c r="V130" s="54">
        <v>28.723358352426992</v>
      </c>
      <c r="W130" s="54">
        <v>24.875336368654015</v>
      </c>
      <c r="X130" s="54">
        <v>32.905905690126488</v>
      </c>
      <c r="Y130" s="54">
        <v>46.424184251701703</v>
      </c>
      <c r="Z130" s="54">
        <v>41.764945931295543</v>
      </c>
      <c r="AA130" s="54">
        <v>51.146689896120257</v>
      </c>
      <c r="AB130" s="54">
        <v>7.6681432581561877</v>
      </c>
      <c r="AC130" s="54">
        <v>6.4466238952584298</v>
      </c>
      <c r="AD130" s="54">
        <v>9.0986081516131936</v>
      </c>
      <c r="AE130" s="54">
        <v>1.9421188245536416</v>
      </c>
      <c r="AF130" s="54">
        <v>1.3337478251929313</v>
      </c>
      <c r="AG130" s="54">
        <v>2.820058558981422</v>
      </c>
      <c r="AH130" s="54">
        <v>1.5812769919574612</v>
      </c>
      <c r="AI130" s="54">
        <v>1.0482836690716149</v>
      </c>
      <c r="AJ130" s="54">
        <v>2.3787528163924221</v>
      </c>
      <c r="AK130" s="54">
        <v>4.1447474416450847</v>
      </c>
      <c r="AL130" s="54">
        <v>3.3110868722738016</v>
      </c>
      <c r="AM130" s="54">
        <v>5.1770671658333089</v>
      </c>
      <c r="AN130" s="54">
        <v>8.8624969029564564</v>
      </c>
      <c r="AO130" s="54">
        <v>7.5761736733242673</v>
      </c>
      <c r="AP130" s="54">
        <v>10.34277882580553</v>
      </c>
      <c r="AQ130" s="54">
        <v>14.32402799508373</v>
      </c>
      <c r="AR130" s="54">
        <v>12.472906489526309</v>
      </c>
      <c r="AS130" s="54">
        <v>16.398406186147799</v>
      </c>
      <c r="AT130" s="54">
        <v>13.724038744929112</v>
      </c>
      <c r="AU130" s="54">
        <v>10.951107598971776</v>
      </c>
      <c r="AV130" s="54">
        <v>17.06455321313997</v>
      </c>
      <c r="AW130" s="54">
        <v>0.62182318110677315</v>
      </c>
      <c r="AX130" s="54">
        <v>0.22253806039563861</v>
      </c>
      <c r="AY130" s="54">
        <v>1.7251322284006079</v>
      </c>
      <c r="AZ130" s="54">
        <v>1.9672228391518529</v>
      </c>
      <c r="BA130" s="54">
        <v>1.0418699266187643</v>
      </c>
      <c r="BB130" s="54">
        <v>3.6838472057542688</v>
      </c>
      <c r="BC130" s="54">
        <v>11.134992724670486</v>
      </c>
      <c r="BD130" s="54">
        <v>8.6441671108228757</v>
      </c>
      <c r="BE130" s="54">
        <v>14.231741108676644</v>
      </c>
      <c r="BF130" s="54">
        <v>40.667388303584019</v>
      </c>
      <c r="BG130" s="54">
        <v>36.233680460037839</v>
      </c>
      <c r="BH130" s="54">
        <v>45.258561192809807</v>
      </c>
      <c r="BI130" s="54">
        <v>45.608572951486913</v>
      </c>
      <c r="BJ130" s="54">
        <v>40.960839083753108</v>
      </c>
      <c r="BK130" s="54">
        <v>50.334065169026353</v>
      </c>
      <c r="BL130" s="54">
        <v>4.2307261424307496</v>
      </c>
      <c r="BM130" s="54">
        <v>3.3469293014568318</v>
      </c>
      <c r="BN130" s="54">
        <v>5.3350182827609087</v>
      </c>
      <c r="BO130" s="54">
        <v>0.191690189540591</v>
      </c>
      <c r="BP130" s="54">
        <v>6.8599490310019218E-2</v>
      </c>
      <c r="BQ130" s="54">
        <v>0.53446599030962716</v>
      </c>
      <c r="BR130" s="54">
        <v>0.60643818108293868</v>
      </c>
      <c r="BS130" s="54">
        <v>0.32049877187811365</v>
      </c>
      <c r="BT130" s="54">
        <v>1.1445549476381851</v>
      </c>
      <c r="BU130" s="54">
        <v>3.4325977718072207</v>
      </c>
      <c r="BV130" s="54">
        <v>2.644881440512493</v>
      </c>
      <c r="BW130" s="54">
        <v>4.4442075684956741</v>
      </c>
      <c r="BX130" s="54">
        <v>12.536585333084041</v>
      </c>
      <c r="BY130" s="54">
        <v>10.956288994698314</v>
      </c>
      <c r="BZ130" s="54">
        <v>14.308191549367907</v>
      </c>
      <c r="CA130" s="54">
        <v>14.059810343810886</v>
      </c>
      <c r="CB130" s="54">
        <v>12.247013788711744</v>
      </c>
      <c r="CC130" s="54">
        <v>16.091731144246442</v>
      </c>
      <c r="CD130" s="54">
        <v>6.2715901371642966</v>
      </c>
      <c r="CE130" s="54">
        <v>5.5447090650557742</v>
      </c>
      <c r="CF130" s="54">
        <v>6.998471209272819</v>
      </c>
      <c r="CG130" s="55"/>
      <c r="CH130" s="55"/>
      <c r="CI130" s="56"/>
      <c r="CJ130" s="56"/>
    </row>
    <row r="131" spans="1:88" x14ac:dyDescent="0.35">
      <c r="A131" s="13" t="s">
        <v>158</v>
      </c>
      <c r="B131" s="13" t="s">
        <v>1</v>
      </c>
      <c r="C131" s="9" t="s">
        <v>272</v>
      </c>
      <c r="D131" s="54">
        <v>35.482896497828257</v>
      </c>
      <c r="E131" s="54">
        <v>33.72599550258532</v>
      </c>
      <c r="F131" s="54">
        <v>37.279837783484417</v>
      </c>
      <c r="G131" s="54">
        <v>0</v>
      </c>
      <c r="H131" s="54">
        <v>0</v>
      </c>
      <c r="I131" s="57" t="s">
        <v>157</v>
      </c>
      <c r="J131" s="54">
        <v>26.998925783046168</v>
      </c>
      <c r="K131" s="54">
        <v>24.247598951634338</v>
      </c>
      <c r="L131" s="54">
        <v>29.939056627392475</v>
      </c>
      <c r="M131" s="54">
        <v>6.7964208129835351</v>
      </c>
      <c r="N131" s="54">
        <v>5.34604306572031</v>
      </c>
      <c r="O131" s="54">
        <v>8.6045151535484408</v>
      </c>
      <c r="P131" s="54">
        <v>6.5375943016079825</v>
      </c>
      <c r="Q131" s="54">
        <v>5.0176833723854442</v>
      </c>
      <c r="R131" s="54">
        <v>8.4768140517824726</v>
      </c>
      <c r="S131" s="54">
        <v>13.664910668454622</v>
      </c>
      <c r="T131" s="54">
        <v>11.668292159699295</v>
      </c>
      <c r="U131" s="54">
        <v>15.941521393681288</v>
      </c>
      <c r="V131" s="54">
        <v>32.628257083906718</v>
      </c>
      <c r="W131" s="54">
        <v>29.742008294450301</v>
      </c>
      <c r="X131" s="54">
        <v>35.652463903033841</v>
      </c>
      <c r="Y131" s="54">
        <v>40.37281713304727</v>
      </c>
      <c r="Z131" s="54">
        <v>37.307210173838982</v>
      </c>
      <c r="AA131" s="54">
        <v>43.515480763458655</v>
      </c>
      <c r="AB131" s="54">
        <v>9.5800008911237402</v>
      </c>
      <c r="AC131" s="54">
        <v>8.5120201386263492</v>
      </c>
      <c r="AD131" s="54">
        <v>10.766209781013695</v>
      </c>
      <c r="AE131" s="54">
        <v>2.4115669626278056</v>
      </c>
      <c r="AF131" s="54">
        <v>1.8889138484158148</v>
      </c>
      <c r="AG131" s="54">
        <v>3.0743040894706262</v>
      </c>
      <c r="AH131" s="54">
        <v>2.3197278194874786</v>
      </c>
      <c r="AI131" s="54">
        <v>1.7708914604036385</v>
      </c>
      <c r="AJ131" s="54">
        <v>3.0334073418929215</v>
      </c>
      <c r="AK131" s="54">
        <v>4.8487061090084449</v>
      </c>
      <c r="AL131" s="54">
        <v>4.1160492497770749</v>
      </c>
      <c r="AM131" s="54">
        <v>5.7040178011237108</v>
      </c>
      <c r="AN131" s="54">
        <v>11.577450690127938</v>
      </c>
      <c r="AO131" s="54">
        <v>10.436534337386933</v>
      </c>
      <c r="AP131" s="54">
        <v>12.825231237243836</v>
      </c>
      <c r="AQ131" s="54">
        <v>14.325444916576636</v>
      </c>
      <c r="AR131" s="54">
        <v>13.061453480999102</v>
      </c>
      <c r="AS131" s="54">
        <v>15.689681262415913</v>
      </c>
      <c r="AT131" s="54">
        <v>14.957788584708853</v>
      </c>
      <c r="AU131" s="54">
        <v>12.68837192254764</v>
      </c>
      <c r="AV131" s="54">
        <v>17.551513259101938</v>
      </c>
      <c r="AW131" s="54">
        <v>0.66597399697950455</v>
      </c>
      <c r="AX131" s="54">
        <v>0.3247776196480105</v>
      </c>
      <c r="AY131" s="54">
        <v>1.3607222052385759</v>
      </c>
      <c r="AZ131" s="54">
        <v>2.8045154443739304</v>
      </c>
      <c r="BA131" s="54">
        <v>1.6698747116145229</v>
      </c>
      <c r="BB131" s="54">
        <v>4.6734753698867024</v>
      </c>
      <c r="BC131" s="54">
        <v>11.487299143355413</v>
      </c>
      <c r="BD131" s="54">
        <v>9.5929694071731113</v>
      </c>
      <c r="BE131" s="54">
        <v>13.699021336074784</v>
      </c>
      <c r="BF131" s="54">
        <v>39.498232234789533</v>
      </c>
      <c r="BG131" s="54">
        <v>36.458798955810003</v>
      </c>
      <c r="BH131" s="54">
        <v>42.621089597432842</v>
      </c>
      <c r="BI131" s="54">
        <v>45.543979180501786</v>
      </c>
      <c r="BJ131" s="54">
        <v>42.417196002442822</v>
      </c>
      <c r="BK131" s="54">
        <v>48.706293001312716</v>
      </c>
      <c r="BL131" s="54">
        <v>5.2989599960839691</v>
      </c>
      <c r="BM131" s="54">
        <v>4.4547925257880792</v>
      </c>
      <c r="BN131" s="54">
        <v>6.2925588948464757</v>
      </c>
      <c r="BO131" s="54">
        <v>0.23592856313226401</v>
      </c>
      <c r="BP131" s="54">
        <v>0.11501698552756315</v>
      </c>
      <c r="BQ131" s="54">
        <v>0.48333334274623041</v>
      </c>
      <c r="BR131" s="54">
        <v>0.99353023102153815</v>
      </c>
      <c r="BS131" s="54">
        <v>0.58866003152213153</v>
      </c>
      <c r="BT131" s="54">
        <v>1.6721791904149914</v>
      </c>
      <c r="BU131" s="54">
        <v>4.0695012019301657</v>
      </c>
      <c r="BV131" s="54">
        <v>3.3779654280510178</v>
      </c>
      <c r="BW131" s="54">
        <v>4.8954351032838153</v>
      </c>
      <c r="BX131" s="54">
        <v>13.992680224277814</v>
      </c>
      <c r="BY131" s="54">
        <v>12.754169507593161</v>
      </c>
      <c r="BZ131" s="54">
        <v>15.330325529016342</v>
      </c>
      <c r="CA131" s="54">
        <v>16.134452119925964</v>
      </c>
      <c r="CB131" s="54">
        <v>14.819944790567236</v>
      </c>
      <c r="CC131" s="54">
        <v>17.541543369270812</v>
      </c>
      <c r="CD131" s="54">
        <v>7.6230975611999074</v>
      </c>
      <c r="CE131" s="54">
        <v>6.6349745190098561</v>
      </c>
      <c r="CF131" s="54">
        <v>8.6112206033899579</v>
      </c>
      <c r="CG131" s="55"/>
      <c r="CH131" s="55"/>
      <c r="CI131" s="56"/>
      <c r="CJ131" s="56"/>
    </row>
    <row r="132" spans="1:88" x14ac:dyDescent="0.35">
      <c r="A132" s="13" t="s">
        <v>158</v>
      </c>
      <c r="B132" s="13" t="s">
        <v>1</v>
      </c>
      <c r="C132" s="9" t="s">
        <v>271</v>
      </c>
      <c r="D132" s="54">
        <v>37.166739094363571</v>
      </c>
      <c r="E132" s="54">
        <v>35.505239000892637</v>
      </c>
      <c r="F132" s="54">
        <v>38.85914410861195</v>
      </c>
      <c r="G132" s="54">
        <v>0</v>
      </c>
      <c r="H132" s="54">
        <v>0</v>
      </c>
      <c r="I132" s="57" t="s">
        <v>157</v>
      </c>
      <c r="J132" s="54">
        <v>28.046027369644776</v>
      </c>
      <c r="K132" s="54">
        <v>25.438796626733701</v>
      </c>
      <c r="L132" s="54">
        <v>30.810055534005119</v>
      </c>
      <c r="M132" s="54">
        <v>7.4213082328570916</v>
      </c>
      <c r="N132" s="54">
        <v>5.9580362981033899</v>
      </c>
      <c r="O132" s="54">
        <v>9.2087638125854365</v>
      </c>
      <c r="P132" s="54">
        <v>6.8706616464202686</v>
      </c>
      <c r="Q132" s="54">
        <v>5.3695418508349784</v>
      </c>
      <c r="R132" s="54">
        <v>8.7526223755168129</v>
      </c>
      <c r="S132" s="54">
        <v>13.75405749036741</v>
      </c>
      <c r="T132" s="54">
        <v>11.861814629460493</v>
      </c>
      <c r="U132" s="54">
        <v>15.893725058066313</v>
      </c>
      <c r="V132" s="54">
        <v>32.77229573303304</v>
      </c>
      <c r="W132" s="54">
        <v>30.264052143468362</v>
      </c>
      <c r="X132" s="54">
        <v>35.38294413200758</v>
      </c>
      <c r="Y132" s="54">
        <v>39.181676897322284</v>
      </c>
      <c r="Z132" s="54">
        <v>36.473447759818661</v>
      </c>
      <c r="AA132" s="54">
        <v>41.958180149301647</v>
      </c>
      <c r="AB132" s="54">
        <v>10.423793818809674</v>
      </c>
      <c r="AC132" s="54">
        <v>9.3364749207650704</v>
      </c>
      <c r="AD132" s="54">
        <v>11.621509480825337</v>
      </c>
      <c r="AE132" s="54">
        <v>2.7582582682945191</v>
      </c>
      <c r="AF132" s="54">
        <v>2.2025989480377111</v>
      </c>
      <c r="AG132" s="54">
        <v>3.4491523404867275</v>
      </c>
      <c r="AH132" s="54">
        <v>2.553600888181526</v>
      </c>
      <c r="AI132" s="54">
        <v>1.9834294592692356</v>
      </c>
      <c r="AJ132" s="54">
        <v>3.2821894911644467</v>
      </c>
      <c r="AK132" s="54">
        <v>5.1119346623336259</v>
      </c>
      <c r="AL132" s="54">
        <v>4.3790129541309275</v>
      </c>
      <c r="AM132" s="54">
        <v>5.9598807267512086</v>
      </c>
      <c r="AN132" s="54">
        <v>12.180393650329636</v>
      </c>
      <c r="AO132" s="54">
        <v>11.155419457050085</v>
      </c>
      <c r="AP132" s="54">
        <v>13.28546109121303</v>
      </c>
      <c r="AQ132" s="54">
        <v>14.562551625224302</v>
      </c>
      <c r="AR132" s="54">
        <v>13.400593791766852</v>
      </c>
      <c r="AS132" s="54">
        <v>15.806871905335587</v>
      </c>
      <c r="AT132" s="54">
        <v>11.841866884110948</v>
      </c>
      <c r="AU132" s="54">
        <v>9.959792711838098</v>
      </c>
      <c r="AV132" s="54">
        <v>14.024197098248797</v>
      </c>
      <c r="AW132" s="54">
        <v>0.17163023802657032</v>
      </c>
      <c r="AX132" s="54">
        <v>7.6970760518541292E-2</v>
      </c>
      <c r="AY132" s="54">
        <v>0.38225762804383384</v>
      </c>
      <c r="AZ132" s="54">
        <v>1.4114309027761409</v>
      </c>
      <c r="BA132" s="54">
        <v>0.94232923989327377</v>
      </c>
      <c r="BB132" s="54">
        <v>2.109084366143287</v>
      </c>
      <c r="BC132" s="54">
        <v>10.258805743308226</v>
      </c>
      <c r="BD132" s="54">
        <v>8.4507477286647479</v>
      </c>
      <c r="BE132" s="54">
        <v>12.40130086837692</v>
      </c>
      <c r="BF132" s="54">
        <v>43.367432965181422</v>
      </c>
      <c r="BG132" s="54">
        <v>40.601930465950602</v>
      </c>
      <c r="BH132" s="54">
        <v>46.174869404267213</v>
      </c>
      <c r="BI132" s="54">
        <v>44.790700150707828</v>
      </c>
      <c r="BJ132" s="54">
        <v>42.000693807948188</v>
      </c>
      <c r="BK132" s="54">
        <v>47.613892494269074</v>
      </c>
      <c r="BL132" s="54">
        <v>4.3957042722384525</v>
      </c>
      <c r="BM132" s="54">
        <v>3.668865755265549</v>
      </c>
      <c r="BN132" s="54">
        <v>5.2586761075819322</v>
      </c>
      <c r="BO132" s="54">
        <v>6.3709191964569062E-2</v>
      </c>
      <c r="BP132" s="54">
        <v>2.8589888563047599E-2</v>
      </c>
      <c r="BQ132" s="54">
        <v>0.14190717802775149</v>
      </c>
      <c r="BR132" s="54">
        <v>0.52392354263221008</v>
      </c>
      <c r="BS132" s="54">
        <v>0.34962484919456671</v>
      </c>
      <c r="BT132" s="54">
        <v>0.78443146272540987</v>
      </c>
      <c r="BU132" s="54">
        <v>3.8080715376416698</v>
      </c>
      <c r="BV132" s="54">
        <v>3.1132158585173153</v>
      </c>
      <c r="BW132" s="54">
        <v>4.6505715929088502</v>
      </c>
      <c r="BX132" s="54">
        <v>16.098003146517776</v>
      </c>
      <c r="BY132" s="54">
        <v>14.892142807392716</v>
      </c>
      <c r="BZ132" s="54">
        <v>17.381564104912329</v>
      </c>
      <c r="CA132" s="54">
        <v>16.626320320590192</v>
      </c>
      <c r="CB132" s="54">
        <v>15.388883190819117</v>
      </c>
      <c r="CC132" s="54">
        <v>17.942160942879759</v>
      </c>
      <c r="CD132" s="54">
        <v>7.5692441356328102</v>
      </c>
      <c r="CE132" s="54">
        <v>6.7993821107555075</v>
      </c>
      <c r="CF132" s="54">
        <v>8.3391061605101129</v>
      </c>
      <c r="CG132" s="55"/>
      <c r="CH132" s="55"/>
      <c r="CI132" s="56"/>
      <c r="CJ132" s="56"/>
    </row>
    <row r="133" spans="1:88" x14ac:dyDescent="0.35">
      <c r="A133" s="13" t="s">
        <v>158</v>
      </c>
      <c r="B133" s="13" t="s">
        <v>1</v>
      </c>
      <c r="C133" s="9" t="s">
        <v>270</v>
      </c>
      <c r="D133" s="54">
        <v>40.060947105127724</v>
      </c>
      <c r="E133" s="54">
        <v>37.868502981690483</v>
      </c>
      <c r="F133" s="54">
        <v>42.293919282873347</v>
      </c>
      <c r="G133" s="54">
        <v>0</v>
      </c>
      <c r="H133" s="54">
        <v>0</v>
      </c>
      <c r="I133" s="57" t="s">
        <v>157</v>
      </c>
      <c r="J133" s="54">
        <v>33.064707944270857</v>
      </c>
      <c r="K133" s="54">
        <v>29.850654634408986</v>
      </c>
      <c r="L133" s="54">
        <v>36.445031355585023</v>
      </c>
      <c r="M133" s="54">
        <v>8.3166625591900445</v>
      </c>
      <c r="N133" s="54">
        <v>6.5007893585659176</v>
      </c>
      <c r="O133" s="54">
        <v>10.582356850962062</v>
      </c>
      <c r="P133" s="54">
        <v>7.9149990471823282</v>
      </c>
      <c r="Q133" s="54">
        <v>6.2643941981853759</v>
      </c>
      <c r="R133" s="54">
        <v>9.9543351924258587</v>
      </c>
      <c r="S133" s="54">
        <v>16.833046337898487</v>
      </c>
      <c r="T133" s="54">
        <v>14.442910552160072</v>
      </c>
      <c r="U133" s="54">
        <v>19.528439972564556</v>
      </c>
      <c r="V133" s="54">
        <v>34.887875126827915</v>
      </c>
      <c r="W133" s="54">
        <v>31.500659440599211</v>
      </c>
      <c r="X133" s="54">
        <v>38.434947976185612</v>
      </c>
      <c r="Y133" s="54">
        <v>32.04741692890132</v>
      </c>
      <c r="Z133" s="54">
        <v>28.799651009408805</v>
      </c>
      <c r="AA133" s="54">
        <v>35.478933443186435</v>
      </c>
      <c r="AB133" s="54">
        <v>13.246035160019312</v>
      </c>
      <c r="AC133" s="54">
        <v>11.831099208869155</v>
      </c>
      <c r="AD133" s="54">
        <v>14.801781438410025</v>
      </c>
      <c r="AE133" s="54">
        <v>3.3317337887490854</v>
      </c>
      <c r="AF133" s="54">
        <v>2.5902642057332912</v>
      </c>
      <c r="AG133" s="54">
        <v>4.2761335566899286</v>
      </c>
      <c r="AH133" s="54">
        <v>3.1708235816630759</v>
      </c>
      <c r="AI133" s="54">
        <v>2.500046868130041</v>
      </c>
      <c r="AJ133" s="54">
        <v>4.0141638173948202</v>
      </c>
      <c r="AK133" s="54">
        <v>6.7434777896071507</v>
      </c>
      <c r="AL133" s="54">
        <v>5.7514848953306803</v>
      </c>
      <c r="AM133" s="54">
        <v>7.8922383640801801</v>
      </c>
      <c r="AN133" s="54">
        <v>13.976413200661545</v>
      </c>
      <c r="AO133" s="54">
        <v>12.436223446124888</v>
      </c>
      <c r="AP133" s="54">
        <v>15.673208586407746</v>
      </c>
      <c r="AQ133" s="54">
        <v>12.838498744446905</v>
      </c>
      <c r="AR133" s="54">
        <v>11.39651782153442</v>
      </c>
      <c r="AS133" s="54">
        <v>14.433210224755516</v>
      </c>
      <c r="AT133" s="54">
        <v>12.923811635567963</v>
      </c>
      <c r="AU133" s="54">
        <v>10.517478161407865</v>
      </c>
      <c r="AV133" s="54">
        <v>15.783588414488872</v>
      </c>
      <c r="AW133" s="54">
        <v>0.31385940037690191</v>
      </c>
      <c r="AX133" s="54">
        <v>0.11461649115908303</v>
      </c>
      <c r="AY133" s="54">
        <v>0.85648519531320477</v>
      </c>
      <c r="AZ133" s="54">
        <v>2.4348796833275195</v>
      </c>
      <c r="BA133" s="54">
        <v>1.0947152507782432</v>
      </c>
      <c r="BB133" s="54">
        <v>5.3273206835735012</v>
      </c>
      <c r="BC133" s="54">
        <v>10.175072551863547</v>
      </c>
      <c r="BD133" s="54">
        <v>8.3769693158971243</v>
      </c>
      <c r="BE133" s="54">
        <v>12.30729161039346</v>
      </c>
      <c r="BF133" s="54">
        <v>39.055854941477172</v>
      </c>
      <c r="BG133" s="54">
        <v>35.7138078264394</v>
      </c>
      <c r="BH133" s="54">
        <v>42.503870230148486</v>
      </c>
      <c r="BI133" s="54">
        <v>48.020333422954984</v>
      </c>
      <c r="BJ133" s="54">
        <v>44.448104789354026</v>
      </c>
      <c r="BK133" s="54">
        <v>51.612918867308608</v>
      </c>
      <c r="BL133" s="54">
        <v>5.1698137007678415</v>
      </c>
      <c r="BM133" s="54">
        <v>4.1691228324657121</v>
      </c>
      <c r="BN133" s="54">
        <v>6.3946671438926961</v>
      </c>
      <c r="BO133" s="54">
        <v>0.12555077974966</v>
      </c>
      <c r="BP133" s="54">
        <v>4.5864166737133553E-2</v>
      </c>
      <c r="BQ133" s="54">
        <v>0.34321335189522334</v>
      </c>
      <c r="BR133" s="54">
        <v>0.97400633045010099</v>
      </c>
      <c r="BS133" s="54">
        <v>0.43504413960144306</v>
      </c>
      <c r="BT133" s="54">
        <v>2.1661448336816438</v>
      </c>
      <c r="BU133" s="54">
        <v>4.0702565905680812</v>
      </c>
      <c r="BV133" s="54">
        <v>3.3396067904948383</v>
      </c>
      <c r="BW133" s="54">
        <v>4.9525698760328929</v>
      </c>
      <c r="BX133" s="54">
        <v>15.623215477387809</v>
      </c>
      <c r="BY133" s="54">
        <v>14.145192852163667</v>
      </c>
      <c r="BZ133" s="54">
        <v>17.224691601903565</v>
      </c>
      <c r="CA133" s="54">
        <v>19.209207364350629</v>
      </c>
      <c r="CB133" s="54">
        <v>17.450543523705718</v>
      </c>
      <c r="CC133" s="54">
        <v>21.099806776811313</v>
      </c>
      <c r="CD133" s="54">
        <v>8.107735614409215</v>
      </c>
      <c r="CE133" s="54">
        <v>7.3757537697034543</v>
      </c>
      <c r="CF133" s="54">
        <v>8.8397174591149756</v>
      </c>
      <c r="CG133" s="55"/>
      <c r="CH133" s="55"/>
      <c r="CI133" s="56"/>
      <c r="CJ133" s="56"/>
    </row>
    <row r="134" spans="1:88" x14ac:dyDescent="0.35">
      <c r="A134" s="13" t="s">
        <v>158</v>
      </c>
      <c r="B134" s="13" t="s">
        <v>1</v>
      </c>
      <c r="C134" s="9" t="s">
        <v>269</v>
      </c>
      <c r="D134" s="54">
        <v>38.862595477436528</v>
      </c>
      <c r="E134" s="54">
        <v>35.838642426011567</v>
      </c>
      <c r="F134" s="54">
        <v>41.974778338236973</v>
      </c>
      <c r="G134" s="54">
        <v>0</v>
      </c>
      <c r="H134" s="54">
        <v>0</v>
      </c>
      <c r="I134" s="57" t="s">
        <v>157</v>
      </c>
      <c r="J134" s="54">
        <v>36.764144731351131</v>
      </c>
      <c r="K134" s="54">
        <v>31.936778473191808</v>
      </c>
      <c r="L134" s="54">
        <v>41.872292047013872</v>
      </c>
      <c r="M134" s="54">
        <v>11.396944064032075</v>
      </c>
      <c r="N134" s="54">
        <v>7.8905340963350294</v>
      </c>
      <c r="O134" s="54">
        <v>16.187697073909423</v>
      </c>
      <c r="P134" s="54">
        <v>10.984792103569053</v>
      </c>
      <c r="Q134" s="54">
        <v>8.1056985450680923</v>
      </c>
      <c r="R134" s="54">
        <v>14.722681916063046</v>
      </c>
      <c r="S134" s="54">
        <v>14.38240856374998</v>
      </c>
      <c r="T134" s="54">
        <v>11.29119570023318</v>
      </c>
      <c r="U134" s="54">
        <v>18.146787391695039</v>
      </c>
      <c r="V134" s="54">
        <v>34.860999108787105</v>
      </c>
      <c r="W134" s="54">
        <v>30.297312983753855</v>
      </c>
      <c r="X134" s="54">
        <v>39.720379535226854</v>
      </c>
      <c r="Y134" s="54">
        <v>28.37485615986175</v>
      </c>
      <c r="Z134" s="54">
        <v>24.251594527593095</v>
      </c>
      <c r="AA134" s="54">
        <v>32.894720942994191</v>
      </c>
      <c r="AB134" s="54">
        <v>14.287500847684287</v>
      </c>
      <c r="AC134" s="54">
        <v>12.127103824881814</v>
      </c>
      <c r="AD134" s="54">
        <v>16.759361521100427</v>
      </c>
      <c r="AE134" s="54">
        <v>4.4291482683945009</v>
      </c>
      <c r="AF134" s="54">
        <v>3.0251744625199568</v>
      </c>
      <c r="AG134" s="54">
        <v>6.4414215298091504</v>
      </c>
      <c r="AH134" s="54">
        <v>4.2689753192474322</v>
      </c>
      <c r="AI134" s="54">
        <v>3.1210238133545722</v>
      </c>
      <c r="AJ134" s="54">
        <v>5.8138191514455082</v>
      </c>
      <c r="AK134" s="54">
        <v>5.5893772600423439</v>
      </c>
      <c r="AL134" s="54">
        <v>4.3672184886701011</v>
      </c>
      <c r="AM134" s="54">
        <v>7.1280624605968761</v>
      </c>
      <c r="AN134" s="54">
        <v>13.547889063040689</v>
      </c>
      <c r="AO134" s="54">
        <v>11.583887432786794</v>
      </c>
      <c r="AP134" s="54">
        <v>15.78542895014167</v>
      </c>
      <c r="AQ134" s="54">
        <v>11.027205566711553</v>
      </c>
      <c r="AR134" s="54">
        <v>9.3053630417959674</v>
      </c>
      <c r="AS134" s="54">
        <v>13.021908479501498</v>
      </c>
      <c r="AT134" s="54">
        <v>14.848610668667316</v>
      </c>
      <c r="AU134" s="54">
        <v>11.402124832511392</v>
      </c>
      <c r="AV134" s="54">
        <v>19.112129546783578</v>
      </c>
      <c r="AW134" s="54">
        <v>1.6351773471267328</v>
      </c>
      <c r="AX134" s="54">
        <v>0.37352371214650532</v>
      </c>
      <c r="AY134" s="54">
        <v>6.8646918392018881</v>
      </c>
      <c r="AZ134" s="54">
        <v>0.58838206502920365</v>
      </c>
      <c r="BA134" s="54">
        <v>0.3021594507457056</v>
      </c>
      <c r="BB134" s="54">
        <v>1.1426236730034023</v>
      </c>
      <c r="BC134" s="54">
        <v>12.625051256511387</v>
      </c>
      <c r="BD134" s="54">
        <v>9.7590315616072534</v>
      </c>
      <c r="BE134" s="54">
        <v>16.181829911423211</v>
      </c>
      <c r="BF134" s="54">
        <v>44.76574170219029</v>
      </c>
      <c r="BG134" s="54">
        <v>39.708499550404966</v>
      </c>
      <c r="BH134" s="54">
        <v>49.933635574283038</v>
      </c>
      <c r="BI134" s="54">
        <v>40.385647629142376</v>
      </c>
      <c r="BJ134" s="54">
        <v>35.543520179239437</v>
      </c>
      <c r="BK134" s="54">
        <v>45.422568130818618</v>
      </c>
      <c r="BL134" s="54">
        <v>5.7316597185572098</v>
      </c>
      <c r="BM134" s="54">
        <v>4.3612768414784826</v>
      </c>
      <c r="BN134" s="54">
        <v>7.4988764480924814</v>
      </c>
      <c r="BO134" s="54">
        <v>0.63118902787318554</v>
      </c>
      <c r="BP134" s="54">
        <v>0.14332737443439184</v>
      </c>
      <c r="BQ134" s="54">
        <v>2.7341787196763683</v>
      </c>
      <c r="BR134" s="54">
        <v>0.22711928115710192</v>
      </c>
      <c r="BS134" s="54">
        <v>0.11697845398507178</v>
      </c>
      <c r="BT134" s="54">
        <v>0.44050562978130597</v>
      </c>
      <c r="BU134" s="54">
        <v>4.8733514095269257</v>
      </c>
      <c r="BV134" s="54">
        <v>3.7555855399800846</v>
      </c>
      <c r="BW134" s="54">
        <v>6.3020117376950484</v>
      </c>
      <c r="BX134" s="54">
        <v>17.279865720178474</v>
      </c>
      <c r="BY134" s="54">
        <v>15.014741811410106</v>
      </c>
      <c r="BZ134" s="54">
        <v>19.807064140134489</v>
      </c>
      <c r="CA134" s="54">
        <v>15.58912108943969</v>
      </c>
      <c r="CB134" s="54">
        <v>13.434834287125295</v>
      </c>
      <c r="CC134" s="54">
        <v>18.016952213270326</v>
      </c>
      <c r="CD134" s="54">
        <v>10.592704139134788</v>
      </c>
      <c r="CE134" s="54">
        <v>8.1202576991785911</v>
      </c>
      <c r="CF134" s="54">
        <v>13.065150579090986</v>
      </c>
      <c r="CG134" s="55"/>
      <c r="CH134" s="55"/>
      <c r="CI134" s="56"/>
      <c r="CJ134" s="56"/>
    </row>
    <row r="135" spans="1:88" x14ac:dyDescent="0.35">
      <c r="A135" s="13" t="s">
        <v>158</v>
      </c>
      <c r="B135" s="13" t="s">
        <v>333</v>
      </c>
      <c r="C135" s="9" t="s">
        <v>273</v>
      </c>
      <c r="D135" s="54">
        <v>18.867627061479002</v>
      </c>
      <c r="E135" s="54">
        <v>16.14007822515774</v>
      </c>
      <c r="F135" s="54">
        <v>21.935542270159431</v>
      </c>
      <c r="G135" s="54">
        <v>0</v>
      </c>
      <c r="H135" s="54">
        <v>0</v>
      </c>
      <c r="I135" s="57" t="s">
        <v>157</v>
      </c>
      <c r="J135" s="54">
        <v>29.030315864806987</v>
      </c>
      <c r="K135" s="54">
        <v>21.271092190210595</v>
      </c>
      <c r="L135" s="54">
        <v>38.244982342784169</v>
      </c>
      <c r="M135" s="54">
        <v>6.6292662207222364</v>
      </c>
      <c r="N135" s="54">
        <v>3.6637491704158793</v>
      </c>
      <c r="O135" s="54">
        <v>11.703526485428828</v>
      </c>
      <c r="P135" s="54">
        <v>10.94008309682337</v>
      </c>
      <c r="Q135" s="54">
        <v>5.5361011147456551</v>
      </c>
      <c r="R135" s="54">
        <v>20.47568576504689</v>
      </c>
      <c r="S135" s="54">
        <v>11.460966547261377</v>
      </c>
      <c r="T135" s="54">
        <v>6.8393635651713369</v>
      </c>
      <c r="U135" s="54">
        <v>18.582615456130025</v>
      </c>
      <c r="V135" s="54">
        <v>22.796962132305143</v>
      </c>
      <c r="W135" s="54">
        <v>16.572229628637579</v>
      </c>
      <c r="X135" s="54">
        <v>30.504873125682664</v>
      </c>
      <c r="Y135" s="54">
        <v>48.172722002887838</v>
      </c>
      <c r="Z135" s="54">
        <v>39.859767458566189</v>
      </c>
      <c r="AA135" s="54">
        <v>56.588077239530101</v>
      </c>
      <c r="AB135" s="54">
        <v>5.4773317321411552</v>
      </c>
      <c r="AC135" s="54">
        <v>3.8170947289510564</v>
      </c>
      <c r="AD135" s="54">
        <v>7.8011164177829482</v>
      </c>
      <c r="AE135" s="54">
        <v>1.2507852274384752</v>
      </c>
      <c r="AF135" s="54">
        <v>0.68806168603954454</v>
      </c>
      <c r="AG135" s="54">
        <v>2.2632379401049678</v>
      </c>
      <c r="AH135" s="54">
        <v>2.0641340789245364</v>
      </c>
      <c r="AI135" s="54">
        <v>1.011206523864316</v>
      </c>
      <c r="AJ135" s="54">
        <v>4.1672760846457297</v>
      </c>
      <c r="AK135" s="54">
        <v>2.1624124257781432</v>
      </c>
      <c r="AL135" s="54">
        <v>1.2674429317395033</v>
      </c>
      <c r="AM135" s="54">
        <v>3.6658754994226812</v>
      </c>
      <c r="AN135" s="54">
        <v>4.3012457964699262</v>
      </c>
      <c r="AO135" s="54">
        <v>3.060461435667917</v>
      </c>
      <c r="AP135" s="54">
        <v>6.0138663843789919</v>
      </c>
      <c r="AQ135" s="54">
        <v>9.0890495328679162</v>
      </c>
      <c r="AR135" s="54">
        <v>7.3370282071705502</v>
      </c>
      <c r="AS135" s="54">
        <v>11.208831735392822</v>
      </c>
      <c r="AT135" s="54">
        <v>17.325669940955649</v>
      </c>
      <c r="AU135" s="54">
        <v>10.527947747714766</v>
      </c>
      <c r="AV135" s="54">
        <v>27.179252829937301</v>
      </c>
      <c r="AW135" s="54">
        <v>1.6796974638734516</v>
      </c>
      <c r="AX135" s="54">
        <v>0.26746932964173359</v>
      </c>
      <c r="AY135" s="54">
        <v>9.8146448789056517</v>
      </c>
      <c r="AZ135" s="54">
        <v>5.6704150799912156</v>
      </c>
      <c r="BA135" s="54">
        <v>1.6260840370678491</v>
      </c>
      <c r="BB135" s="54">
        <v>17.939318734771671</v>
      </c>
      <c r="BC135" s="54">
        <v>9.9755573970909843</v>
      </c>
      <c r="BD135" s="54">
        <v>5.9048032663258239</v>
      </c>
      <c r="BE135" s="54">
        <v>16.36460717099505</v>
      </c>
      <c r="BF135" s="54">
        <v>41.38223484106426</v>
      </c>
      <c r="BG135" s="54">
        <v>33.478356406969404</v>
      </c>
      <c r="BH135" s="54">
        <v>49.756400581996338</v>
      </c>
      <c r="BI135" s="54">
        <v>41.292095217980069</v>
      </c>
      <c r="BJ135" s="54">
        <v>33.476494372969377</v>
      </c>
      <c r="BK135" s="54">
        <v>49.572640973770035</v>
      </c>
      <c r="BL135" s="54">
        <v>3.268942790362281</v>
      </c>
      <c r="BM135" s="54">
        <v>1.9003060966684284</v>
      </c>
      <c r="BN135" s="54">
        <v>5.5673562274553028</v>
      </c>
      <c r="BO135" s="54">
        <v>0.31691905324476388</v>
      </c>
      <c r="BP135" s="54">
        <v>5.0200430553278899E-2</v>
      </c>
      <c r="BQ135" s="54">
        <v>1.9727635709968754</v>
      </c>
      <c r="BR135" s="54">
        <v>1.0698727701306088</v>
      </c>
      <c r="BS135" s="54">
        <v>0.29893071396029031</v>
      </c>
      <c r="BT135" s="54">
        <v>3.7542065835715785</v>
      </c>
      <c r="BU135" s="54">
        <v>1.8821509669869088</v>
      </c>
      <c r="BV135" s="54">
        <v>1.1002926138845242</v>
      </c>
      <c r="BW135" s="54">
        <v>3.2016056309334213</v>
      </c>
      <c r="BX135" s="54">
        <v>7.8078457395174325</v>
      </c>
      <c r="BY135" s="54">
        <v>6.1429951514047785</v>
      </c>
      <c r="BZ135" s="54">
        <v>9.8764184679129112</v>
      </c>
      <c r="CA135" s="54">
        <v>7.7908385315992836</v>
      </c>
      <c r="CB135" s="54">
        <v>6.1823214686546262</v>
      </c>
      <c r="CC135" s="54">
        <v>9.7742584907265186</v>
      </c>
      <c r="CD135" s="54">
        <v>7.4255809119781553</v>
      </c>
      <c r="CE135" s="54">
        <v>5.2547559692104233</v>
      </c>
      <c r="CF135" s="54">
        <v>9.5964058547458873</v>
      </c>
      <c r="CG135" s="55"/>
      <c r="CH135" s="55"/>
      <c r="CI135" s="56"/>
      <c r="CJ135" s="56"/>
    </row>
    <row r="136" spans="1:88" x14ac:dyDescent="0.35">
      <c r="A136" s="13" t="s">
        <v>158</v>
      </c>
      <c r="B136" s="13" t="s">
        <v>333</v>
      </c>
      <c r="C136" s="9" t="s">
        <v>272</v>
      </c>
      <c r="D136" s="54">
        <v>21.926559736301027</v>
      </c>
      <c r="E136" s="54">
        <v>19.31634091574244</v>
      </c>
      <c r="F136" s="54">
        <v>24.781163576837319</v>
      </c>
      <c r="G136" s="54">
        <v>0</v>
      </c>
      <c r="H136" s="54">
        <v>0</v>
      </c>
      <c r="I136" s="57" t="s">
        <v>157</v>
      </c>
      <c r="J136" s="54">
        <v>25.06815360186118</v>
      </c>
      <c r="K136" s="54">
        <v>19.418787926765617</v>
      </c>
      <c r="L136" s="54">
        <v>31.714207165759746</v>
      </c>
      <c r="M136" s="54">
        <v>9.3562596227235826</v>
      </c>
      <c r="N136" s="54">
        <v>5.4551782879251327</v>
      </c>
      <c r="O136" s="54">
        <v>15.587136040753283</v>
      </c>
      <c r="P136" s="54">
        <v>5.2509309611306421</v>
      </c>
      <c r="Q136" s="54">
        <v>3.2624279680554862</v>
      </c>
      <c r="R136" s="54">
        <v>8.3468808581134439</v>
      </c>
      <c r="S136" s="54">
        <v>10.460963018006955</v>
      </c>
      <c r="T136" s="54">
        <v>7.0688709242987642</v>
      </c>
      <c r="U136" s="54">
        <v>15.214308670448046</v>
      </c>
      <c r="V136" s="54">
        <v>23.630133364356517</v>
      </c>
      <c r="W136" s="54">
        <v>18.866151143906627</v>
      </c>
      <c r="X136" s="54">
        <v>29.164665484755158</v>
      </c>
      <c r="Y136" s="54">
        <v>51.301713033782356</v>
      </c>
      <c r="Z136" s="54">
        <v>44.403854324313201</v>
      </c>
      <c r="AA136" s="54">
        <v>58.150343118770877</v>
      </c>
      <c r="AB136" s="54">
        <v>5.4965836742997896</v>
      </c>
      <c r="AC136" s="54">
        <v>4.1473071445080691</v>
      </c>
      <c r="AD136" s="54">
        <v>7.251621284518742</v>
      </c>
      <c r="AE136" s="54">
        <v>2.0515058552598995</v>
      </c>
      <c r="AF136" s="54">
        <v>1.1724500957378352</v>
      </c>
      <c r="AG136" s="54">
        <v>3.5658614275988145</v>
      </c>
      <c r="AH136" s="54">
        <v>1.1513485139042359</v>
      </c>
      <c r="AI136" s="54">
        <v>0.71537328715303194</v>
      </c>
      <c r="AJ136" s="54">
        <v>1.8480776283359195</v>
      </c>
      <c r="AK136" s="54">
        <v>2.2937293051356535</v>
      </c>
      <c r="AL136" s="54">
        <v>1.5358581818845438</v>
      </c>
      <c r="AM136" s="54">
        <v>3.4126115793332468</v>
      </c>
      <c r="AN136" s="54">
        <v>5.1812753079032312</v>
      </c>
      <c r="AO136" s="54">
        <v>4.1120087000169514</v>
      </c>
      <c r="AP136" s="54">
        <v>6.5097125252384789</v>
      </c>
      <c r="AQ136" s="54">
        <v>11.248700754098019</v>
      </c>
      <c r="AR136" s="54">
        <v>9.2503312969233331</v>
      </c>
      <c r="AS136" s="54">
        <v>13.614018087445778</v>
      </c>
      <c r="AT136" s="54">
        <v>11.20815747563695</v>
      </c>
      <c r="AU136" s="54">
        <v>7.8391596655421321</v>
      </c>
      <c r="AV136" s="54">
        <v>15.777168565996721</v>
      </c>
      <c r="AW136" s="54">
        <v>0.63369176442329245</v>
      </c>
      <c r="AX136" s="54">
        <v>0.19876318383091718</v>
      </c>
      <c r="AY136" s="54">
        <v>2.0012363913510081</v>
      </c>
      <c r="AZ136" s="54">
        <v>0.93319764545525008</v>
      </c>
      <c r="BA136" s="54">
        <v>0.32767923998898629</v>
      </c>
      <c r="BB136" s="54">
        <v>2.6281493741765098</v>
      </c>
      <c r="BC136" s="54">
        <v>9.6412680657584104</v>
      </c>
      <c r="BD136" s="54">
        <v>6.4815142351497848</v>
      </c>
      <c r="BE136" s="54">
        <v>14.109013222475539</v>
      </c>
      <c r="BF136" s="54">
        <v>39.677873945297996</v>
      </c>
      <c r="BG136" s="54">
        <v>33.261949487539347</v>
      </c>
      <c r="BH136" s="54">
        <v>46.469650293473187</v>
      </c>
      <c r="BI136" s="54">
        <v>49.113968579065101</v>
      </c>
      <c r="BJ136" s="54">
        <v>42.208359531334246</v>
      </c>
      <c r="BK136" s="54">
        <v>56.053556673481474</v>
      </c>
      <c r="BL136" s="54">
        <v>2.4546175958858445</v>
      </c>
      <c r="BM136" s="54">
        <v>1.7053311895582604</v>
      </c>
      <c r="BN136" s="54">
        <v>3.5213305068872409</v>
      </c>
      <c r="BO136" s="54">
        <v>0.13878025524734741</v>
      </c>
      <c r="BP136" s="54">
        <v>4.3659948617364053E-2</v>
      </c>
      <c r="BQ136" s="54">
        <v>0.44022294221419384</v>
      </c>
      <c r="BR136" s="54">
        <v>0.20437287448475303</v>
      </c>
      <c r="BS136" s="54">
        <v>7.1927216202358688E-2</v>
      </c>
      <c r="BT136" s="54">
        <v>0.57928810563135458</v>
      </c>
      <c r="BU136" s="54">
        <v>2.1114644661537443</v>
      </c>
      <c r="BV136" s="54">
        <v>1.409472402198729</v>
      </c>
      <c r="BW136" s="54">
        <v>3.1519082967052245</v>
      </c>
      <c r="BX136" s="54">
        <v>8.6895645216596265</v>
      </c>
      <c r="BY136" s="54">
        <v>7.110728209024388</v>
      </c>
      <c r="BZ136" s="54">
        <v>10.579034434168845</v>
      </c>
      <c r="CA136" s="54">
        <v>10.756095436739622</v>
      </c>
      <c r="CB136" s="54">
        <v>8.7741333241194539</v>
      </c>
      <c r="CC136" s="54">
        <v>13.121362605744039</v>
      </c>
      <c r="CD136" s="54">
        <v>9.8431854241472578</v>
      </c>
      <c r="CE136" s="54">
        <v>4.9933313471333358</v>
      </c>
      <c r="CF136" s="54">
        <v>14.693039501161181</v>
      </c>
      <c r="CG136" s="55"/>
      <c r="CH136" s="55"/>
      <c r="CI136" s="56"/>
      <c r="CJ136" s="56"/>
    </row>
    <row r="137" spans="1:88" x14ac:dyDescent="0.35">
      <c r="A137" s="13" t="s">
        <v>158</v>
      </c>
      <c r="B137" s="13" t="s">
        <v>333</v>
      </c>
      <c r="C137" s="9" t="s">
        <v>271</v>
      </c>
      <c r="D137" s="54">
        <v>15.949998561147744</v>
      </c>
      <c r="E137" s="54">
        <v>12.381528588854842</v>
      </c>
      <c r="F137" s="54">
        <v>20.308552455113187</v>
      </c>
      <c r="G137" s="54" t="s">
        <v>157</v>
      </c>
      <c r="H137" s="54" t="s">
        <v>157</v>
      </c>
      <c r="I137" s="57" t="s">
        <v>157</v>
      </c>
      <c r="J137" s="54" t="s">
        <v>157</v>
      </c>
      <c r="K137" s="54" t="s">
        <v>157</v>
      </c>
      <c r="L137" s="54" t="s">
        <v>157</v>
      </c>
      <c r="M137" s="54" t="s">
        <v>157</v>
      </c>
      <c r="N137" s="54" t="s">
        <v>157</v>
      </c>
      <c r="O137" s="54" t="s">
        <v>157</v>
      </c>
      <c r="P137" s="54" t="s">
        <v>157</v>
      </c>
      <c r="Q137" s="54" t="s">
        <v>157</v>
      </c>
      <c r="R137" s="54" t="s">
        <v>157</v>
      </c>
      <c r="S137" s="54" t="s">
        <v>157</v>
      </c>
      <c r="T137" s="54" t="s">
        <v>157</v>
      </c>
      <c r="U137" s="54" t="s">
        <v>157</v>
      </c>
      <c r="V137" s="54" t="s">
        <v>157</v>
      </c>
      <c r="W137" s="54" t="s">
        <v>157</v>
      </c>
      <c r="X137" s="54" t="s">
        <v>157</v>
      </c>
      <c r="Y137" s="54" t="s">
        <v>157</v>
      </c>
      <c r="Z137" s="54" t="s">
        <v>157</v>
      </c>
      <c r="AA137" s="54" t="s">
        <v>157</v>
      </c>
      <c r="AB137" s="54">
        <v>4.3537941724269817</v>
      </c>
      <c r="AC137" s="54">
        <v>2.7320150226336675</v>
      </c>
      <c r="AD137" s="54">
        <v>6.8702945839966763</v>
      </c>
      <c r="AE137" s="54">
        <v>1.4805492819857271</v>
      </c>
      <c r="AF137" s="54">
        <v>0.63420749886978778</v>
      </c>
      <c r="AG137" s="54">
        <v>3.4174788695216343</v>
      </c>
      <c r="AH137" s="54">
        <v>0.60824847299441698</v>
      </c>
      <c r="AI137" s="54">
        <v>0.21095288286955521</v>
      </c>
      <c r="AJ137" s="54">
        <v>1.7407335311940018</v>
      </c>
      <c r="AK137" s="54">
        <v>2.2649964174468376</v>
      </c>
      <c r="AL137" s="54">
        <v>1.197370196036446</v>
      </c>
      <c r="AM137" s="54">
        <v>4.2436767463632767</v>
      </c>
      <c r="AN137" s="54">
        <v>5.4170061107218714</v>
      </c>
      <c r="AO137" s="54">
        <v>3.3294262320261723</v>
      </c>
      <c r="AP137" s="54">
        <v>8.6957753117488892</v>
      </c>
      <c r="AQ137" s="54">
        <v>6.1791982779988928</v>
      </c>
      <c r="AR137" s="54">
        <v>4.2989800050933624</v>
      </c>
      <c r="AS137" s="54">
        <v>8.8060870603332315</v>
      </c>
      <c r="AT137" s="54" t="s">
        <v>157</v>
      </c>
      <c r="AU137" s="54" t="s">
        <v>157</v>
      </c>
      <c r="AV137" s="54" t="s">
        <v>157</v>
      </c>
      <c r="AW137" s="54" t="s">
        <v>157</v>
      </c>
      <c r="AX137" s="54" t="s">
        <v>157</v>
      </c>
      <c r="AY137" s="54" t="s">
        <v>157</v>
      </c>
      <c r="AZ137" s="54" t="s">
        <v>157</v>
      </c>
      <c r="BA137" s="54" t="s">
        <v>157</v>
      </c>
      <c r="BB137" s="54" t="s">
        <v>157</v>
      </c>
      <c r="BC137" s="54" t="s">
        <v>157</v>
      </c>
      <c r="BD137" s="54" t="s">
        <v>157</v>
      </c>
      <c r="BE137" s="54" t="s">
        <v>157</v>
      </c>
      <c r="BF137" s="54" t="s">
        <v>157</v>
      </c>
      <c r="BG137" s="54" t="s">
        <v>157</v>
      </c>
      <c r="BH137" s="54" t="s">
        <v>157</v>
      </c>
      <c r="BI137" s="54" t="s">
        <v>157</v>
      </c>
      <c r="BJ137" s="54" t="s">
        <v>157</v>
      </c>
      <c r="BK137" s="54" t="s">
        <v>157</v>
      </c>
      <c r="BL137" s="54">
        <v>2.7349585003153338</v>
      </c>
      <c r="BM137" s="54">
        <v>1.5319441649866352</v>
      </c>
      <c r="BN137" s="54">
        <v>4.8362834869501299</v>
      </c>
      <c r="BO137" s="54">
        <v>0</v>
      </c>
      <c r="BP137" s="54">
        <v>0</v>
      </c>
      <c r="BQ137" s="54" t="s">
        <v>157</v>
      </c>
      <c r="BR137" s="54">
        <v>0.26870633468070754</v>
      </c>
      <c r="BS137" s="54">
        <v>6.6060528986470607E-2</v>
      </c>
      <c r="BT137" s="54">
        <v>1.0862270991507244</v>
      </c>
      <c r="BU137" s="54">
        <v>2.4662521656346263</v>
      </c>
      <c r="BV137" s="54">
        <v>1.3226159809222509</v>
      </c>
      <c r="BW137" s="54">
        <v>4.5531363662125495</v>
      </c>
      <c r="BX137" s="54">
        <v>6.6968827441228864</v>
      </c>
      <c r="BY137" s="54">
        <v>4.456242673493354</v>
      </c>
      <c r="BZ137" s="54">
        <v>9.9468480484450001</v>
      </c>
      <c r="CA137" s="54">
        <v>6.5181573167095248</v>
      </c>
      <c r="CB137" s="54">
        <v>4.4601654083284572</v>
      </c>
      <c r="CC137" s="54">
        <v>9.4319931612519881</v>
      </c>
      <c r="CD137" s="54" t="s">
        <v>157</v>
      </c>
      <c r="CE137" s="54" t="s">
        <v>157</v>
      </c>
      <c r="CF137" s="54" t="s">
        <v>157</v>
      </c>
      <c r="CG137" s="55"/>
      <c r="CH137" s="55"/>
      <c r="CI137" s="56"/>
      <c r="CJ137" s="56"/>
    </row>
    <row r="138" spans="1:88" x14ac:dyDescent="0.35">
      <c r="A138" s="13" t="s">
        <v>158</v>
      </c>
      <c r="B138" s="13" t="s">
        <v>333</v>
      </c>
      <c r="C138" s="9" t="s">
        <v>270</v>
      </c>
      <c r="D138" s="54" t="s">
        <v>157</v>
      </c>
      <c r="E138" s="54" t="s">
        <v>157</v>
      </c>
      <c r="F138" s="54" t="s">
        <v>157</v>
      </c>
      <c r="G138" s="54" t="s">
        <v>157</v>
      </c>
      <c r="H138" s="54" t="s">
        <v>157</v>
      </c>
      <c r="I138" s="57" t="s">
        <v>157</v>
      </c>
      <c r="J138" s="54" t="s">
        <v>157</v>
      </c>
      <c r="K138" s="54" t="s">
        <v>157</v>
      </c>
      <c r="L138" s="54" t="s">
        <v>157</v>
      </c>
      <c r="M138" s="54" t="s">
        <v>157</v>
      </c>
      <c r="N138" s="54" t="s">
        <v>157</v>
      </c>
      <c r="O138" s="54" t="s">
        <v>157</v>
      </c>
      <c r="P138" s="54" t="s">
        <v>157</v>
      </c>
      <c r="Q138" s="54" t="s">
        <v>157</v>
      </c>
      <c r="R138" s="54" t="s">
        <v>157</v>
      </c>
      <c r="S138" s="54" t="s">
        <v>157</v>
      </c>
      <c r="T138" s="54" t="s">
        <v>157</v>
      </c>
      <c r="U138" s="54" t="s">
        <v>157</v>
      </c>
      <c r="V138" s="54" t="s">
        <v>157</v>
      </c>
      <c r="W138" s="54" t="s">
        <v>157</v>
      </c>
      <c r="X138" s="54" t="s">
        <v>157</v>
      </c>
      <c r="Y138" s="54" t="s">
        <v>157</v>
      </c>
      <c r="Z138" s="54" t="s">
        <v>157</v>
      </c>
      <c r="AA138" s="54" t="s">
        <v>157</v>
      </c>
      <c r="AB138" s="54" t="s">
        <v>157</v>
      </c>
      <c r="AC138" s="54" t="s">
        <v>157</v>
      </c>
      <c r="AD138" s="54" t="s">
        <v>157</v>
      </c>
      <c r="AE138" s="54" t="s">
        <v>157</v>
      </c>
      <c r="AF138" s="54" t="s">
        <v>157</v>
      </c>
      <c r="AG138" s="54" t="s">
        <v>157</v>
      </c>
      <c r="AH138" s="54" t="s">
        <v>157</v>
      </c>
      <c r="AI138" s="54" t="s">
        <v>157</v>
      </c>
      <c r="AJ138" s="54" t="s">
        <v>157</v>
      </c>
      <c r="AK138" s="54" t="s">
        <v>157</v>
      </c>
      <c r="AL138" s="54" t="s">
        <v>157</v>
      </c>
      <c r="AM138" s="54" t="s">
        <v>157</v>
      </c>
      <c r="AN138" s="54" t="s">
        <v>157</v>
      </c>
      <c r="AO138" s="54" t="s">
        <v>157</v>
      </c>
      <c r="AP138" s="54" t="s">
        <v>157</v>
      </c>
      <c r="AQ138" s="54" t="s">
        <v>157</v>
      </c>
      <c r="AR138" s="54" t="s">
        <v>157</v>
      </c>
      <c r="AS138" s="54" t="s">
        <v>157</v>
      </c>
      <c r="AT138" s="54" t="s">
        <v>157</v>
      </c>
      <c r="AU138" s="54" t="s">
        <v>157</v>
      </c>
      <c r="AV138" s="54" t="s">
        <v>157</v>
      </c>
      <c r="AW138" s="54" t="s">
        <v>157</v>
      </c>
      <c r="AX138" s="54" t="s">
        <v>157</v>
      </c>
      <c r="AY138" s="54" t="s">
        <v>157</v>
      </c>
      <c r="AZ138" s="54" t="s">
        <v>157</v>
      </c>
      <c r="BA138" s="54" t="s">
        <v>157</v>
      </c>
      <c r="BB138" s="54" t="s">
        <v>157</v>
      </c>
      <c r="BC138" s="54" t="s">
        <v>157</v>
      </c>
      <c r="BD138" s="54" t="s">
        <v>157</v>
      </c>
      <c r="BE138" s="54" t="s">
        <v>157</v>
      </c>
      <c r="BF138" s="54" t="s">
        <v>157</v>
      </c>
      <c r="BG138" s="54" t="s">
        <v>157</v>
      </c>
      <c r="BH138" s="54" t="s">
        <v>157</v>
      </c>
      <c r="BI138" s="54" t="s">
        <v>157</v>
      </c>
      <c r="BJ138" s="54" t="s">
        <v>157</v>
      </c>
      <c r="BK138" s="54" t="s">
        <v>157</v>
      </c>
      <c r="BL138" s="54" t="s">
        <v>157</v>
      </c>
      <c r="BM138" s="54" t="s">
        <v>157</v>
      </c>
      <c r="BN138" s="54" t="s">
        <v>157</v>
      </c>
      <c r="BO138" s="54" t="s">
        <v>157</v>
      </c>
      <c r="BP138" s="54" t="s">
        <v>157</v>
      </c>
      <c r="BQ138" s="54" t="s">
        <v>157</v>
      </c>
      <c r="BR138" s="54" t="s">
        <v>157</v>
      </c>
      <c r="BS138" s="54" t="s">
        <v>157</v>
      </c>
      <c r="BT138" s="54" t="s">
        <v>157</v>
      </c>
      <c r="BU138" s="54" t="s">
        <v>157</v>
      </c>
      <c r="BV138" s="54" t="s">
        <v>157</v>
      </c>
      <c r="BW138" s="54" t="s">
        <v>157</v>
      </c>
      <c r="BX138" s="54" t="s">
        <v>157</v>
      </c>
      <c r="BY138" s="54" t="s">
        <v>157</v>
      </c>
      <c r="BZ138" s="54" t="s">
        <v>157</v>
      </c>
      <c r="CA138" s="54" t="s">
        <v>157</v>
      </c>
      <c r="CB138" s="54" t="s">
        <v>157</v>
      </c>
      <c r="CC138" s="54" t="s">
        <v>157</v>
      </c>
      <c r="CD138" s="54" t="s">
        <v>157</v>
      </c>
      <c r="CE138" s="54" t="s">
        <v>157</v>
      </c>
      <c r="CF138" s="54" t="s">
        <v>157</v>
      </c>
      <c r="CG138" s="55"/>
      <c r="CH138" s="55"/>
      <c r="CI138" s="56"/>
      <c r="CJ138" s="56"/>
    </row>
    <row r="139" spans="1:88" x14ac:dyDescent="0.35">
      <c r="A139" s="13" t="s">
        <v>158</v>
      </c>
      <c r="B139" s="13" t="s">
        <v>338</v>
      </c>
      <c r="C139" s="9" t="s">
        <v>273</v>
      </c>
      <c r="D139" s="54">
        <v>14.516842234104644</v>
      </c>
      <c r="E139" s="54">
        <v>13.627445711193323</v>
      </c>
      <c r="F139" s="54">
        <v>15.453899534177488</v>
      </c>
      <c r="G139" s="54">
        <v>0</v>
      </c>
      <c r="H139" s="54">
        <v>0</v>
      </c>
      <c r="I139" s="57" t="s">
        <v>157</v>
      </c>
      <c r="J139" s="54">
        <v>28.856855792096958</v>
      </c>
      <c r="K139" s="54">
        <v>25.766817373730312</v>
      </c>
      <c r="L139" s="54">
        <v>32.156936086789152</v>
      </c>
      <c r="M139" s="54">
        <v>10.198639830726499</v>
      </c>
      <c r="N139" s="54">
        <v>8.3125064880144937</v>
      </c>
      <c r="O139" s="54">
        <v>12.454608300353209</v>
      </c>
      <c r="P139" s="54">
        <v>6.981354543549946</v>
      </c>
      <c r="Q139" s="54">
        <v>5.0940981965147225</v>
      </c>
      <c r="R139" s="54">
        <v>9.4978275120604589</v>
      </c>
      <c r="S139" s="54">
        <v>11.676861417820524</v>
      </c>
      <c r="T139" s="54">
        <v>9.7288304253307274</v>
      </c>
      <c r="U139" s="54">
        <v>13.95465436776669</v>
      </c>
      <c r="V139" s="54">
        <v>23.640515549553079</v>
      </c>
      <c r="W139" s="54">
        <v>21.140735066678104</v>
      </c>
      <c r="X139" s="54">
        <v>26.337163083154003</v>
      </c>
      <c r="Y139" s="54">
        <v>47.502628658349835</v>
      </c>
      <c r="Z139" s="54">
        <v>44.086395005933952</v>
      </c>
      <c r="AA139" s="54">
        <v>50.942398430283816</v>
      </c>
      <c r="AB139" s="54">
        <v>4.1891042290618028</v>
      </c>
      <c r="AC139" s="54">
        <v>3.6747921695321186</v>
      </c>
      <c r="AD139" s="54">
        <v>4.7718318730908171</v>
      </c>
      <c r="AE139" s="54">
        <v>1.4805204542511226</v>
      </c>
      <c r="AF139" s="54">
        <v>1.1976650890802034</v>
      </c>
      <c r="AG139" s="54">
        <v>1.8289418413893987</v>
      </c>
      <c r="AH139" s="54">
        <v>1.0134722248906418</v>
      </c>
      <c r="AI139" s="54">
        <v>0.7315258917224664</v>
      </c>
      <c r="AJ139" s="54">
        <v>1.4025515780368907</v>
      </c>
      <c r="AK139" s="54">
        <v>1.69511154992004</v>
      </c>
      <c r="AL139" s="54">
        <v>1.4025687731488565</v>
      </c>
      <c r="AM139" s="54">
        <v>2.0474048054882834</v>
      </c>
      <c r="AN139" s="54">
        <v>3.4318563456575966</v>
      </c>
      <c r="AO139" s="54">
        <v>3.0519776892015242</v>
      </c>
      <c r="AP139" s="54">
        <v>3.8571371749674768</v>
      </c>
      <c r="AQ139" s="54">
        <v>6.8958816593852239</v>
      </c>
      <c r="AR139" s="54">
        <v>6.2424854833888954</v>
      </c>
      <c r="AS139" s="54">
        <v>7.6121157314702943</v>
      </c>
      <c r="AT139" s="54">
        <v>15.397439795180018</v>
      </c>
      <c r="AU139" s="54">
        <v>12.780024030632928</v>
      </c>
      <c r="AV139" s="54">
        <v>18.437597159100051</v>
      </c>
      <c r="AW139" s="54">
        <v>1.4708383183127243</v>
      </c>
      <c r="AX139" s="54">
        <v>0.81625215087242253</v>
      </c>
      <c r="AY139" s="54">
        <v>2.6364105949476269</v>
      </c>
      <c r="AZ139" s="54">
        <v>2.9347666940094257</v>
      </c>
      <c r="BA139" s="54">
        <v>1.5393176121986449</v>
      </c>
      <c r="BB139" s="54">
        <v>5.5242666417154176</v>
      </c>
      <c r="BC139" s="54">
        <v>10.991834782857866</v>
      </c>
      <c r="BD139" s="54">
        <v>8.9823295737638826</v>
      </c>
      <c r="BE139" s="54">
        <v>13.384790456916406</v>
      </c>
      <c r="BF139" s="54">
        <v>38.592132493588174</v>
      </c>
      <c r="BG139" s="54">
        <v>35.370761222701788</v>
      </c>
      <c r="BH139" s="54">
        <v>41.916607775412544</v>
      </c>
      <c r="BI139" s="54">
        <v>46.010427711231706</v>
      </c>
      <c r="BJ139" s="54">
        <v>42.628903540930082</v>
      </c>
      <c r="BK139" s="54">
        <v>49.429084724762305</v>
      </c>
      <c r="BL139" s="54">
        <v>2.2326198744388894</v>
      </c>
      <c r="BM139" s="54">
        <v>1.8246184652771809</v>
      </c>
      <c r="BN139" s="54">
        <v>2.7293178249358268</v>
      </c>
      <c r="BO139" s="54">
        <v>0.21327070637933085</v>
      </c>
      <c r="BP139" s="54">
        <v>0.11810322255322867</v>
      </c>
      <c r="BQ139" s="54">
        <v>0.3848286156380083</v>
      </c>
      <c r="BR139" s="54">
        <v>0.42553947507155382</v>
      </c>
      <c r="BS139" s="54">
        <v>0.2211803584141967</v>
      </c>
      <c r="BT139" s="54">
        <v>0.81716938187467858</v>
      </c>
      <c r="BU139" s="54">
        <v>1.5938096929880046</v>
      </c>
      <c r="BV139" s="54">
        <v>1.2910313117911334</v>
      </c>
      <c r="BW139" s="54">
        <v>1.9661825753143285</v>
      </c>
      <c r="BX139" s="54">
        <v>5.5958369149873635</v>
      </c>
      <c r="BY139" s="54">
        <v>5.0519840464730867</v>
      </c>
      <c r="BZ139" s="54">
        <v>6.1944166971671146</v>
      </c>
      <c r="CA139" s="54">
        <v>6.6714854356297701</v>
      </c>
      <c r="CB139" s="54">
        <v>6.062185564278594</v>
      </c>
      <c r="CC139" s="54">
        <v>7.3372417171038347</v>
      </c>
      <c r="CD139" s="54">
        <v>9.0788061050929763</v>
      </c>
      <c r="CE139" s="54">
        <v>7.6567763530354629</v>
      </c>
      <c r="CF139" s="54">
        <v>10.50083585715049</v>
      </c>
      <c r="CG139" s="55"/>
      <c r="CH139" s="55"/>
      <c r="CI139" s="56"/>
      <c r="CJ139" s="56"/>
    </row>
    <row r="140" spans="1:88" x14ac:dyDescent="0.35">
      <c r="A140" s="13" t="s">
        <v>158</v>
      </c>
      <c r="B140" s="13" t="s">
        <v>338</v>
      </c>
      <c r="C140" s="9" t="s">
        <v>272</v>
      </c>
      <c r="D140" s="54">
        <v>17.153808957651744</v>
      </c>
      <c r="E140" s="54">
        <v>15.860095860261007</v>
      </c>
      <c r="F140" s="54">
        <v>18.529810486993952</v>
      </c>
      <c r="G140" s="54">
        <v>0</v>
      </c>
      <c r="H140" s="54">
        <v>0</v>
      </c>
      <c r="I140" s="57" t="s">
        <v>157</v>
      </c>
      <c r="J140" s="54">
        <v>28.893668211676953</v>
      </c>
      <c r="K140" s="54">
        <v>25.119363126662908</v>
      </c>
      <c r="L140" s="54">
        <v>32.985267308925074</v>
      </c>
      <c r="M140" s="54">
        <v>9.3749177873252112</v>
      </c>
      <c r="N140" s="54">
        <v>6.8752636413069999</v>
      </c>
      <c r="O140" s="54">
        <v>12.659829172981226</v>
      </c>
      <c r="P140" s="54">
        <v>6.2447007140884869</v>
      </c>
      <c r="Q140" s="54">
        <v>4.2724447249284774</v>
      </c>
      <c r="R140" s="54">
        <v>9.0414039427840116</v>
      </c>
      <c r="S140" s="54">
        <v>13.274049710263256</v>
      </c>
      <c r="T140" s="54">
        <v>10.889253235298774</v>
      </c>
      <c r="U140" s="54">
        <v>16.086841991317677</v>
      </c>
      <c r="V140" s="54">
        <v>26.644098124095411</v>
      </c>
      <c r="W140" s="54">
        <v>23.0590837017015</v>
      </c>
      <c r="X140" s="54">
        <v>30.56506230601347</v>
      </c>
      <c r="Y140" s="54">
        <v>44.462233664227618</v>
      </c>
      <c r="Z140" s="54">
        <v>40.373517638486483</v>
      </c>
      <c r="AA140" s="54">
        <v>48.627332780450423</v>
      </c>
      <c r="AB140" s="54">
        <v>4.9563646458888169</v>
      </c>
      <c r="AC140" s="54">
        <v>4.2159402888684809</v>
      </c>
      <c r="AD140" s="54">
        <v>5.8189261949048374</v>
      </c>
      <c r="AE140" s="54">
        <v>1.608155487174679</v>
      </c>
      <c r="AF140" s="54">
        <v>1.1633188414192839</v>
      </c>
      <c r="AG140" s="54">
        <v>2.219271968523147</v>
      </c>
      <c r="AH140" s="54">
        <v>1.0712040304718533</v>
      </c>
      <c r="AI140" s="54">
        <v>0.72572338719703788</v>
      </c>
      <c r="AJ140" s="54">
        <v>1.578535611627202</v>
      </c>
      <c r="AK140" s="54">
        <v>2.2770051282422838</v>
      </c>
      <c r="AL140" s="54">
        <v>1.8554042874434049</v>
      </c>
      <c r="AM140" s="54">
        <v>2.7916807375168489</v>
      </c>
      <c r="AN140" s="54">
        <v>4.5704776906965998</v>
      </c>
      <c r="AO140" s="54">
        <v>3.8830840700192626</v>
      </c>
      <c r="AP140" s="54">
        <v>5.3727535977218901</v>
      </c>
      <c r="AQ140" s="54">
        <v>7.6269666210663276</v>
      </c>
      <c r="AR140" s="54">
        <v>6.7843981129711075</v>
      </c>
      <c r="AS140" s="54">
        <v>8.564561209230833</v>
      </c>
      <c r="AT140" s="54">
        <v>12.602349638175452</v>
      </c>
      <c r="AU140" s="54">
        <v>10.287865967057169</v>
      </c>
      <c r="AV140" s="54">
        <v>15.348444489882828</v>
      </c>
      <c r="AW140" s="54">
        <v>0.67664010865591329</v>
      </c>
      <c r="AX140" s="54">
        <v>0.33003825441547646</v>
      </c>
      <c r="AY140" s="54">
        <v>1.3821909035119631</v>
      </c>
      <c r="AZ140" s="54">
        <v>1.4820690406373247</v>
      </c>
      <c r="BA140" s="54">
        <v>0.77968448602488694</v>
      </c>
      <c r="BB140" s="54">
        <v>2.799349903582983</v>
      </c>
      <c r="BC140" s="54">
        <v>10.443640488882215</v>
      </c>
      <c r="BD140" s="54">
        <v>8.3367312052186247</v>
      </c>
      <c r="BE140" s="54">
        <v>13.007460476632529</v>
      </c>
      <c r="BF140" s="54">
        <v>38.543400354099504</v>
      </c>
      <c r="BG140" s="54">
        <v>34.646592095626026</v>
      </c>
      <c r="BH140" s="54">
        <v>42.592849968622367</v>
      </c>
      <c r="BI140" s="54">
        <v>48.854250007725</v>
      </c>
      <c r="BJ140" s="54">
        <v>44.647083086406028</v>
      </c>
      <c r="BK140" s="54">
        <v>53.077712377954313</v>
      </c>
      <c r="BL140" s="54">
        <v>2.1543566497327289</v>
      </c>
      <c r="BM140" s="54">
        <v>1.7477572494794271</v>
      </c>
      <c r="BN140" s="54">
        <v>2.6529934548526573</v>
      </c>
      <c r="BO140" s="54">
        <v>0.11567082007810331</v>
      </c>
      <c r="BP140" s="54">
        <v>5.6486942618209773E-2</v>
      </c>
      <c r="BQ140" s="54">
        <v>0.23671740293905968</v>
      </c>
      <c r="BR140" s="54">
        <v>0.25335793599853573</v>
      </c>
      <c r="BS140" s="54">
        <v>0.13310044136885385</v>
      </c>
      <c r="BT140" s="54">
        <v>0.48174507085306822</v>
      </c>
      <c r="BU140" s="54">
        <v>1.7853278936560899</v>
      </c>
      <c r="BV140" s="54">
        <v>1.4171584210729753</v>
      </c>
      <c r="BW140" s="54">
        <v>2.2469655637575832</v>
      </c>
      <c r="BX140" s="54">
        <v>6.588948350125837</v>
      </c>
      <c r="BY140" s="54">
        <v>5.8269845310011084</v>
      </c>
      <c r="BZ140" s="54">
        <v>7.4426755501505131</v>
      </c>
      <c r="CA140" s="54">
        <v>8.3515758087700096</v>
      </c>
      <c r="CB140" s="54">
        <v>7.3648711331486645</v>
      </c>
      <c r="CC140" s="54">
        <v>9.4569783117885144</v>
      </c>
      <c r="CD140" s="54">
        <v>8.4265522769342116</v>
      </c>
      <c r="CE140" s="54">
        <v>6.9878097515672675</v>
      </c>
      <c r="CF140" s="54">
        <v>9.8652948023011557</v>
      </c>
      <c r="CG140" s="55"/>
      <c r="CH140" s="55"/>
      <c r="CI140" s="56"/>
      <c r="CJ140" s="56"/>
    </row>
    <row r="141" spans="1:88" x14ac:dyDescent="0.35">
      <c r="A141" s="13" t="s">
        <v>158</v>
      </c>
      <c r="B141" s="13" t="s">
        <v>338</v>
      </c>
      <c r="C141" s="9" t="s">
        <v>271</v>
      </c>
      <c r="D141" s="54">
        <v>21.032512231793575</v>
      </c>
      <c r="E141" s="54">
        <v>17.369505283364965</v>
      </c>
      <c r="F141" s="54">
        <v>25.23211503778494</v>
      </c>
      <c r="G141" s="54">
        <v>0</v>
      </c>
      <c r="H141" s="54">
        <v>0</v>
      </c>
      <c r="I141" s="57" t="s">
        <v>157</v>
      </c>
      <c r="J141" s="54">
        <v>32.003835470787379</v>
      </c>
      <c r="K141" s="54">
        <v>23.611393350152955</v>
      </c>
      <c r="L141" s="54">
        <v>41.748972337882165</v>
      </c>
      <c r="M141" s="54">
        <v>6.8193039265710853</v>
      </c>
      <c r="N141" s="54">
        <v>3.5529123240415057</v>
      </c>
      <c r="O141" s="54">
        <v>12.693449256748965</v>
      </c>
      <c r="P141" s="54">
        <v>6.495358238453032</v>
      </c>
      <c r="Q141" s="54">
        <v>3.0326084665118587</v>
      </c>
      <c r="R141" s="54">
        <v>13.366964049162766</v>
      </c>
      <c r="S141" s="54">
        <v>18.689173305763269</v>
      </c>
      <c r="T141" s="54">
        <v>12.472472774947315</v>
      </c>
      <c r="U141" s="54">
        <v>27.046980860943414</v>
      </c>
      <c r="V141" s="54">
        <v>33.781071568746626</v>
      </c>
      <c r="W141" s="54">
        <v>25.105691003596615</v>
      </c>
      <c r="X141" s="54">
        <v>43.704880118529623</v>
      </c>
      <c r="Y141" s="54">
        <v>34.215092960465995</v>
      </c>
      <c r="Z141" s="54">
        <v>23.907493292097513</v>
      </c>
      <c r="AA141" s="54">
        <v>46.264739731060409</v>
      </c>
      <c r="AB141" s="54">
        <v>6.7312106100364462</v>
      </c>
      <c r="AC141" s="54">
        <v>4.9228790648420802</v>
      </c>
      <c r="AD141" s="54">
        <v>9.1399439894712984</v>
      </c>
      <c r="AE141" s="54">
        <v>1.4342709324792429</v>
      </c>
      <c r="AF141" s="54">
        <v>0.74973309387418108</v>
      </c>
      <c r="AG141" s="54">
        <v>2.7266499816353318</v>
      </c>
      <c r="AH141" s="54">
        <v>1.3661370160014457</v>
      </c>
      <c r="AI141" s="54">
        <v>0.6356410726762145</v>
      </c>
      <c r="AJ141" s="54">
        <v>2.9115397859867653</v>
      </c>
      <c r="AK141" s="54">
        <v>3.9308026615557585</v>
      </c>
      <c r="AL141" s="54">
        <v>2.6139567638806236</v>
      </c>
      <c r="AM141" s="54">
        <v>5.8710489161154005</v>
      </c>
      <c r="AN141" s="54">
        <v>7.1050080097275758</v>
      </c>
      <c r="AO141" s="54">
        <v>5.22162249751951</v>
      </c>
      <c r="AP141" s="54">
        <v>9.5989117314936241</v>
      </c>
      <c r="AQ141" s="54">
        <v>7.1962936120295531</v>
      </c>
      <c r="AR141" s="54">
        <v>4.6599890792912824</v>
      </c>
      <c r="AS141" s="54">
        <v>10.954428613878754</v>
      </c>
      <c r="AT141" s="54">
        <v>19.074613022898813</v>
      </c>
      <c r="AU141" s="54">
        <v>10.107939475325852</v>
      </c>
      <c r="AV141" s="54">
        <v>33.069349440943306</v>
      </c>
      <c r="AW141" s="54">
        <v>0.77410078461472864</v>
      </c>
      <c r="AX141" s="54">
        <v>0.21662950580430573</v>
      </c>
      <c r="AY141" s="54">
        <v>2.7269551771488443</v>
      </c>
      <c r="AZ141" s="54">
        <v>1.5530121316788195</v>
      </c>
      <c r="BA141" s="54">
        <v>0.383468383681764</v>
      </c>
      <c r="BB141" s="54">
        <v>6.0721312851510598</v>
      </c>
      <c r="BC141" s="54">
        <v>16.747500106605262</v>
      </c>
      <c r="BD141" s="54">
        <v>8.1202709842696805</v>
      </c>
      <c r="BE141" s="54">
        <v>31.407393771711504</v>
      </c>
      <c r="BF141" s="54">
        <v>36.842525372052364</v>
      </c>
      <c r="BG141" s="54">
        <v>27.808707787434876</v>
      </c>
      <c r="BH141" s="54">
        <v>46.904298220485259</v>
      </c>
      <c r="BI141" s="54">
        <v>44.082861605048834</v>
      </c>
      <c r="BJ141" s="54">
        <v>34.090084372713896</v>
      </c>
      <c r="BK141" s="54">
        <v>54.579198548262454</v>
      </c>
      <c r="BL141" s="54">
        <v>3.9480326569505202</v>
      </c>
      <c r="BM141" s="54">
        <v>1.9670480432513875</v>
      </c>
      <c r="BN141" s="54">
        <v>7.7659952820264335</v>
      </c>
      <c r="BO141" s="54">
        <v>0.16022213261999457</v>
      </c>
      <c r="BP141" s="54">
        <v>4.5311460746247513E-2</v>
      </c>
      <c r="BQ141" s="54">
        <v>0.56490135955380061</v>
      </c>
      <c r="BR141" s="54">
        <v>0.32143994770157214</v>
      </c>
      <c r="BS141" s="54">
        <v>7.9710046840905838E-2</v>
      </c>
      <c r="BT141" s="54">
        <v>1.2868028841987855</v>
      </c>
      <c r="BU141" s="54">
        <v>3.466370576628953</v>
      </c>
      <c r="BV141" s="54">
        <v>1.5835632398650563</v>
      </c>
      <c r="BW141" s="54">
        <v>7.4190226357635671</v>
      </c>
      <c r="BX141" s="54">
        <v>7.6256065147310466</v>
      </c>
      <c r="BY141" s="54">
        <v>5.7097844297660831</v>
      </c>
      <c r="BZ141" s="54">
        <v>10.115289655369823</v>
      </c>
      <c r="CA141" s="54">
        <v>9.1241996374778189</v>
      </c>
      <c r="CB141" s="54">
        <v>6.9143865397760758</v>
      </c>
      <c r="CC141" s="54">
        <v>11.949598460328174</v>
      </c>
      <c r="CD141" s="54">
        <v>8.4566228422690131</v>
      </c>
      <c r="CE141" s="54">
        <v>6.0005392837513032</v>
      </c>
      <c r="CF141" s="54">
        <v>10.912706400786723</v>
      </c>
      <c r="CG141" s="55"/>
      <c r="CH141" s="55"/>
      <c r="CI141" s="56"/>
      <c r="CJ141" s="56"/>
    </row>
    <row r="142" spans="1:88" x14ac:dyDescent="0.35">
      <c r="A142" s="13" t="s">
        <v>158</v>
      </c>
      <c r="B142" s="13" t="s">
        <v>338</v>
      </c>
      <c r="C142" s="9" t="s">
        <v>270</v>
      </c>
      <c r="D142" s="54" t="s">
        <v>157</v>
      </c>
      <c r="E142" s="54" t="s">
        <v>157</v>
      </c>
      <c r="F142" s="54" t="s">
        <v>157</v>
      </c>
      <c r="G142" s="54" t="s">
        <v>157</v>
      </c>
      <c r="H142" s="54" t="s">
        <v>157</v>
      </c>
      <c r="I142" s="57" t="s">
        <v>157</v>
      </c>
      <c r="J142" s="54" t="s">
        <v>157</v>
      </c>
      <c r="K142" s="54" t="s">
        <v>157</v>
      </c>
      <c r="L142" s="54" t="s">
        <v>157</v>
      </c>
      <c r="M142" s="54" t="s">
        <v>157</v>
      </c>
      <c r="N142" s="54" t="s">
        <v>157</v>
      </c>
      <c r="O142" s="54" t="s">
        <v>157</v>
      </c>
      <c r="P142" s="54" t="s">
        <v>157</v>
      </c>
      <c r="Q142" s="54" t="s">
        <v>157</v>
      </c>
      <c r="R142" s="54" t="s">
        <v>157</v>
      </c>
      <c r="S142" s="54" t="s">
        <v>157</v>
      </c>
      <c r="T142" s="54" t="s">
        <v>157</v>
      </c>
      <c r="U142" s="54" t="s">
        <v>157</v>
      </c>
      <c r="V142" s="54" t="s">
        <v>157</v>
      </c>
      <c r="W142" s="54" t="s">
        <v>157</v>
      </c>
      <c r="X142" s="54" t="s">
        <v>157</v>
      </c>
      <c r="Y142" s="54" t="s">
        <v>157</v>
      </c>
      <c r="Z142" s="54" t="s">
        <v>157</v>
      </c>
      <c r="AA142" s="54" t="s">
        <v>157</v>
      </c>
      <c r="AB142" s="54" t="s">
        <v>157</v>
      </c>
      <c r="AC142" s="54" t="s">
        <v>157</v>
      </c>
      <c r="AD142" s="54" t="s">
        <v>157</v>
      </c>
      <c r="AE142" s="54" t="s">
        <v>157</v>
      </c>
      <c r="AF142" s="54" t="s">
        <v>157</v>
      </c>
      <c r="AG142" s="54" t="s">
        <v>157</v>
      </c>
      <c r="AH142" s="54" t="s">
        <v>157</v>
      </c>
      <c r="AI142" s="54" t="s">
        <v>157</v>
      </c>
      <c r="AJ142" s="54" t="s">
        <v>157</v>
      </c>
      <c r="AK142" s="54" t="s">
        <v>157</v>
      </c>
      <c r="AL142" s="54" t="s">
        <v>157</v>
      </c>
      <c r="AM142" s="54" t="s">
        <v>157</v>
      </c>
      <c r="AN142" s="54" t="s">
        <v>157</v>
      </c>
      <c r="AO142" s="54" t="s">
        <v>157</v>
      </c>
      <c r="AP142" s="54" t="s">
        <v>157</v>
      </c>
      <c r="AQ142" s="54" t="s">
        <v>157</v>
      </c>
      <c r="AR142" s="54" t="s">
        <v>157</v>
      </c>
      <c r="AS142" s="54" t="s">
        <v>157</v>
      </c>
      <c r="AT142" s="54" t="s">
        <v>157</v>
      </c>
      <c r="AU142" s="54" t="s">
        <v>157</v>
      </c>
      <c r="AV142" s="54" t="s">
        <v>157</v>
      </c>
      <c r="AW142" s="54" t="s">
        <v>157</v>
      </c>
      <c r="AX142" s="54" t="s">
        <v>157</v>
      </c>
      <c r="AY142" s="54" t="s">
        <v>157</v>
      </c>
      <c r="AZ142" s="54" t="s">
        <v>157</v>
      </c>
      <c r="BA142" s="54" t="s">
        <v>157</v>
      </c>
      <c r="BB142" s="54" t="s">
        <v>157</v>
      </c>
      <c r="BC142" s="54" t="s">
        <v>157</v>
      </c>
      <c r="BD142" s="54" t="s">
        <v>157</v>
      </c>
      <c r="BE142" s="54" t="s">
        <v>157</v>
      </c>
      <c r="BF142" s="54" t="s">
        <v>157</v>
      </c>
      <c r="BG142" s="54" t="s">
        <v>157</v>
      </c>
      <c r="BH142" s="54" t="s">
        <v>157</v>
      </c>
      <c r="BI142" s="54" t="s">
        <v>157</v>
      </c>
      <c r="BJ142" s="54" t="s">
        <v>157</v>
      </c>
      <c r="BK142" s="54" t="s">
        <v>157</v>
      </c>
      <c r="BL142" s="54" t="s">
        <v>157</v>
      </c>
      <c r="BM142" s="54" t="s">
        <v>157</v>
      </c>
      <c r="BN142" s="54" t="s">
        <v>157</v>
      </c>
      <c r="BO142" s="54" t="s">
        <v>157</v>
      </c>
      <c r="BP142" s="54" t="s">
        <v>157</v>
      </c>
      <c r="BQ142" s="54" t="s">
        <v>157</v>
      </c>
      <c r="BR142" s="54" t="s">
        <v>157</v>
      </c>
      <c r="BS142" s="54" t="s">
        <v>157</v>
      </c>
      <c r="BT142" s="54" t="s">
        <v>157</v>
      </c>
      <c r="BU142" s="54" t="s">
        <v>157</v>
      </c>
      <c r="BV142" s="54" t="s">
        <v>157</v>
      </c>
      <c r="BW142" s="54" t="s">
        <v>157</v>
      </c>
      <c r="BX142" s="54" t="s">
        <v>157</v>
      </c>
      <c r="BY142" s="54" t="s">
        <v>157</v>
      </c>
      <c r="BZ142" s="54" t="s">
        <v>157</v>
      </c>
      <c r="CA142" s="54" t="s">
        <v>157</v>
      </c>
      <c r="CB142" s="54" t="s">
        <v>157</v>
      </c>
      <c r="CC142" s="54" t="s">
        <v>157</v>
      </c>
      <c r="CD142" s="54" t="s">
        <v>157</v>
      </c>
      <c r="CE142" s="54" t="s">
        <v>157</v>
      </c>
      <c r="CF142" s="54" t="s">
        <v>157</v>
      </c>
      <c r="CG142" s="55"/>
      <c r="CH142" s="55"/>
      <c r="CI142" s="56"/>
      <c r="CJ142" s="56"/>
    </row>
    <row r="143" spans="1:88" x14ac:dyDescent="0.35">
      <c r="A143" s="13" t="s">
        <v>158</v>
      </c>
      <c r="B143" s="13" t="s">
        <v>339</v>
      </c>
      <c r="C143" s="9" t="s">
        <v>273</v>
      </c>
      <c r="D143" s="54">
        <v>9.4276583104793836</v>
      </c>
      <c r="E143" s="54">
        <v>8.0890671121417128</v>
      </c>
      <c r="F143" s="54">
        <v>10.961343981288369</v>
      </c>
      <c r="G143" s="54">
        <v>0</v>
      </c>
      <c r="H143" s="54">
        <v>0</v>
      </c>
      <c r="I143" s="57" t="s">
        <v>157</v>
      </c>
      <c r="J143" s="54">
        <v>36.962924883067302</v>
      </c>
      <c r="K143" s="54">
        <v>29.39598265647232</v>
      </c>
      <c r="L143" s="54">
        <v>45.229893630593033</v>
      </c>
      <c r="M143" s="54">
        <v>17.174348458788547</v>
      </c>
      <c r="N143" s="54">
        <v>11.86282116635323</v>
      </c>
      <c r="O143" s="54">
        <v>24.210806895026817</v>
      </c>
      <c r="P143" s="54">
        <v>7.2211408167371163</v>
      </c>
      <c r="Q143" s="54">
        <v>4.3541459925612269</v>
      </c>
      <c r="R143" s="54">
        <v>11.744117711305863</v>
      </c>
      <c r="S143" s="54">
        <v>12.567435607541629</v>
      </c>
      <c r="T143" s="54">
        <v>7.2873080813259135</v>
      </c>
      <c r="U143" s="54">
        <v>20.814448603581738</v>
      </c>
      <c r="V143" s="54">
        <v>16.028851435314099</v>
      </c>
      <c r="W143" s="54">
        <v>11.385283810821592</v>
      </c>
      <c r="X143" s="54">
        <v>22.094125511003547</v>
      </c>
      <c r="Y143" s="54">
        <v>47.008223681618738</v>
      </c>
      <c r="Z143" s="54">
        <v>39.328760366480786</v>
      </c>
      <c r="AA143" s="54">
        <v>54.832006306576517</v>
      </c>
      <c r="AB143" s="54">
        <v>3.4847382595347467</v>
      </c>
      <c r="AC143" s="54">
        <v>2.6218984307937037</v>
      </c>
      <c r="AD143" s="54">
        <v>4.6180636689045071</v>
      </c>
      <c r="AE143" s="54">
        <v>1.6191388897456662</v>
      </c>
      <c r="AF143" s="54">
        <v>1.0910801060301207</v>
      </c>
      <c r="AG143" s="54">
        <v>2.3965740540401983</v>
      </c>
      <c r="AH143" s="54">
        <v>0.68078448232053546</v>
      </c>
      <c r="AI143" s="54">
        <v>0.40864373880719962</v>
      </c>
      <c r="AJ143" s="54">
        <v>1.132100133124746</v>
      </c>
      <c r="AK143" s="54">
        <v>1.1848148874685436</v>
      </c>
      <c r="AL143" s="54">
        <v>0.6638010762796559</v>
      </c>
      <c r="AM143" s="54">
        <v>2.1060993172136353</v>
      </c>
      <c r="AN143" s="54">
        <v>1.5111453444157834</v>
      </c>
      <c r="AO143" s="54">
        <v>1.0603271217700241</v>
      </c>
      <c r="AP143" s="54">
        <v>2.1494733666430368</v>
      </c>
      <c r="AQ143" s="54">
        <v>4.4317747065288664</v>
      </c>
      <c r="AR143" s="54">
        <v>3.5773750786734801</v>
      </c>
      <c r="AS143" s="54">
        <v>5.4786397291838691</v>
      </c>
      <c r="AT143" s="54">
        <v>16.271559214727457</v>
      </c>
      <c r="AU143" s="54">
        <v>11.108703795956504</v>
      </c>
      <c r="AV143" s="54">
        <v>23.207443947616284</v>
      </c>
      <c r="AW143" s="54">
        <v>4.6706561453315629E-2</v>
      </c>
      <c r="AX143" s="54">
        <v>6.5403493317668301E-3</v>
      </c>
      <c r="AY143" s="54">
        <v>0.33272452200184655</v>
      </c>
      <c r="AZ143" s="54">
        <v>1.9096548897261163</v>
      </c>
      <c r="BA143" s="54">
        <v>0.67280731830618268</v>
      </c>
      <c r="BB143" s="54">
        <v>5.2989463068339546</v>
      </c>
      <c r="BC143" s="54">
        <v>14.315197763548024</v>
      </c>
      <c r="BD143" s="54">
        <v>9.4348643975600091</v>
      </c>
      <c r="BE143" s="54">
        <v>21.130952810044011</v>
      </c>
      <c r="BF143" s="54">
        <v>38.562232838030809</v>
      </c>
      <c r="BG143" s="54">
        <v>31.140695098553572</v>
      </c>
      <c r="BH143" s="54">
        <v>46.55663740338079</v>
      </c>
      <c r="BI143" s="54">
        <v>45.166207947241872</v>
      </c>
      <c r="BJ143" s="54">
        <v>37.551061024187646</v>
      </c>
      <c r="BK143" s="54">
        <v>53.014656709646189</v>
      </c>
      <c r="BL143" s="54">
        <v>1.5340270045518269</v>
      </c>
      <c r="BM143" s="54">
        <v>1.022897797614392</v>
      </c>
      <c r="BN143" s="54">
        <v>2.2946398795086633</v>
      </c>
      <c r="BO143" s="54">
        <v>4.4033350223926697E-3</v>
      </c>
      <c r="BP143" s="54">
        <v>6.1982982204375004E-4</v>
      </c>
      <c r="BQ143" s="54">
        <v>3.1274523557711563E-2</v>
      </c>
      <c r="BR143" s="54">
        <v>0.18003573791274011</v>
      </c>
      <c r="BS143" s="54">
        <v>6.3386820419694956E-2</v>
      </c>
      <c r="BT143" s="54">
        <v>0.51025422217852701</v>
      </c>
      <c r="BU143" s="54">
        <v>1.3495879316166941</v>
      </c>
      <c r="BV143" s="54">
        <v>0.86973822656972366</v>
      </c>
      <c r="BW143" s="54">
        <v>2.088601158217203</v>
      </c>
      <c r="BX143" s="54">
        <v>3.6355155488610214</v>
      </c>
      <c r="BY143" s="54">
        <v>2.8076170108257048</v>
      </c>
      <c r="BZ143" s="54">
        <v>4.6957466457894963</v>
      </c>
      <c r="CA143" s="54">
        <v>4.2581157570665473</v>
      </c>
      <c r="CB143" s="54">
        <v>3.4057407130958608</v>
      </c>
      <c r="CC143" s="54">
        <v>5.3120880103734729</v>
      </c>
      <c r="CD143" s="54">
        <v>11.411802165888757</v>
      </c>
      <c r="CE143" s="54">
        <v>8.6053534691296285</v>
      </c>
      <c r="CF143" s="54">
        <v>14.218250862647885</v>
      </c>
      <c r="CG143" s="55"/>
      <c r="CH143" s="55"/>
      <c r="CI143" s="56"/>
      <c r="CJ143" s="56"/>
    </row>
    <row r="144" spans="1:88" x14ac:dyDescent="0.35">
      <c r="A144" s="13" t="s">
        <v>158</v>
      </c>
      <c r="B144" s="13" t="s">
        <v>339</v>
      </c>
      <c r="C144" s="9" t="s">
        <v>272</v>
      </c>
      <c r="D144" s="54">
        <v>10.001731421784346</v>
      </c>
      <c r="E144" s="54">
        <v>8.988699791180327</v>
      </c>
      <c r="F144" s="54">
        <v>11.114989086294729</v>
      </c>
      <c r="G144" s="54">
        <v>0</v>
      </c>
      <c r="H144" s="54">
        <v>0</v>
      </c>
      <c r="I144" s="57" t="s">
        <v>157</v>
      </c>
      <c r="J144" s="54">
        <v>30.935689561164981</v>
      </c>
      <c r="K144" s="54">
        <v>26.129891099101904</v>
      </c>
      <c r="L144" s="54">
        <v>36.192315348496059</v>
      </c>
      <c r="M144" s="54">
        <v>13.245358132819298</v>
      </c>
      <c r="N144" s="54">
        <v>10.153795277843418</v>
      </c>
      <c r="O144" s="54">
        <v>17.099076987590863</v>
      </c>
      <c r="P144" s="54">
        <v>6.9980388245596767</v>
      </c>
      <c r="Q144" s="54">
        <v>4.2307029333714361</v>
      </c>
      <c r="R144" s="54">
        <v>11.360780592550384</v>
      </c>
      <c r="S144" s="54">
        <v>10.692292603786015</v>
      </c>
      <c r="T144" s="54">
        <v>8.0498271166895083</v>
      </c>
      <c r="U144" s="54">
        <v>14.069457140801934</v>
      </c>
      <c r="V144" s="54">
        <v>26.375513886796377</v>
      </c>
      <c r="W144" s="54">
        <v>21.784382989181864</v>
      </c>
      <c r="X144" s="54">
        <v>31.54401361168857</v>
      </c>
      <c r="Y144" s="54">
        <v>42.688796552038696</v>
      </c>
      <c r="Z144" s="54">
        <v>37.334497547541595</v>
      </c>
      <c r="AA144" s="54">
        <v>48.220104783470518</v>
      </c>
      <c r="AB144" s="54">
        <v>3.0941045833846976</v>
      </c>
      <c r="AC144" s="54">
        <v>2.5509880192952297</v>
      </c>
      <c r="AD144" s="54">
        <v>3.7484052360517022</v>
      </c>
      <c r="AE144" s="54">
        <v>1.3247651462980561</v>
      </c>
      <c r="AF144" s="54">
        <v>1.0058336435483617</v>
      </c>
      <c r="AG144" s="54">
        <v>1.7430434077720869</v>
      </c>
      <c r="AH144" s="54">
        <v>0.69992504802465316</v>
      </c>
      <c r="AI144" s="54">
        <v>0.41636845318075483</v>
      </c>
      <c r="AJ144" s="54">
        <v>1.1743130936375863</v>
      </c>
      <c r="AK144" s="54">
        <v>1.0694143890619894</v>
      </c>
      <c r="AL144" s="54">
        <v>0.80048109670719025</v>
      </c>
      <c r="AM144" s="54">
        <v>1.427399649018142</v>
      </c>
      <c r="AN144" s="54">
        <v>2.6380080600728069</v>
      </c>
      <c r="AO144" s="54">
        <v>2.1269198730032768</v>
      </c>
      <c r="AP144" s="54">
        <v>3.2678077058710233</v>
      </c>
      <c r="AQ144" s="54">
        <v>4.269618778326846</v>
      </c>
      <c r="AR144" s="54">
        <v>3.6102093909578552</v>
      </c>
      <c r="AS144" s="54">
        <v>5.0431685458347708</v>
      </c>
      <c r="AT144" s="54">
        <v>14.999661211370451</v>
      </c>
      <c r="AU144" s="54">
        <v>11.412797247117023</v>
      </c>
      <c r="AV144" s="54">
        <v>19.466109177921975</v>
      </c>
      <c r="AW144" s="54">
        <v>0.49731416826394342</v>
      </c>
      <c r="AX144" s="54">
        <v>0.11560338763949554</v>
      </c>
      <c r="AY144" s="54">
        <v>2.1127364966109745</v>
      </c>
      <c r="AZ144" s="54">
        <v>2.387977889614167</v>
      </c>
      <c r="BA144" s="54">
        <v>1.3502270733484316</v>
      </c>
      <c r="BB144" s="54">
        <v>4.1894461479121921</v>
      </c>
      <c r="BC144" s="54">
        <v>12.114369153492337</v>
      </c>
      <c r="BD144" s="54">
        <v>8.7982272247600015</v>
      </c>
      <c r="BE144" s="54">
        <v>16.45489051006372</v>
      </c>
      <c r="BF144" s="54">
        <v>33.824329145095518</v>
      </c>
      <c r="BG144" s="54">
        <v>29.095148311301443</v>
      </c>
      <c r="BH144" s="54">
        <v>38.900474203854898</v>
      </c>
      <c r="BI144" s="54">
        <v>51.17600964353408</v>
      </c>
      <c r="BJ144" s="54">
        <v>45.692573291723768</v>
      </c>
      <c r="BK144" s="54">
        <v>56.631287408016419</v>
      </c>
      <c r="BL144" s="54">
        <v>1.5002258285388368</v>
      </c>
      <c r="BM144" s="54">
        <v>1.1223747112430071</v>
      </c>
      <c r="BN144" s="54">
        <v>2.0027053051977406</v>
      </c>
      <c r="BO144" s="54">
        <v>4.9740027432240298E-2</v>
      </c>
      <c r="BP144" s="54">
        <v>1.1565007865226179E-2</v>
      </c>
      <c r="BQ144" s="54">
        <v>0.21365798373782194</v>
      </c>
      <c r="BR144" s="54">
        <v>0.2388391349308028</v>
      </c>
      <c r="BS144" s="54">
        <v>0.13504922650677767</v>
      </c>
      <c r="BT144" s="54">
        <v>0.42205799190093984</v>
      </c>
      <c r="BU144" s="54">
        <v>1.2116466661757932</v>
      </c>
      <c r="BV144" s="54">
        <v>0.86565002335693941</v>
      </c>
      <c r="BW144" s="54">
        <v>1.6935741470918217</v>
      </c>
      <c r="BX144" s="54">
        <v>3.3830185563127788</v>
      </c>
      <c r="BY144" s="54">
        <v>2.8655881344823877</v>
      </c>
      <c r="BZ144" s="54">
        <v>3.9900418880736894</v>
      </c>
      <c r="CA144" s="54">
        <v>5.1184870369327351</v>
      </c>
      <c r="CB144" s="54">
        <v>4.3563753448001075</v>
      </c>
      <c r="CC144" s="54">
        <v>6.0055522332745515</v>
      </c>
      <c r="CD144" s="54">
        <v>10.32433662361117</v>
      </c>
      <c r="CE144" s="54">
        <v>8.2236743268694319</v>
      </c>
      <c r="CF144" s="54">
        <v>12.424998920352909</v>
      </c>
      <c r="CG144" s="55"/>
      <c r="CH144" s="55"/>
      <c r="CI144" s="56"/>
      <c r="CJ144" s="56"/>
    </row>
    <row r="145" spans="1:88" x14ac:dyDescent="0.35">
      <c r="A145" s="13" t="s">
        <v>158</v>
      </c>
      <c r="B145" s="13" t="s">
        <v>339</v>
      </c>
      <c r="C145" s="9" t="s">
        <v>271</v>
      </c>
      <c r="D145" s="54">
        <v>11.636508214685378</v>
      </c>
      <c r="E145" s="54">
        <v>10.724059050638356</v>
      </c>
      <c r="F145" s="54">
        <v>12.615621835586246</v>
      </c>
      <c r="G145" s="54">
        <v>0</v>
      </c>
      <c r="H145" s="54">
        <v>0</v>
      </c>
      <c r="I145" s="57" t="s">
        <v>157</v>
      </c>
      <c r="J145" s="54">
        <v>31.374890123498862</v>
      </c>
      <c r="K145" s="54">
        <v>27.491314984724024</v>
      </c>
      <c r="L145" s="54">
        <v>35.538191452299003</v>
      </c>
      <c r="M145" s="54">
        <v>12.358512851711403</v>
      </c>
      <c r="N145" s="54">
        <v>9.704703808064167</v>
      </c>
      <c r="O145" s="54">
        <v>15.612544351327726</v>
      </c>
      <c r="P145" s="54">
        <v>5.8459338075747942</v>
      </c>
      <c r="Q145" s="54">
        <v>4.2253167806520757</v>
      </c>
      <c r="R145" s="54">
        <v>8.0359829963673555</v>
      </c>
      <c r="S145" s="54">
        <v>13.170443464212623</v>
      </c>
      <c r="T145" s="54">
        <v>10.428365830341106</v>
      </c>
      <c r="U145" s="54">
        <v>16.500710687146555</v>
      </c>
      <c r="V145" s="54">
        <v>26.256722080186485</v>
      </c>
      <c r="W145" s="54">
        <v>22.687105983987767</v>
      </c>
      <c r="X145" s="54">
        <v>30.168821233053201</v>
      </c>
      <c r="Y145" s="54">
        <v>42.3683877963147</v>
      </c>
      <c r="Z145" s="54">
        <v>38.23352592938916</v>
      </c>
      <c r="AA145" s="54">
        <v>46.612957657159569</v>
      </c>
      <c r="AB145" s="54">
        <v>3.6509416665694565</v>
      </c>
      <c r="AC145" s="54">
        <v>3.1262688471115077</v>
      </c>
      <c r="AD145" s="54">
        <v>4.2597968497804972</v>
      </c>
      <c r="AE145" s="54">
        <v>1.4380993632023455</v>
      </c>
      <c r="AF145" s="54">
        <v>1.1147692195570442</v>
      </c>
      <c r="AG145" s="54">
        <v>1.8534511506714195</v>
      </c>
      <c r="AH145" s="54">
        <v>0.68026256774351057</v>
      </c>
      <c r="AI145" s="54">
        <v>0.4892103502327721</v>
      </c>
      <c r="AJ145" s="54">
        <v>0.94521804607888216</v>
      </c>
      <c r="AK145" s="54">
        <v>1.5325797356235951</v>
      </c>
      <c r="AL145" s="54">
        <v>1.1972089242733277</v>
      </c>
      <c r="AM145" s="54">
        <v>1.9600333461112962</v>
      </c>
      <c r="AN145" s="54">
        <v>3.0553656217680096</v>
      </c>
      <c r="AO145" s="54">
        <v>2.5929286151393267</v>
      </c>
      <c r="AP145" s="54">
        <v>3.597230425111003</v>
      </c>
      <c r="AQ145" s="54">
        <v>4.9302009263479167</v>
      </c>
      <c r="AR145" s="54">
        <v>4.3446057620239777</v>
      </c>
      <c r="AS145" s="54">
        <v>5.5901138366451217</v>
      </c>
      <c r="AT145" s="54">
        <v>14.262034125072404</v>
      </c>
      <c r="AU145" s="54">
        <v>11.432350460793025</v>
      </c>
      <c r="AV145" s="54">
        <v>17.65251271055747</v>
      </c>
      <c r="AW145" s="54">
        <v>0.55344579083359813</v>
      </c>
      <c r="AX145" s="54">
        <v>0.26200104729197676</v>
      </c>
      <c r="AY145" s="54">
        <v>1.1653000631451911</v>
      </c>
      <c r="AZ145" s="54">
        <v>2.1433586998855247</v>
      </c>
      <c r="BA145" s="54">
        <v>1.036707297308</v>
      </c>
      <c r="BB145" s="54">
        <v>4.379052279329839</v>
      </c>
      <c r="BC145" s="54">
        <v>11.565229634353276</v>
      </c>
      <c r="BD145" s="54">
        <v>9.0691850772124596</v>
      </c>
      <c r="BE145" s="54">
        <v>14.637656857932994</v>
      </c>
      <c r="BF145" s="54">
        <v>40.022479330731208</v>
      </c>
      <c r="BG145" s="54">
        <v>35.869855400265898</v>
      </c>
      <c r="BH145" s="54">
        <v>44.323581389381602</v>
      </c>
      <c r="BI145" s="54">
        <v>45.715486544196445</v>
      </c>
      <c r="BJ145" s="54">
        <v>41.507814016822472</v>
      </c>
      <c r="BK145" s="54">
        <v>49.985193416962872</v>
      </c>
      <c r="BL145" s="54">
        <v>1.6537625311740234</v>
      </c>
      <c r="BM145" s="54">
        <v>1.3075754402020363</v>
      </c>
      <c r="BN145" s="54">
        <v>2.0896637220084804</v>
      </c>
      <c r="BO145" s="54">
        <v>6.4175131253371182E-2</v>
      </c>
      <c r="BP145" s="54">
        <v>3.04312323413049E-2</v>
      </c>
      <c r="BQ145" s="54">
        <v>0.13528556866202499</v>
      </c>
      <c r="BR145" s="54">
        <v>0.24853441505270232</v>
      </c>
      <c r="BS145" s="54">
        <v>0.11956026127284872</v>
      </c>
      <c r="BT145" s="54">
        <v>0.51591918892863942</v>
      </c>
      <c r="BU145" s="54">
        <v>1.3410529848679493</v>
      </c>
      <c r="BV145" s="54">
        <v>1.0401023258042219</v>
      </c>
      <c r="BW145" s="54">
        <v>1.7275627045339117</v>
      </c>
      <c r="BX145" s="54">
        <v>4.6408300626271339</v>
      </c>
      <c r="BY145" s="54">
        <v>4.0495807242536586</v>
      </c>
      <c r="BZ145" s="54">
        <v>5.3136228253081894</v>
      </c>
      <c r="CA145" s="54">
        <v>5.3009660528209199</v>
      </c>
      <c r="CB145" s="54">
        <v>4.6995084662054438</v>
      </c>
      <c r="CC145" s="54">
        <v>5.9745742353519224</v>
      </c>
      <c r="CD145" s="54">
        <v>9.1382285000634305</v>
      </c>
      <c r="CE145" s="54">
        <v>7.7018060329279932</v>
      </c>
      <c r="CF145" s="54">
        <v>10.574650967198867</v>
      </c>
      <c r="CG145" s="55"/>
      <c r="CH145" s="55"/>
      <c r="CI145" s="56"/>
      <c r="CJ145" s="56"/>
    </row>
    <row r="146" spans="1:88" x14ac:dyDescent="0.35">
      <c r="A146" s="13" t="s">
        <v>158</v>
      </c>
      <c r="B146" s="13" t="s">
        <v>339</v>
      </c>
      <c r="C146" s="9" t="s">
        <v>270</v>
      </c>
      <c r="D146" s="106">
        <v>11.992134484289197</v>
      </c>
      <c r="E146" s="106">
        <v>11.121047711815351</v>
      </c>
      <c r="F146" s="106">
        <v>12.921531978138113</v>
      </c>
      <c r="G146" s="106">
        <v>0</v>
      </c>
      <c r="H146" s="106">
        <v>0</v>
      </c>
      <c r="I146" s="105" t="s">
        <v>157</v>
      </c>
      <c r="J146" s="106">
        <v>37.906996590106637</v>
      </c>
      <c r="K146" s="106">
        <v>34.089538859856845</v>
      </c>
      <c r="L146" s="106">
        <v>41.880312448244482</v>
      </c>
      <c r="M146" s="106">
        <v>13.103112885774712</v>
      </c>
      <c r="N146" s="106">
        <v>10.734633375189825</v>
      </c>
      <c r="O146" s="106">
        <v>15.901083067907063</v>
      </c>
      <c r="P146" s="106">
        <v>7.1860403179626777</v>
      </c>
      <c r="Q146" s="106">
        <v>5.5867433308993073</v>
      </c>
      <c r="R146" s="106">
        <v>9.1985570430713128</v>
      </c>
      <c r="S146" s="106">
        <v>17.617843386369277</v>
      </c>
      <c r="T146" s="106">
        <v>14.475186722340769</v>
      </c>
      <c r="U146" s="106">
        <v>21.273080934603446</v>
      </c>
      <c r="V146" s="106">
        <v>24.790313390568272</v>
      </c>
      <c r="W146" s="106">
        <v>21.601833126050394</v>
      </c>
      <c r="X146" s="106">
        <v>28.279656877468064</v>
      </c>
      <c r="Y146" s="106">
        <v>37.302690019324935</v>
      </c>
      <c r="Z146" s="106">
        <v>33.584877912012573</v>
      </c>
      <c r="AA146" s="106">
        <v>41.176897151078869</v>
      </c>
      <c r="AB146" s="106">
        <v>4.5458580100405088</v>
      </c>
      <c r="AC146" s="106">
        <v>3.9866506839189984</v>
      </c>
      <c r="AD146" s="106">
        <v>5.179274015141897</v>
      </c>
      <c r="AE146" s="106">
        <v>1.5713429188903307</v>
      </c>
      <c r="AF146" s="106">
        <v>1.2756275371877928</v>
      </c>
      <c r="AG146" s="106">
        <v>1.9342677785304792</v>
      </c>
      <c r="AH146" s="106">
        <v>0.86175961902532749</v>
      </c>
      <c r="AI146" s="106">
        <v>0.66748721610054629</v>
      </c>
      <c r="AJ146" s="106">
        <v>1.1119421262821392</v>
      </c>
      <c r="AK146" s="106">
        <v>2.1127554721248538</v>
      </c>
      <c r="AL146" s="106">
        <v>1.7020108047000351</v>
      </c>
      <c r="AM146" s="106">
        <v>2.6199827485466605</v>
      </c>
      <c r="AN146" s="106">
        <v>2.9728877208737003</v>
      </c>
      <c r="AO146" s="106">
        <v>2.5533293187191943</v>
      </c>
      <c r="AP146" s="106">
        <v>3.4589400789339275</v>
      </c>
      <c r="AQ146" s="106">
        <v>4.4733887533749703</v>
      </c>
      <c r="AR146" s="106">
        <v>3.9466063394267303</v>
      </c>
      <c r="AS146" s="106">
        <v>5.0667756617358579</v>
      </c>
      <c r="AT146" s="106">
        <v>11.594551339463504</v>
      </c>
      <c r="AU146" s="106">
        <v>9.3735842799930058</v>
      </c>
      <c r="AV146" s="106">
        <v>14.258955563956427</v>
      </c>
      <c r="AW146" s="106">
        <v>0.72762903513359978</v>
      </c>
      <c r="AX146" s="106">
        <v>0.23315212998686613</v>
      </c>
      <c r="AY146" s="106">
        <v>2.2471878401558771</v>
      </c>
      <c r="AZ146" s="106">
        <v>1.2278283920494928</v>
      </c>
      <c r="BA146" s="106">
        <v>0.68110851878498124</v>
      </c>
      <c r="BB146" s="106">
        <v>2.2036585286802324</v>
      </c>
      <c r="BC146" s="106">
        <v>9.6390939122804138</v>
      </c>
      <c r="BD146" s="106">
        <v>7.6336369547597993</v>
      </c>
      <c r="BE146" s="106">
        <v>12.102378564970168</v>
      </c>
      <c r="BF146" s="106">
        <v>36.46954496467837</v>
      </c>
      <c r="BG146" s="106">
        <v>32.693153903486667</v>
      </c>
      <c r="BH146" s="106">
        <v>40.420186796071448</v>
      </c>
      <c r="BI146" s="106">
        <v>51.935903695857988</v>
      </c>
      <c r="BJ146" s="106">
        <v>47.966653882493588</v>
      </c>
      <c r="BK146" s="106">
        <v>55.880866356676862</v>
      </c>
      <c r="BL146" s="106">
        <v>1.3889704712858617</v>
      </c>
      <c r="BM146" s="106">
        <v>1.1136757570932927</v>
      </c>
      <c r="BN146" s="106">
        <v>1.7311252500248582</v>
      </c>
      <c r="BO146" s="106">
        <v>8.7166395167952868E-2</v>
      </c>
      <c r="BP146" s="106">
        <v>2.7875571394018799E-2</v>
      </c>
      <c r="BQ146" s="106">
        <v>0.27222430324128782</v>
      </c>
      <c r="BR146" s="106">
        <v>0.14708782862158232</v>
      </c>
      <c r="BS146" s="106">
        <v>8.1574908752528166E-2</v>
      </c>
      <c r="BT146" s="106">
        <v>0.26507468433084275</v>
      </c>
      <c r="BU146" s="106">
        <v>1.1547162474963268</v>
      </c>
      <c r="BV146" s="106">
        <v>0.9080724473216395</v>
      </c>
      <c r="BW146" s="106">
        <v>1.4673595645355557</v>
      </c>
      <c r="BX146" s="106">
        <v>4.3688728933183647</v>
      </c>
      <c r="BY146" s="106">
        <v>3.8237407044346452</v>
      </c>
      <c r="BZ146" s="106">
        <v>4.9876915489482148</v>
      </c>
      <c r="CA146" s="106">
        <v>6.2216669296693023</v>
      </c>
      <c r="CB146" s="106">
        <v>5.5955464635189758</v>
      </c>
      <c r="CC146" s="106">
        <v>6.9127177607189934</v>
      </c>
      <c r="CD146" s="106">
        <v>11.418859825763693</v>
      </c>
      <c r="CE146" s="106">
        <v>9.6302135809435843</v>
      </c>
      <c r="CF146" s="106">
        <v>13.207506070583802</v>
      </c>
      <c r="CG146" s="55"/>
      <c r="CH146" s="55"/>
      <c r="CI146" s="56"/>
      <c r="CJ146" s="56"/>
    </row>
    <row r="147" spans="1:88" x14ac:dyDescent="0.35">
      <c r="A147" s="28" t="s">
        <v>158</v>
      </c>
      <c r="B147" s="28" t="s">
        <v>339</v>
      </c>
      <c r="C147" s="6" t="s">
        <v>269</v>
      </c>
      <c r="D147" s="90">
        <v>12.313299157567682</v>
      </c>
      <c r="E147" s="90">
        <v>11.469998275081455</v>
      </c>
      <c r="F147" s="90">
        <v>13.209350390747895</v>
      </c>
      <c r="G147" s="90">
        <v>0</v>
      </c>
      <c r="H147" s="90">
        <v>0</v>
      </c>
      <c r="I147" s="89" t="s">
        <v>157</v>
      </c>
      <c r="J147" s="90">
        <v>39.256995162094171</v>
      </c>
      <c r="K147" s="90">
        <v>35.538073054344096</v>
      </c>
      <c r="L147" s="90">
        <v>43.10485461492835</v>
      </c>
      <c r="M147" s="90">
        <v>15.726202734042182</v>
      </c>
      <c r="N147" s="90">
        <v>13.371831761993366</v>
      </c>
      <c r="O147" s="90">
        <v>18.407025263770429</v>
      </c>
      <c r="P147" s="90">
        <v>8.1754422123365966</v>
      </c>
      <c r="Q147" s="90">
        <v>6.2881866716623849</v>
      </c>
      <c r="R147" s="90">
        <v>10.565255446372962</v>
      </c>
      <c r="S147" s="90">
        <v>15.35535021571533</v>
      </c>
      <c r="T147" s="90">
        <v>12.366430941734238</v>
      </c>
      <c r="U147" s="90">
        <v>18.910788150882379</v>
      </c>
      <c r="V147" s="90">
        <v>25.031323846306691</v>
      </c>
      <c r="W147" s="90">
        <v>22.033331533817126</v>
      </c>
      <c r="X147" s="90">
        <v>28.28923099414601</v>
      </c>
      <c r="Y147" s="90">
        <v>35.711680991599323</v>
      </c>
      <c r="Z147" s="90">
        <v>32.206899260893231</v>
      </c>
      <c r="AA147" s="90">
        <v>39.376330982272428</v>
      </c>
      <c r="AB147" s="90">
        <v>4.8338312545805273</v>
      </c>
      <c r="AC147" s="90">
        <v>4.2605351331874317</v>
      </c>
      <c r="AD147" s="90">
        <v>5.4798544834566165</v>
      </c>
      <c r="AE147" s="90">
        <v>1.9364143887682019</v>
      </c>
      <c r="AF147" s="90">
        <v>1.633663035607301</v>
      </c>
      <c r="AG147" s="90">
        <v>2.2939633655243994</v>
      </c>
      <c r="AH147" s="90">
        <v>1.0066666570590748</v>
      </c>
      <c r="AI147" s="90">
        <v>0.76769248783268418</v>
      </c>
      <c r="AJ147" s="90">
        <v>1.3190420118518462</v>
      </c>
      <c r="AK147" s="90">
        <v>1.8907502087532428</v>
      </c>
      <c r="AL147" s="90">
        <v>1.4933446511940602</v>
      </c>
      <c r="AM147" s="90">
        <v>2.3913451029108246</v>
      </c>
      <c r="AN147" s="90">
        <v>3.08218178829532</v>
      </c>
      <c r="AO147" s="90">
        <v>2.6846301798895431</v>
      </c>
      <c r="AP147" s="90">
        <v>3.5364651597191044</v>
      </c>
      <c r="AQ147" s="90">
        <v>4.397286114691858</v>
      </c>
      <c r="AR147" s="90">
        <v>3.8964090373978797</v>
      </c>
      <c r="AS147" s="90">
        <v>4.9592275747288799</v>
      </c>
      <c r="AT147" s="90">
        <v>10.467986028634527</v>
      </c>
      <c r="AU147" s="90">
        <v>8.515446815709641</v>
      </c>
      <c r="AV147" s="90">
        <v>12.805562800560278</v>
      </c>
      <c r="AW147" s="90">
        <v>0.38573539194919632</v>
      </c>
      <c r="AX147" s="90">
        <v>0.11366394186133871</v>
      </c>
      <c r="AY147" s="90">
        <v>1.3005705675794434</v>
      </c>
      <c r="AZ147" s="90">
        <v>1.3006516841551086</v>
      </c>
      <c r="BA147" s="90">
        <v>0.72857564606673086</v>
      </c>
      <c r="BB147" s="90">
        <v>2.3114614800329303</v>
      </c>
      <c r="BC147" s="90">
        <v>8.7815989525302207</v>
      </c>
      <c r="BD147" s="90">
        <v>6.9984762534094846</v>
      </c>
      <c r="BE147" s="90">
        <v>10.965471762679494</v>
      </c>
      <c r="BF147" s="90">
        <v>33.385739983429943</v>
      </c>
      <c r="BG147" s="90">
        <v>30.052082258400169</v>
      </c>
      <c r="BH147" s="90">
        <v>36.89414629659133</v>
      </c>
      <c r="BI147" s="90">
        <v>56.146273987935714</v>
      </c>
      <c r="BJ147" s="90">
        <v>52.457493583851736</v>
      </c>
      <c r="BK147" s="90">
        <v>59.768349939000778</v>
      </c>
      <c r="BL147" s="90">
        <v>1.2821897329143805</v>
      </c>
      <c r="BM147" s="90">
        <v>1.0367527485361245</v>
      </c>
      <c r="BN147" s="90">
        <v>1.5848000784590797</v>
      </c>
      <c r="BO147" s="90">
        <v>4.7247479871109367E-2</v>
      </c>
      <c r="BP147" s="90">
        <v>1.3917136417769141E-2</v>
      </c>
      <c r="BQ147" s="90">
        <v>0.16027317300074209</v>
      </c>
      <c r="BR147" s="90">
        <v>0.15931261571802224</v>
      </c>
      <c r="BS147" s="90">
        <v>8.9197547959149234E-2</v>
      </c>
      <c r="BT147" s="90">
        <v>0.28438580286786463</v>
      </c>
      <c r="BU147" s="90">
        <v>1.075629637325249</v>
      </c>
      <c r="BV147" s="90">
        <v>0.8525465668081329</v>
      </c>
      <c r="BW147" s="90">
        <v>1.356287605784835</v>
      </c>
      <c r="BX147" s="90">
        <v>4.0893112500730808</v>
      </c>
      <c r="BY147" s="90">
        <v>3.6234709536913252</v>
      </c>
      <c r="BZ147" s="90">
        <v>4.6121748080021447</v>
      </c>
      <c r="CA147" s="90">
        <v>6.8771754043045403</v>
      </c>
      <c r="CB147" s="90">
        <v>6.2148935798476908</v>
      </c>
      <c r="CC147" s="90">
        <v>7.6043100097706384</v>
      </c>
      <c r="CD147" s="90">
        <v>12.839404480419372</v>
      </c>
      <c r="CE147" s="90">
        <v>11.113505345916675</v>
      </c>
      <c r="CF147" s="90">
        <v>14.565303614922069</v>
      </c>
      <c r="CG147" s="55"/>
      <c r="CH147" s="55"/>
      <c r="CI147" s="56"/>
      <c r="CJ147" s="56"/>
    </row>
    <row r="148" spans="1:88" x14ac:dyDescent="0.35">
      <c r="A148" s="13"/>
      <c r="B148" s="13"/>
      <c r="C148" s="9"/>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5"/>
      <c r="CH148" s="43"/>
    </row>
    <row r="149" spans="1:88" x14ac:dyDescent="0.35">
      <c r="A149" s="20" t="s">
        <v>230</v>
      </c>
      <c r="B149" s="13"/>
      <c r="C149" s="13"/>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5"/>
      <c r="CH149" s="43"/>
    </row>
    <row r="150" spans="1:88" x14ac:dyDescent="0.35">
      <c r="A150" s="107" t="s">
        <v>336</v>
      </c>
      <c r="B150" s="13"/>
      <c r="C150" s="13"/>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6"/>
    </row>
    <row r="151" spans="1:88" x14ac:dyDescent="0.35">
      <c r="B151" s="13"/>
      <c r="C151" s="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17"/>
  <sheetViews>
    <sheetView workbookViewId="0">
      <pane xSplit="3" ySplit="4" topLeftCell="BE5" activePane="bottomRight" state="frozen"/>
      <selection pane="topRight" activeCell="D1" sqref="D1"/>
      <selection pane="bottomLeft" activeCell="A5" sqref="A5"/>
      <selection pane="bottomRight" activeCell="CG23" sqref="CG23"/>
    </sheetView>
  </sheetViews>
  <sheetFormatPr defaultRowHeight="14.5" x14ac:dyDescent="0.35"/>
  <cols>
    <col min="2" max="2" width="33.1796875" customWidth="1"/>
    <col min="3" max="3" width="46.90625" customWidth="1"/>
  </cols>
  <sheetData>
    <row r="1" spans="1:84" x14ac:dyDescent="0.35">
      <c r="A1" s="53" t="s">
        <v>309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row>
    <row r="2" spans="1:84" x14ac:dyDescent="0.35">
      <c r="A2" s="41"/>
      <c r="B2" s="41"/>
      <c r="C2" s="41"/>
      <c r="D2" s="41" t="s">
        <v>177</v>
      </c>
      <c r="E2" s="41"/>
      <c r="F2" s="41"/>
      <c r="G2" s="41" t="s">
        <v>231</v>
      </c>
      <c r="H2" s="41"/>
      <c r="I2" s="41"/>
      <c r="J2" s="41" t="s">
        <v>176</v>
      </c>
      <c r="K2" s="41"/>
      <c r="L2" s="41"/>
      <c r="M2" s="41" t="s">
        <v>175</v>
      </c>
      <c r="N2" s="41"/>
      <c r="O2" s="41"/>
      <c r="P2" s="41" t="s">
        <v>174</v>
      </c>
      <c r="Q2" s="41"/>
      <c r="R2" s="41"/>
      <c r="S2" s="41" t="s">
        <v>173</v>
      </c>
      <c r="T2" s="41"/>
      <c r="U2" s="41"/>
      <c r="V2" s="41" t="s">
        <v>172</v>
      </c>
      <c r="W2" s="41"/>
      <c r="X2" s="41"/>
      <c r="Y2" s="41" t="s">
        <v>171</v>
      </c>
      <c r="Z2" s="41"/>
      <c r="AA2" s="41"/>
      <c r="AB2" s="41" t="s">
        <v>176</v>
      </c>
      <c r="AC2" s="41"/>
      <c r="AD2" s="41"/>
      <c r="AE2" s="41" t="s">
        <v>175</v>
      </c>
      <c r="AF2" s="41"/>
      <c r="AG2" s="41"/>
      <c r="AH2" s="41" t="s">
        <v>174</v>
      </c>
      <c r="AI2" s="41"/>
      <c r="AJ2" s="41"/>
      <c r="AK2" s="41" t="s">
        <v>173</v>
      </c>
      <c r="AL2" s="41"/>
      <c r="AM2" s="41"/>
      <c r="AN2" s="41" t="s">
        <v>172</v>
      </c>
      <c r="AO2" s="41"/>
      <c r="AP2" s="41"/>
      <c r="AQ2" s="41" t="s">
        <v>171</v>
      </c>
      <c r="AR2" s="41"/>
      <c r="AS2" s="41"/>
      <c r="AT2" s="41" t="s">
        <v>170</v>
      </c>
      <c r="AU2" s="41"/>
      <c r="AV2" s="41"/>
      <c r="AW2" s="41" t="s">
        <v>169</v>
      </c>
      <c r="AX2" s="41"/>
      <c r="AY2" s="41"/>
      <c r="AZ2" s="41" t="s">
        <v>168</v>
      </c>
      <c r="BA2" s="41"/>
      <c r="BB2" s="41"/>
      <c r="BC2" s="41" t="s">
        <v>167</v>
      </c>
      <c r="BD2" s="41"/>
      <c r="BE2" s="41"/>
      <c r="BF2" s="41" t="s">
        <v>166</v>
      </c>
      <c r="BG2" s="41"/>
      <c r="BH2" s="41"/>
      <c r="BI2" s="41" t="s">
        <v>165</v>
      </c>
      <c r="BJ2" s="41"/>
      <c r="BK2" s="41"/>
      <c r="BL2" s="41" t="s">
        <v>170</v>
      </c>
      <c r="BM2" s="41"/>
      <c r="BN2" s="41"/>
      <c r="BO2" s="41" t="s">
        <v>169</v>
      </c>
      <c r="BP2" s="41"/>
      <c r="BQ2" s="41"/>
      <c r="BR2" s="41" t="s">
        <v>168</v>
      </c>
      <c r="BS2" s="41"/>
      <c r="BT2" s="41"/>
      <c r="BU2" s="41" t="s">
        <v>167</v>
      </c>
      <c r="BV2" s="41"/>
      <c r="BW2" s="41"/>
      <c r="BX2" s="41" t="s">
        <v>166</v>
      </c>
      <c r="BY2" s="41"/>
      <c r="BZ2" s="41"/>
      <c r="CA2" s="41" t="s">
        <v>165</v>
      </c>
      <c r="CB2" s="41"/>
      <c r="CC2" s="41"/>
      <c r="CD2" s="41" t="s">
        <v>234</v>
      </c>
      <c r="CE2" s="41"/>
      <c r="CF2" s="41"/>
    </row>
    <row r="3" spans="1:84" s="52" customFormat="1" ht="10.5" x14ac:dyDescent="0.25">
      <c r="A3" s="47"/>
      <c r="B3" s="47"/>
      <c r="C3" s="47"/>
      <c r="D3" s="48" t="s">
        <v>164</v>
      </c>
      <c r="E3" s="48" t="s">
        <v>163</v>
      </c>
      <c r="F3" s="48" t="s">
        <v>162</v>
      </c>
      <c r="G3" s="48" t="s">
        <v>164</v>
      </c>
      <c r="H3" s="48" t="s">
        <v>163</v>
      </c>
      <c r="I3" s="48" t="s">
        <v>162</v>
      </c>
      <c r="J3" s="48" t="s">
        <v>164</v>
      </c>
      <c r="K3" s="48" t="s">
        <v>163</v>
      </c>
      <c r="L3" s="48" t="s">
        <v>162</v>
      </c>
      <c r="M3" s="48" t="s">
        <v>164</v>
      </c>
      <c r="N3" s="48" t="s">
        <v>163</v>
      </c>
      <c r="O3" s="48" t="s">
        <v>162</v>
      </c>
      <c r="P3" s="48" t="s">
        <v>164</v>
      </c>
      <c r="Q3" s="48" t="s">
        <v>163</v>
      </c>
      <c r="R3" s="48" t="s">
        <v>162</v>
      </c>
      <c r="S3" s="48" t="s">
        <v>164</v>
      </c>
      <c r="T3" s="48" t="s">
        <v>163</v>
      </c>
      <c r="U3" s="48" t="s">
        <v>162</v>
      </c>
      <c r="V3" s="48" t="s">
        <v>164</v>
      </c>
      <c r="W3" s="48" t="s">
        <v>163</v>
      </c>
      <c r="X3" s="48" t="s">
        <v>162</v>
      </c>
      <c r="Y3" s="48" t="s">
        <v>164</v>
      </c>
      <c r="Z3" s="48" t="s">
        <v>163</v>
      </c>
      <c r="AA3" s="48" t="s">
        <v>162</v>
      </c>
      <c r="AB3" s="48" t="s">
        <v>164</v>
      </c>
      <c r="AC3" s="48" t="s">
        <v>163</v>
      </c>
      <c r="AD3" s="48" t="s">
        <v>162</v>
      </c>
      <c r="AE3" s="48" t="s">
        <v>164</v>
      </c>
      <c r="AF3" s="48" t="s">
        <v>163</v>
      </c>
      <c r="AG3" s="48" t="s">
        <v>162</v>
      </c>
      <c r="AH3" s="48" t="s">
        <v>164</v>
      </c>
      <c r="AI3" s="48" t="s">
        <v>163</v>
      </c>
      <c r="AJ3" s="48" t="s">
        <v>162</v>
      </c>
      <c r="AK3" s="48" t="s">
        <v>164</v>
      </c>
      <c r="AL3" s="48" t="s">
        <v>163</v>
      </c>
      <c r="AM3" s="48" t="s">
        <v>162</v>
      </c>
      <c r="AN3" s="48" t="s">
        <v>164</v>
      </c>
      <c r="AO3" s="48" t="s">
        <v>163</v>
      </c>
      <c r="AP3" s="48" t="s">
        <v>162</v>
      </c>
      <c r="AQ3" s="48" t="s">
        <v>164</v>
      </c>
      <c r="AR3" s="48" t="s">
        <v>163</v>
      </c>
      <c r="AS3" s="48" t="s">
        <v>162</v>
      </c>
      <c r="AT3" s="48" t="s">
        <v>164</v>
      </c>
      <c r="AU3" s="48" t="s">
        <v>163</v>
      </c>
      <c r="AV3" s="48" t="s">
        <v>162</v>
      </c>
      <c r="AW3" s="48" t="s">
        <v>164</v>
      </c>
      <c r="AX3" s="48" t="s">
        <v>163</v>
      </c>
      <c r="AY3" s="48" t="s">
        <v>162</v>
      </c>
      <c r="AZ3" s="48" t="s">
        <v>164</v>
      </c>
      <c r="BA3" s="48" t="s">
        <v>163</v>
      </c>
      <c r="BB3" s="48" t="s">
        <v>162</v>
      </c>
      <c r="BC3" s="48" t="s">
        <v>164</v>
      </c>
      <c r="BD3" s="48" t="s">
        <v>163</v>
      </c>
      <c r="BE3" s="48" t="s">
        <v>162</v>
      </c>
      <c r="BF3" s="48" t="s">
        <v>164</v>
      </c>
      <c r="BG3" s="48" t="s">
        <v>163</v>
      </c>
      <c r="BH3" s="48" t="s">
        <v>162</v>
      </c>
      <c r="BI3" s="48" t="s">
        <v>164</v>
      </c>
      <c r="BJ3" s="48" t="s">
        <v>163</v>
      </c>
      <c r="BK3" s="48" t="s">
        <v>162</v>
      </c>
      <c r="BL3" s="48" t="s">
        <v>164</v>
      </c>
      <c r="BM3" s="48" t="s">
        <v>163</v>
      </c>
      <c r="BN3" s="48" t="s">
        <v>162</v>
      </c>
      <c r="BO3" s="48" t="s">
        <v>164</v>
      </c>
      <c r="BP3" s="48" t="s">
        <v>163</v>
      </c>
      <c r="BQ3" s="48" t="s">
        <v>162</v>
      </c>
      <c r="BR3" s="48" t="s">
        <v>164</v>
      </c>
      <c r="BS3" s="48" t="s">
        <v>163</v>
      </c>
      <c r="BT3" s="48" t="s">
        <v>162</v>
      </c>
      <c r="BU3" s="48" t="s">
        <v>164</v>
      </c>
      <c r="BV3" s="48" t="s">
        <v>163</v>
      </c>
      <c r="BW3" s="48" t="s">
        <v>162</v>
      </c>
      <c r="BX3" s="48" t="s">
        <v>164</v>
      </c>
      <c r="BY3" s="48" t="s">
        <v>163</v>
      </c>
      <c r="BZ3" s="48" t="s">
        <v>162</v>
      </c>
      <c r="CA3" s="48" t="s">
        <v>164</v>
      </c>
      <c r="CB3" s="48" t="s">
        <v>163</v>
      </c>
      <c r="CC3" s="48" t="s">
        <v>162</v>
      </c>
      <c r="CD3" s="48" t="s">
        <v>164</v>
      </c>
      <c r="CE3" s="48" t="s">
        <v>163</v>
      </c>
      <c r="CF3" s="48" t="s">
        <v>162</v>
      </c>
    </row>
    <row r="4" spans="1:84" s="52" customFormat="1" ht="10.5" x14ac:dyDescent="0.25">
      <c r="A4" s="49"/>
      <c r="B4" s="49"/>
      <c r="C4" s="49"/>
      <c r="D4" s="50" t="s">
        <v>160</v>
      </c>
      <c r="E4" s="51"/>
      <c r="F4" s="51"/>
      <c r="G4" s="50" t="s">
        <v>161</v>
      </c>
      <c r="H4" s="51"/>
      <c r="I4" s="51"/>
      <c r="J4" s="50" t="s">
        <v>161</v>
      </c>
      <c r="K4" s="51"/>
      <c r="L4" s="51"/>
      <c r="M4" s="50" t="s">
        <v>161</v>
      </c>
      <c r="N4" s="51"/>
      <c r="O4" s="51"/>
      <c r="P4" s="50" t="s">
        <v>161</v>
      </c>
      <c r="Q4" s="51"/>
      <c r="R4" s="51"/>
      <c r="S4" s="50" t="s">
        <v>161</v>
      </c>
      <c r="T4" s="51"/>
      <c r="U4" s="51"/>
      <c r="V4" s="50" t="s">
        <v>161</v>
      </c>
      <c r="W4" s="51"/>
      <c r="X4" s="51"/>
      <c r="Y4" s="50" t="s">
        <v>161</v>
      </c>
      <c r="Z4" s="51"/>
      <c r="AA4" s="51"/>
      <c r="AB4" s="50" t="s">
        <v>160</v>
      </c>
      <c r="AC4" s="51"/>
      <c r="AD4" s="51"/>
      <c r="AE4" s="50" t="s">
        <v>160</v>
      </c>
      <c r="AF4" s="51"/>
      <c r="AG4" s="51"/>
      <c r="AH4" s="50" t="s">
        <v>160</v>
      </c>
      <c r="AI4" s="51"/>
      <c r="AJ4" s="51"/>
      <c r="AK4" s="50" t="s">
        <v>160</v>
      </c>
      <c r="AL4" s="51"/>
      <c r="AM4" s="51"/>
      <c r="AN4" s="50" t="s">
        <v>160</v>
      </c>
      <c r="AO4" s="51"/>
      <c r="AP4" s="51"/>
      <c r="AQ4" s="50" t="s">
        <v>160</v>
      </c>
      <c r="AR4" s="51"/>
      <c r="AS4" s="51"/>
      <c r="AT4" s="50" t="s">
        <v>161</v>
      </c>
      <c r="AU4" s="51"/>
      <c r="AV4" s="51"/>
      <c r="AW4" s="50" t="s">
        <v>161</v>
      </c>
      <c r="AX4" s="51"/>
      <c r="AY4" s="51"/>
      <c r="AZ4" s="50" t="s">
        <v>161</v>
      </c>
      <c r="BA4" s="51"/>
      <c r="BB4" s="51"/>
      <c r="BC4" s="50" t="s">
        <v>161</v>
      </c>
      <c r="BD4" s="51"/>
      <c r="BE4" s="51"/>
      <c r="BF4" s="50" t="s">
        <v>161</v>
      </c>
      <c r="BG4" s="51"/>
      <c r="BH4" s="51"/>
      <c r="BI4" s="50" t="s">
        <v>161</v>
      </c>
      <c r="BJ4" s="51"/>
      <c r="BK4" s="51"/>
      <c r="BL4" s="50" t="s">
        <v>160</v>
      </c>
      <c r="BM4" s="51"/>
      <c r="BN4" s="51"/>
      <c r="BO4" s="50" t="s">
        <v>160</v>
      </c>
      <c r="BP4" s="51"/>
      <c r="BQ4" s="51"/>
      <c r="BR4" s="50" t="s">
        <v>160</v>
      </c>
      <c r="BS4" s="51"/>
      <c r="BT4" s="51"/>
      <c r="BU4" s="50" t="s">
        <v>160</v>
      </c>
      <c r="BV4" s="51"/>
      <c r="BW4" s="51"/>
      <c r="BX4" s="50" t="s">
        <v>160</v>
      </c>
      <c r="BY4" s="51"/>
      <c r="BZ4" s="51"/>
      <c r="CA4" s="50" t="s">
        <v>160</v>
      </c>
      <c r="CB4" s="51"/>
      <c r="CC4" s="51"/>
      <c r="CD4" s="50" t="s">
        <v>353</v>
      </c>
      <c r="CE4" s="51"/>
      <c r="CF4" s="51"/>
    </row>
    <row r="5" spans="1:84" x14ac:dyDescent="0.3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61"/>
      <c r="BM5" s="61"/>
      <c r="BN5" s="41"/>
      <c r="BO5" s="41"/>
      <c r="BP5" s="41"/>
      <c r="BQ5" s="41"/>
      <c r="BR5" s="41"/>
      <c r="BS5" s="41"/>
      <c r="BT5" s="41"/>
      <c r="BU5" s="41"/>
      <c r="BV5" s="41"/>
      <c r="BW5" s="41"/>
      <c r="BX5" s="41"/>
      <c r="BY5" s="41"/>
      <c r="BZ5" s="41"/>
      <c r="CA5" s="41"/>
      <c r="CB5" s="41"/>
      <c r="CC5" s="41"/>
      <c r="CD5" s="41"/>
      <c r="CE5" s="41"/>
      <c r="CF5" s="41"/>
    </row>
    <row r="6" spans="1:84" x14ac:dyDescent="0.35">
      <c r="A6" s="45">
        <v>2022</v>
      </c>
      <c r="B6" s="41" t="s">
        <v>283</v>
      </c>
      <c r="C6" s="41"/>
      <c r="D6" s="42">
        <v>36.692814326963827</v>
      </c>
      <c r="E6" s="42">
        <v>36.075554909719045</v>
      </c>
      <c r="F6" s="42">
        <v>37.314470171826201</v>
      </c>
      <c r="G6" s="42">
        <v>36.094987978411169</v>
      </c>
      <c r="H6" s="42">
        <v>35.481277429891605</v>
      </c>
      <c r="I6" s="42">
        <v>36.713273326641236</v>
      </c>
      <c r="J6" s="42">
        <v>28.07838086633156</v>
      </c>
      <c r="K6" s="42">
        <v>27.120155996953322</v>
      </c>
      <c r="L6" s="42">
        <v>29.056963785698613</v>
      </c>
      <c r="M6" s="42">
        <v>6.7901298204394642</v>
      </c>
      <c r="N6" s="42">
        <v>6.2349164101078598</v>
      </c>
      <c r="O6" s="42">
        <v>7.3908873316988979</v>
      </c>
      <c r="P6" s="42">
        <v>6.9129934158172315</v>
      </c>
      <c r="Q6" s="42">
        <v>6.3921398623292394</v>
      </c>
      <c r="R6" s="42">
        <v>7.4728997654823122</v>
      </c>
      <c r="S6" s="42">
        <v>14.375257630074822</v>
      </c>
      <c r="T6" s="42">
        <v>13.634379088916962</v>
      </c>
      <c r="U6" s="42">
        <v>15.149333038345164</v>
      </c>
      <c r="V6" s="42">
        <v>30.405363747894796</v>
      </c>
      <c r="W6" s="42">
        <v>29.470748452377883</v>
      </c>
      <c r="X6" s="42">
        <v>31.356441326147294</v>
      </c>
      <c r="Y6" s="42">
        <v>41.516255385774357</v>
      </c>
      <c r="Z6" s="42">
        <v>40.494962775126041</v>
      </c>
      <c r="AA6" s="42">
        <v>42.544889335423804</v>
      </c>
      <c r="AB6" s="42">
        <v>10.302748157300776</v>
      </c>
      <c r="AC6" s="42">
        <v>9.9061007089240025</v>
      </c>
      <c r="AD6" s="42">
        <v>10.713389065110714</v>
      </c>
      <c r="AE6" s="42">
        <v>2.4914897275736543</v>
      </c>
      <c r="AF6" s="42">
        <v>2.2825945115314092</v>
      </c>
      <c r="AG6" s="42">
        <v>2.7189703791820583</v>
      </c>
      <c r="AH6" s="42">
        <v>2.5365718385010507</v>
      </c>
      <c r="AI6" s="42">
        <v>2.3412556867959089</v>
      </c>
      <c r="AJ6" s="42">
        <v>2.7477235339700461</v>
      </c>
      <c r="AK6" s="42">
        <v>5.2746865912260548</v>
      </c>
      <c r="AL6" s="42">
        <v>4.9884027859206999</v>
      </c>
      <c r="AM6" s="42">
        <v>5.5764358879797022</v>
      </c>
      <c r="AN6" s="42">
        <v>11.156583665453008</v>
      </c>
      <c r="AO6" s="42">
        <v>10.774371321307703</v>
      </c>
      <c r="AP6" s="42">
        <v>11.550599468391136</v>
      </c>
      <c r="AQ6" s="42">
        <v>15.233482504210304</v>
      </c>
      <c r="AR6" s="42">
        <v>14.786743635833838</v>
      </c>
      <c r="AS6" s="42">
        <v>15.691232966265002</v>
      </c>
      <c r="AT6" s="42">
        <v>18.271600099656826</v>
      </c>
      <c r="AU6" s="42">
        <v>17.472853959871969</v>
      </c>
      <c r="AV6" s="42">
        <v>19.09840981022672</v>
      </c>
      <c r="AW6" s="42">
        <v>0.92153555690624145</v>
      </c>
      <c r="AX6" s="42">
        <v>0.73710362111272665</v>
      </c>
      <c r="AY6" s="42">
        <v>1.1515791515910894</v>
      </c>
      <c r="AZ6" s="42">
        <v>2.7713303293643281</v>
      </c>
      <c r="BA6" s="42">
        <v>2.4490374116414091</v>
      </c>
      <c r="BB6" s="42">
        <v>3.1346740324488822</v>
      </c>
      <c r="BC6" s="42">
        <v>14.578734213386243</v>
      </c>
      <c r="BD6" s="42">
        <v>13.851894144330581</v>
      </c>
      <c r="BE6" s="42">
        <v>15.336923353177168</v>
      </c>
      <c r="BF6" s="42">
        <v>48.429711040768922</v>
      </c>
      <c r="BG6" s="42">
        <v>47.38748978860788</v>
      </c>
      <c r="BH6" s="42">
        <v>49.473299982463281</v>
      </c>
      <c r="BI6" s="42">
        <v>33.298688859574973</v>
      </c>
      <c r="BJ6" s="42">
        <v>32.316743117322972</v>
      </c>
      <c r="BK6" s="42">
        <v>34.295352822326038</v>
      </c>
      <c r="BL6" s="79">
        <v>6.7043642991324166</v>
      </c>
      <c r="BM6" s="79">
        <v>6.3914992883836037</v>
      </c>
      <c r="BN6" s="42">
        <v>7.0313937374624143</v>
      </c>
      <c r="BO6" s="42">
        <v>0.33813733085255926</v>
      </c>
      <c r="BP6" s="42">
        <v>0.27030924365178322</v>
      </c>
      <c r="BQ6" s="42">
        <v>0.42291319187783627</v>
      </c>
      <c r="BR6" s="42">
        <v>1.0168790921404878</v>
      </c>
      <c r="BS6" s="42">
        <v>0.89777031099189797</v>
      </c>
      <c r="BT6" s="42">
        <v>1.1516066170095027</v>
      </c>
      <c r="BU6" s="42">
        <v>5.3493478761393636</v>
      </c>
      <c r="BV6" s="42">
        <v>5.0687064407351086</v>
      </c>
      <c r="BW6" s="42">
        <v>5.644603805095298</v>
      </c>
      <c r="BX6" s="42">
        <v>17.770223951274438</v>
      </c>
      <c r="BY6" s="42">
        <v>17.292021640025691</v>
      </c>
      <c r="BZ6" s="42">
        <v>18.258731262949333</v>
      </c>
      <c r="CA6" s="42">
        <v>12.218226076557235</v>
      </c>
      <c r="CB6" s="42">
        <v>11.805682784965162</v>
      </c>
      <c r="CC6" s="42">
        <v>12.643118849087672</v>
      </c>
      <c r="CD6" s="42">
        <v>7.5128118894304814</v>
      </c>
      <c r="CE6" s="42">
        <v>7.2067381332134479</v>
      </c>
      <c r="CF6" s="42">
        <v>7.8188856456475149</v>
      </c>
    </row>
    <row r="7" spans="1:84" x14ac:dyDescent="0.35">
      <c r="A7" s="41"/>
      <c r="B7" s="41" t="s">
        <v>211</v>
      </c>
      <c r="C7" s="41" t="s">
        <v>210</v>
      </c>
      <c r="D7" s="42">
        <v>26.440599700756252</v>
      </c>
      <c r="E7" s="42">
        <v>25.628269554212054</v>
      </c>
      <c r="F7" s="42">
        <v>27.269237140067322</v>
      </c>
      <c r="G7" s="42">
        <v>25.93380795020143</v>
      </c>
      <c r="H7" s="42">
        <v>25.13018344615282</v>
      </c>
      <c r="I7" s="42">
        <v>26.753947973921921</v>
      </c>
      <c r="J7" s="42">
        <v>25.62605265187991</v>
      </c>
      <c r="K7" s="42">
        <v>24.017149094343303</v>
      </c>
      <c r="L7" s="42">
        <v>27.304006140353277</v>
      </c>
      <c r="M7" s="42">
        <v>7.4114393497780551</v>
      </c>
      <c r="N7" s="42">
        <v>6.4090936648286831</v>
      </c>
      <c r="O7" s="42">
        <v>8.5562148526140582</v>
      </c>
      <c r="P7" s="42">
        <v>5.5991154872066398</v>
      </c>
      <c r="Q7" s="42">
        <v>4.8337856087236242</v>
      </c>
      <c r="R7" s="42">
        <v>6.4773719378183534</v>
      </c>
      <c r="S7" s="42">
        <v>12.61549781489526</v>
      </c>
      <c r="T7" s="42">
        <v>11.404346171863613</v>
      </c>
      <c r="U7" s="42">
        <v>13.935043589816789</v>
      </c>
      <c r="V7" s="42">
        <v>28.265776025878576</v>
      </c>
      <c r="W7" s="42">
        <v>26.711845794142981</v>
      </c>
      <c r="X7" s="42">
        <v>29.873256831312577</v>
      </c>
      <c r="Y7" s="42">
        <v>46.108171322241418</v>
      </c>
      <c r="Z7" s="42">
        <v>44.326941212245039</v>
      </c>
      <c r="AA7" s="42">
        <v>47.899395744646355</v>
      </c>
      <c r="AB7" s="42">
        <v>6.7756820007885992</v>
      </c>
      <c r="AC7" s="42">
        <v>6.2952779290996403</v>
      </c>
      <c r="AD7" s="42">
        <v>7.2898945210137915</v>
      </c>
      <c r="AE7" s="42">
        <v>1.9596290105391476</v>
      </c>
      <c r="AF7" s="42">
        <v>1.6865343162185</v>
      </c>
      <c r="AG7" s="42">
        <v>2.2759212815546959</v>
      </c>
      <c r="AH7" s="42">
        <v>1.4804397127553557</v>
      </c>
      <c r="AI7" s="42">
        <v>1.2746260305014099</v>
      </c>
      <c r="AJ7" s="42">
        <v>1.7189074861117926</v>
      </c>
      <c r="AK7" s="42">
        <v>3.3356132774941072</v>
      </c>
      <c r="AL7" s="42">
        <v>2.999007664688095</v>
      </c>
      <c r="AM7" s="42">
        <v>3.708554746208597</v>
      </c>
      <c r="AN7" s="42">
        <v>7.4736406913148823</v>
      </c>
      <c r="AO7" s="42">
        <v>7.0177785173200791</v>
      </c>
      <c r="AP7" s="42">
        <v>7.9565809194063526</v>
      </c>
      <c r="AQ7" s="42">
        <v>12.191277008652744</v>
      </c>
      <c r="AR7" s="42">
        <v>11.607818987330255</v>
      </c>
      <c r="AS7" s="42">
        <v>12.799815327814674</v>
      </c>
      <c r="AT7" s="42">
        <v>14.950626234557413</v>
      </c>
      <c r="AU7" s="42">
        <v>13.654149867343415</v>
      </c>
      <c r="AV7" s="42">
        <v>16.346898940201321</v>
      </c>
      <c r="AW7" s="42">
        <v>0.7511040330158405</v>
      </c>
      <c r="AX7" s="42">
        <v>0.46507426123934825</v>
      </c>
      <c r="AY7" s="42">
        <v>1.2109076038308169</v>
      </c>
      <c r="AZ7" s="42">
        <v>1.6941861391536923</v>
      </c>
      <c r="BA7" s="42">
        <v>1.3111108188772103</v>
      </c>
      <c r="BB7" s="42">
        <v>2.1867069366561367</v>
      </c>
      <c r="BC7" s="42">
        <v>12.505336062387892</v>
      </c>
      <c r="BD7" s="42">
        <v>11.29908643148798</v>
      </c>
      <c r="BE7" s="42">
        <v>13.820296414873766</v>
      </c>
      <c r="BF7" s="42">
        <v>47.211188590975922</v>
      </c>
      <c r="BG7" s="42">
        <v>45.423550956180051</v>
      </c>
      <c r="BH7" s="42">
        <v>49.006006851532845</v>
      </c>
      <c r="BI7" s="42">
        <v>37.838185174466609</v>
      </c>
      <c r="BJ7" s="42">
        <v>36.127058869306808</v>
      </c>
      <c r="BK7" s="42">
        <v>39.580135713126289</v>
      </c>
      <c r="BL7" s="79">
        <v>3.9530352354355731</v>
      </c>
      <c r="BM7" s="79">
        <v>3.5887571631108646</v>
      </c>
      <c r="BN7" s="42">
        <v>4.3526201420110446</v>
      </c>
      <c r="BO7" s="42">
        <v>0.19859641070595446</v>
      </c>
      <c r="BP7" s="42">
        <v>0.12282400400614638</v>
      </c>
      <c r="BQ7" s="42">
        <v>0.32096400040345235</v>
      </c>
      <c r="BR7" s="42">
        <v>0.44795297523932504</v>
      </c>
      <c r="BS7" s="42">
        <v>0.34632021856524897</v>
      </c>
      <c r="BT7" s="42">
        <v>0.57923799592144998</v>
      </c>
      <c r="BU7" s="42">
        <v>3.3064858494902967</v>
      </c>
      <c r="BV7" s="42">
        <v>2.9711466714232637</v>
      </c>
      <c r="BW7" s="42">
        <v>3.6782383899921771</v>
      </c>
      <c r="BX7" s="42">
        <v>12.482921389309048</v>
      </c>
      <c r="BY7" s="42">
        <v>11.88429600020371</v>
      </c>
      <c r="BZ7" s="42">
        <v>13.107214889298735</v>
      </c>
      <c r="CA7" s="42">
        <v>10.004643076011615</v>
      </c>
      <c r="CB7" s="42">
        <v>9.473659642243792</v>
      </c>
      <c r="CC7" s="42">
        <v>10.561915022844751</v>
      </c>
      <c r="CD7" s="42">
        <v>7.2920201712828057</v>
      </c>
      <c r="CE7" s="42">
        <v>6.752229422952408</v>
      </c>
      <c r="CF7" s="42">
        <v>7.8318109196132033</v>
      </c>
    </row>
    <row r="8" spans="1:84" x14ac:dyDescent="0.35">
      <c r="A8" s="41"/>
      <c r="B8" s="41"/>
      <c r="C8" s="41" t="s">
        <v>209</v>
      </c>
      <c r="D8" s="42">
        <v>47.065172531964308</v>
      </c>
      <c r="E8" s="42">
        <v>46.170215410599837</v>
      </c>
      <c r="F8" s="42">
        <v>47.962020657761514</v>
      </c>
      <c r="G8" s="42">
        <v>46.375244769823567</v>
      </c>
      <c r="H8" s="42">
        <v>45.482041367388618</v>
      </c>
      <c r="I8" s="42">
        <v>47.270779966207982</v>
      </c>
      <c r="J8" s="42">
        <v>29.472211669509264</v>
      </c>
      <c r="K8" s="42">
        <v>28.290023758199474</v>
      </c>
      <c r="L8" s="42">
        <v>30.682663553764556</v>
      </c>
      <c r="M8" s="42">
        <v>6.4369958658582807</v>
      </c>
      <c r="N8" s="42">
        <v>5.7995110711086939</v>
      </c>
      <c r="O8" s="42">
        <v>7.1392426232961164</v>
      </c>
      <c r="P8" s="42">
        <v>7.6597627584039998</v>
      </c>
      <c r="Q8" s="42">
        <v>6.9820751220759663</v>
      </c>
      <c r="R8" s="42">
        <v>8.3972893832156572</v>
      </c>
      <c r="S8" s="42">
        <v>15.375453045246978</v>
      </c>
      <c r="T8" s="42">
        <v>14.454439629549984</v>
      </c>
      <c r="U8" s="42">
        <v>16.343939763221925</v>
      </c>
      <c r="V8" s="42">
        <v>31.621442107827331</v>
      </c>
      <c r="W8" s="42">
        <v>30.4611945278711</v>
      </c>
      <c r="X8" s="42">
        <v>32.805034624377086</v>
      </c>
      <c r="Y8" s="42">
        <v>38.906346222663316</v>
      </c>
      <c r="Z8" s="42">
        <v>37.668768487017097</v>
      </c>
      <c r="AA8" s="42">
        <v>40.158387652957792</v>
      </c>
      <c r="AB8" s="42">
        <v>13.871147271240252</v>
      </c>
      <c r="AC8" s="42">
        <v>13.252295593007734</v>
      </c>
      <c r="AD8" s="42">
        <v>14.514062713014042</v>
      </c>
      <c r="AE8" s="42">
        <v>3.0295832101416091</v>
      </c>
      <c r="AF8" s="42">
        <v>2.7240584686017493</v>
      </c>
      <c r="AG8" s="42">
        <v>3.368188473535485</v>
      </c>
      <c r="AH8" s="42">
        <v>3.6050805577819909</v>
      </c>
      <c r="AI8" s="42">
        <v>3.2793857188851763</v>
      </c>
      <c r="AJ8" s="42">
        <v>3.9617970834328129</v>
      </c>
      <c r="AK8" s="42">
        <v>7.2364835033166504</v>
      </c>
      <c r="AL8" s="42">
        <v>6.7824878319037341</v>
      </c>
      <c r="AM8" s="42">
        <v>7.7183518556038928</v>
      </c>
      <c r="AN8" s="42">
        <v>14.882686285144144</v>
      </c>
      <c r="AO8" s="42">
        <v>14.279381143575442</v>
      </c>
      <c r="AP8" s="42">
        <v>15.506870034248807</v>
      </c>
      <c r="AQ8" s="42">
        <v>18.311338975579865</v>
      </c>
      <c r="AR8" s="42">
        <v>17.642746968254599</v>
      </c>
      <c r="AS8" s="42">
        <v>18.999422901910389</v>
      </c>
      <c r="AT8" s="42">
        <v>20.159143391148721</v>
      </c>
      <c r="AU8" s="42">
        <v>19.157426634882373</v>
      </c>
      <c r="AV8" s="42">
        <v>21.199503301507477</v>
      </c>
      <c r="AW8" s="42">
        <v>1.0184037927447758</v>
      </c>
      <c r="AX8" s="42">
        <v>0.79681059543531341</v>
      </c>
      <c r="AY8" s="42">
        <v>1.3008140387843621</v>
      </c>
      <c r="AZ8" s="42">
        <v>3.3835472189846638</v>
      </c>
      <c r="BA8" s="42">
        <v>2.9393127145057796</v>
      </c>
      <c r="BB8" s="42">
        <v>3.8922289644222898</v>
      </c>
      <c r="BC8" s="42">
        <v>15.757192379419289</v>
      </c>
      <c r="BD8" s="42">
        <v>14.858389145626871</v>
      </c>
      <c r="BE8" s="42">
        <v>16.699701282942097</v>
      </c>
      <c r="BF8" s="42">
        <v>49.122283150356338</v>
      </c>
      <c r="BG8" s="42">
        <v>47.843619776551925</v>
      </c>
      <c r="BH8" s="42">
        <v>50.402095949978651</v>
      </c>
      <c r="BI8" s="42">
        <v>30.718573458494923</v>
      </c>
      <c r="BJ8" s="42">
        <v>29.534279317806909</v>
      </c>
      <c r="BK8" s="42">
        <v>31.928838765749429</v>
      </c>
      <c r="BL8" s="79">
        <v>9.4879356180102263</v>
      </c>
      <c r="BM8" s="79">
        <v>8.9884342752730557</v>
      </c>
      <c r="BN8" s="42">
        <v>10.012141378317185</v>
      </c>
      <c r="BO8" s="42">
        <v>0.47931350212739693</v>
      </c>
      <c r="BP8" s="42">
        <v>0.37483500845810985</v>
      </c>
      <c r="BQ8" s="42">
        <v>0.61273438153087612</v>
      </c>
      <c r="BR8" s="42">
        <v>1.5924723363156121</v>
      </c>
      <c r="BS8" s="42">
        <v>1.3817560332801662</v>
      </c>
      <c r="BT8" s="42">
        <v>1.8347248168289612</v>
      </c>
      <c r="BU8" s="42">
        <v>7.4161497795672204</v>
      </c>
      <c r="BV8" s="42">
        <v>6.9746396148562066</v>
      </c>
      <c r="BW8" s="42">
        <v>7.8832400739191923</v>
      </c>
      <c r="BX8" s="42">
        <v>23.11948731635524</v>
      </c>
      <c r="BY8" s="42">
        <v>22.387344865899383</v>
      </c>
      <c r="BZ8" s="42">
        <v>23.868209961675618</v>
      </c>
      <c r="CA8" s="42">
        <v>14.457749597598832</v>
      </c>
      <c r="CB8" s="42">
        <v>13.835917891891153</v>
      </c>
      <c r="CC8" s="42">
        <v>15.102629956855862</v>
      </c>
      <c r="CD8" s="42">
        <v>7.6383033697417284</v>
      </c>
      <c r="CE8" s="42">
        <v>7.2685177766516267</v>
      </c>
      <c r="CF8" s="42">
        <v>8.008088962831831</v>
      </c>
    </row>
    <row r="9" spans="1:84" x14ac:dyDescent="0.35">
      <c r="A9" s="41"/>
      <c r="B9" s="41" t="s">
        <v>212</v>
      </c>
      <c r="C9" s="41" t="s">
        <v>214</v>
      </c>
      <c r="D9" s="42">
        <v>43.487341256215871</v>
      </c>
      <c r="E9" s="42">
        <v>42.524408260414695</v>
      </c>
      <c r="F9" s="42">
        <v>44.45521387718469</v>
      </c>
      <c r="G9" s="42">
        <v>42.9774329300406</v>
      </c>
      <c r="H9" s="42">
        <v>42.016888638760683</v>
      </c>
      <c r="I9" s="42">
        <v>43.943294272429242</v>
      </c>
      <c r="J9" s="42">
        <v>28.932913538368204</v>
      </c>
      <c r="K9" s="42">
        <v>27.614474853725156</v>
      </c>
      <c r="L9" s="42">
        <v>30.287961261376466</v>
      </c>
      <c r="M9" s="42">
        <v>7.2467989603428133</v>
      </c>
      <c r="N9" s="42">
        <v>6.493754916663395</v>
      </c>
      <c r="O9" s="42">
        <v>8.0796236365176117</v>
      </c>
      <c r="P9" s="42">
        <v>7.2330273679861739</v>
      </c>
      <c r="Q9" s="42">
        <v>6.5261012818880859</v>
      </c>
      <c r="R9" s="42">
        <v>8.0099677480089468</v>
      </c>
      <c r="S9" s="42">
        <v>14.45308721003922</v>
      </c>
      <c r="T9" s="42">
        <v>13.433520828268311</v>
      </c>
      <c r="U9" s="42">
        <v>15.536147965912125</v>
      </c>
      <c r="V9" s="42">
        <v>28.896540777606962</v>
      </c>
      <c r="W9" s="42">
        <v>27.62078219357565</v>
      </c>
      <c r="X9" s="42">
        <v>30.206632805017904</v>
      </c>
      <c r="Y9" s="42">
        <v>42.170545684024916</v>
      </c>
      <c r="Z9" s="42">
        <v>40.76052220876052</v>
      </c>
      <c r="AA9" s="42">
        <v>43.593451826028932</v>
      </c>
      <c r="AB9" s="42">
        <v>12.582154845796062</v>
      </c>
      <c r="AC9" s="42">
        <v>11.942877012820098</v>
      </c>
      <c r="AD9" s="42">
        <v>13.250502735068176</v>
      </c>
      <c r="AE9" s="42">
        <v>3.1514401940361827</v>
      </c>
      <c r="AF9" s="42">
        <v>2.8167063002142769</v>
      </c>
      <c r="AG9" s="42">
        <v>3.5245107863973835</v>
      </c>
      <c r="AH9" s="42">
        <v>3.145451294671636</v>
      </c>
      <c r="AI9" s="42">
        <v>2.8321982968753341</v>
      </c>
      <c r="AJ9" s="42">
        <v>3.4921062072051439</v>
      </c>
      <c r="AK9" s="42">
        <v>6.2852633570882439</v>
      </c>
      <c r="AL9" s="42">
        <v>5.8207167107840077</v>
      </c>
      <c r="AM9" s="42">
        <v>6.7842143839744393</v>
      </c>
      <c r="AN9" s="42">
        <v>12.566337299199514</v>
      </c>
      <c r="AO9" s="42">
        <v>11.955643118332731</v>
      </c>
      <c r="AP9" s="42">
        <v>13.203547697390727</v>
      </c>
      <c r="AQ9" s="42">
        <v>18.338849111220327</v>
      </c>
      <c r="AR9" s="42">
        <v>17.617892130340895</v>
      </c>
      <c r="AS9" s="42">
        <v>19.082475127809872</v>
      </c>
      <c r="AT9" s="42">
        <v>18.485007849298821</v>
      </c>
      <c r="AU9" s="42">
        <v>17.404135140472992</v>
      </c>
      <c r="AV9" s="42">
        <v>19.617064382845438</v>
      </c>
      <c r="AW9" s="42">
        <v>1.0365052814368174</v>
      </c>
      <c r="AX9" s="42">
        <v>0.76252901363739078</v>
      </c>
      <c r="AY9" s="42">
        <v>1.4075248687863438</v>
      </c>
      <c r="AZ9" s="42">
        <v>2.5949934312620773</v>
      </c>
      <c r="BA9" s="42">
        <v>2.1996637507455565</v>
      </c>
      <c r="BB9" s="42">
        <v>3.0591504561651641</v>
      </c>
      <c r="BC9" s="42">
        <v>14.853509136599927</v>
      </c>
      <c r="BD9" s="42">
        <v>13.867805826495417</v>
      </c>
      <c r="BE9" s="42">
        <v>15.896344260112658</v>
      </c>
      <c r="BF9" s="42">
        <v>46.797130177360195</v>
      </c>
      <c r="BG9" s="42">
        <v>45.368004452958175</v>
      </c>
      <c r="BH9" s="42">
        <v>48.231530090779593</v>
      </c>
      <c r="BI9" s="42">
        <v>34.717861973341115</v>
      </c>
      <c r="BJ9" s="42">
        <v>33.329923746947351</v>
      </c>
      <c r="BK9" s="42">
        <v>36.132273786408824</v>
      </c>
      <c r="BL9" s="79">
        <v>8.0386384446628689</v>
      </c>
      <c r="BM9" s="79">
        <v>7.5418705594279682</v>
      </c>
      <c r="BN9" s="42">
        <v>8.5650962305137792</v>
      </c>
      <c r="BO9" s="42">
        <v>0.45074858887712954</v>
      </c>
      <c r="BP9" s="42">
        <v>0.33132892575362366</v>
      </c>
      <c r="BQ9" s="42">
        <v>0.61294553990645229</v>
      </c>
      <c r="BR9" s="42">
        <v>1.1284936490293251</v>
      </c>
      <c r="BS9" s="42">
        <v>0.95572199947988601</v>
      </c>
      <c r="BT9" s="42">
        <v>1.3320782129179083</v>
      </c>
      <c r="BU9" s="42">
        <v>6.4593962067564137</v>
      </c>
      <c r="BV9" s="42">
        <v>6.0119048003087743</v>
      </c>
      <c r="BW9" s="42">
        <v>6.9377376023661617</v>
      </c>
      <c r="BX9" s="42">
        <v>20.350827698344208</v>
      </c>
      <c r="BY9" s="42">
        <v>19.606835464228528</v>
      </c>
      <c r="BZ9" s="42">
        <v>21.11563607551372</v>
      </c>
      <c r="CA9" s="42">
        <v>15.097875113208852</v>
      </c>
      <c r="CB9" s="42">
        <v>14.401404067987222</v>
      </c>
      <c r="CC9" s="42">
        <v>15.821802689196401</v>
      </c>
      <c r="CD9" s="42">
        <v>7.8461023474651865</v>
      </c>
      <c r="CE9" s="42">
        <v>7.392144415922508</v>
      </c>
      <c r="CF9" s="42">
        <v>8.3000602790078659</v>
      </c>
    </row>
    <row r="10" spans="1:84" x14ac:dyDescent="0.35">
      <c r="A10" s="41"/>
      <c r="B10" s="41"/>
      <c r="C10" s="41" t="s">
        <v>141</v>
      </c>
      <c r="D10" s="42">
        <v>39.128226094763789</v>
      </c>
      <c r="E10" s="42">
        <v>37.399976025499754</v>
      </c>
      <c r="F10" s="42">
        <v>40.884180264268778</v>
      </c>
      <c r="G10" s="42">
        <v>38.669974151808667</v>
      </c>
      <c r="H10" s="42">
        <v>36.945869348952229</v>
      </c>
      <c r="I10" s="42">
        <v>40.422956148252332</v>
      </c>
      <c r="J10" s="42">
        <v>25.711350548575641</v>
      </c>
      <c r="K10" s="42">
        <v>23.253161979161522</v>
      </c>
      <c r="L10" s="42">
        <v>28.333467141902908</v>
      </c>
      <c r="M10" s="42">
        <v>6.4456143450238095</v>
      </c>
      <c r="N10" s="42">
        <v>4.910388988333497</v>
      </c>
      <c r="O10" s="42">
        <v>8.4183320954458321</v>
      </c>
      <c r="P10" s="42">
        <v>6.7906095727814284</v>
      </c>
      <c r="Q10" s="42">
        <v>5.4693104408154527</v>
      </c>
      <c r="R10" s="42">
        <v>8.402739912744094</v>
      </c>
      <c r="S10" s="42">
        <v>12.475126630770397</v>
      </c>
      <c r="T10" s="42">
        <v>10.848134230765385</v>
      </c>
      <c r="U10" s="42">
        <v>14.30697457538084</v>
      </c>
      <c r="V10" s="42">
        <v>32.676574846290599</v>
      </c>
      <c r="W10" s="42">
        <v>30.136187343474781</v>
      </c>
      <c r="X10" s="42">
        <v>35.322837475130086</v>
      </c>
      <c r="Y10" s="42">
        <v>41.612074605133628</v>
      </c>
      <c r="Z10" s="42">
        <v>38.884465916913477</v>
      </c>
      <c r="AA10" s="42">
        <v>44.392038928112157</v>
      </c>
      <c r="AB10" s="42">
        <v>10.060395374663965</v>
      </c>
      <c r="AC10" s="42">
        <v>9.0049509747329566</v>
      </c>
      <c r="AD10" s="42">
        <v>11.2242862267922</v>
      </c>
      <c r="AE10" s="42">
        <v>2.5220545541174446</v>
      </c>
      <c r="AF10" s="42">
        <v>1.9087776157713632</v>
      </c>
      <c r="AG10" s="42">
        <v>3.3256925823044292</v>
      </c>
      <c r="AH10" s="42">
        <v>2.6570450668505909</v>
      </c>
      <c r="AI10" s="42">
        <v>2.1311182886056872</v>
      </c>
      <c r="AJ10" s="42">
        <v>3.3083749175783925</v>
      </c>
      <c r="AK10" s="42">
        <v>4.8812957536959303</v>
      </c>
      <c r="AL10" s="42">
        <v>4.226814451183813</v>
      </c>
      <c r="AM10" s="42">
        <v>5.6311586753646274</v>
      </c>
      <c r="AN10" s="42">
        <v>12.785764085881299</v>
      </c>
      <c r="AO10" s="42">
        <v>11.676708580409242</v>
      </c>
      <c r="AP10" s="42">
        <v>13.983480530981717</v>
      </c>
      <c r="AQ10" s="42">
        <v>16.282066634218477</v>
      </c>
      <c r="AR10" s="42">
        <v>15.034312379361362</v>
      </c>
      <c r="AS10" s="42">
        <v>17.611911393168196</v>
      </c>
      <c r="AT10" s="42">
        <v>17.101871881899459</v>
      </c>
      <c r="AU10" s="42">
        <v>15.103590375323197</v>
      </c>
      <c r="AV10" s="42">
        <v>19.304418703993541</v>
      </c>
      <c r="AW10" s="42">
        <v>0.963802290796413</v>
      </c>
      <c r="AX10" s="42">
        <v>0.51482377884480468</v>
      </c>
      <c r="AY10" s="42">
        <v>1.7972618870577086</v>
      </c>
      <c r="AZ10" s="42">
        <v>2.1314005767339688</v>
      </c>
      <c r="BA10" s="42">
        <v>1.4885951725969044</v>
      </c>
      <c r="BB10" s="42">
        <v>3.0432074440258248</v>
      </c>
      <c r="BC10" s="42">
        <v>14.006669014369086</v>
      </c>
      <c r="BD10" s="42">
        <v>12.182141361488139</v>
      </c>
      <c r="BE10" s="42">
        <v>16.054501011610057</v>
      </c>
      <c r="BF10" s="42">
        <v>46.785669524934157</v>
      </c>
      <c r="BG10" s="42">
        <v>44.011750412402101</v>
      </c>
      <c r="BH10" s="42">
        <v>49.579600547562883</v>
      </c>
      <c r="BI10" s="42">
        <v>36.112458593166245</v>
      </c>
      <c r="BJ10" s="42">
        <v>33.502976879777066</v>
      </c>
      <c r="BK10" s="42">
        <v>38.806575869016228</v>
      </c>
      <c r="BL10" s="79">
        <v>6.6916590963864557</v>
      </c>
      <c r="BM10" s="79">
        <v>5.8691320551689747</v>
      </c>
      <c r="BN10" s="42">
        <v>7.6201272320906481</v>
      </c>
      <c r="BO10" s="42">
        <v>0.37711873944933333</v>
      </c>
      <c r="BP10" s="42">
        <v>0.20116266080812095</v>
      </c>
      <c r="BQ10" s="42">
        <v>0.70589419469322956</v>
      </c>
      <c r="BR10" s="42">
        <v>0.83397923664956675</v>
      </c>
      <c r="BS10" s="42">
        <v>0.58169803080742544</v>
      </c>
      <c r="BT10" s="42">
        <v>1.1943598271120948</v>
      </c>
      <c r="BU10" s="42">
        <v>5.4805611202875593</v>
      </c>
      <c r="BV10" s="42">
        <v>4.7375814529093025</v>
      </c>
      <c r="BW10" s="42">
        <v>6.3323146036282019</v>
      </c>
      <c r="BX10" s="42">
        <v>18.30640255166524</v>
      </c>
      <c r="BY10" s="42">
        <v>16.967992734915285</v>
      </c>
      <c r="BZ10" s="42">
        <v>19.725304219799888</v>
      </c>
      <c r="CA10" s="42">
        <v>14.130164446712046</v>
      </c>
      <c r="CB10" s="42">
        <v>12.972517122484806</v>
      </c>
      <c r="CC10" s="42">
        <v>15.372869938808856</v>
      </c>
      <c r="CD10" s="42">
        <v>7.020541842307809</v>
      </c>
      <c r="CE10" s="42">
        <v>6.1073439484255871</v>
      </c>
      <c r="CF10" s="42">
        <v>7.9337397361900308</v>
      </c>
    </row>
    <row r="11" spans="1:84" x14ac:dyDescent="0.35">
      <c r="A11" s="41"/>
      <c r="B11" s="41"/>
      <c r="C11" s="41" t="s">
        <v>142</v>
      </c>
      <c r="D11" s="42">
        <v>35.425842929368109</v>
      </c>
      <c r="E11" s="42">
        <v>33.807033672482419</v>
      </c>
      <c r="F11" s="42">
        <v>37.078746159055662</v>
      </c>
      <c r="G11" s="42">
        <v>34.858220933459414</v>
      </c>
      <c r="H11" s="42">
        <v>33.24602296237267</v>
      </c>
      <c r="I11" s="42">
        <v>36.505844606200782</v>
      </c>
      <c r="J11" s="42">
        <v>25.25052286407481</v>
      </c>
      <c r="K11" s="42">
        <v>22.742155745763217</v>
      </c>
      <c r="L11" s="42">
        <v>27.935514733690447</v>
      </c>
      <c r="M11" s="42">
        <v>6.0858729708359203</v>
      </c>
      <c r="N11" s="42">
        <v>4.7841450702594788</v>
      </c>
      <c r="O11" s="42">
        <v>7.7130990378712916</v>
      </c>
      <c r="P11" s="42">
        <v>6.5836898393637933</v>
      </c>
      <c r="Q11" s="42">
        <v>5.2580907056495247</v>
      </c>
      <c r="R11" s="42">
        <v>8.2145053906247654</v>
      </c>
      <c r="S11" s="42">
        <v>12.580960053875053</v>
      </c>
      <c r="T11" s="42">
        <v>10.688637948381819</v>
      </c>
      <c r="U11" s="42">
        <v>14.752959730415178</v>
      </c>
      <c r="V11" s="42">
        <v>35.348153916961174</v>
      </c>
      <c r="W11" s="42">
        <v>32.737259144633498</v>
      </c>
      <c r="X11" s="42">
        <v>38.049484789498642</v>
      </c>
      <c r="Y11" s="42">
        <v>39.401323218963746</v>
      </c>
      <c r="Z11" s="42">
        <v>36.63245021924115</v>
      </c>
      <c r="AA11" s="42">
        <v>42.239974913084531</v>
      </c>
      <c r="AB11" s="42">
        <v>8.9452105686713246</v>
      </c>
      <c r="AC11" s="42">
        <v>7.9677929667119143</v>
      </c>
      <c r="AD11" s="42">
        <v>10.029462498389616</v>
      </c>
      <c r="AE11" s="42">
        <v>2.155971799529202</v>
      </c>
      <c r="AF11" s="42">
        <v>1.687238514215617</v>
      </c>
      <c r="AG11" s="42">
        <v>2.7512801287490554</v>
      </c>
      <c r="AH11" s="42">
        <v>2.3323276214497852</v>
      </c>
      <c r="AI11" s="42">
        <v>1.8549212995077267</v>
      </c>
      <c r="AJ11" s="42">
        <v>2.9289385086337618</v>
      </c>
      <c r="AK11" s="42">
        <v>4.4569111476923222</v>
      </c>
      <c r="AL11" s="42">
        <v>3.7590966528811767</v>
      </c>
      <c r="AM11" s="42">
        <v>5.2771605087554807</v>
      </c>
      <c r="AN11" s="42">
        <v>12.522381485053948</v>
      </c>
      <c r="AO11" s="42">
        <v>11.490151654997929</v>
      </c>
      <c r="AP11" s="42">
        <v>13.633059457594454</v>
      </c>
      <c r="AQ11" s="42">
        <v>13.958250875642747</v>
      </c>
      <c r="AR11" s="42">
        <v>12.807961592217195</v>
      </c>
      <c r="AS11" s="42">
        <v>15.193846024451158</v>
      </c>
      <c r="AT11" s="42">
        <v>19.293939771217573</v>
      </c>
      <c r="AU11" s="42">
        <v>16.993219007634575</v>
      </c>
      <c r="AV11" s="42">
        <v>21.824257415405938</v>
      </c>
      <c r="AW11" s="42">
        <v>0.88593140041936491</v>
      </c>
      <c r="AX11" s="42">
        <v>0.47570761958721153</v>
      </c>
      <c r="AY11" s="42">
        <v>1.6440655937002657</v>
      </c>
      <c r="AZ11" s="42">
        <v>3.3370852919032488</v>
      </c>
      <c r="BA11" s="42">
        <v>2.3734226806412022</v>
      </c>
      <c r="BB11" s="42">
        <v>4.6732868092208566</v>
      </c>
      <c r="BC11" s="42">
        <v>15.070923078894955</v>
      </c>
      <c r="BD11" s="42">
        <v>13.004765727235373</v>
      </c>
      <c r="BE11" s="42">
        <v>17.399689806403959</v>
      </c>
      <c r="BF11" s="42">
        <v>50.454289984155878</v>
      </c>
      <c r="BG11" s="42">
        <v>47.595375395380316</v>
      </c>
      <c r="BH11" s="42">
        <v>53.310236939056765</v>
      </c>
      <c r="BI11" s="42">
        <v>30.251770244626307</v>
      </c>
      <c r="BJ11" s="42">
        <v>27.719080194357261</v>
      </c>
      <c r="BK11" s="42">
        <v>32.910507021383452</v>
      </c>
      <c r="BL11" s="79">
        <v>6.8350407982384231</v>
      </c>
      <c r="BM11" s="79">
        <v>5.9612569596842722</v>
      </c>
      <c r="BN11" s="42">
        <v>7.8262423451570857</v>
      </c>
      <c r="BO11" s="42">
        <v>0.31384866637451547</v>
      </c>
      <c r="BP11" s="42">
        <v>0.16834604177992832</v>
      </c>
      <c r="BQ11" s="42">
        <v>0.58437405363482753</v>
      </c>
      <c r="BR11" s="42">
        <v>1.1821905939286903</v>
      </c>
      <c r="BS11" s="42">
        <v>0.83806229633775431</v>
      </c>
      <c r="BT11" s="42">
        <v>1.6652531387482197</v>
      </c>
      <c r="BU11" s="42">
        <v>5.339001537935216</v>
      </c>
      <c r="BV11" s="42">
        <v>4.5687997779054506</v>
      </c>
      <c r="BW11" s="42">
        <v>6.2305657786023056</v>
      </c>
      <c r="BX11" s="42">
        <v>17.873857520914971</v>
      </c>
      <c r="BY11" s="42">
        <v>16.623154135992447</v>
      </c>
      <c r="BZ11" s="42">
        <v>19.196995904142195</v>
      </c>
      <c r="CA11" s="42">
        <v>10.716944610214636</v>
      </c>
      <c r="CB11" s="42">
        <v>9.7256431582108593</v>
      </c>
      <c r="CC11" s="42">
        <v>11.796083203233559</v>
      </c>
      <c r="CD11" s="42">
        <v>6.9707495492709528</v>
      </c>
      <c r="CE11" s="42">
        <v>6.3723245732778366</v>
      </c>
      <c r="CF11" s="42">
        <v>7.569174525264069</v>
      </c>
    </row>
    <row r="12" spans="1:84" x14ac:dyDescent="0.35">
      <c r="A12" s="41"/>
      <c r="B12" s="41"/>
      <c r="C12" s="41" t="s">
        <v>143</v>
      </c>
      <c r="D12" s="42">
        <v>28.600307659634961</v>
      </c>
      <c r="E12" s="42">
        <v>26.757570752419806</v>
      </c>
      <c r="F12" s="42">
        <v>30.517073745463495</v>
      </c>
      <c r="G12" s="42">
        <v>27.728546083216305</v>
      </c>
      <c r="H12" s="42">
        <v>25.929291898009033</v>
      </c>
      <c r="I12" s="42">
        <v>29.602754306604535</v>
      </c>
      <c r="J12" s="42">
        <v>28.273226181151216</v>
      </c>
      <c r="K12" s="42">
        <v>24.792591151844039</v>
      </c>
      <c r="L12" s="42">
        <v>32.034370367852738</v>
      </c>
      <c r="M12" s="42">
        <v>5.2480828017513659</v>
      </c>
      <c r="N12" s="42">
        <v>3.6789695855091176</v>
      </c>
      <c r="O12" s="42">
        <v>7.4347797263960516</v>
      </c>
      <c r="P12" s="42">
        <v>5.8659994980470671</v>
      </c>
      <c r="Q12" s="42">
        <v>3.9688796122895229</v>
      </c>
      <c r="R12" s="42">
        <v>8.5888361920307759</v>
      </c>
      <c r="S12" s="42">
        <v>17.159143881352765</v>
      </c>
      <c r="T12" s="42">
        <v>14.438534386621555</v>
      </c>
      <c r="U12" s="42">
        <v>20.270937547291425</v>
      </c>
      <c r="V12" s="42">
        <v>33.233470658133811</v>
      </c>
      <c r="W12" s="42">
        <v>29.797229120451451</v>
      </c>
      <c r="X12" s="42">
        <v>36.85793223200838</v>
      </c>
      <c r="Y12" s="42">
        <v>38.493303160715087</v>
      </c>
      <c r="Z12" s="42">
        <v>34.929403712815443</v>
      </c>
      <c r="AA12" s="42">
        <v>42.185092261338433</v>
      </c>
      <c r="AB12" s="42">
        <v>8.0862296731137082</v>
      </c>
      <c r="AC12" s="42">
        <v>6.9537578429179385</v>
      </c>
      <c r="AD12" s="42">
        <v>9.3845315241687661</v>
      </c>
      <c r="AE12" s="42">
        <v>1.5009678275332812</v>
      </c>
      <c r="AF12" s="42">
        <v>1.0455643154727114</v>
      </c>
      <c r="AG12" s="42">
        <v>2.1504152984766991</v>
      </c>
      <c r="AH12" s="42">
        <v>1.6776939037541037</v>
      </c>
      <c r="AI12" s="42">
        <v>1.1240203534170381</v>
      </c>
      <c r="AJ12" s="42">
        <v>2.4972096765233966</v>
      </c>
      <c r="AK12" s="42">
        <v>4.9075679418263185</v>
      </c>
      <c r="AL12" s="42">
        <v>4.0834754309894983</v>
      </c>
      <c r="AM12" s="42">
        <v>5.8877629424588918</v>
      </c>
      <c r="AN12" s="42">
        <v>9.5048748542007822</v>
      </c>
      <c r="AO12" s="42">
        <v>8.3969555431372633</v>
      </c>
      <c r="AP12" s="42">
        <v>10.741834279680262</v>
      </c>
      <c r="AQ12" s="42">
        <v>11.009203132320504</v>
      </c>
      <c r="AR12" s="42">
        <v>9.8428171666329032</v>
      </c>
      <c r="AS12" s="42">
        <v>12.294958118050339</v>
      </c>
      <c r="AT12" s="42">
        <v>16.280913204652613</v>
      </c>
      <c r="AU12" s="42">
        <v>13.550335936199302</v>
      </c>
      <c r="AV12" s="42">
        <v>19.438016819338113</v>
      </c>
      <c r="AW12" s="42">
        <v>0.92873803975358149</v>
      </c>
      <c r="AX12" s="42">
        <v>0.52177712585607405</v>
      </c>
      <c r="AY12" s="42">
        <v>1.6478509021519359</v>
      </c>
      <c r="AZ12" s="42">
        <v>2.6029638192750366</v>
      </c>
      <c r="BA12" s="42">
        <v>1.673340830635615</v>
      </c>
      <c r="BB12" s="42">
        <v>4.0278819622792676</v>
      </c>
      <c r="BC12" s="42">
        <v>12.749211345623991</v>
      </c>
      <c r="BD12" s="42">
        <v>10.238071428743734</v>
      </c>
      <c r="BE12" s="42">
        <v>15.768074617374026</v>
      </c>
      <c r="BF12" s="42">
        <v>53.605932773191832</v>
      </c>
      <c r="BG12" s="42">
        <v>49.802705265319517</v>
      </c>
      <c r="BH12" s="42">
        <v>57.367673146466068</v>
      </c>
      <c r="BI12" s="42">
        <v>30.113154022155719</v>
      </c>
      <c r="BJ12" s="42">
        <v>26.875899941460219</v>
      </c>
      <c r="BK12" s="42">
        <v>33.561375921295195</v>
      </c>
      <c r="BL12" s="42">
        <v>4.6563912663287814</v>
      </c>
      <c r="BM12" s="42">
        <v>3.8284751191269275</v>
      </c>
      <c r="BN12" s="42">
        <v>5.6528224638235214</v>
      </c>
      <c r="BO12" s="42">
        <v>0.26562193672158713</v>
      </c>
      <c r="BP12" s="42">
        <v>0.14931839923119286</v>
      </c>
      <c r="BQ12" s="42">
        <v>0.47208556630361637</v>
      </c>
      <c r="BR12" s="42">
        <v>0.74445566058164492</v>
      </c>
      <c r="BS12" s="42">
        <v>0.47755438590619226</v>
      </c>
      <c r="BT12" s="42">
        <v>1.1587890459173757</v>
      </c>
      <c r="BU12" s="42">
        <v>3.6463136690255471</v>
      </c>
      <c r="BV12" s="42">
        <v>2.8944904713530568</v>
      </c>
      <c r="BW12" s="42">
        <v>4.5841986698101538</v>
      </c>
      <c r="BX12" s="42">
        <v>15.331461696949953</v>
      </c>
      <c r="BY12" s="42">
        <v>13.881894266760037</v>
      </c>
      <c r="BZ12" s="42">
        <v>16.902685958660008</v>
      </c>
      <c r="CA12" s="42">
        <v>8.6124546963562754</v>
      </c>
      <c r="CB12" s="42">
        <v>7.6010840852197781</v>
      </c>
      <c r="CC12" s="42">
        <v>9.7442029596070334</v>
      </c>
      <c r="CD12" s="42">
        <v>7.1592147266929844</v>
      </c>
      <c r="CE12" s="42">
        <v>6.0885499449703726</v>
      </c>
      <c r="CF12" s="42">
        <v>8.2298795084155962</v>
      </c>
    </row>
    <row r="13" spans="1:84" x14ac:dyDescent="0.35">
      <c r="A13" s="41"/>
      <c r="B13" s="41"/>
      <c r="C13" s="41" t="s">
        <v>213</v>
      </c>
      <c r="D13" s="42">
        <v>25.18880718017008</v>
      </c>
      <c r="E13" s="42">
        <v>23.92716248163833</v>
      </c>
      <c r="F13" s="42">
        <v>26.493808091617261</v>
      </c>
      <c r="G13" s="42">
        <v>24.428051873793422</v>
      </c>
      <c r="H13" s="42">
        <v>23.17948065991764</v>
      </c>
      <c r="I13" s="42">
        <v>25.721359325321931</v>
      </c>
      <c r="J13" s="42">
        <v>29.956789610559447</v>
      </c>
      <c r="K13" s="42">
        <v>27.27207541258797</v>
      </c>
      <c r="L13" s="42">
        <v>32.786647672524225</v>
      </c>
      <c r="M13" s="42">
        <v>7.0250023341329335</v>
      </c>
      <c r="N13" s="42">
        <v>5.5238356407025675</v>
      </c>
      <c r="O13" s="42">
        <v>8.8957157866157921</v>
      </c>
      <c r="P13" s="42">
        <v>6.7712103314238661</v>
      </c>
      <c r="Q13" s="42">
        <v>5.5106848955222407</v>
      </c>
      <c r="R13" s="42">
        <v>8.294759406961095</v>
      </c>
      <c r="S13" s="42">
        <v>16.160576945002639</v>
      </c>
      <c r="T13" s="42">
        <v>14.019579786653855</v>
      </c>
      <c r="U13" s="42">
        <v>18.557964755427047</v>
      </c>
      <c r="V13" s="42">
        <v>27.098717198363204</v>
      </c>
      <c r="W13" s="42">
        <v>24.691668041024705</v>
      </c>
      <c r="X13" s="42">
        <v>29.648036959406731</v>
      </c>
      <c r="Y13" s="42">
        <v>42.944493191077314</v>
      </c>
      <c r="Z13" s="42">
        <v>40.081504774619567</v>
      </c>
      <c r="AA13" s="42">
        <v>45.855478460242253</v>
      </c>
      <c r="AB13" s="42">
        <v>7.5457579723730435</v>
      </c>
      <c r="AC13" s="42">
        <v>6.7699105060332432</v>
      </c>
      <c r="AD13" s="42">
        <v>8.4025058556298937</v>
      </c>
      <c r="AE13" s="42">
        <v>1.769514292347192</v>
      </c>
      <c r="AF13" s="42">
        <v>1.3815535243337294</v>
      </c>
      <c r="AG13" s="42">
        <v>2.2639192288620333</v>
      </c>
      <c r="AH13" s="42">
        <v>1.7055871141461134</v>
      </c>
      <c r="AI13" s="42">
        <v>1.3828586903710085</v>
      </c>
      <c r="AJ13" s="42">
        <v>2.1020277674424723</v>
      </c>
      <c r="AK13" s="42">
        <v>4.0706565658797356</v>
      </c>
      <c r="AL13" s="42">
        <v>3.4969010269568446</v>
      </c>
      <c r="AM13" s="42">
        <v>4.7339333192028494</v>
      </c>
      <c r="AN13" s="42">
        <v>6.8258436233952962</v>
      </c>
      <c r="AO13" s="42">
        <v>6.1653856614306441</v>
      </c>
      <c r="AP13" s="42">
        <v>7.5513585150335762</v>
      </c>
      <c r="AQ13" s="42">
        <v>10.817205584401734</v>
      </c>
      <c r="AR13" s="42">
        <v>9.9361926201136903</v>
      </c>
      <c r="AS13" s="42">
        <v>11.766130025234588</v>
      </c>
      <c r="AT13" s="42">
        <v>18.639787256512612</v>
      </c>
      <c r="AU13" s="42">
        <v>16.491173892284262</v>
      </c>
      <c r="AV13" s="42">
        <v>20.997950866783285</v>
      </c>
      <c r="AW13" s="42">
        <v>0.47147886730656458</v>
      </c>
      <c r="AX13" s="42">
        <v>0.25521756188154421</v>
      </c>
      <c r="AY13" s="42">
        <v>0.8693942286839409</v>
      </c>
      <c r="AZ13" s="42">
        <v>3.5807898760852539</v>
      </c>
      <c r="BA13" s="42">
        <v>2.5782030916553955</v>
      </c>
      <c r="BB13" s="42">
        <v>4.9534296185944626</v>
      </c>
      <c r="BC13" s="42">
        <v>14.587518513120786</v>
      </c>
      <c r="BD13" s="42">
        <v>12.681561184477038</v>
      </c>
      <c r="BE13" s="42">
        <v>16.725061479816947</v>
      </c>
      <c r="BF13" s="42">
        <v>51.151388786013541</v>
      </c>
      <c r="BG13" s="42">
        <v>48.24624643707665</v>
      </c>
      <c r="BH13" s="42">
        <v>54.048773739020319</v>
      </c>
      <c r="BI13" s="42">
        <v>30.208823957473786</v>
      </c>
      <c r="BJ13" s="42">
        <v>27.666430621906716</v>
      </c>
      <c r="BK13" s="42">
        <v>32.878653716260906</v>
      </c>
      <c r="BL13" s="42">
        <v>4.6951400708368771</v>
      </c>
      <c r="BM13" s="42">
        <v>4.1173193268763555</v>
      </c>
      <c r="BN13" s="42">
        <v>5.3495273838988897</v>
      </c>
      <c r="BO13" s="42">
        <v>0.11875990278110053</v>
      </c>
      <c r="BP13" s="42">
        <v>6.431839018296158E-2</v>
      </c>
      <c r="BQ13" s="42">
        <v>0.21918169917930444</v>
      </c>
      <c r="BR13" s="42">
        <v>0.9019582574141658</v>
      </c>
      <c r="BS13" s="42">
        <v>0.64689249208550326</v>
      </c>
      <c r="BT13" s="42">
        <v>1.2563231768996455</v>
      </c>
      <c r="BU13" s="42">
        <v>3.6744219106416085</v>
      </c>
      <c r="BV13" s="42">
        <v>3.1714217385904049</v>
      </c>
      <c r="BW13" s="42">
        <v>4.2536952682536882</v>
      </c>
      <c r="BX13" s="42">
        <v>12.884424691288093</v>
      </c>
      <c r="BY13" s="42">
        <v>11.90963857962255</v>
      </c>
      <c r="BZ13" s="42">
        <v>13.926382251674479</v>
      </c>
      <c r="CA13" s="42">
        <v>7.6092424180450964</v>
      </c>
      <c r="CB13" s="42">
        <v>6.8971159021149697</v>
      </c>
      <c r="CC13" s="42">
        <v>8.3882713782565101</v>
      </c>
      <c r="CD13" s="42">
        <v>7.4871277030671211</v>
      </c>
      <c r="CE13" s="42">
        <v>6.744082289079727</v>
      </c>
      <c r="CF13" s="42">
        <v>8.2301731170545143</v>
      </c>
    </row>
    <row r="14" spans="1:84" x14ac:dyDescent="0.35">
      <c r="A14" s="41"/>
      <c r="B14" s="41" t="s">
        <v>139</v>
      </c>
      <c r="C14" s="41" t="s">
        <v>301</v>
      </c>
      <c r="D14" s="42">
        <v>28.762783361348141</v>
      </c>
      <c r="E14" s="42">
        <v>27.865140606166921</v>
      </c>
      <c r="F14" s="42">
        <v>29.677445905270201</v>
      </c>
      <c r="G14" s="42">
        <v>28.222306305557993</v>
      </c>
      <c r="H14" s="42">
        <v>27.332507238824626</v>
      </c>
      <c r="I14" s="42">
        <v>29.129460708798</v>
      </c>
      <c r="J14" s="42">
        <v>27.131206346326696</v>
      </c>
      <c r="K14" s="42">
        <v>25.402309439551534</v>
      </c>
      <c r="L14" s="42">
        <v>28.932135729993853</v>
      </c>
      <c r="M14" s="42">
        <v>7.408746966981604</v>
      </c>
      <c r="N14" s="42">
        <v>6.4079795967871087</v>
      </c>
      <c r="O14" s="42">
        <v>8.5515286424716912</v>
      </c>
      <c r="P14" s="42">
        <v>6.1477656761259718</v>
      </c>
      <c r="Q14" s="42">
        <v>5.2674354686049565</v>
      </c>
      <c r="R14" s="42">
        <v>7.1640963643423445</v>
      </c>
      <c r="S14" s="42">
        <v>13.574693703219138</v>
      </c>
      <c r="T14" s="42">
        <v>12.238573040346123</v>
      </c>
      <c r="U14" s="42">
        <v>15.031698378670521</v>
      </c>
      <c r="V14" s="42">
        <v>27.696035268621305</v>
      </c>
      <c r="W14" s="42">
        <v>26.070181168113184</v>
      </c>
      <c r="X14" s="42">
        <v>29.382985862372912</v>
      </c>
      <c r="Y14" s="42">
        <v>45.172758385052461</v>
      </c>
      <c r="Z14" s="42">
        <v>43.324522633744394</v>
      </c>
      <c r="AA14" s="42">
        <v>47.034406676285187</v>
      </c>
      <c r="AB14" s="42">
        <v>7.8036901047142866</v>
      </c>
      <c r="AC14" s="42">
        <v>7.2396248358620614</v>
      </c>
      <c r="AD14" s="42">
        <v>8.407720290787891</v>
      </c>
      <c r="AE14" s="42">
        <v>2.1309618399033696</v>
      </c>
      <c r="AF14" s="42">
        <v>1.835313892836941</v>
      </c>
      <c r="AG14" s="42">
        <v>2.4730354534491039</v>
      </c>
      <c r="AH14" s="42">
        <v>1.7682685229874331</v>
      </c>
      <c r="AI14" s="42">
        <v>1.510110950728728</v>
      </c>
      <c r="AJ14" s="42">
        <v>2.0696314443725705</v>
      </c>
      <c r="AK14" s="42">
        <v>3.9044597418234877</v>
      </c>
      <c r="AL14" s="42">
        <v>3.4987844240122135</v>
      </c>
      <c r="AM14" s="42">
        <v>4.3550493428000046</v>
      </c>
      <c r="AN14" s="42">
        <v>7.9661506239961222</v>
      </c>
      <c r="AO14" s="42">
        <v>7.4492919569837781</v>
      </c>
      <c r="AP14" s="42">
        <v>8.5155711938946617</v>
      </c>
      <c r="AQ14" s="42">
        <v>12.992942632637869</v>
      </c>
      <c r="AR14" s="42">
        <v>12.354692572416253</v>
      </c>
      <c r="AS14" s="42">
        <v>13.65902648081477</v>
      </c>
      <c r="AT14" s="42">
        <v>17.966001841778688</v>
      </c>
      <c r="AU14" s="42">
        <v>16.55704775358786</v>
      </c>
      <c r="AV14" s="42">
        <v>19.466881997155919</v>
      </c>
      <c r="AW14" s="42">
        <v>0.93447800671171444</v>
      </c>
      <c r="AX14" s="42">
        <v>0.65973769164566509</v>
      </c>
      <c r="AY14" s="42">
        <v>1.3221081220848772</v>
      </c>
      <c r="AZ14" s="42">
        <v>2.9847869296512863</v>
      </c>
      <c r="BA14" s="42">
        <v>2.4110995550853005</v>
      </c>
      <c r="BB14" s="42">
        <v>3.6898141140994345</v>
      </c>
      <c r="BC14" s="42">
        <v>14.046736905415679</v>
      </c>
      <c r="BD14" s="42">
        <v>12.771399687296277</v>
      </c>
      <c r="BE14" s="42">
        <v>15.426904553874271</v>
      </c>
      <c r="BF14" s="42">
        <v>47.343709739462369</v>
      </c>
      <c r="BG14" s="42">
        <v>45.474118884000035</v>
      </c>
      <c r="BH14" s="42">
        <v>49.220779187907382</v>
      </c>
      <c r="BI14" s="42">
        <v>34.690288418759486</v>
      </c>
      <c r="BJ14" s="42">
        <v>32.913733308490109</v>
      </c>
      <c r="BK14" s="42">
        <v>36.510547739201741</v>
      </c>
      <c r="BL14" s="42">
        <v>5.1675221884466218</v>
      </c>
      <c r="BM14" s="42">
        <v>4.7359598099774489</v>
      </c>
      <c r="BN14" s="42">
        <v>5.6360838786443495</v>
      </c>
      <c r="BO14" s="42">
        <v>0.26878188462993474</v>
      </c>
      <c r="BP14" s="42">
        <v>0.18965696891113151</v>
      </c>
      <c r="BQ14" s="42">
        <v>0.38079178523464163</v>
      </c>
      <c r="BR14" s="42">
        <v>0.85850779837343427</v>
      </c>
      <c r="BS14" s="42">
        <v>0.69238435373721785</v>
      </c>
      <c r="BT14" s="42">
        <v>1.064062091136978</v>
      </c>
      <c r="BU14" s="42">
        <v>4.0402325054432504</v>
      </c>
      <c r="BV14" s="42">
        <v>3.6551415215728444</v>
      </c>
      <c r="BW14" s="42">
        <v>4.4640152892319644</v>
      </c>
      <c r="BX14" s="42">
        <v>13.617368667587042</v>
      </c>
      <c r="BY14" s="42">
        <v>12.949202602258083</v>
      </c>
      <c r="BZ14" s="42">
        <v>14.314342207168254</v>
      </c>
      <c r="CA14" s="42">
        <v>9.9778925053146352</v>
      </c>
      <c r="CB14" s="42">
        <v>9.3843341520669572</v>
      </c>
      <c r="CC14" s="42">
        <v>10.604599837041482</v>
      </c>
      <c r="CD14" s="42">
        <v>7.4311839682863319</v>
      </c>
      <c r="CE14" s="42">
        <v>6.9007931745705111</v>
      </c>
      <c r="CF14" s="42">
        <v>7.9615747620021526</v>
      </c>
    </row>
    <row r="15" spans="1:84" x14ac:dyDescent="0.35">
      <c r="A15" s="41"/>
      <c r="B15" s="41"/>
      <c r="C15" s="41" t="s">
        <v>302</v>
      </c>
      <c r="D15" s="42">
        <v>39.840997106601414</v>
      </c>
      <c r="E15" s="42">
        <v>38.771452034395772</v>
      </c>
      <c r="F15" s="42">
        <v>40.920328151765048</v>
      </c>
      <c r="G15" s="42">
        <v>39.199736627897899</v>
      </c>
      <c r="H15" s="42">
        <v>38.135105721587507</v>
      </c>
      <c r="I15" s="42">
        <v>40.274740063116418</v>
      </c>
      <c r="J15" s="42">
        <v>27.123984500106801</v>
      </c>
      <c r="K15" s="42">
        <v>25.634980267327585</v>
      </c>
      <c r="L15" s="42">
        <v>28.666137813242592</v>
      </c>
      <c r="M15" s="42">
        <v>6.2872691161945857</v>
      </c>
      <c r="N15" s="42">
        <v>5.4490804441302432</v>
      </c>
      <c r="O15" s="42">
        <v>7.2445108919631434</v>
      </c>
      <c r="P15" s="42">
        <v>6.560641591572308</v>
      </c>
      <c r="Q15" s="42">
        <v>5.796192439127295</v>
      </c>
      <c r="R15" s="42">
        <v>7.4179734365113754</v>
      </c>
      <c r="S15" s="42">
        <v>14.276073792339913</v>
      </c>
      <c r="T15" s="42">
        <v>13.135501221724835</v>
      </c>
      <c r="U15" s="42">
        <v>15.498013902813979</v>
      </c>
      <c r="V15" s="42">
        <v>30.84946753629464</v>
      </c>
      <c r="W15" s="42">
        <v>29.337419110762763</v>
      </c>
      <c r="X15" s="42">
        <v>32.403710102596023</v>
      </c>
      <c r="Y15" s="42">
        <v>42.026547963598333</v>
      </c>
      <c r="Z15" s="42">
        <v>40.361075651651653</v>
      </c>
      <c r="AA15" s="42">
        <v>43.710375449862724</v>
      </c>
      <c r="AB15" s="42">
        <v>10.806465879882566</v>
      </c>
      <c r="AC15" s="42">
        <v>10.150416816722029</v>
      </c>
      <c r="AD15" s="42">
        <v>11.49949028607919</v>
      </c>
      <c r="AE15" s="42">
        <v>2.5049107066673288</v>
      </c>
      <c r="AF15" s="42">
        <v>2.1642315305846673</v>
      </c>
      <c r="AG15" s="42">
        <v>2.8976290708349222</v>
      </c>
      <c r="AH15" s="42">
        <v>2.6138250266728122</v>
      </c>
      <c r="AI15" s="42">
        <v>2.3041888095791063</v>
      </c>
      <c r="AJ15" s="42">
        <v>2.9638077767583448</v>
      </c>
      <c r="AK15" s="42">
        <v>5.6877301465424273</v>
      </c>
      <c r="AL15" s="42">
        <v>5.2125398129808103</v>
      </c>
      <c r="AM15" s="42">
        <v>6.2034051385999467</v>
      </c>
      <c r="AN15" s="42">
        <v>12.29073546853709</v>
      </c>
      <c r="AO15" s="42">
        <v>11.6230174718767</v>
      </c>
      <c r="AP15" s="42">
        <v>12.991173797206331</v>
      </c>
      <c r="AQ15" s="42">
        <v>16.743795758181665</v>
      </c>
      <c r="AR15" s="42">
        <v>15.945450509528072</v>
      </c>
      <c r="AS15" s="42">
        <v>17.573755023063629</v>
      </c>
      <c r="AT15" s="42">
        <v>18.5579950535124</v>
      </c>
      <c r="AU15" s="42">
        <v>17.293920443079102</v>
      </c>
      <c r="AV15" s="42">
        <v>19.892242632310793</v>
      </c>
      <c r="AW15" s="42">
        <v>0.9253791628350635</v>
      </c>
      <c r="AX15" s="42">
        <v>0.61889395372091283</v>
      </c>
      <c r="AY15" s="42">
        <v>1.3815303783567641</v>
      </c>
      <c r="AZ15" s="42">
        <v>3.0551283668656297</v>
      </c>
      <c r="BA15" s="42">
        <v>2.5195308148545048</v>
      </c>
      <c r="BB15" s="42">
        <v>3.7002604558220757</v>
      </c>
      <c r="BC15" s="42">
        <v>14.577487523811698</v>
      </c>
      <c r="BD15" s="42">
        <v>13.452487517726471</v>
      </c>
      <c r="BE15" s="42">
        <v>15.779415695717699</v>
      </c>
      <c r="BF15" s="42">
        <v>48.086206737834665</v>
      </c>
      <c r="BG15" s="42">
        <v>46.407783532476934</v>
      </c>
      <c r="BH15" s="42">
        <v>49.768960500398627</v>
      </c>
      <c r="BI15" s="42">
        <v>33.355798208652736</v>
      </c>
      <c r="BJ15" s="42">
        <v>31.782342026699574</v>
      </c>
      <c r="BK15" s="42">
        <v>34.967222933938544</v>
      </c>
      <c r="BL15" s="42">
        <v>7.3936902723131066</v>
      </c>
      <c r="BM15" s="42">
        <v>6.8592415933953186</v>
      </c>
      <c r="BN15" s="42">
        <v>7.9662197400720354</v>
      </c>
      <c r="BO15" s="42">
        <v>0.36868028549020998</v>
      </c>
      <c r="BP15" s="42">
        <v>0.24631947848569297</v>
      </c>
      <c r="BQ15" s="42">
        <v>0.55148857924269612</v>
      </c>
      <c r="BR15" s="42">
        <v>1.2171936042458946</v>
      </c>
      <c r="BS15" s="42">
        <v>1.0021622902992906</v>
      </c>
      <c r="BT15" s="42">
        <v>1.4776749371798077</v>
      </c>
      <c r="BU15" s="42">
        <v>5.8078163825770002</v>
      </c>
      <c r="BV15" s="42">
        <v>5.3398929684789405</v>
      </c>
      <c r="BW15" s="42">
        <v>6.3140079397358466</v>
      </c>
      <c r="BX15" s="42">
        <v>19.15802423509508</v>
      </c>
      <c r="BY15" s="42">
        <v>18.326277131064128</v>
      </c>
      <c r="BZ15" s="42">
        <v>20.018268231194597</v>
      </c>
      <c r="CA15" s="42">
        <v>13.289282599193141</v>
      </c>
      <c r="CB15" s="42">
        <v>12.575248295133049</v>
      </c>
      <c r="CC15" s="42">
        <v>14.037350565594892</v>
      </c>
      <c r="CD15" s="42">
        <v>7.3108162298873482</v>
      </c>
      <c r="CE15" s="42">
        <v>6.8032577180294806</v>
      </c>
      <c r="CF15" s="42">
        <v>7.8183747417452159</v>
      </c>
    </row>
    <row r="16" spans="1:84" x14ac:dyDescent="0.35">
      <c r="A16" s="41"/>
      <c r="B16" s="41"/>
      <c r="C16" s="41" t="s">
        <v>306</v>
      </c>
      <c r="D16" s="42">
        <v>51.200478198710982</v>
      </c>
      <c r="E16" s="42">
        <v>49.718541510657552</v>
      </c>
      <c r="F16" s="42">
        <v>52.680307540150807</v>
      </c>
      <c r="G16" s="42">
        <v>50.539657763296574</v>
      </c>
      <c r="H16" s="42">
        <v>49.057903278247018</v>
      </c>
      <c r="I16" s="42">
        <v>52.020464847551231</v>
      </c>
      <c r="J16" s="42">
        <v>30.685028864432358</v>
      </c>
      <c r="K16" s="42">
        <v>28.785023377709347</v>
      </c>
      <c r="L16" s="42">
        <v>32.652944034423278</v>
      </c>
      <c r="M16" s="42">
        <v>6.2781889759289582</v>
      </c>
      <c r="N16" s="42">
        <v>5.2675166549071442</v>
      </c>
      <c r="O16" s="42">
        <v>7.4674919370993065</v>
      </c>
      <c r="P16" s="42">
        <v>8.505364119385133</v>
      </c>
      <c r="Q16" s="42">
        <v>7.3397638317054437</v>
      </c>
      <c r="R16" s="42">
        <v>9.8364190828600488</v>
      </c>
      <c r="S16" s="42">
        <v>15.901475769118301</v>
      </c>
      <c r="T16" s="42">
        <v>14.461637783863148</v>
      </c>
      <c r="U16" s="42">
        <v>17.455414162017846</v>
      </c>
      <c r="V16" s="42">
        <v>33.307319261637829</v>
      </c>
      <c r="W16" s="42">
        <v>31.434593993246633</v>
      </c>
      <c r="X16" s="42">
        <v>35.234280225790869</v>
      </c>
      <c r="Y16" s="42">
        <v>36.00765187392966</v>
      </c>
      <c r="Z16" s="42">
        <v>34.1047255383573</v>
      </c>
      <c r="AA16" s="42">
        <v>37.955597278248696</v>
      </c>
      <c r="AB16" s="42">
        <v>15.710881514001862</v>
      </c>
      <c r="AC16" s="42">
        <v>14.630350790651962</v>
      </c>
      <c r="AD16" s="42">
        <v>16.855458904269632</v>
      </c>
      <c r="AE16" s="42">
        <v>3.2144627778943828</v>
      </c>
      <c r="AF16" s="42">
        <v>2.6887909582252894</v>
      </c>
      <c r="AG16" s="42">
        <v>3.838851763686324</v>
      </c>
      <c r="AH16" s="42">
        <v>4.354787101666771</v>
      </c>
      <c r="AI16" s="42">
        <v>3.7444806252600666</v>
      </c>
      <c r="AJ16" s="42">
        <v>5.0593379406914076</v>
      </c>
      <c r="AK16" s="42">
        <v>8.141631634440726</v>
      </c>
      <c r="AL16" s="42">
        <v>7.3741600532485325</v>
      </c>
      <c r="AM16" s="42">
        <v>8.9812335306549773</v>
      </c>
      <c r="AN16" s="42">
        <v>17.053506737129943</v>
      </c>
      <c r="AO16" s="42">
        <v>15.99846738920785</v>
      </c>
      <c r="AP16" s="42">
        <v>18.163078075720165</v>
      </c>
      <c r="AQ16" s="42">
        <v>18.436089947579102</v>
      </c>
      <c r="AR16" s="42">
        <v>17.356938529440232</v>
      </c>
      <c r="AS16" s="42">
        <v>19.566451226517039</v>
      </c>
      <c r="AT16" s="42">
        <v>18.209897943577158</v>
      </c>
      <c r="AU16" s="42">
        <v>16.627127692661421</v>
      </c>
      <c r="AV16" s="42">
        <v>19.907359779198696</v>
      </c>
      <c r="AW16" s="42">
        <v>0.98485486130244115</v>
      </c>
      <c r="AX16" s="42">
        <v>0.62342597657629828</v>
      </c>
      <c r="AY16" s="42">
        <v>1.5525472240204574</v>
      </c>
      <c r="AZ16" s="42">
        <v>1.8718603964136664</v>
      </c>
      <c r="BA16" s="42">
        <v>1.4331297588809349</v>
      </c>
      <c r="BB16" s="42">
        <v>2.4415746975717743</v>
      </c>
      <c r="BC16" s="42">
        <v>15.353182685861066</v>
      </c>
      <c r="BD16" s="42">
        <v>13.864485171675328</v>
      </c>
      <c r="BE16" s="42">
        <v>16.970235869993306</v>
      </c>
      <c r="BF16" s="42">
        <v>49.802745478402407</v>
      </c>
      <c r="BG16" s="42">
        <v>47.768562762935282</v>
      </c>
      <c r="BH16" s="42">
        <v>51.837581389192934</v>
      </c>
      <c r="BI16" s="42">
        <v>31.987356578020275</v>
      </c>
      <c r="BJ16" s="42">
        <v>30.144802409103516</v>
      </c>
      <c r="BK16" s="42">
        <v>33.887898620977673</v>
      </c>
      <c r="BL16" s="42">
        <v>9.3235548266087438</v>
      </c>
      <c r="BM16" s="42">
        <v>8.4695952490483748</v>
      </c>
      <c r="BN16" s="42">
        <v>10.253970343963813</v>
      </c>
      <c r="BO16" s="42">
        <v>0.50425039855010167</v>
      </c>
      <c r="BP16" s="42">
        <v>0.31889324021626442</v>
      </c>
      <c r="BQ16" s="42">
        <v>0.79648580193649854</v>
      </c>
      <c r="BR16" s="42">
        <v>0.95840147417608434</v>
      </c>
      <c r="BS16" s="42">
        <v>0.73329166325646289</v>
      </c>
      <c r="BT16" s="42">
        <v>1.2517452893665393</v>
      </c>
      <c r="BU16" s="42">
        <v>7.8609029538825661</v>
      </c>
      <c r="BV16" s="42">
        <v>7.0648870589205064</v>
      </c>
      <c r="BW16" s="42">
        <v>8.7381747150078422</v>
      </c>
      <c r="BX16" s="42">
        <v>25.499243841028946</v>
      </c>
      <c r="BY16" s="42">
        <v>24.248266376057629</v>
      </c>
      <c r="BZ16" s="42">
        <v>26.791933721162774</v>
      </c>
      <c r="CA16" s="42">
        <v>16.377679531073216</v>
      </c>
      <c r="CB16" s="42">
        <v>15.345847696507889</v>
      </c>
      <c r="CC16" s="42">
        <v>17.464576993165746</v>
      </c>
      <c r="CD16" s="42">
        <v>7.680568412984492</v>
      </c>
      <c r="CE16" s="42">
        <v>7.1408973289493618</v>
      </c>
      <c r="CF16" s="42">
        <v>8.2202394970196231</v>
      </c>
    </row>
    <row r="17" spans="1:84" x14ac:dyDescent="0.35">
      <c r="A17" s="41"/>
      <c r="B17" s="41"/>
      <c r="C17" s="41" t="s">
        <v>304</v>
      </c>
      <c r="D17" s="42">
        <v>54.30463039374451</v>
      </c>
      <c r="E17" s="42">
        <v>51.489312999519207</v>
      </c>
      <c r="F17" s="42">
        <v>57.09271512331199</v>
      </c>
      <c r="G17" s="42">
        <v>53.539306103988515</v>
      </c>
      <c r="H17" s="42">
        <v>50.722780315394964</v>
      </c>
      <c r="I17" s="42">
        <v>56.333436939291659</v>
      </c>
      <c r="J17" s="42">
        <v>30.974525672990179</v>
      </c>
      <c r="K17" s="42">
        <v>27.614373053782593</v>
      </c>
      <c r="L17" s="42">
        <v>34.548400559514427</v>
      </c>
      <c r="M17" s="42">
        <v>7.8721549153093067</v>
      </c>
      <c r="N17" s="42">
        <v>5.9143868809938516</v>
      </c>
      <c r="O17" s="42">
        <v>10.406301243869015</v>
      </c>
      <c r="P17" s="42">
        <v>8.6167768486166079</v>
      </c>
      <c r="Q17" s="42">
        <v>6.7896384466058572</v>
      </c>
      <c r="R17" s="42">
        <v>10.878226847596501</v>
      </c>
      <c r="S17" s="42">
        <v>14.485593909064272</v>
      </c>
      <c r="T17" s="42">
        <v>12.141757865784376</v>
      </c>
      <c r="U17" s="42">
        <v>17.193340078897219</v>
      </c>
      <c r="V17" s="42">
        <v>34.997050896431539</v>
      </c>
      <c r="W17" s="42">
        <v>31.439136779399746</v>
      </c>
      <c r="X17" s="42">
        <v>38.730154324693302</v>
      </c>
      <c r="Y17" s="42">
        <v>34.028423430578144</v>
      </c>
      <c r="Z17" s="42">
        <v>30.530024903989052</v>
      </c>
      <c r="AA17" s="42">
        <v>37.7100927027574</v>
      </c>
      <c r="AB17" s="42">
        <v>16.820601682932825</v>
      </c>
      <c r="AC17" s="42">
        <v>14.853742111536267</v>
      </c>
      <c r="AD17" s="42">
        <v>18.989817861398556</v>
      </c>
      <c r="AE17" s="42">
        <v>4.2749446307817109</v>
      </c>
      <c r="AF17" s="42">
        <v>3.1946444869375465</v>
      </c>
      <c r="AG17" s="42">
        <v>5.6990522959300325</v>
      </c>
      <c r="AH17" s="42">
        <v>4.6793088194949952</v>
      </c>
      <c r="AI17" s="42">
        <v>3.6746862260315178</v>
      </c>
      <c r="AJ17" s="42">
        <v>5.9416437208173498</v>
      </c>
      <c r="AK17" s="42">
        <v>7.8663482326561214</v>
      </c>
      <c r="AL17" s="42">
        <v>6.5629948525166597</v>
      </c>
      <c r="AM17" s="42">
        <v>9.4024898817671829</v>
      </c>
      <c r="AN17" s="42">
        <v>19.005019138017797</v>
      </c>
      <c r="AO17" s="42">
        <v>16.884157515427365</v>
      </c>
      <c r="AP17" s="42">
        <v>21.323939054642263</v>
      </c>
      <c r="AQ17" s="42">
        <v>18.479009572793817</v>
      </c>
      <c r="AR17" s="42">
        <v>16.401593743727368</v>
      </c>
      <c r="AS17" s="42">
        <v>20.75422613142204</v>
      </c>
      <c r="AT17" s="42">
        <v>18.777351322407412</v>
      </c>
      <c r="AU17" s="42">
        <v>15.99173923774983</v>
      </c>
      <c r="AV17" s="42">
        <v>21.921573140543106</v>
      </c>
      <c r="AW17" s="42">
        <v>0.58689917508971345</v>
      </c>
      <c r="AX17" s="42">
        <v>0.30678384157684918</v>
      </c>
      <c r="AY17" s="42">
        <v>1.1199064648531913</v>
      </c>
      <c r="AZ17" s="42">
        <v>2.9193611153353682</v>
      </c>
      <c r="BA17" s="42">
        <v>1.8899075698557275</v>
      </c>
      <c r="BB17" s="42">
        <v>4.483941124981941</v>
      </c>
      <c r="BC17" s="42">
        <v>15.271091031982319</v>
      </c>
      <c r="BD17" s="42">
        <v>12.712823041912582</v>
      </c>
      <c r="BE17" s="42">
        <v>18.236614416031248</v>
      </c>
      <c r="BF17" s="42">
        <v>53.343632207846149</v>
      </c>
      <c r="BG17" s="42">
        <v>49.539683228431549</v>
      </c>
      <c r="BH17" s="42">
        <v>57.109094724451801</v>
      </c>
      <c r="BI17" s="42">
        <v>27.879016469746343</v>
      </c>
      <c r="BJ17" s="42">
        <v>24.591643158989754</v>
      </c>
      <c r="BK17" s="42">
        <v>31.422721231590327</v>
      </c>
      <c r="BL17" s="42">
        <v>10.196971233368243</v>
      </c>
      <c r="BM17" s="42">
        <v>8.6217997871256244</v>
      </c>
      <c r="BN17" s="42">
        <v>12.022059603044568</v>
      </c>
      <c r="BO17" s="42">
        <v>0.31871342781640438</v>
      </c>
      <c r="BP17" s="42">
        <v>0.16672830140648265</v>
      </c>
      <c r="BQ17" s="42">
        <v>0.6083998715858665</v>
      </c>
      <c r="BR17" s="42">
        <v>1.585348263541569</v>
      </c>
      <c r="BS17" s="42">
        <v>1.0243326986953187</v>
      </c>
      <c r="BT17" s="42">
        <v>2.4460322706129332</v>
      </c>
      <c r="BU17" s="42">
        <v>8.2929095420102623</v>
      </c>
      <c r="BV17" s="42">
        <v>6.8585197219334013</v>
      </c>
      <c r="BW17" s="42">
        <v>9.9950954523195588</v>
      </c>
      <c r="BX17" s="42">
        <v>28.968062309069303</v>
      </c>
      <c r="BY17" s="42">
        <v>26.503485315985653</v>
      </c>
      <c r="BZ17" s="42">
        <v>31.563398480754529</v>
      </c>
      <c r="CA17" s="42">
        <v>15.13959685130691</v>
      </c>
      <c r="CB17" s="42">
        <v>13.227854483501339</v>
      </c>
      <c r="CC17" s="42">
        <v>17.272633779639818</v>
      </c>
      <c r="CD17" s="42">
        <v>8.937586513598017</v>
      </c>
      <c r="CE17" s="42">
        <v>7.1765482046497873</v>
      </c>
      <c r="CF17" s="42">
        <v>10.698624822546247</v>
      </c>
    </row>
    <row r="18" spans="1:84" x14ac:dyDescent="0.35">
      <c r="A18" s="41"/>
      <c r="B18" s="41"/>
      <c r="C18" s="41" t="s">
        <v>305</v>
      </c>
      <c r="D18" s="42">
        <v>45.163870924456639</v>
      </c>
      <c r="E18" s="42">
        <v>37.496298941689567</v>
      </c>
      <c r="F18" s="42">
        <v>53.068138081743911</v>
      </c>
      <c r="G18" s="42">
        <v>44.981461325754005</v>
      </c>
      <c r="H18" s="42">
        <v>37.322397511951927</v>
      </c>
      <c r="I18" s="42">
        <v>52.886064091324535</v>
      </c>
      <c r="J18" s="42">
        <v>31.487492254646533</v>
      </c>
      <c r="K18" s="42">
        <v>22.747737002073372</v>
      </c>
      <c r="L18" s="42">
        <v>41.769537716647612</v>
      </c>
      <c r="M18" s="42">
        <v>7.8966781774285844</v>
      </c>
      <c r="N18" s="42">
        <v>3.354128241204283</v>
      </c>
      <c r="O18" s="42">
        <v>17.478662391041453</v>
      </c>
      <c r="P18" s="42">
        <v>6.9231770221275468</v>
      </c>
      <c r="Q18" s="42">
        <v>3.5455737877733964</v>
      </c>
      <c r="R18" s="42">
        <v>13.081973414733215</v>
      </c>
      <c r="S18" s="42">
        <v>16.667637055090395</v>
      </c>
      <c r="T18" s="42">
        <v>10.899322736666385</v>
      </c>
      <c r="U18" s="42">
        <v>24.644376570248163</v>
      </c>
      <c r="V18" s="42">
        <v>38.795106650467076</v>
      </c>
      <c r="W18" s="42">
        <v>28.51331230585707</v>
      </c>
      <c r="X18" s="42">
        <v>50.181852358448189</v>
      </c>
      <c r="Y18" s="42">
        <v>29.717401094886377</v>
      </c>
      <c r="Z18" s="42">
        <v>20.50225079544893</v>
      </c>
      <c r="AA18" s="42">
        <v>40.941387551362688</v>
      </c>
      <c r="AB18" s="42">
        <v>14.220970359236842</v>
      </c>
      <c r="AC18" s="42">
        <v>10.099835403589738</v>
      </c>
      <c r="AD18" s="42">
        <v>19.65602549999808</v>
      </c>
      <c r="AE18" s="42">
        <v>3.5664455393735803</v>
      </c>
      <c r="AF18" s="42">
        <v>1.4954857006986073</v>
      </c>
      <c r="AG18" s="42">
        <v>8.2646669109569935</v>
      </c>
      <c r="AH18" s="42">
        <v>3.126774734145326</v>
      </c>
      <c r="AI18" s="42">
        <v>1.6008975996278856</v>
      </c>
      <c r="AJ18" s="42">
        <v>6.0180749131665916</v>
      </c>
      <c r="AK18" s="42">
        <v>7.5277500857179307</v>
      </c>
      <c r="AL18" s="42">
        <v>4.9059130993910678</v>
      </c>
      <c r="AM18" s="42">
        <v>11.383034964418288</v>
      </c>
      <c r="AN18" s="42">
        <v>17.521371892622241</v>
      </c>
      <c r="AO18" s="42">
        <v>12.310264471251813</v>
      </c>
      <c r="AP18" s="42">
        <v>24.326454532724828</v>
      </c>
      <c r="AQ18" s="42">
        <v>13.421528672597546</v>
      </c>
      <c r="AR18" s="42">
        <v>8.9516574785428382</v>
      </c>
      <c r="AS18" s="42">
        <v>19.641859735198462</v>
      </c>
      <c r="AT18" s="42">
        <v>18.758056895159651</v>
      </c>
      <c r="AU18" s="42">
        <v>11.496654770360912</v>
      </c>
      <c r="AV18" s="42">
        <v>29.09793519699689</v>
      </c>
      <c r="AW18" s="42">
        <v>0</v>
      </c>
      <c r="AX18" s="42">
        <v>0</v>
      </c>
      <c r="AY18" s="41" t="s">
        <v>157</v>
      </c>
      <c r="AZ18" s="42">
        <v>2.9299876928881274</v>
      </c>
      <c r="BA18" s="42">
        <v>1.0955680349378187</v>
      </c>
      <c r="BB18" s="42">
        <v>7.5999385942549891</v>
      </c>
      <c r="BC18" s="42">
        <v>15.828069202271521</v>
      </c>
      <c r="BD18" s="42">
        <v>9.0499209690457132</v>
      </c>
      <c r="BE18" s="42">
        <v>26.219356773034331</v>
      </c>
      <c r="BF18" s="42">
        <v>51.903369360906147</v>
      </c>
      <c r="BG18" s="42">
        <v>40.954108450287379</v>
      </c>
      <c r="BH18" s="42">
        <v>62.672817262244131</v>
      </c>
      <c r="BI18" s="42">
        <v>29.338573743934177</v>
      </c>
      <c r="BJ18" s="42">
        <v>20.456167916424825</v>
      </c>
      <c r="BK18" s="42">
        <v>40.131965284567158</v>
      </c>
      <c r="BL18" s="42">
        <v>8.4718646040660435</v>
      </c>
      <c r="BM18" s="42">
        <v>5.0792224565322046</v>
      </c>
      <c r="BN18" s="42">
        <v>13.801123462330878</v>
      </c>
      <c r="BO18" s="42">
        <v>0</v>
      </c>
      <c r="BP18" s="42">
        <v>0</v>
      </c>
      <c r="BQ18" s="41" t="s">
        <v>157</v>
      </c>
      <c r="BR18" s="42">
        <v>1.323295859718459</v>
      </c>
      <c r="BS18" s="42">
        <v>0.4959587703006349</v>
      </c>
      <c r="BT18" s="42">
        <v>3.4824591412480945</v>
      </c>
      <c r="BU18" s="42">
        <v>7.1485687443475836</v>
      </c>
      <c r="BV18" s="42">
        <v>3.9996375733194531</v>
      </c>
      <c r="BW18" s="42">
        <v>12.455021064785489</v>
      </c>
      <c r="BX18" s="42">
        <v>23.441570743603631</v>
      </c>
      <c r="BY18" s="42">
        <v>17.601743353642867</v>
      </c>
      <c r="BZ18" s="42">
        <v>30.501693360724119</v>
      </c>
      <c r="CA18" s="42">
        <v>13.250435576786955</v>
      </c>
      <c r="CB18" s="42">
        <v>9.0039191276480857</v>
      </c>
      <c r="CC18" s="42">
        <v>19.079797728440052</v>
      </c>
      <c r="CD18" s="42">
        <v>7.931570261420875</v>
      </c>
      <c r="CE18" s="42">
        <v>5.8861218492238176</v>
      </c>
      <c r="CF18" s="42">
        <v>9.9770186736179323</v>
      </c>
    </row>
    <row r="19" spans="1:84" x14ac:dyDescent="0.35">
      <c r="A19" s="41"/>
      <c r="B19" s="41" t="s">
        <v>215</v>
      </c>
      <c r="C19" s="41" t="s">
        <v>18</v>
      </c>
      <c r="D19" s="42">
        <v>45.836519278641568</v>
      </c>
      <c r="E19" s="42">
        <v>43.411032035849189</v>
      </c>
      <c r="F19" s="42">
        <v>48.281900143419811</v>
      </c>
      <c r="G19" s="42">
        <v>45.271909322755768</v>
      </c>
      <c r="H19" s="42">
        <v>42.849994679258941</v>
      </c>
      <c r="I19" s="42">
        <v>47.716419750113182</v>
      </c>
      <c r="J19" s="42">
        <v>33.872666030624686</v>
      </c>
      <c r="K19" s="42">
        <v>30.598495648382656</v>
      </c>
      <c r="L19" s="42">
        <v>37.308845468909539</v>
      </c>
      <c r="M19" s="42">
        <v>7.7151763036091712</v>
      </c>
      <c r="N19" s="42">
        <v>5.7565999399654642</v>
      </c>
      <c r="O19" s="42">
        <v>10.267523104726163</v>
      </c>
      <c r="P19" s="42">
        <v>8.1398528292766397</v>
      </c>
      <c r="Q19" s="42">
        <v>6.5031918029461968</v>
      </c>
      <c r="R19" s="42">
        <v>10.143724957060805</v>
      </c>
      <c r="S19" s="42">
        <v>18.017636897738896</v>
      </c>
      <c r="T19" s="42">
        <v>15.559151161995329</v>
      </c>
      <c r="U19" s="42">
        <v>20.769039303128473</v>
      </c>
      <c r="V19" s="42">
        <v>30.169760011300557</v>
      </c>
      <c r="W19" s="42">
        <v>26.974893093273362</v>
      </c>
      <c r="X19" s="42">
        <v>33.569076873646097</v>
      </c>
      <c r="Y19" s="42">
        <v>35.957573958074896</v>
      </c>
      <c r="Z19" s="42">
        <v>32.632848248245935</v>
      </c>
      <c r="AA19" s="42">
        <v>39.422808100671283</v>
      </c>
      <c r="AB19" s="42">
        <v>15.526051095317159</v>
      </c>
      <c r="AC19" s="42">
        <v>13.856044312941791</v>
      </c>
      <c r="AD19" s="42">
        <v>17.356781556433088</v>
      </c>
      <c r="AE19" s="42">
        <v>3.5363682737850031</v>
      </c>
      <c r="AF19" s="42">
        <v>2.6194238187305907</v>
      </c>
      <c r="AG19" s="42">
        <v>4.7586093123327968</v>
      </c>
      <c r="AH19" s="42">
        <v>3.7310252113444382</v>
      </c>
      <c r="AI19" s="42">
        <v>2.9709006203231376</v>
      </c>
      <c r="AJ19" s="42">
        <v>4.6762597229053027</v>
      </c>
      <c r="AK19" s="42">
        <v>8.2586576101877256</v>
      </c>
      <c r="AL19" s="42">
        <v>7.0878525464379161</v>
      </c>
      <c r="AM19" s="42">
        <v>9.6028731631998667</v>
      </c>
      <c r="AN19" s="42">
        <v>13.828767863899674</v>
      </c>
      <c r="AO19" s="42">
        <v>12.222030767695585</v>
      </c>
      <c r="AP19" s="42">
        <v>15.609169129847844</v>
      </c>
      <c r="AQ19" s="42">
        <v>16.4817003194248</v>
      </c>
      <c r="AR19" s="42">
        <v>14.782809130033286</v>
      </c>
      <c r="AS19" s="42">
        <v>18.33382900223393</v>
      </c>
      <c r="AT19" s="42">
        <v>24.252364624298757</v>
      </c>
      <c r="AU19" s="42">
        <v>21.54073072165837</v>
      </c>
      <c r="AV19" s="42">
        <v>27.187067612128597</v>
      </c>
      <c r="AW19" s="42">
        <v>1.6148072063988119</v>
      </c>
      <c r="AX19" s="42">
        <v>0.92563346456407181</v>
      </c>
      <c r="AY19" s="42">
        <v>2.8025853401935712</v>
      </c>
      <c r="AZ19" s="42">
        <v>3.2987819925264712</v>
      </c>
      <c r="BA19" s="42">
        <v>2.346921481426758</v>
      </c>
      <c r="BB19" s="42">
        <v>4.6184383356015672</v>
      </c>
      <c r="BC19" s="42">
        <v>19.33877542537348</v>
      </c>
      <c r="BD19" s="42">
        <v>16.898528369851142</v>
      </c>
      <c r="BE19" s="42">
        <v>22.0379580931878</v>
      </c>
      <c r="BF19" s="42">
        <v>46.389035593823813</v>
      </c>
      <c r="BG19" s="42">
        <v>42.862472648353659</v>
      </c>
      <c r="BH19" s="42">
        <v>49.952087205853907</v>
      </c>
      <c r="BI19" s="42">
        <v>29.358599781877498</v>
      </c>
      <c r="BJ19" s="42">
        <v>26.100958709881674</v>
      </c>
      <c r="BK19" s="42">
        <v>32.842131091716233</v>
      </c>
      <c r="BL19" s="42">
        <v>11.116439786543147</v>
      </c>
      <c r="BM19" s="42">
        <v>9.8150325259933648</v>
      </c>
      <c r="BN19" s="42">
        <v>12.566360705892658</v>
      </c>
      <c r="BO19" s="42">
        <v>0.74017141647388474</v>
      </c>
      <c r="BP19" s="42">
        <v>0.42373370058148629</v>
      </c>
      <c r="BQ19" s="42">
        <v>1.2898588353254039</v>
      </c>
      <c r="BR19" s="42">
        <v>1.5120468439647525</v>
      </c>
      <c r="BS19" s="42">
        <v>1.0744973855911071</v>
      </c>
      <c r="BT19" s="42">
        <v>2.1239467273211927</v>
      </c>
      <c r="BU19" s="42">
        <v>8.8642215261045134</v>
      </c>
      <c r="BV19" s="42">
        <v>7.7069039424348613</v>
      </c>
      <c r="BW19" s="42">
        <v>10.176167288359185</v>
      </c>
      <c r="BX19" s="42">
        <v>21.263119243138952</v>
      </c>
      <c r="BY19" s="42">
        <v>19.339577389496949</v>
      </c>
      <c r="BZ19" s="42">
        <v>23.322660357510365</v>
      </c>
      <c r="CA19" s="42">
        <v>13.456960248959499</v>
      </c>
      <c r="CB19" s="42">
        <v>11.805174094302084</v>
      </c>
      <c r="CC19" s="42">
        <v>15.299771401984492</v>
      </c>
      <c r="CD19" s="42">
        <v>8.1805110412601643</v>
      </c>
      <c r="CE19" s="42">
        <v>7.2069532129500793</v>
      </c>
      <c r="CF19" s="42">
        <v>9.1540688695702492</v>
      </c>
    </row>
    <row r="20" spans="1:84" x14ac:dyDescent="0.35">
      <c r="A20" s="41"/>
      <c r="B20" s="41"/>
      <c r="C20" s="41" t="s">
        <v>19</v>
      </c>
      <c r="D20" s="42">
        <v>36.592138903869746</v>
      </c>
      <c r="E20" s="42">
        <v>35.560247081436621</v>
      </c>
      <c r="F20" s="42">
        <v>37.636485545968114</v>
      </c>
      <c r="G20" s="42">
        <v>36.022347156428424</v>
      </c>
      <c r="H20" s="42">
        <v>34.994601733255017</v>
      </c>
      <c r="I20" s="42">
        <v>37.063066859517065</v>
      </c>
      <c r="J20" s="42">
        <v>28.876825096709691</v>
      </c>
      <c r="K20" s="42">
        <v>27.265177242815636</v>
      </c>
      <c r="L20" s="42">
        <v>30.543732882133384</v>
      </c>
      <c r="M20" s="42">
        <v>6.5993427241159583</v>
      </c>
      <c r="N20" s="42">
        <v>5.7692020633720285</v>
      </c>
      <c r="O20" s="42">
        <v>7.5393765993894881</v>
      </c>
      <c r="P20" s="42">
        <v>6.9001824618124141</v>
      </c>
      <c r="Q20" s="42">
        <v>6.094425307127227</v>
      </c>
      <c r="R20" s="42">
        <v>7.8036177224719543</v>
      </c>
      <c r="S20" s="42">
        <v>15.377299910781305</v>
      </c>
      <c r="T20" s="42">
        <v>14.048732065514018</v>
      </c>
      <c r="U20" s="42">
        <v>16.806940629509963</v>
      </c>
      <c r="V20" s="42">
        <v>30.864039936526016</v>
      </c>
      <c r="W20" s="42">
        <v>29.320073312722943</v>
      </c>
      <c r="X20" s="42">
        <v>32.45198052662343</v>
      </c>
      <c r="Y20" s="42">
        <v>40.25913496676462</v>
      </c>
      <c r="Z20" s="42">
        <v>38.562587428272217</v>
      </c>
      <c r="AA20" s="42">
        <v>41.97932172894771</v>
      </c>
      <c r="AB20" s="42">
        <v>10.566647950415529</v>
      </c>
      <c r="AC20" s="42">
        <v>9.9008730819207997</v>
      </c>
      <c r="AD20" s="42">
        <v>11.271591474703467</v>
      </c>
      <c r="AE20" s="42">
        <v>2.4148406563509335</v>
      </c>
      <c r="AF20" s="42">
        <v>2.1051747926193092</v>
      </c>
      <c r="AG20" s="42">
        <v>2.76876925662599</v>
      </c>
      <c r="AH20" s="42">
        <v>2.5249243510468578</v>
      </c>
      <c r="AI20" s="42">
        <v>2.2246916674506241</v>
      </c>
      <c r="AJ20" s="42">
        <v>2.8644878221213177</v>
      </c>
      <c r="AK20" s="42">
        <v>5.6268829430177343</v>
      </c>
      <c r="AL20" s="42">
        <v>5.1109989231980482</v>
      </c>
      <c r="AM20" s="42">
        <v>6.1914406404603026</v>
      </c>
      <c r="AN20" s="42">
        <v>11.293812364919431</v>
      </c>
      <c r="AO20" s="42">
        <v>10.665457240202377</v>
      </c>
      <c r="AP20" s="42">
        <v>11.954233275458623</v>
      </c>
      <c r="AQ20" s="42">
        <v>14.731678588534905</v>
      </c>
      <c r="AR20" s="42">
        <v>13.999113469631395</v>
      </c>
      <c r="AS20" s="42">
        <v>15.495671237681243</v>
      </c>
      <c r="AT20" s="42">
        <v>19.654211816777071</v>
      </c>
      <c r="AU20" s="42">
        <v>18.289639527897698</v>
      </c>
      <c r="AV20" s="42">
        <v>21.094310448442695</v>
      </c>
      <c r="AW20" s="42">
        <v>0.72440987293235415</v>
      </c>
      <c r="AX20" s="42">
        <v>0.52221107891925567</v>
      </c>
      <c r="AY20" s="42">
        <v>1.0041092702629353</v>
      </c>
      <c r="AZ20" s="42">
        <v>3.4817868823153999</v>
      </c>
      <c r="BA20" s="42">
        <v>2.8921461182260559</v>
      </c>
      <c r="BB20" s="42">
        <v>4.1864589745945615</v>
      </c>
      <c r="BC20" s="42">
        <v>15.448015061529302</v>
      </c>
      <c r="BD20" s="42">
        <v>14.204177446987593</v>
      </c>
      <c r="BE20" s="42">
        <v>16.779471442617318</v>
      </c>
      <c r="BF20" s="42">
        <v>49.403286228086287</v>
      </c>
      <c r="BG20" s="42">
        <v>47.655440811008113</v>
      </c>
      <c r="BH20" s="42">
        <v>51.152591422154444</v>
      </c>
      <c r="BI20" s="42">
        <v>30.942501955136905</v>
      </c>
      <c r="BJ20" s="42">
        <v>29.363692305312881</v>
      </c>
      <c r="BK20" s="42">
        <v>32.567062032982527</v>
      </c>
      <c r="BL20" s="42">
        <v>7.1918964884558481</v>
      </c>
      <c r="BM20" s="42">
        <v>6.6562764922438094</v>
      </c>
      <c r="BN20" s="42">
        <v>7.7670306296163085</v>
      </c>
      <c r="BO20" s="42">
        <v>0.26507706693675337</v>
      </c>
      <c r="BP20" s="42">
        <v>0.1910585164699396</v>
      </c>
      <c r="BQ20" s="42">
        <v>0.36766573238014727</v>
      </c>
      <c r="BR20" s="42">
        <v>1.2740602923135671</v>
      </c>
      <c r="BS20" s="42">
        <v>1.0563107461541184</v>
      </c>
      <c r="BT20" s="42">
        <v>1.5360002411769109</v>
      </c>
      <c r="BU20" s="42">
        <v>5.6527591292055224</v>
      </c>
      <c r="BV20" s="42">
        <v>5.1724870488430108</v>
      </c>
      <c r="BW20" s="42">
        <v>6.1747213467777859</v>
      </c>
      <c r="BX20" s="42">
        <v>18.077719119657687</v>
      </c>
      <c r="BY20" s="42">
        <v>17.2687929742135</v>
      </c>
      <c r="BZ20" s="42">
        <v>18.915874095738072</v>
      </c>
      <c r="CA20" s="42">
        <v>11.322523295756309</v>
      </c>
      <c r="CB20" s="42">
        <v>10.676891501114348</v>
      </c>
      <c r="CC20" s="42">
        <v>12.00195063970946</v>
      </c>
      <c r="CD20" s="42">
        <v>7.4081092168377669</v>
      </c>
      <c r="CE20" s="42">
        <v>6.9890621001521183</v>
      </c>
      <c r="CF20" s="42">
        <v>7.8271563335234156</v>
      </c>
    </row>
    <row r="21" spans="1:84" x14ac:dyDescent="0.35">
      <c r="A21" s="41"/>
      <c r="B21" s="41"/>
      <c r="C21" s="41" t="s">
        <v>208</v>
      </c>
      <c r="D21" s="42">
        <v>35.636622185096897</v>
      </c>
      <c r="E21" s="42">
        <v>34.827875476726199</v>
      </c>
      <c r="F21" s="42">
        <v>36.453644458226414</v>
      </c>
      <c r="G21" s="42">
        <v>35.016889890165885</v>
      </c>
      <c r="H21" s="42">
        <v>34.214065500590898</v>
      </c>
      <c r="I21" s="42">
        <v>35.8282927728619</v>
      </c>
      <c r="J21" s="42">
        <v>26.643693392253393</v>
      </c>
      <c r="K21" s="42">
        <v>25.380753441989629</v>
      </c>
      <c r="L21" s="42">
        <v>27.945941129324925</v>
      </c>
      <c r="M21" s="42">
        <v>6.7689983448723039</v>
      </c>
      <c r="N21" s="42">
        <v>6.0164058381976169</v>
      </c>
      <c r="O21" s="42">
        <v>7.6081117642473108</v>
      </c>
      <c r="P21" s="42">
        <v>6.7280320509610654</v>
      </c>
      <c r="Q21" s="42">
        <v>6.0150160548568925</v>
      </c>
      <c r="R21" s="42">
        <v>7.5188068456455053</v>
      </c>
      <c r="S21" s="42">
        <v>13.146662996420028</v>
      </c>
      <c r="T21" s="42">
        <v>12.228837840946536</v>
      </c>
      <c r="U21" s="42">
        <v>14.122290964751846</v>
      </c>
      <c r="V21" s="42">
        <v>30.142842905984018</v>
      </c>
      <c r="W21" s="42">
        <v>28.8983780306387</v>
      </c>
      <c r="X21" s="42">
        <v>31.41721886606053</v>
      </c>
      <c r="Y21" s="42">
        <v>43.213463701762542</v>
      </c>
      <c r="Z21" s="42">
        <v>41.835992920792833</v>
      </c>
      <c r="AA21" s="42">
        <v>44.601509961802584</v>
      </c>
      <c r="AB21" s="42">
        <v>9.4949123503529673</v>
      </c>
      <c r="AC21" s="42">
        <v>8.9908220696103296</v>
      </c>
      <c r="AD21" s="42">
        <v>10.024152560833265</v>
      </c>
      <c r="AE21" s="42">
        <v>2.4122423658776051</v>
      </c>
      <c r="AF21" s="42">
        <v>2.1371403377464779</v>
      </c>
      <c r="AG21" s="42">
        <v>2.7217718358519929</v>
      </c>
      <c r="AH21" s="42">
        <v>2.3976433624932203</v>
      </c>
      <c r="AI21" s="42">
        <v>2.137718011072502</v>
      </c>
      <c r="AJ21" s="42">
        <v>2.6883048834178362</v>
      </c>
      <c r="AK21" s="42">
        <v>4.6850266219821437</v>
      </c>
      <c r="AL21" s="42">
        <v>4.3437200507514193</v>
      </c>
      <c r="AM21" s="42">
        <v>5.0517349625868198</v>
      </c>
      <c r="AN21" s="42">
        <v>10.741891042252805</v>
      </c>
      <c r="AO21" s="42">
        <v>10.248268221212857</v>
      </c>
      <c r="AP21" s="42">
        <v>11.256308027880543</v>
      </c>
      <c r="AQ21" s="42">
        <v>15.399818792491104</v>
      </c>
      <c r="AR21" s="42">
        <v>14.809672612953467</v>
      </c>
      <c r="AS21" s="42">
        <v>16.009062271319198</v>
      </c>
      <c r="AT21" s="42">
        <v>16.425897238082193</v>
      </c>
      <c r="AU21" s="42">
        <v>15.389494023768915</v>
      </c>
      <c r="AV21" s="42">
        <v>17.517646316443297</v>
      </c>
      <c r="AW21" s="42">
        <v>0.94106848041419011</v>
      </c>
      <c r="AX21" s="42">
        <v>0.67834874771976661</v>
      </c>
      <c r="AY21" s="42">
        <v>1.3042016486741606</v>
      </c>
      <c r="AZ21" s="42">
        <v>2.2240808018012306</v>
      </c>
      <c r="BA21" s="42">
        <v>1.8414119033708474</v>
      </c>
      <c r="BB21" s="42">
        <v>2.68409865117729</v>
      </c>
      <c r="BC21" s="42">
        <v>13.26074795586678</v>
      </c>
      <c r="BD21" s="42">
        <v>12.319936909069062</v>
      </c>
      <c r="BE21" s="42">
        <v>14.261717928097553</v>
      </c>
      <c r="BF21" s="42">
        <v>48.115259118020589</v>
      </c>
      <c r="BG21" s="42">
        <v>46.718001263468182</v>
      </c>
      <c r="BH21" s="42">
        <v>49.515471101977163</v>
      </c>
      <c r="BI21" s="42">
        <v>35.458843643897225</v>
      </c>
      <c r="BJ21" s="42">
        <v>34.120326943048383</v>
      </c>
      <c r="BK21" s="42">
        <v>36.820521802769001</v>
      </c>
      <c r="BL21" s="42">
        <v>5.853634939247617</v>
      </c>
      <c r="BM21" s="42">
        <v>5.4616265887800166</v>
      </c>
      <c r="BN21" s="42">
        <v>6.2719130565319468</v>
      </c>
      <c r="BO21" s="42">
        <v>0.3353650188682375</v>
      </c>
      <c r="BP21" s="42">
        <v>0.24150910996426989</v>
      </c>
      <c r="BQ21" s="42">
        <v>0.46552525003616846</v>
      </c>
      <c r="BR21" s="42">
        <v>0.79258727242917837</v>
      </c>
      <c r="BS21" s="42">
        <v>0.65542823186875232</v>
      </c>
      <c r="BT21" s="42">
        <v>0.95817224143846391</v>
      </c>
      <c r="BU21" s="42">
        <v>4.7256826479502045</v>
      </c>
      <c r="BV21" s="42">
        <v>4.3746118568483476</v>
      </c>
      <c r="BW21" s="42">
        <v>5.1034239065439673</v>
      </c>
      <c r="BX21" s="42">
        <v>17.146653105269383</v>
      </c>
      <c r="BY21" s="42">
        <v>16.531649889150149</v>
      </c>
      <c r="BZ21" s="42">
        <v>17.779661910477049</v>
      </c>
      <c r="CA21" s="42">
        <v>12.636334140579898</v>
      </c>
      <c r="CB21" s="42">
        <v>12.082594568636946</v>
      </c>
      <c r="CC21" s="42">
        <v>13.211637755478709</v>
      </c>
      <c r="CD21" s="42">
        <v>7.4759957201339464</v>
      </c>
      <c r="CE21" s="42">
        <v>7.0197059183465891</v>
      </c>
      <c r="CF21" s="42">
        <v>7.9322855219213038</v>
      </c>
    </row>
    <row r="22" spans="1:84" x14ac:dyDescent="0.35">
      <c r="A22" s="41"/>
      <c r="B22" s="41" t="s">
        <v>216</v>
      </c>
      <c r="C22" s="41" t="s">
        <v>217</v>
      </c>
      <c r="D22" s="42">
        <v>42.823679149674959</v>
      </c>
      <c r="E22" s="42">
        <v>42.035020916626209</v>
      </c>
      <c r="F22" s="42">
        <v>43.616000254587895</v>
      </c>
      <c r="G22" s="42">
        <v>42.264646427821248</v>
      </c>
      <c r="H22" s="42">
        <v>41.478116910855761</v>
      </c>
      <c r="I22" s="42">
        <v>43.055117723362372</v>
      </c>
      <c r="J22" s="42">
        <v>29.132349975986031</v>
      </c>
      <c r="K22" s="42">
        <v>28.029312549233776</v>
      </c>
      <c r="L22" s="42">
        <v>30.260544126560763</v>
      </c>
      <c r="M22" s="42">
        <v>6.8316132548401587</v>
      </c>
      <c r="N22" s="42">
        <v>6.1962997489701648</v>
      </c>
      <c r="O22" s="42">
        <v>7.5268393545379162</v>
      </c>
      <c r="P22" s="42">
        <v>7.4554089249549271</v>
      </c>
      <c r="Q22" s="42">
        <v>6.8228747251250024</v>
      </c>
      <c r="R22" s="42">
        <v>8.1414602075509119</v>
      </c>
      <c r="S22" s="42">
        <v>14.845327796190949</v>
      </c>
      <c r="T22" s="42">
        <v>14.006750454976174</v>
      </c>
      <c r="U22" s="42">
        <v>15.724929709917031</v>
      </c>
      <c r="V22" s="42">
        <v>30.925667958962034</v>
      </c>
      <c r="W22" s="42">
        <v>29.864978857009739</v>
      </c>
      <c r="X22" s="42">
        <v>32.006836836523298</v>
      </c>
      <c r="Y22" s="42">
        <v>39.941982065051782</v>
      </c>
      <c r="Z22" s="42">
        <v>38.775395218540588</v>
      </c>
      <c r="AA22" s="42">
        <v>41.120094031038583</v>
      </c>
      <c r="AB22" s="42">
        <v>12.475544082476668</v>
      </c>
      <c r="AC22" s="42">
        <v>11.945773842709908</v>
      </c>
      <c r="AD22" s="42">
        <v>13.025333173890875</v>
      </c>
      <c r="AE22" s="42">
        <v>2.9255481409994162</v>
      </c>
      <c r="AF22" s="42">
        <v>2.6471950729533158</v>
      </c>
      <c r="AG22" s="42">
        <v>3.2321983349907493</v>
      </c>
      <c r="AH22" s="42">
        <v>3.1926803973189295</v>
      </c>
      <c r="AI22" s="42">
        <v>2.9157031348115021</v>
      </c>
      <c r="AJ22" s="42">
        <v>3.4950219099167379</v>
      </c>
      <c r="AK22" s="42">
        <v>6.3573155441583244</v>
      </c>
      <c r="AL22" s="42">
        <v>5.9811285358497104</v>
      </c>
      <c r="AM22" s="42">
        <v>6.7554630203456369</v>
      </c>
      <c r="AN22" s="42">
        <v>13.243508821639733</v>
      </c>
      <c r="AO22" s="42">
        <v>12.744310652221936</v>
      </c>
      <c r="AP22" s="42">
        <v>13.759177332176856</v>
      </c>
      <c r="AQ22" s="42">
        <v>17.104626245558492</v>
      </c>
      <c r="AR22" s="42">
        <v>16.517322991234938</v>
      </c>
      <c r="AS22" s="42">
        <v>17.708382495608905</v>
      </c>
      <c r="AT22" s="42">
        <v>18.238978745555229</v>
      </c>
      <c r="AU22" s="42">
        <v>17.32126611316038</v>
      </c>
      <c r="AV22" s="42">
        <v>19.194025771014971</v>
      </c>
      <c r="AW22" s="42">
        <v>0.87912910379710552</v>
      </c>
      <c r="AX22" s="42">
        <v>0.68559693360946949</v>
      </c>
      <c r="AY22" s="42">
        <v>1.1266723032151664</v>
      </c>
      <c r="AZ22" s="42">
        <v>2.5755765254662366</v>
      </c>
      <c r="BA22" s="42">
        <v>2.2280810304653329</v>
      </c>
      <c r="BB22" s="42">
        <v>2.9756186210576567</v>
      </c>
      <c r="BC22" s="42">
        <v>14.784273116291914</v>
      </c>
      <c r="BD22" s="42">
        <v>13.938531284447949</v>
      </c>
      <c r="BE22" s="42">
        <v>15.671986751112929</v>
      </c>
      <c r="BF22" s="42">
        <v>48.739689869057237</v>
      </c>
      <c r="BG22" s="42">
        <v>47.547592443226648</v>
      </c>
      <c r="BH22" s="42">
        <v>49.933222749847857</v>
      </c>
      <c r="BI22" s="42">
        <v>33.021331385387477</v>
      </c>
      <c r="BJ22" s="42">
        <v>31.918137438714112</v>
      </c>
      <c r="BK22" s="42">
        <v>34.143532842424897</v>
      </c>
      <c r="BL22" s="42">
        <v>7.8106017381739816</v>
      </c>
      <c r="BM22" s="42">
        <v>7.3935090056350878</v>
      </c>
      <c r="BN22" s="42">
        <v>8.2491281242081573</v>
      </c>
      <c r="BO22" s="42">
        <v>0.37647542672148543</v>
      </c>
      <c r="BP22" s="42">
        <v>0.29347183798597359</v>
      </c>
      <c r="BQ22" s="42">
        <v>0.4828415024651011</v>
      </c>
      <c r="BR22" s="42">
        <v>1.1029566275200078</v>
      </c>
      <c r="BS22" s="42">
        <v>0.95327025712054814</v>
      </c>
      <c r="BT22" s="42">
        <v>1.2758445949017112</v>
      </c>
      <c r="BU22" s="42">
        <v>6.3311696839325</v>
      </c>
      <c r="BV22" s="42">
        <v>5.9513483032011703</v>
      </c>
      <c r="BW22" s="42">
        <v>6.733496141836433</v>
      </c>
      <c r="BX22" s="42">
        <v>20.872128408071703</v>
      </c>
      <c r="BY22" s="42">
        <v>20.236168290752165</v>
      </c>
      <c r="BZ22" s="42">
        <v>21.522681889250947</v>
      </c>
      <c r="CA22" s="42">
        <v>14.140949003429251</v>
      </c>
      <c r="CB22" s="42">
        <v>13.611005155169522</v>
      </c>
      <c r="CC22" s="42">
        <v>14.688018071825901</v>
      </c>
      <c r="CD22" s="42">
        <v>7.6412365218033109</v>
      </c>
      <c r="CE22" s="42">
        <v>7.2863823726035841</v>
      </c>
      <c r="CF22" s="42">
        <v>7.9960906710030377</v>
      </c>
    </row>
    <row r="23" spans="1:84" x14ac:dyDescent="0.35">
      <c r="A23" s="41"/>
      <c r="B23" s="41"/>
      <c r="C23" s="41" t="s">
        <v>218</v>
      </c>
      <c r="D23" s="42">
        <v>26.608078403116981</v>
      </c>
      <c r="E23" s="42">
        <v>25.646814317444903</v>
      </c>
      <c r="F23" s="42">
        <v>27.592001342071026</v>
      </c>
      <c r="G23" s="42">
        <v>25.946439934724658</v>
      </c>
      <c r="H23" s="42">
        <v>24.99613635184917</v>
      </c>
      <c r="I23" s="42">
        <v>26.919905110643267</v>
      </c>
      <c r="J23" s="42">
        <v>25.288143584902205</v>
      </c>
      <c r="K23" s="42">
        <v>23.406510353834889</v>
      </c>
      <c r="L23" s="42">
        <v>27.267190496977751</v>
      </c>
      <c r="M23" s="42">
        <v>6.6803081718101103</v>
      </c>
      <c r="N23" s="42">
        <v>5.6156516625614623</v>
      </c>
      <c r="O23" s="42">
        <v>7.9298517218446385</v>
      </c>
      <c r="P23" s="42">
        <v>5.4770234601916865</v>
      </c>
      <c r="Q23" s="42">
        <v>4.6341075205754683</v>
      </c>
      <c r="R23" s="42">
        <v>6.4628702162498328</v>
      </c>
      <c r="S23" s="42">
        <v>13.130811952900418</v>
      </c>
      <c r="T23" s="42">
        <v>11.646421490000423</v>
      </c>
      <c r="U23" s="42">
        <v>14.772761797287934</v>
      </c>
      <c r="V23" s="42">
        <v>29.027930392299478</v>
      </c>
      <c r="W23" s="42">
        <v>27.122658017539447</v>
      </c>
      <c r="X23" s="42">
        <v>31.010091695278525</v>
      </c>
      <c r="Y23" s="42">
        <v>45.683926022798325</v>
      </c>
      <c r="Z23" s="42">
        <v>43.597070544981719</v>
      </c>
      <c r="AA23" s="42">
        <v>47.786042261427241</v>
      </c>
      <c r="AB23" s="42">
        <v>6.7286890717635774</v>
      </c>
      <c r="AC23" s="42">
        <v>6.1668611957050565</v>
      </c>
      <c r="AD23" s="42">
        <v>7.3376992752068562</v>
      </c>
      <c r="AE23" s="42">
        <v>1.7775016359250648</v>
      </c>
      <c r="AF23" s="42">
        <v>1.4872936765896614</v>
      </c>
      <c r="AG23" s="42">
        <v>2.1231159772264001</v>
      </c>
      <c r="AH23" s="42">
        <v>1.4573306964449146</v>
      </c>
      <c r="AI23" s="42">
        <v>1.2298220315383033</v>
      </c>
      <c r="AJ23" s="42">
        <v>1.7261913507482931</v>
      </c>
      <c r="AK23" s="42">
        <v>3.4938567393935993</v>
      </c>
      <c r="AL23" s="42">
        <v>3.0770969074943419</v>
      </c>
      <c r="AM23" s="42">
        <v>3.9647532479802265</v>
      </c>
      <c r="AN23" s="42">
        <v>7.7237744775852688</v>
      </c>
      <c r="AO23" s="42">
        <v>7.1487802156956066</v>
      </c>
      <c r="AP23" s="42">
        <v>8.3408624684736896</v>
      </c>
      <c r="AQ23" s="42">
        <v>12.155614853768141</v>
      </c>
      <c r="AR23" s="42">
        <v>11.490135454589451</v>
      </c>
      <c r="AS23" s="42">
        <v>12.854039652422413</v>
      </c>
      <c r="AT23" s="42">
        <v>18.357960617769578</v>
      </c>
      <c r="AU23" s="42">
        <v>16.786685034173683</v>
      </c>
      <c r="AV23" s="42">
        <v>20.040890257638626</v>
      </c>
      <c r="AW23" s="42">
        <v>1.0338007697615201</v>
      </c>
      <c r="AX23" s="42">
        <v>0.65073474368780193</v>
      </c>
      <c r="AY23" s="42">
        <v>1.6386457773888097</v>
      </c>
      <c r="AZ23" s="42">
        <v>3.2895614204035377</v>
      </c>
      <c r="BA23" s="42">
        <v>2.6066018959758699</v>
      </c>
      <c r="BB23" s="42">
        <v>4.143850560069966</v>
      </c>
      <c r="BC23" s="42">
        <v>14.034598427604555</v>
      </c>
      <c r="BD23" s="42">
        <v>12.654662730125917</v>
      </c>
      <c r="BE23" s="42">
        <v>15.538241263670166</v>
      </c>
      <c r="BF23" s="42">
        <v>47.60908501366545</v>
      </c>
      <c r="BG23" s="42">
        <v>45.507284812190541</v>
      </c>
      <c r="BH23" s="42">
        <v>49.719388459290563</v>
      </c>
      <c r="BI23" s="42">
        <v>34.03295436856488</v>
      </c>
      <c r="BJ23" s="42">
        <v>31.99859560276554</v>
      </c>
      <c r="BK23" s="42">
        <v>36.127935881948389</v>
      </c>
      <c r="BL23" s="42">
        <v>4.8847005543894682</v>
      </c>
      <c r="BM23" s="42">
        <v>4.4379491882724444</v>
      </c>
      <c r="BN23" s="42">
        <v>5.3738956457866767</v>
      </c>
      <c r="BO23" s="42">
        <v>0.27507451935017213</v>
      </c>
      <c r="BP23" s="42">
        <v>0.17289189890046824</v>
      </c>
      <c r="BQ23" s="42">
        <v>0.43738453914594783</v>
      </c>
      <c r="BR23" s="42">
        <v>0.87528908185966181</v>
      </c>
      <c r="BS23" s="42">
        <v>0.69192132867506717</v>
      </c>
      <c r="BT23" s="42">
        <v>1.1067100191437871</v>
      </c>
      <c r="BU23" s="42">
        <v>3.7343369531796426</v>
      </c>
      <c r="BV23" s="42">
        <v>3.3496985616302251</v>
      </c>
      <c r="BW23" s="42">
        <v>4.161240910630946</v>
      </c>
      <c r="BX23" s="42">
        <v>12.667862667442719</v>
      </c>
      <c r="BY23" s="42">
        <v>11.981850167352009</v>
      </c>
      <c r="BZ23" s="42">
        <v>13.387178449394465</v>
      </c>
      <c r="CA23" s="42">
        <v>9.0555151812847701</v>
      </c>
      <c r="CB23" s="42">
        <v>8.4148488881250163</v>
      </c>
      <c r="CC23" s="42">
        <v>9.7397714404956197</v>
      </c>
      <c r="CD23" s="42">
        <v>7.1728254573629915</v>
      </c>
      <c r="CE23" s="42">
        <v>6.5721330714528188</v>
      </c>
      <c r="CF23" s="42">
        <v>7.7735178432731642</v>
      </c>
    </row>
    <row r="24" spans="1:84" x14ac:dyDescent="0.35">
      <c r="A24" s="41"/>
      <c r="B24" s="41" t="s">
        <v>219</v>
      </c>
      <c r="C24" s="41" t="s">
        <v>220</v>
      </c>
      <c r="D24" s="42">
        <v>33.290922434051488</v>
      </c>
      <c r="E24" s="42">
        <v>32.617583520415337</v>
      </c>
      <c r="F24" s="42">
        <v>33.97115361248391</v>
      </c>
      <c r="G24" s="42">
        <v>32.664890105835532</v>
      </c>
      <c r="H24" s="42">
        <v>31.996342143229288</v>
      </c>
      <c r="I24" s="42">
        <v>33.340558395241544</v>
      </c>
      <c r="J24" s="42">
        <v>27.800162864022315</v>
      </c>
      <c r="K24" s="42">
        <v>26.673460286133636</v>
      </c>
      <c r="L24" s="42">
        <v>28.955664350029238</v>
      </c>
      <c r="M24" s="42">
        <v>7.137072159301443</v>
      </c>
      <c r="N24" s="42">
        <v>6.479671853518794</v>
      </c>
      <c r="O24" s="42">
        <v>7.8555670863174027</v>
      </c>
      <c r="P24" s="42">
        <v>6.5735901165713653</v>
      </c>
      <c r="Q24" s="42">
        <v>5.9888133329691025</v>
      </c>
      <c r="R24" s="42">
        <v>7.2110874771608904</v>
      </c>
      <c r="S24" s="42">
        <v>14.089500588149487</v>
      </c>
      <c r="T24" s="42">
        <v>13.210725247274951</v>
      </c>
      <c r="U24" s="42">
        <v>15.016617641240011</v>
      </c>
      <c r="V24" s="42">
        <v>29.160874824447937</v>
      </c>
      <c r="W24" s="42">
        <v>28.074046297489264</v>
      </c>
      <c r="X24" s="42">
        <v>30.272069501934908</v>
      </c>
      <c r="Y24" s="42">
        <v>43.038962311529509</v>
      </c>
      <c r="Z24" s="42">
        <v>41.83120257039544</v>
      </c>
      <c r="AA24" s="42">
        <v>44.255062980675966</v>
      </c>
      <c r="AB24" s="42">
        <v>9.2549306556016546</v>
      </c>
      <c r="AC24" s="42">
        <v>8.8304772974039967</v>
      </c>
      <c r="AD24" s="42">
        <v>9.6976159993846984</v>
      </c>
      <c r="AE24" s="42">
        <v>2.3759971566153268</v>
      </c>
      <c r="AF24" s="42">
        <v>2.1512284115587117</v>
      </c>
      <c r="AG24" s="42">
        <v>2.6236209217546942</v>
      </c>
      <c r="AH24" s="42">
        <v>2.188408786840248</v>
      </c>
      <c r="AI24" s="42">
        <v>1.9897996014843033</v>
      </c>
      <c r="AJ24" s="42">
        <v>2.4063551639354861</v>
      </c>
      <c r="AK24" s="42">
        <v>4.6905247121460745</v>
      </c>
      <c r="AL24" s="42">
        <v>4.3817057421392951</v>
      </c>
      <c r="AM24" s="42">
        <v>5.0199663060826962</v>
      </c>
      <c r="AN24" s="42">
        <v>9.7079242188978103</v>
      </c>
      <c r="AO24" s="42">
        <v>9.3049044333802744</v>
      </c>
      <c r="AP24" s="42">
        <v>10.126450836123373</v>
      </c>
      <c r="AQ24" s="42">
        <v>14.328067559551943</v>
      </c>
      <c r="AR24" s="42">
        <v>13.843891968900854</v>
      </c>
      <c r="AS24" s="42">
        <v>14.82626265878643</v>
      </c>
      <c r="AT24" s="42">
        <v>17.477078587990739</v>
      </c>
      <c r="AU24" s="42">
        <v>16.558777062336521</v>
      </c>
      <c r="AV24" s="42">
        <v>18.435055051678777</v>
      </c>
      <c r="AW24" s="42">
        <v>0.9540436887482826</v>
      </c>
      <c r="AX24" s="42">
        <v>0.73165700331959616</v>
      </c>
      <c r="AY24" s="42">
        <v>1.2431781561316708</v>
      </c>
      <c r="AZ24" s="42">
        <v>2.8324857374272487</v>
      </c>
      <c r="BA24" s="42">
        <v>2.450163948728048</v>
      </c>
      <c r="BB24" s="42">
        <v>3.2724634426487453</v>
      </c>
      <c r="BC24" s="42">
        <v>13.690549161815213</v>
      </c>
      <c r="BD24" s="42">
        <v>12.866448568517749</v>
      </c>
      <c r="BE24" s="42">
        <v>14.558614344132206</v>
      </c>
      <c r="BF24" s="42">
        <v>46.972820177367034</v>
      </c>
      <c r="BG24" s="42">
        <v>45.745437776690004</v>
      </c>
      <c r="BH24" s="42">
        <v>48.203875235452159</v>
      </c>
      <c r="BI24" s="42">
        <v>35.550101234641971</v>
      </c>
      <c r="BJ24" s="42">
        <v>34.373474134842596</v>
      </c>
      <c r="BK24" s="42">
        <v>36.744454026269217</v>
      </c>
      <c r="BL24" s="42">
        <v>5.8182806764662169</v>
      </c>
      <c r="BM24" s="42">
        <v>5.4926127159314291</v>
      </c>
      <c r="BN24" s="42">
        <v>6.1619991361973634</v>
      </c>
      <c r="BO24" s="42">
        <v>0.31760994440815438</v>
      </c>
      <c r="BP24" s="42">
        <v>0.2433856147700047</v>
      </c>
      <c r="BQ24" s="42">
        <v>0.41437614199974199</v>
      </c>
      <c r="BR24" s="42">
        <v>0.94296062980247664</v>
      </c>
      <c r="BS24" s="42">
        <v>0.81469807619286516</v>
      </c>
      <c r="BT24" s="42">
        <v>1.0911941311550364</v>
      </c>
      <c r="BU24" s="42">
        <v>4.5577101022555881</v>
      </c>
      <c r="BV24" s="42">
        <v>4.2699749997655179</v>
      </c>
      <c r="BW24" s="42">
        <v>4.8638492986320392</v>
      </c>
      <c r="BX24" s="42">
        <v>15.637685130333749</v>
      </c>
      <c r="BY24" s="42">
        <v>15.13020431150467</v>
      </c>
      <c r="BZ24" s="42">
        <v>16.158946501681676</v>
      </c>
      <c r="CA24" s="42">
        <v>11.83495662725144</v>
      </c>
      <c r="CB24" s="42">
        <v>11.378113504224299</v>
      </c>
      <c r="CC24" s="42">
        <v>12.307595084039988</v>
      </c>
      <c r="CD24" s="42">
        <v>7.6075430927626781</v>
      </c>
      <c r="CE24" s="42">
        <v>7.2331762107887219</v>
      </c>
      <c r="CF24" s="42">
        <v>7.9819099747366344</v>
      </c>
    </row>
    <row r="25" spans="1:84" x14ac:dyDescent="0.35">
      <c r="A25" s="41"/>
      <c r="B25" s="41"/>
      <c r="C25" s="41" t="s">
        <v>221</v>
      </c>
      <c r="D25" s="42">
        <v>53.4794728839614</v>
      </c>
      <c r="E25" s="42">
        <v>51.616774289072943</v>
      </c>
      <c r="F25" s="42">
        <v>55.332516751926043</v>
      </c>
      <c r="G25" s="42">
        <v>53.084514016531614</v>
      </c>
      <c r="H25" s="42">
        <v>51.221804619173383</v>
      </c>
      <c r="I25" s="42">
        <v>54.938668342011454</v>
      </c>
      <c r="J25" s="42">
        <v>28.138287613487378</v>
      </c>
      <c r="K25" s="42">
        <v>25.873867775798747</v>
      </c>
      <c r="L25" s="42">
        <v>30.51929061575796</v>
      </c>
      <c r="M25" s="42">
        <v>4.916312257865024</v>
      </c>
      <c r="N25" s="42">
        <v>3.7832045914688668</v>
      </c>
      <c r="O25" s="42">
        <v>6.3663415788044313</v>
      </c>
      <c r="P25" s="42">
        <v>7.95783694269661</v>
      </c>
      <c r="Q25" s="42">
        <v>6.5612409998890575</v>
      </c>
      <c r="R25" s="42">
        <v>9.6210966737893777</v>
      </c>
      <c r="S25" s="42">
        <v>15.264138412925716</v>
      </c>
      <c r="T25" s="42">
        <v>13.612721752366575</v>
      </c>
      <c r="U25" s="42">
        <v>17.076293840203693</v>
      </c>
      <c r="V25" s="42">
        <v>33.847798347132127</v>
      </c>
      <c r="W25" s="42">
        <v>31.580935389134357</v>
      </c>
      <c r="X25" s="42">
        <v>36.191305368406198</v>
      </c>
      <c r="Y25" s="42">
        <v>38.013914039380545</v>
      </c>
      <c r="Z25" s="42">
        <v>35.61918800270378</v>
      </c>
      <c r="AA25" s="42">
        <v>40.468439070712158</v>
      </c>
      <c r="AB25" s="42">
        <v>15.048207894266053</v>
      </c>
      <c r="AC25" s="42">
        <v>13.7280193710218</v>
      </c>
      <c r="AD25" s="42">
        <v>16.471116427659091</v>
      </c>
      <c r="AE25" s="42">
        <v>2.6292178808357964</v>
      </c>
      <c r="AF25" s="42">
        <v>2.0161574404326408</v>
      </c>
      <c r="AG25" s="42">
        <v>3.4221831254098745</v>
      </c>
      <c r="AH25" s="42">
        <v>4.2558092499192961</v>
      </c>
      <c r="AI25" s="42">
        <v>3.4940004492973791</v>
      </c>
      <c r="AJ25" s="42">
        <v>5.1748112701840832</v>
      </c>
      <c r="AK25" s="42">
        <v>8.1631807635109457</v>
      </c>
      <c r="AL25" s="42">
        <v>7.2521824992992947</v>
      </c>
      <c r="AM25" s="42">
        <v>9.1772925935488985</v>
      </c>
      <c r="AN25" s="42">
        <v>18.101624138872463</v>
      </c>
      <c r="AO25" s="42">
        <v>16.78393885353044</v>
      </c>
      <c r="AP25" s="42">
        <v>19.498519669560796</v>
      </c>
      <c r="AQ25" s="42">
        <v>20.329640850822912</v>
      </c>
      <c r="AR25" s="42">
        <v>18.891366788137567</v>
      </c>
      <c r="AS25" s="42">
        <v>21.847920387977876</v>
      </c>
      <c r="AT25" s="42">
        <v>21.833964551663975</v>
      </c>
      <c r="AU25" s="42">
        <v>19.778726916407685</v>
      </c>
      <c r="AV25" s="42">
        <v>24.038769706257778</v>
      </c>
      <c r="AW25" s="42">
        <v>0.92049756991873199</v>
      </c>
      <c r="AX25" s="42">
        <v>0.58034346456647323</v>
      </c>
      <c r="AY25" s="42">
        <v>1.4571026445330137</v>
      </c>
      <c r="AZ25" s="42">
        <v>2.5377057583982401</v>
      </c>
      <c r="BA25" s="42">
        <v>1.8781742610083592</v>
      </c>
      <c r="BB25" s="42">
        <v>3.420761398123199</v>
      </c>
      <c r="BC25" s="42">
        <v>18.375761223346988</v>
      </c>
      <c r="BD25" s="42">
        <v>16.434219779220758</v>
      </c>
      <c r="BE25" s="42">
        <v>20.490433896343934</v>
      </c>
      <c r="BF25" s="42">
        <v>52.999769119466123</v>
      </c>
      <c r="BG25" s="42">
        <v>50.508184481515862</v>
      </c>
      <c r="BH25" s="42">
        <v>55.476491090058701</v>
      </c>
      <c r="BI25" s="42">
        <v>25.166266328869906</v>
      </c>
      <c r="BJ25" s="42">
        <v>23.144522731477444</v>
      </c>
      <c r="BK25" s="42">
        <v>27.301878609506826</v>
      </c>
      <c r="BL25" s="42">
        <v>11.676689151900883</v>
      </c>
      <c r="BM25" s="42">
        <v>10.510864217808173</v>
      </c>
      <c r="BN25" s="42">
        <v>12.95310612582635</v>
      </c>
      <c r="BO25" s="42">
        <v>0.49227724830221192</v>
      </c>
      <c r="BP25" s="42">
        <v>0.31023101150171523</v>
      </c>
      <c r="BQ25" s="42">
        <v>0.78031361479914774</v>
      </c>
      <c r="BR25" s="42">
        <v>1.3571516629373137</v>
      </c>
      <c r="BS25" s="42">
        <v>1.0032447935632232</v>
      </c>
      <c r="BT25" s="42">
        <v>1.8335911633987245</v>
      </c>
      <c r="BU25" s="42">
        <v>9.8272602406613458</v>
      </c>
      <c r="BV25" s="42">
        <v>8.7370679603591253</v>
      </c>
      <c r="BW25" s="42">
        <v>11.037033103769657</v>
      </c>
      <c r="BX25" s="42">
        <v>28.343997154807031</v>
      </c>
      <c r="BY25" s="42">
        <v>26.708592465396354</v>
      </c>
      <c r="BZ25" s="42">
        <v>30.038498341054705</v>
      </c>
      <c r="CA25" s="42">
        <v>13.458786577253493</v>
      </c>
      <c r="CB25" s="42">
        <v>12.315504037743207</v>
      </c>
      <c r="CC25" s="42">
        <v>14.690421800414125</v>
      </c>
      <c r="CD25" s="42">
        <v>6.7483811945982408</v>
      </c>
      <c r="CE25" s="42">
        <v>6.2855453134240413</v>
      </c>
      <c r="CF25" s="42">
        <v>7.2112170757724403</v>
      </c>
    </row>
    <row r="26" spans="1:84" x14ac:dyDescent="0.35">
      <c r="A26" s="41"/>
      <c r="B26" s="41"/>
      <c r="C26" s="41" t="s">
        <v>222</v>
      </c>
      <c r="D26" s="42">
        <v>56.777733349917149</v>
      </c>
      <c r="E26" s="42">
        <v>53.883070657101797</v>
      </c>
      <c r="F26" s="42">
        <v>59.626841077470708</v>
      </c>
      <c r="G26" s="42">
        <v>55.835197640455135</v>
      </c>
      <c r="H26" s="42">
        <v>52.930731193689176</v>
      </c>
      <c r="I26" s="42">
        <v>58.700281439594391</v>
      </c>
      <c r="J26" s="42">
        <v>33.209513713443279</v>
      </c>
      <c r="K26" s="42">
        <v>29.697367918590679</v>
      </c>
      <c r="L26" s="42">
        <v>36.91889744324029</v>
      </c>
      <c r="M26" s="42">
        <v>9.0339420846518994</v>
      </c>
      <c r="N26" s="42">
        <v>6.8848138910336765</v>
      </c>
      <c r="O26" s="42">
        <v>11.769138775592284</v>
      </c>
      <c r="P26" s="42">
        <v>8.2670013489547092</v>
      </c>
      <c r="Q26" s="42">
        <v>6.5375871882232968</v>
      </c>
      <c r="R26" s="42">
        <v>10.402982846841864</v>
      </c>
      <c r="S26" s="42">
        <v>15.908570279836681</v>
      </c>
      <c r="T26" s="42">
        <v>13.408772986680676</v>
      </c>
      <c r="U26" s="42">
        <v>18.773365791151701</v>
      </c>
      <c r="V26" s="42">
        <v>34.376673885455119</v>
      </c>
      <c r="W26" s="42">
        <v>30.743367975038193</v>
      </c>
      <c r="X26" s="42">
        <v>38.202515068328708</v>
      </c>
      <c r="Y26" s="42">
        <v>32.413812401101644</v>
      </c>
      <c r="Z26" s="42">
        <v>28.795512297681135</v>
      </c>
      <c r="AA26" s="42">
        <v>36.255271518469911</v>
      </c>
      <c r="AB26" s="42">
        <v>18.855609143022988</v>
      </c>
      <c r="AC26" s="42">
        <v>16.726295332419298</v>
      </c>
      <c r="AD26" s="42">
        <v>21.187024730520228</v>
      </c>
      <c r="AE26" s="42">
        <v>5.1292675478096017</v>
      </c>
      <c r="AF26" s="42">
        <v>3.8891186490641312</v>
      </c>
      <c r="AG26" s="42">
        <v>6.7371504578969095</v>
      </c>
      <c r="AH26" s="42">
        <v>4.6938159819435574</v>
      </c>
      <c r="AI26" s="42">
        <v>3.705245077341194</v>
      </c>
      <c r="AJ26" s="42">
        <v>5.9298985335581307</v>
      </c>
      <c r="AK26" s="42">
        <v>9.0325256132698382</v>
      </c>
      <c r="AL26" s="42">
        <v>7.5830938404064101</v>
      </c>
      <c r="AM26" s="42">
        <v>10.726845056292529</v>
      </c>
      <c r="AN26" s="42">
        <v>19.518296233254308</v>
      </c>
      <c r="AO26" s="42">
        <v>17.280432100513757</v>
      </c>
      <c r="AP26" s="42">
        <v>21.96900117943116</v>
      </c>
      <c r="AQ26" s="42">
        <v>18.403827973639867</v>
      </c>
      <c r="AR26" s="42">
        <v>16.172936475331124</v>
      </c>
      <c r="AS26" s="42">
        <v>20.865849757005421</v>
      </c>
      <c r="AT26" s="42">
        <v>18.75868877913172</v>
      </c>
      <c r="AU26" s="42">
        <v>15.891200563753454</v>
      </c>
      <c r="AV26" s="42">
        <v>22.008209980636607</v>
      </c>
      <c r="AW26" s="42">
        <v>0.63041391547498449</v>
      </c>
      <c r="AX26" s="42">
        <v>0.28847846351692713</v>
      </c>
      <c r="AY26" s="42">
        <v>1.3720706764380963</v>
      </c>
      <c r="AZ26" s="42">
        <v>3.1953788587013503</v>
      </c>
      <c r="BA26" s="42">
        <v>2.1285089051085175</v>
      </c>
      <c r="BB26" s="42">
        <v>4.7709275696567053</v>
      </c>
      <c r="BC26" s="42">
        <v>14.932896004955385</v>
      </c>
      <c r="BD26" s="42">
        <v>12.312362935017259</v>
      </c>
      <c r="BE26" s="42">
        <v>17.996706664737207</v>
      </c>
      <c r="BF26" s="42">
        <v>50.958488905775468</v>
      </c>
      <c r="BG26" s="42">
        <v>47.048012436900031</v>
      </c>
      <c r="BH26" s="42">
        <v>54.857270507673483</v>
      </c>
      <c r="BI26" s="42">
        <v>30.282822315092822</v>
      </c>
      <c r="BJ26" s="42">
        <v>26.726957354415244</v>
      </c>
      <c r="BK26" s="42">
        <v>34.091661639319447</v>
      </c>
      <c r="BL26" s="42">
        <v>10.650758294956235</v>
      </c>
      <c r="BM26" s="42">
        <v>8.9637581004958431</v>
      </c>
      <c r="BN26" s="42">
        <v>12.611272874289794</v>
      </c>
      <c r="BO26" s="42">
        <v>0.35793473192915876</v>
      </c>
      <c r="BP26" s="42">
        <v>0.16383726040742105</v>
      </c>
      <c r="BQ26" s="42">
        <v>0.78018190284502453</v>
      </c>
      <c r="BR26" s="42">
        <v>1.8142636879130785</v>
      </c>
      <c r="BS26" s="42">
        <v>1.2071523206400914</v>
      </c>
      <c r="BT26" s="42">
        <v>2.7183073717108841</v>
      </c>
      <c r="BU26" s="42">
        <v>8.4785598751139979</v>
      </c>
      <c r="BV26" s="42">
        <v>6.9478678592898646</v>
      </c>
      <c r="BW26" s="42">
        <v>10.309119174887172</v>
      </c>
      <c r="BX26" s="42">
        <v>28.933074950068299</v>
      </c>
      <c r="BY26" s="42">
        <v>26.387942006349892</v>
      </c>
      <c r="BZ26" s="42">
        <v>31.618247778787484</v>
      </c>
      <c r="CA26" s="42">
        <v>17.193900104892606</v>
      </c>
      <c r="CB26" s="42">
        <v>15.017923366179971</v>
      </c>
      <c r="CC26" s="42">
        <v>19.612396883471412</v>
      </c>
      <c r="CD26" s="42">
        <v>9.4628076334618765</v>
      </c>
      <c r="CE26" s="42">
        <v>7.7049714345023297</v>
      </c>
      <c r="CF26" s="42">
        <v>11.220643832421423</v>
      </c>
    </row>
    <row r="27" spans="1:84" x14ac:dyDescent="0.35">
      <c r="A27" s="41"/>
      <c r="B27" s="41"/>
      <c r="C27" s="41" t="s">
        <v>223</v>
      </c>
      <c r="D27" s="42">
        <v>50.305628415251228</v>
      </c>
      <c r="E27" s="42">
        <v>46.960801059142597</v>
      </c>
      <c r="F27" s="42">
        <v>53.647722439811872</v>
      </c>
      <c r="G27" s="42">
        <v>50.208551809785995</v>
      </c>
      <c r="H27" s="42">
        <v>46.86520025849417</v>
      </c>
      <c r="I27" s="42">
        <v>53.550039414740567</v>
      </c>
      <c r="J27" s="42">
        <v>26.621868411959404</v>
      </c>
      <c r="K27" s="42">
        <v>22.865889908828599</v>
      </c>
      <c r="L27" s="42">
        <v>30.748861941036655</v>
      </c>
      <c r="M27" s="42">
        <v>4.9135987733754574</v>
      </c>
      <c r="N27" s="42">
        <v>3.3319947172726225</v>
      </c>
      <c r="O27" s="42">
        <v>7.1901059445246602</v>
      </c>
      <c r="P27" s="42">
        <v>7.5116526142502567</v>
      </c>
      <c r="Q27" s="42">
        <v>5.4548078884123381</v>
      </c>
      <c r="R27" s="42">
        <v>10.259907668940805</v>
      </c>
      <c r="S27" s="42">
        <v>14.196617024333699</v>
      </c>
      <c r="T27" s="42">
        <v>11.341313166953835</v>
      </c>
      <c r="U27" s="42">
        <v>17.627847265974662</v>
      </c>
      <c r="V27" s="42">
        <v>36.390147940697211</v>
      </c>
      <c r="W27" s="42">
        <v>32.22811171525791</v>
      </c>
      <c r="X27" s="42">
        <v>40.76636463648088</v>
      </c>
      <c r="Y27" s="42">
        <v>36.987983647343349</v>
      </c>
      <c r="Z27" s="42">
        <v>32.780594533810451</v>
      </c>
      <c r="AA27" s="42">
        <v>41.402774991703595</v>
      </c>
      <c r="AB27" s="42">
        <v>13.392298200517438</v>
      </c>
      <c r="AC27" s="42">
        <v>11.360033168111968</v>
      </c>
      <c r="AD27" s="42">
        <v>15.72363561789804</v>
      </c>
      <c r="AE27" s="42">
        <v>2.4718167407505995</v>
      </c>
      <c r="AF27" s="42">
        <v>1.669461586767327</v>
      </c>
      <c r="AG27" s="42">
        <v>3.6454931727474729</v>
      </c>
      <c r="AH27" s="42">
        <v>3.7787840519692382</v>
      </c>
      <c r="AI27" s="42">
        <v>2.7308008753966893</v>
      </c>
      <c r="AJ27" s="42">
        <v>5.2074144273446787</v>
      </c>
      <c r="AK27" s="42">
        <v>7.1416974077976061</v>
      </c>
      <c r="AL27" s="42">
        <v>5.6581674759014993</v>
      </c>
      <c r="AM27" s="42">
        <v>8.9771851209446254</v>
      </c>
      <c r="AN27" s="42">
        <v>18.306292602807332</v>
      </c>
      <c r="AO27" s="42">
        <v>15.963212107532518</v>
      </c>
      <c r="AP27" s="42">
        <v>20.907726403340902</v>
      </c>
      <c r="AQ27" s="42">
        <v>18.607037611926433</v>
      </c>
      <c r="AR27" s="42">
        <v>16.233738628365053</v>
      </c>
      <c r="AS27" s="42">
        <v>21.239327407895896</v>
      </c>
      <c r="AT27" s="42">
        <v>17.665834145103148</v>
      </c>
      <c r="AU27" s="42">
        <v>14.56295444767705</v>
      </c>
      <c r="AV27" s="42">
        <v>21.265281172116936</v>
      </c>
      <c r="AW27" s="42">
        <v>0.56341627301660913</v>
      </c>
      <c r="AX27" s="42">
        <v>0.27601838822946367</v>
      </c>
      <c r="AY27" s="42">
        <v>1.1466199677689</v>
      </c>
      <c r="AZ27" s="42">
        <v>1.8484895784769462</v>
      </c>
      <c r="BA27" s="42">
        <v>1.0017621847745688</v>
      </c>
      <c r="BB27" s="42">
        <v>3.3864216853425937</v>
      </c>
      <c r="BC27" s="42">
        <v>15.253928293609583</v>
      </c>
      <c r="BD27" s="42">
        <v>12.31485364659641</v>
      </c>
      <c r="BE27" s="42">
        <v>18.744497602101593</v>
      </c>
      <c r="BF27" s="42">
        <v>55.78420574981191</v>
      </c>
      <c r="BG27" s="42">
        <v>51.311824354314858</v>
      </c>
      <c r="BH27" s="42">
        <v>60.164701609906089</v>
      </c>
      <c r="BI27" s="42">
        <v>26.549960105084924</v>
      </c>
      <c r="BJ27" s="42">
        <v>22.805748570173343</v>
      </c>
      <c r="BK27" s="42">
        <v>30.664699046226374</v>
      </c>
      <c r="BL27" s="42">
        <v>8.8869088814901609</v>
      </c>
      <c r="BM27" s="42">
        <v>7.2657988522133481</v>
      </c>
      <c r="BN27" s="42">
        <v>10.827482383025735</v>
      </c>
      <c r="BO27" s="42">
        <v>0.28343009673479275</v>
      </c>
      <c r="BP27" s="42">
        <v>0.13904915732069814</v>
      </c>
      <c r="BQ27" s="42">
        <v>0.57686218299054315</v>
      </c>
      <c r="BR27" s="42">
        <v>0.92989429864325635</v>
      </c>
      <c r="BS27" s="42">
        <v>0.5032957560075545</v>
      </c>
      <c r="BT27" s="42">
        <v>1.711860839532904</v>
      </c>
      <c r="BU27" s="42">
        <v>7.6735844861121105</v>
      </c>
      <c r="BV27" s="42">
        <v>6.1466294618021271</v>
      </c>
      <c r="BW27" s="42">
        <v>9.5413047706933014</v>
      </c>
      <c r="BX27" s="42">
        <v>28.062595258899588</v>
      </c>
      <c r="BY27" s="42">
        <v>25.225646310020778</v>
      </c>
      <c r="BZ27" s="42">
        <v>31.085956344608402</v>
      </c>
      <c r="CA27" s="42">
        <v>13.356124274861465</v>
      </c>
      <c r="CB27" s="42">
        <v>11.331473692683391</v>
      </c>
      <c r="CC27" s="42">
        <v>15.678563016375117</v>
      </c>
      <c r="CD27" s="42">
        <v>6.2843164580222997</v>
      </c>
      <c r="CE27" s="42">
        <v>5.7377773449684168</v>
      </c>
      <c r="CF27" s="42">
        <v>6.8308555710761825</v>
      </c>
    </row>
    <row r="28" spans="1:84" x14ac:dyDescent="0.35">
      <c r="A28" s="41"/>
      <c r="B28" s="41" t="s">
        <v>224</v>
      </c>
      <c r="C28" s="41" t="s">
        <v>207</v>
      </c>
      <c r="D28" s="42">
        <v>36.174286304417471</v>
      </c>
      <c r="E28" s="42">
        <v>34.56199064522724</v>
      </c>
      <c r="F28" s="42">
        <v>37.818327247653869</v>
      </c>
      <c r="G28" s="42">
        <v>35.484789844244155</v>
      </c>
      <c r="H28" s="42">
        <v>33.881929075134458</v>
      </c>
      <c r="I28" s="42">
        <v>37.120905757767865</v>
      </c>
      <c r="J28" s="42">
        <v>30.692959538093728</v>
      </c>
      <c r="K28" s="42">
        <v>28.087859627591371</v>
      </c>
      <c r="L28" s="42">
        <v>33.427364908651832</v>
      </c>
      <c r="M28" s="42">
        <v>9.3415789681082284</v>
      </c>
      <c r="N28" s="42">
        <v>7.6513537457453777</v>
      </c>
      <c r="O28" s="42">
        <v>11.359256808208571</v>
      </c>
      <c r="P28" s="42">
        <v>7.9005413434670784</v>
      </c>
      <c r="Q28" s="42">
        <v>6.4540493521866225</v>
      </c>
      <c r="R28" s="42">
        <v>9.6378229031196962</v>
      </c>
      <c r="S28" s="42">
        <v>13.450839226518438</v>
      </c>
      <c r="T28" s="42">
        <v>11.660384161665407</v>
      </c>
      <c r="U28" s="42">
        <v>15.468080378165405</v>
      </c>
      <c r="V28" s="42">
        <v>29.365720184584827</v>
      </c>
      <c r="W28" s="42">
        <v>26.844214966201591</v>
      </c>
      <c r="X28" s="42">
        <v>32.020404442767422</v>
      </c>
      <c r="Y28" s="42">
        <v>39.941320277321509</v>
      </c>
      <c r="Z28" s="42">
        <v>37.243994225953372</v>
      </c>
      <c r="AA28" s="42">
        <v>42.701073914403729</v>
      </c>
      <c r="AB28" s="42">
        <v>11.102959058609036</v>
      </c>
      <c r="AC28" s="42">
        <v>10.041657074794072</v>
      </c>
      <c r="AD28" s="42">
        <v>12.261141569953576</v>
      </c>
      <c r="AE28" s="42">
        <v>3.3792495212767184</v>
      </c>
      <c r="AF28" s="42">
        <v>2.749170654631488</v>
      </c>
      <c r="AG28" s="42">
        <v>4.1475766458298651</v>
      </c>
      <c r="AH28" s="42">
        <v>2.8579644451846518</v>
      </c>
      <c r="AI28" s="42">
        <v>2.3237173527428299</v>
      </c>
      <c r="AJ28" s="42">
        <v>3.5106259188833597</v>
      </c>
      <c r="AK28" s="42">
        <v>4.865745092147673</v>
      </c>
      <c r="AL28" s="42">
        <v>4.1950386548575622</v>
      </c>
      <c r="AM28" s="42">
        <v>5.6373748259190473</v>
      </c>
      <c r="AN28" s="42">
        <v>10.622839694925828</v>
      </c>
      <c r="AO28" s="42">
        <v>9.6123368378045875</v>
      </c>
      <c r="AP28" s="42">
        <v>11.725791341462113</v>
      </c>
      <c r="AQ28" s="42">
        <v>14.448487550882636</v>
      </c>
      <c r="AR28" s="42">
        <v>13.333537665362179</v>
      </c>
      <c r="AS28" s="42">
        <v>15.639844826591604</v>
      </c>
      <c r="AT28" s="42">
        <v>18.919526457129184</v>
      </c>
      <c r="AU28" s="42">
        <v>16.782072072033358</v>
      </c>
      <c r="AV28" s="42">
        <v>21.259669958601563</v>
      </c>
      <c r="AW28" s="42">
        <v>1.8627645428028659</v>
      </c>
      <c r="AX28" s="42">
        <v>1.1922710904520895</v>
      </c>
      <c r="AY28" s="42">
        <v>2.8992571834715433</v>
      </c>
      <c r="AZ28" s="42">
        <v>3.5314080796057903</v>
      </c>
      <c r="BA28" s="42">
        <v>2.6213188328814097</v>
      </c>
      <c r="BB28" s="42">
        <v>4.7420819999522568</v>
      </c>
      <c r="BC28" s="42">
        <v>13.525353834720521</v>
      </c>
      <c r="BD28" s="42">
        <v>11.695572204991976</v>
      </c>
      <c r="BE28" s="42">
        <v>15.590862833255995</v>
      </c>
      <c r="BF28" s="42">
        <v>45.539880954571402</v>
      </c>
      <c r="BG28" s="42">
        <v>42.779472032427648</v>
      </c>
      <c r="BH28" s="42">
        <v>48.327971159507818</v>
      </c>
      <c r="BI28" s="42">
        <v>35.540592588299589</v>
      </c>
      <c r="BJ28" s="42">
        <v>32.758619613665978</v>
      </c>
      <c r="BK28" s="42">
        <v>38.423816921275503</v>
      </c>
      <c r="BL28" s="42">
        <v>6.8440036680419229</v>
      </c>
      <c r="BM28" s="42">
        <v>6.0244564164700529</v>
      </c>
      <c r="BN28" s="42">
        <v>7.7658263941994807</v>
      </c>
      <c r="BO28" s="42">
        <v>0.67384177889068197</v>
      </c>
      <c r="BP28" s="42">
        <v>0.43042352146686941</v>
      </c>
      <c r="BQ28" s="42">
        <v>1.0534643638334789</v>
      </c>
      <c r="BR28" s="42">
        <v>1.2774616692939298</v>
      </c>
      <c r="BS28" s="42">
        <v>0.94596501799546207</v>
      </c>
      <c r="BT28" s="42">
        <v>1.7231046415081139</v>
      </c>
      <c r="BU28" s="42">
        <v>4.8927002198573097</v>
      </c>
      <c r="BV28" s="42">
        <v>4.2052156485320156</v>
      </c>
      <c r="BW28" s="42">
        <v>5.6859063014430129</v>
      </c>
      <c r="BX28" s="42">
        <v>16.473726919197542</v>
      </c>
      <c r="BY28" s="42">
        <v>15.339522752313698</v>
      </c>
      <c r="BZ28" s="42">
        <v>17.674286322312263</v>
      </c>
      <c r="CA28" s="42">
        <v>12.85655571717807</v>
      </c>
      <c r="CB28" s="42">
        <v>11.668776678217245</v>
      </c>
      <c r="CC28" s="42">
        <v>14.145877726806248</v>
      </c>
      <c r="CD28" s="42">
        <v>8.4639202854464823</v>
      </c>
      <c r="CE28" s="42">
        <v>7.6550053859267964</v>
      </c>
      <c r="CF28" s="42">
        <v>9.2728351849661674</v>
      </c>
    </row>
    <row r="29" spans="1:84" x14ac:dyDescent="0.35">
      <c r="A29" s="41"/>
      <c r="B29" s="41"/>
      <c r="C29" s="41" t="s">
        <v>206</v>
      </c>
      <c r="D29" s="42">
        <v>37.092327949930606</v>
      </c>
      <c r="E29" s="42">
        <v>36.097520610703818</v>
      </c>
      <c r="F29" s="42">
        <v>38.098205974679153</v>
      </c>
      <c r="G29" s="42">
        <v>36.474198514331654</v>
      </c>
      <c r="H29" s="42">
        <v>35.483488763262805</v>
      </c>
      <c r="I29" s="42">
        <v>37.476501444136879</v>
      </c>
      <c r="J29" s="42">
        <v>28.118318940089843</v>
      </c>
      <c r="K29" s="42">
        <v>26.587989454289506</v>
      </c>
      <c r="L29" s="42">
        <v>29.701093800412675</v>
      </c>
      <c r="M29" s="42">
        <v>6.8251340306808652</v>
      </c>
      <c r="N29" s="42">
        <v>5.9782988504838253</v>
      </c>
      <c r="O29" s="42">
        <v>7.7819962229486466</v>
      </c>
      <c r="P29" s="42">
        <v>6.7233194043892315</v>
      </c>
      <c r="Q29" s="42">
        <v>5.9056906221852969</v>
      </c>
      <c r="R29" s="42">
        <v>7.6449497987455057</v>
      </c>
      <c r="S29" s="42">
        <v>14.569865505019777</v>
      </c>
      <c r="T29" s="42">
        <v>13.375741428978849</v>
      </c>
      <c r="U29" s="42">
        <v>15.85108797892984</v>
      </c>
      <c r="V29" s="42">
        <v>29.932795382789234</v>
      </c>
      <c r="W29" s="42">
        <v>28.458093275446288</v>
      </c>
      <c r="X29" s="42">
        <v>31.450322306794309</v>
      </c>
      <c r="Y29" s="42">
        <v>41.94888567712097</v>
      </c>
      <c r="Z29" s="42">
        <v>40.31132265230444</v>
      </c>
      <c r="AA29" s="42">
        <v>43.604374532405274</v>
      </c>
      <c r="AB29" s="42">
        <v>10.429739075265577</v>
      </c>
      <c r="AC29" s="42">
        <v>9.7915718686408901</v>
      </c>
      <c r="AD29" s="42">
        <v>11.104379001675095</v>
      </c>
      <c r="AE29" s="42">
        <v>2.5316010976824637</v>
      </c>
      <c r="AF29" s="42">
        <v>2.2102301601314842</v>
      </c>
      <c r="AG29" s="42">
        <v>2.898314944337534</v>
      </c>
      <c r="AH29" s="42">
        <v>2.4938356825973744</v>
      </c>
      <c r="AI29" s="42">
        <v>2.1842730624803988</v>
      </c>
      <c r="AJ29" s="42">
        <v>2.8459940878154684</v>
      </c>
      <c r="AK29" s="42">
        <v>5.4043022949857491</v>
      </c>
      <c r="AL29" s="42">
        <v>4.9385161011103689</v>
      </c>
      <c r="AM29" s="42">
        <v>5.9112882274798277</v>
      </c>
      <c r="AN29" s="42">
        <v>11.102770627965869</v>
      </c>
      <c r="AO29" s="42">
        <v>10.497327151670866</v>
      </c>
      <c r="AP29" s="42">
        <v>11.738553835334455</v>
      </c>
      <c r="AQ29" s="42">
        <v>15.559818246699178</v>
      </c>
      <c r="AR29" s="42">
        <v>14.838639881747945</v>
      </c>
      <c r="AS29" s="42">
        <v>16.309334365114474</v>
      </c>
      <c r="AT29" s="42">
        <v>17.471767396973338</v>
      </c>
      <c r="AU29" s="42">
        <v>16.245981444447391</v>
      </c>
      <c r="AV29" s="42">
        <v>18.769314405256008</v>
      </c>
      <c r="AW29" s="42">
        <v>0.98209425728393884</v>
      </c>
      <c r="AX29" s="42">
        <v>0.69848092633600611</v>
      </c>
      <c r="AY29" s="42">
        <v>1.3792672863951765</v>
      </c>
      <c r="AZ29" s="42">
        <v>2.8070137060151352</v>
      </c>
      <c r="BA29" s="42">
        <v>2.3129334359465914</v>
      </c>
      <c r="BB29" s="42">
        <v>3.4029609268558851</v>
      </c>
      <c r="BC29" s="42">
        <v>13.682659433674257</v>
      </c>
      <c r="BD29" s="42">
        <v>12.580027486132295</v>
      </c>
      <c r="BE29" s="42">
        <v>14.865502220981735</v>
      </c>
      <c r="BF29" s="42">
        <v>48.396711861852381</v>
      </c>
      <c r="BG29" s="42">
        <v>46.72473086170308</v>
      </c>
      <c r="BH29" s="42">
        <v>50.072289894316114</v>
      </c>
      <c r="BI29" s="42">
        <v>34.131520741174441</v>
      </c>
      <c r="BJ29" s="42">
        <v>32.582362616138418</v>
      </c>
      <c r="BK29" s="42">
        <v>35.715314766282361</v>
      </c>
      <c r="BL29" s="42">
        <v>6.4806852615344042</v>
      </c>
      <c r="BM29" s="42">
        <v>5.999140160087153</v>
      </c>
      <c r="BN29" s="42">
        <v>6.9980059363301539</v>
      </c>
      <c r="BO29" s="42">
        <v>0.36428162268919378</v>
      </c>
      <c r="BP29" s="42">
        <v>0.25888591184027193</v>
      </c>
      <c r="BQ29" s="42">
        <v>0.51236483732255755</v>
      </c>
      <c r="BR29" s="42">
        <v>1.0411867294346349</v>
      </c>
      <c r="BS29" s="42">
        <v>0.85669295532517253</v>
      </c>
      <c r="BT29" s="42">
        <v>1.2649053906316443</v>
      </c>
      <c r="BU29" s="42">
        <v>5.0752169094105728</v>
      </c>
      <c r="BV29" s="42">
        <v>4.648108049197389</v>
      </c>
      <c r="BW29" s="42">
        <v>5.5392923177830742</v>
      </c>
      <c r="BX29" s="42">
        <v>17.951467080781253</v>
      </c>
      <c r="BY29" s="42">
        <v>17.164740176789614</v>
      </c>
      <c r="BZ29" s="42">
        <v>18.766083737945021</v>
      </c>
      <c r="CA29" s="42">
        <v>12.66017560761501</v>
      </c>
      <c r="CB29" s="42">
        <v>12.011197491421555</v>
      </c>
      <c r="CC29" s="42">
        <v>13.338902946158077</v>
      </c>
      <c r="CD29" s="42">
        <v>7.3819051733354906</v>
      </c>
      <c r="CE29" s="42">
        <v>6.9113840547533325</v>
      </c>
      <c r="CF29" s="42">
        <v>7.8524262919176486</v>
      </c>
    </row>
    <row r="30" spans="1:84" x14ac:dyDescent="0.35">
      <c r="A30" s="41"/>
      <c r="B30" s="41"/>
      <c r="C30" s="41" t="s">
        <v>205</v>
      </c>
      <c r="D30" s="42">
        <v>33.787972736131536</v>
      </c>
      <c r="E30" s="42">
        <v>32.419646115432776</v>
      </c>
      <c r="F30" s="42">
        <v>35.183984524797147</v>
      </c>
      <c r="G30" s="42">
        <v>33.168829913719911</v>
      </c>
      <c r="H30" s="42">
        <v>31.810179614368234</v>
      </c>
      <c r="I30" s="42">
        <v>34.556102516844248</v>
      </c>
      <c r="J30" s="42">
        <v>27.592959556524317</v>
      </c>
      <c r="K30" s="42">
        <v>25.426819333310561</v>
      </c>
      <c r="L30" s="42">
        <v>29.869721284560413</v>
      </c>
      <c r="M30" s="42">
        <v>5.3656200790268747</v>
      </c>
      <c r="N30" s="42">
        <v>4.3180251929257683</v>
      </c>
      <c r="O30" s="42">
        <v>6.6497082789829118</v>
      </c>
      <c r="P30" s="42">
        <v>7.2492107485677426</v>
      </c>
      <c r="Q30" s="42">
        <v>6.0495105824136317</v>
      </c>
      <c r="R30" s="42">
        <v>8.6648851184301137</v>
      </c>
      <c r="S30" s="42">
        <v>14.978128728929718</v>
      </c>
      <c r="T30" s="42">
        <v>13.288941701601745</v>
      </c>
      <c r="U30" s="42">
        <v>16.84033159092429</v>
      </c>
      <c r="V30" s="42">
        <v>29.918595102964463</v>
      </c>
      <c r="W30" s="42">
        <v>27.810266172448035</v>
      </c>
      <c r="X30" s="42">
        <v>32.115651837443501</v>
      </c>
      <c r="Y30" s="42">
        <v>42.488445340511142</v>
      </c>
      <c r="Z30" s="42">
        <v>40.085036752426504</v>
      </c>
      <c r="AA30" s="42">
        <v>44.927899688297174</v>
      </c>
      <c r="AB30" s="42">
        <v>9.3231016520502372</v>
      </c>
      <c r="AC30" s="42">
        <v>8.503701022848789</v>
      </c>
      <c r="AD30" s="42">
        <v>10.21264527424934</v>
      </c>
      <c r="AE30" s="42">
        <v>1.8129342494259997</v>
      </c>
      <c r="AF30" s="42">
        <v>1.4530580252171823</v>
      </c>
      <c r="AG30" s="42">
        <v>2.2598964172712521</v>
      </c>
      <c r="AH30" s="42">
        <v>2.4493613513107859</v>
      </c>
      <c r="AI30" s="42">
        <v>2.0349995903609437</v>
      </c>
      <c r="AJ30" s="42">
        <v>2.9455576339928844</v>
      </c>
      <c r="AK30" s="42">
        <v>5.0608060513134578</v>
      </c>
      <c r="AL30" s="42">
        <v>4.4603436347286909</v>
      </c>
      <c r="AM30" s="42">
        <v>5.7372499289257108</v>
      </c>
      <c r="AN30" s="42">
        <v>10.108886756423217</v>
      </c>
      <c r="AO30" s="42">
        <v>9.3244535516367613</v>
      </c>
      <c r="AP30" s="42">
        <v>10.951341409324241</v>
      </c>
      <c r="AQ30" s="42">
        <v>14.355984327658057</v>
      </c>
      <c r="AR30" s="42">
        <v>13.365225112421697</v>
      </c>
      <c r="AS30" s="42">
        <v>15.407126769519428</v>
      </c>
      <c r="AT30" s="42">
        <v>18.769729675483816</v>
      </c>
      <c r="AU30" s="42">
        <v>16.917224674126853</v>
      </c>
      <c r="AV30" s="42">
        <v>20.774368336904214</v>
      </c>
      <c r="AW30" s="42">
        <v>0.42845603818421668</v>
      </c>
      <c r="AX30" s="42">
        <v>0.22931424469623615</v>
      </c>
      <c r="AY30" s="42">
        <v>0.7991519461159512</v>
      </c>
      <c r="AZ30" s="42">
        <v>2.6044489061040186</v>
      </c>
      <c r="BA30" s="42">
        <v>1.9484289804727213</v>
      </c>
      <c r="BB30" s="42">
        <v>3.4735206678492085</v>
      </c>
      <c r="BC30" s="42">
        <v>15.736824731195586</v>
      </c>
      <c r="BD30" s="42">
        <v>14.003861430330867</v>
      </c>
      <c r="BE30" s="42">
        <v>17.640250160941292</v>
      </c>
      <c r="BF30" s="42">
        <v>49.286252174318705</v>
      </c>
      <c r="BG30" s="42">
        <v>46.857772639138275</v>
      </c>
      <c r="BH30" s="42">
        <v>51.718104543342406</v>
      </c>
      <c r="BI30" s="42">
        <v>31.944018150197422</v>
      </c>
      <c r="BJ30" s="42">
        <v>29.743808200583555</v>
      </c>
      <c r="BK30" s="42">
        <v>34.227690959826482</v>
      </c>
      <c r="BL30" s="42">
        <v>6.3419111453980621</v>
      </c>
      <c r="BM30" s="42">
        <v>5.6720619080898809</v>
      </c>
      <c r="BN30" s="42">
        <v>7.0849254009242451</v>
      </c>
      <c r="BO30" s="42">
        <v>0.14476660936799246</v>
      </c>
      <c r="BP30" s="42">
        <v>7.7467644324661467E-2</v>
      </c>
      <c r="BQ30" s="42">
        <v>0.2703724413137546</v>
      </c>
      <c r="BR30" s="42">
        <v>0.87999048632090193</v>
      </c>
      <c r="BS30" s="42">
        <v>0.65706629773710779</v>
      </c>
      <c r="BT30" s="42">
        <v>1.1776500368266882</v>
      </c>
      <c r="BU30" s="42">
        <v>5.3171540497091687</v>
      </c>
      <c r="BV30" s="42">
        <v>4.6979335528142947</v>
      </c>
      <c r="BW30" s="42">
        <v>6.0128426831658945</v>
      </c>
      <c r="BX30" s="42">
        <v>16.652825447319842</v>
      </c>
      <c r="BY30" s="42">
        <v>15.608161438729178</v>
      </c>
      <c r="BZ30" s="42">
        <v>17.752701068912401</v>
      </c>
      <c r="CA30" s="42">
        <v>10.793236143413614</v>
      </c>
      <c r="CB30" s="42">
        <v>9.9555152536664</v>
      </c>
      <c r="CC30" s="42">
        <v>11.692294942597817</v>
      </c>
      <c r="CD30" s="42">
        <v>7.2537624106870995</v>
      </c>
      <c r="CE30" s="42">
        <v>6.5115309786398452</v>
      </c>
      <c r="CF30" s="42">
        <v>7.9959938427343538</v>
      </c>
    </row>
    <row r="31" spans="1:84" x14ac:dyDescent="0.35">
      <c r="A31" s="41"/>
      <c r="B31" s="41"/>
      <c r="C31" s="46" t="s">
        <v>204</v>
      </c>
      <c r="D31" s="42">
        <v>32.188821257992068</v>
      </c>
      <c r="E31" s="42">
        <v>30.438597633503576</v>
      </c>
      <c r="F31" s="42">
        <v>33.990507149036723</v>
      </c>
      <c r="G31" s="42">
        <v>31.675612545115438</v>
      </c>
      <c r="H31" s="42">
        <v>29.933410864975574</v>
      </c>
      <c r="I31" s="42">
        <v>33.470775822785434</v>
      </c>
      <c r="J31" s="42">
        <v>28.823252936032457</v>
      </c>
      <c r="K31" s="42">
        <v>25.847970301733593</v>
      </c>
      <c r="L31" s="42">
        <v>31.993248598863406</v>
      </c>
      <c r="M31" s="42">
        <v>7.3407840332533096</v>
      </c>
      <c r="N31" s="42">
        <v>5.7215714781042228</v>
      </c>
      <c r="O31" s="42">
        <v>9.3726801375343385</v>
      </c>
      <c r="P31" s="42">
        <v>6.50017375868409</v>
      </c>
      <c r="Q31" s="42">
        <v>5.1175187110881089</v>
      </c>
      <c r="R31" s="42">
        <v>8.2240163801810056</v>
      </c>
      <c r="S31" s="42">
        <v>14.982295144095056</v>
      </c>
      <c r="T31" s="42">
        <v>12.60919159707074</v>
      </c>
      <c r="U31" s="42">
        <v>17.71150867820889</v>
      </c>
      <c r="V31" s="42">
        <v>29.736443540389313</v>
      </c>
      <c r="W31" s="42">
        <v>26.925641141276831</v>
      </c>
      <c r="X31" s="42">
        <v>32.709327964274749</v>
      </c>
      <c r="Y31" s="42">
        <v>41.440303523578251</v>
      </c>
      <c r="Z31" s="42">
        <v>38.297176845985618</v>
      </c>
      <c r="AA31" s="42">
        <v>44.65470376127044</v>
      </c>
      <c r="AB31" s="42">
        <v>9.2778653683184391</v>
      </c>
      <c r="AC31" s="42">
        <v>8.192270566166707</v>
      </c>
      <c r="AD31" s="42">
        <v>10.490878681983643</v>
      </c>
      <c r="AE31" s="42">
        <v>2.362911851399129</v>
      </c>
      <c r="AF31" s="42">
        <v>1.8299860972346866</v>
      </c>
      <c r="AG31" s="42">
        <v>3.0462196341807823</v>
      </c>
      <c r="AH31" s="42">
        <v>2.0923293126417266</v>
      </c>
      <c r="AI31" s="42">
        <v>1.6405514207198233</v>
      </c>
      <c r="AJ31" s="42">
        <v>2.6651475323883309</v>
      </c>
      <c r="AK31" s="42">
        <v>4.8226242042775826</v>
      </c>
      <c r="AL31" s="42">
        <v>4.0140762384617732</v>
      </c>
      <c r="AM31" s="42">
        <v>5.784222102706309</v>
      </c>
      <c r="AN31" s="42">
        <v>9.5718106596996435</v>
      </c>
      <c r="AO31" s="42">
        <v>8.5733355202982811</v>
      </c>
      <c r="AP31" s="42">
        <v>10.672996117618176</v>
      </c>
      <c r="AQ31" s="42">
        <v>13.339145229973992</v>
      </c>
      <c r="AR31" s="42">
        <v>12.142441523180144</v>
      </c>
      <c r="AS31" s="42">
        <v>14.63414544475325</v>
      </c>
      <c r="AT31" s="42">
        <v>19.350525793870151</v>
      </c>
      <c r="AU31" s="42">
        <v>16.790460433177998</v>
      </c>
      <c r="AV31" s="42">
        <v>22.196802529582584</v>
      </c>
      <c r="AW31" s="42">
        <v>0.39519465930851672</v>
      </c>
      <c r="AX31" s="42">
        <v>0.18707116673378998</v>
      </c>
      <c r="AY31" s="42">
        <v>0.8329309001493842</v>
      </c>
      <c r="AZ31" s="42">
        <v>2.8257792433056617</v>
      </c>
      <c r="BA31" s="42">
        <v>1.8480320391216807</v>
      </c>
      <c r="BB31" s="42">
        <v>4.2981747096696399</v>
      </c>
      <c r="BC31" s="42">
        <v>16.129551891255982</v>
      </c>
      <c r="BD31" s="42">
        <v>13.763662728082981</v>
      </c>
      <c r="BE31" s="42">
        <v>18.813400791517722</v>
      </c>
      <c r="BF31" s="42">
        <v>45.896462617416013</v>
      </c>
      <c r="BG31" s="42">
        <v>42.705190533822687</v>
      </c>
      <c r="BH31" s="42">
        <v>49.121753283035957</v>
      </c>
      <c r="BI31" s="42">
        <v>34.753011588713875</v>
      </c>
      <c r="BJ31" s="42">
        <v>31.723278492035089</v>
      </c>
      <c r="BK31" s="42">
        <v>37.911431913609881</v>
      </c>
      <c r="BL31" s="42">
        <v>6.228706160270514</v>
      </c>
      <c r="BM31" s="42">
        <v>5.3418637389388541</v>
      </c>
      <c r="BN31" s="42">
        <v>7.2515008836650061</v>
      </c>
      <c r="BO31" s="42">
        <v>0.12720850250594917</v>
      </c>
      <c r="BP31" s="42">
        <v>6.024163712584623E-2</v>
      </c>
      <c r="BQ31" s="42">
        <v>0.26841831069601757</v>
      </c>
      <c r="BR31" s="42">
        <v>0.90958502977310018</v>
      </c>
      <c r="BS31" s="42">
        <v>0.5927034710232012</v>
      </c>
      <c r="BT31" s="42">
        <v>1.3935084696570137</v>
      </c>
      <c r="BU31" s="42">
        <v>5.191912627991468</v>
      </c>
      <c r="BV31" s="42">
        <v>4.3846861387644962</v>
      </c>
      <c r="BW31" s="42">
        <v>6.1382101760312526</v>
      </c>
      <c r="BX31" s="42">
        <v>14.773530315661187</v>
      </c>
      <c r="BY31" s="42">
        <v>13.531529797070045</v>
      </c>
      <c r="BZ31" s="42">
        <v>16.108291917554361</v>
      </c>
      <c r="CA31" s="42">
        <v>11.186584782060379</v>
      </c>
      <c r="CB31" s="42">
        <v>10.066260797706271</v>
      </c>
      <c r="CC31" s="42">
        <v>12.414383553360796</v>
      </c>
      <c r="CD31" s="42">
        <v>7.9836892374037403</v>
      </c>
      <c r="CE31" s="42">
        <v>6.7645939492585399</v>
      </c>
      <c r="CF31" s="42">
        <v>9.2027845255489407</v>
      </c>
    </row>
    <row r="32" spans="1:84" x14ac:dyDescent="0.35">
      <c r="A32" s="41"/>
      <c r="B32" s="41"/>
      <c r="C32" s="41" t="s">
        <v>203</v>
      </c>
      <c r="D32" s="42">
        <v>32.207450932536837</v>
      </c>
      <c r="E32" s="42">
        <v>29.787718761208598</v>
      </c>
      <c r="F32" s="42">
        <v>34.726526343213905</v>
      </c>
      <c r="G32" s="42">
        <v>31.362634869312856</v>
      </c>
      <c r="H32" s="42">
        <v>28.996800428643727</v>
      </c>
      <c r="I32" s="42">
        <v>33.829528578717635</v>
      </c>
      <c r="J32" s="42">
        <v>27.334194316927174</v>
      </c>
      <c r="K32" s="42">
        <v>23.353368716443772</v>
      </c>
      <c r="L32" s="42">
        <v>31.712830970826793</v>
      </c>
      <c r="M32" s="42">
        <v>7.1761341616624454</v>
      </c>
      <c r="N32" s="42">
        <v>5.2229519540732188</v>
      </c>
      <c r="O32" s="42">
        <v>9.7843265435505167</v>
      </c>
      <c r="P32" s="42">
        <v>5.6582357787060218</v>
      </c>
      <c r="Q32" s="42">
        <v>4.12949340931414</v>
      </c>
      <c r="R32" s="42">
        <v>7.7074216415525694</v>
      </c>
      <c r="S32" s="42">
        <v>14.499824376558681</v>
      </c>
      <c r="T32" s="42">
        <v>11.220888070520184</v>
      </c>
      <c r="U32" s="42">
        <v>18.536860440566748</v>
      </c>
      <c r="V32" s="42">
        <v>29.031331126696418</v>
      </c>
      <c r="W32" s="42">
        <v>25.123100496759715</v>
      </c>
      <c r="X32" s="42">
        <v>33.277337175441559</v>
      </c>
      <c r="Y32" s="42">
        <v>43.634474556376489</v>
      </c>
      <c r="Z32" s="42">
        <v>39.086953650371065</v>
      </c>
      <c r="AA32" s="42">
        <v>48.291621983927712</v>
      </c>
      <c r="AB32" s="42">
        <v>8.8036472224285927</v>
      </c>
      <c r="AC32" s="42">
        <v>7.3895810517333294</v>
      </c>
      <c r="AD32" s="42">
        <v>10.457752203015945</v>
      </c>
      <c r="AE32" s="42">
        <v>2.3112498889704458</v>
      </c>
      <c r="AF32" s="42">
        <v>1.6739419242705378</v>
      </c>
      <c r="AG32" s="42">
        <v>3.1833400878805476</v>
      </c>
      <c r="AH32" s="42">
        <v>1.8223735120739857</v>
      </c>
      <c r="AI32" s="42">
        <v>1.327990989911803</v>
      </c>
      <c r="AJ32" s="42">
        <v>2.4961480876266333</v>
      </c>
      <c r="AK32" s="42">
        <v>4.6700238213841532</v>
      </c>
      <c r="AL32" s="42">
        <v>3.5600914394097765</v>
      </c>
      <c r="AM32" s="42">
        <v>6.104098008952934</v>
      </c>
      <c r="AN32" s="42">
        <v>9.3502517276930437</v>
      </c>
      <c r="AO32" s="42">
        <v>7.9835838759173665</v>
      </c>
      <c r="AP32" s="42">
        <v>10.923100184556265</v>
      </c>
      <c r="AQ32" s="42">
        <v>14.053551982415227</v>
      </c>
      <c r="AR32" s="42">
        <v>12.306292290608587</v>
      </c>
      <c r="AS32" s="42">
        <v>16.00361654926779</v>
      </c>
      <c r="AT32" s="42">
        <v>19.681749716723658</v>
      </c>
      <c r="AU32" s="42">
        <v>16.246422472426151</v>
      </c>
      <c r="AV32" s="42">
        <v>23.638462284311025</v>
      </c>
      <c r="AW32" s="42">
        <v>0.88564938886320088</v>
      </c>
      <c r="AX32" s="42">
        <v>0.41208948544411322</v>
      </c>
      <c r="AY32" s="42">
        <v>1.8930643310417248</v>
      </c>
      <c r="AZ32" s="42">
        <v>2.3702238976864565</v>
      </c>
      <c r="BA32" s="42">
        <v>1.4458092178348525</v>
      </c>
      <c r="BB32" s="42">
        <v>3.862522208905967</v>
      </c>
      <c r="BC32" s="42">
        <v>16.425876430173993</v>
      </c>
      <c r="BD32" s="42">
        <v>13.190493809160872</v>
      </c>
      <c r="BE32" s="42">
        <v>20.269541828792313</v>
      </c>
      <c r="BF32" s="42">
        <v>46.877086694256043</v>
      </c>
      <c r="BG32" s="42">
        <v>42.256158143357695</v>
      </c>
      <c r="BH32" s="42">
        <v>51.552198953302529</v>
      </c>
      <c r="BI32" s="42">
        <v>33.441163589020405</v>
      </c>
      <c r="BJ32" s="42">
        <v>29.317809145280865</v>
      </c>
      <c r="BK32" s="42">
        <v>37.834025584090796</v>
      </c>
      <c r="BL32" s="42">
        <v>6.3389898826784794</v>
      </c>
      <c r="BM32" s="42">
        <v>5.1693771345411728</v>
      </c>
      <c r="BN32" s="42">
        <v>7.7516052121053667</v>
      </c>
      <c r="BO32" s="42">
        <v>0.28524509235242784</v>
      </c>
      <c r="BP32" s="42">
        <v>0.13278625550040429</v>
      </c>
      <c r="BQ32" s="42">
        <v>0.61167774362050775</v>
      </c>
      <c r="BR32" s="42">
        <v>0.76338869883862759</v>
      </c>
      <c r="BS32" s="42">
        <v>0.46538750644360322</v>
      </c>
      <c r="BT32" s="42">
        <v>1.2498127161609272</v>
      </c>
      <c r="BU32" s="42">
        <v>5.290356091487423</v>
      </c>
      <c r="BV32" s="42">
        <v>4.1980507125052107</v>
      </c>
      <c r="BW32" s="42">
        <v>6.6471524305503458</v>
      </c>
      <c r="BX32" s="42">
        <v>15.097914695655271</v>
      </c>
      <c r="BY32" s="42">
        <v>13.254364551242876</v>
      </c>
      <c r="BZ32" s="42">
        <v>17.147197319100542</v>
      </c>
      <c r="CA32" s="42">
        <v>10.770546354203123</v>
      </c>
      <c r="CB32" s="42">
        <v>9.304624553652129</v>
      </c>
      <c r="CC32" s="42">
        <v>12.435753496570669</v>
      </c>
      <c r="CD32" s="42">
        <v>7.9354626687008869</v>
      </c>
      <c r="CE32" s="42">
        <v>6.4596202300899561</v>
      </c>
      <c r="CF32" s="42">
        <v>9.4113051073118186</v>
      </c>
    </row>
    <row r="33" spans="1:84" x14ac:dyDescent="0.35">
      <c r="A33" s="41"/>
      <c r="B33" s="41" t="s">
        <v>186</v>
      </c>
      <c r="C33" s="41" t="s">
        <v>294</v>
      </c>
      <c r="D33" s="42">
        <v>25.315094028224213</v>
      </c>
      <c r="E33" s="42">
        <v>21.202777379368047</v>
      </c>
      <c r="F33" s="42">
        <v>29.922127916355745</v>
      </c>
      <c r="G33" s="42">
        <v>24.317036070353137</v>
      </c>
      <c r="H33" s="42">
        <v>20.30862170868107</v>
      </c>
      <c r="I33" s="42">
        <v>28.830388643224058</v>
      </c>
      <c r="J33" s="42">
        <v>32.892839286156772</v>
      </c>
      <c r="K33" s="42">
        <v>23.787576370162828</v>
      </c>
      <c r="L33" s="42">
        <v>43.494327643295264</v>
      </c>
      <c r="M33" s="42">
        <v>9.0764851702479348</v>
      </c>
      <c r="N33" s="42">
        <v>4.95949378359958</v>
      </c>
      <c r="O33" s="42">
        <v>16.034494423732337</v>
      </c>
      <c r="P33" s="42">
        <v>4.7604731840719579</v>
      </c>
      <c r="Q33" s="42">
        <v>2.5072187061177091</v>
      </c>
      <c r="R33" s="42">
        <v>8.8548199751823642</v>
      </c>
      <c r="S33" s="42">
        <v>19.055880931836885</v>
      </c>
      <c r="T33" s="42">
        <v>11.395010222094308</v>
      </c>
      <c r="U33" s="42">
        <v>30.116551801474582</v>
      </c>
      <c r="V33" s="42">
        <v>26.238168101070908</v>
      </c>
      <c r="W33" s="42">
        <v>17.214566190937237</v>
      </c>
      <c r="X33" s="42">
        <v>37.830325160178681</v>
      </c>
      <c r="Y33" s="42">
        <v>40.868992612772288</v>
      </c>
      <c r="Z33" s="42">
        <v>31.792452448499208</v>
      </c>
      <c r="AA33" s="42">
        <v>50.613936987983251</v>
      </c>
      <c r="AB33" s="42">
        <v>8.3268531938432595</v>
      </c>
      <c r="AC33" s="42">
        <v>5.7890487439787437</v>
      </c>
      <c r="AD33" s="42">
        <v>11.837394856516779</v>
      </c>
      <c r="AE33" s="42">
        <v>2.2977207553060914</v>
      </c>
      <c r="AF33" s="42">
        <v>1.2512555566778463</v>
      </c>
      <c r="AG33" s="42">
        <v>4.1823113238548251</v>
      </c>
      <c r="AH33" s="42">
        <v>1.2051182627362151</v>
      </c>
      <c r="AI33" s="42">
        <v>0.64175816308257505</v>
      </c>
      <c r="AJ33" s="42">
        <v>2.251809603613911</v>
      </c>
      <c r="AK33" s="42">
        <v>4.824014175800956</v>
      </c>
      <c r="AL33" s="42">
        <v>2.7819214643729961</v>
      </c>
      <c r="AM33" s="42">
        <v>8.2380980626267792</v>
      </c>
      <c r="AN33" s="42">
        <v>6.6422169260696311</v>
      </c>
      <c r="AO33" s="42">
        <v>4.1414690641673761</v>
      </c>
      <c r="AP33" s="42">
        <v>10.487783384601101</v>
      </c>
      <c r="AQ33" s="42">
        <v>10.346023908311313</v>
      </c>
      <c r="AR33" s="42">
        <v>8.0897782935815297</v>
      </c>
      <c r="AS33" s="42">
        <v>13.141563739908527</v>
      </c>
      <c r="AT33" s="42">
        <v>21.041341503773261</v>
      </c>
      <c r="AU33" s="42">
        <v>14.667781077262484</v>
      </c>
      <c r="AV33" s="42">
        <v>29.235541169480278</v>
      </c>
      <c r="AW33" s="42">
        <v>3.4601029437370494</v>
      </c>
      <c r="AX33" s="42">
        <v>1.2099623003487492</v>
      </c>
      <c r="AY33" s="42">
        <v>9.4926909535666084</v>
      </c>
      <c r="AZ33" s="42">
        <v>4.6652269079360345</v>
      </c>
      <c r="BA33" s="42">
        <v>2.019673725228182</v>
      </c>
      <c r="BB33" s="42">
        <v>10.408053314450113</v>
      </c>
      <c r="BC33" s="42">
        <v>12.916011652100179</v>
      </c>
      <c r="BD33" s="42">
        <v>8.3697712173047947</v>
      </c>
      <c r="BE33" s="42">
        <v>19.408596716620004</v>
      </c>
      <c r="BF33" s="42">
        <v>45.95571124948674</v>
      </c>
      <c r="BG33" s="42">
        <v>36.146770706890457</v>
      </c>
      <c r="BH33" s="42">
        <v>56.088340160187563</v>
      </c>
      <c r="BI33" s="42">
        <v>33.002947246739964</v>
      </c>
      <c r="BJ33" s="42">
        <v>23.04847874201646</v>
      </c>
      <c r="BK33" s="42">
        <v>44.756162204641527</v>
      </c>
      <c r="BL33" s="42">
        <v>5.3266353864799676</v>
      </c>
      <c r="BM33" s="42">
        <v>3.7126701054826925</v>
      </c>
      <c r="BN33" s="42">
        <v>7.58693677159257</v>
      </c>
      <c r="BO33" s="42">
        <v>0.87592831368038782</v>
      </c>
      <c r="BP33" s="42">
        <v>0.30607566766076405</v>
      </c>
      <c r="BQ33" s="42">
        <v>2.4803383904716814</v>
      </c>
      <c r="BR33" s="42">
        <v>1.1810065783740242</v>
      </c>
      <c r="BS33" s="42">
        <v>0.5116783106680548</v>
      </c>
      <c r="BT33" s="42">
        <v>2.7021056155274468</v>
      </c>
      <c r="BU33" s="42">
        <v>3.2697004944255559</v>
      </c>
      <c r="BV33" s="42">
        <v>2.1342310516412315</v>
      </c>
      <c r="BW33" s="42">
        <v>4.9785395391623481</v>
      </c>
      <c r="BX33" s="42">
        <v>11.633731514146781</v>
      </c>
      <c r="BY33" s="42">
        <v>9.0250330186724153</v>
      </c>
      <c r="BZ33" s="42">
        <v>14.873201133457679</v>
      </c>
      <c r="CA33" s="42">
        <v>8.3547271275974548</v>
      </c>
      <c r="CB33" s="42">
        <v>5.4516128209178421</v>
      </c>
      <c r="CC33" s="42">
        <v>12.597829881499948</v>
      </c>
      <c r="CD33" s="42">
        <v>9.6854722642709685</v>
      </c>
      <c r="CE33" s="42">
        <v>6.1020935387597959</v>
      </c>
      <c r="CF33" s="42">
        <v>13.268850989782141</v>
      </c>
    </row>
    <row r="34" spans="1:84" x14ac:dyDescent="0.35">
      <c r="A34" s="41"/>
      <c r="B34" s="41"/>
      <c r="C34" s="9" t="s">
        <v>295</v>
      </c>
      <c r="D34" s="42">
        <v>29.1054241129433</v>
      </c>
      <c r="E34" s="42">
        <v>26.790525233680018</v>
      </c>
      <c r="F34" s="42">
        <v>31.534189005830367</v>
      </c>
      <c r="G34" s="42">
        <v>28.614423124118755</v>
      </c>
      <c r="H34" s="42">
        <v>26.310514949603654</v>
      </c>
      <c r="I34" s="42">
        <v>31.035108767398516</v>
      </c>
      <c r="J34" s="42">
        <v>27.937476085637709</v>
      </c>
      <c r="K34" s="42">
        <v>23.546931573224683</v>
      </c>
      <c r="L34" s="42">
        <v>32.795504888858169</v>
      </c>
      <c r="M34" s="42">
        <v>10.594341193722451</v>
      </c>
      <c r="N34" s="42">
        <v>7.4922380936426167</v>
      </c>
      <c r="O34" s="42">
        <v>14.775696435274599</v>
      </c>
      <c r="P34" s="42">
        <v>5.9740391376686981</v>
      </c>
      <c r="Q34" s="42">
        <v>4.075112008486264</v>
      </c>
      <c r="R34" s="42">
        <v>8.6777825871003884</v>
      </c>
      <c r="S34" s="42">
        <v>11.369095754246574</v>
      </c>
      <c r="T34" s="42">
        <v>8.6099449144780937</v>
      </c>
      <c r="U34" s="42">
        <v>14.868592767134409</v>
      </c>
      <c r="V34" s="42">
        <v>23.826008856781559</v>
      </c>
      <c r="W34" s="42">
        <v>19.991409077767901</v>
      </c>
      <c r="X34" s="42">
        <v>28.137462986814434</v>
      </c>
      <c r="Y34" s="42">
        <v>48.236515057580576</v>
      </c>
      <c r="Z34" s="42">
        <v>43.358073838868933</v>
      </c>
      <c r="AA34" s="42">
        <v>53.148806969253592</v>
      </c>
      <c r="AB34" s="42">
        <v>8.1313209011769665</v>
      </c>
      <c r="AC34" s="42">
        <v>6.7102372337823706</v>
      </c>
      <c r="AD34" s="42">
        <v>9.8216745246743216</v>
      </c>
      <c r="AE34" s="42">
        <v>3.0835279364051797</v>
      </c>
      <c r="AF34" s="42">
        <v>2.1497823045091411</v>
      </c>
      <c r="AG34" s="42">
        <v>4.4045846266771296</v>
      </c>
      <c r="AH34" s="42">
        <v>1.7387694276916954</v>
      </c>
      <c r="AI34" s="42">
        <v>1.180600532470264</v>
      </c>
      <c r="AJ34" s="42">
        <v>2.5540111916823629</v>
      </c>
      <c r="AK34" s="42">
        <v>3.3090235370800953</v>
      </c>
      <c r="AL34" s="42">
        <v>2.4847707683179934</v>
      </c>
      <c r="AM34" s="42">
        <v>4.394377581302181</v>
      </c>
      <c r="AN34" s="42">
        <v>6.9346609269537058</v>
      </c>
      <c r="AO34" s="42">
        <v>5.7474083180462863</v>
      </c>
      <c r="AP34" s="42">
        <v>8.3454509263197245</v>
      </c>
      <c r="AQ34" s="42">
        <v>14.039442284812583</v>
      </c>
      <c r="AR34" s="42">
        <v>12.340592303167154</v>
      </c>
      <c r="AS34" s="42">
        <v>15.929662686468566</v>
      </c>
      <c r="AT34" s="42">
        <v>18.880908706465874</v>
      </c>
      <c r="AU34" s="42">
        <v>15.225686233344108</v>
      </c>
      <c r="AV34" s="42">
        <v>23.173764576579551</v>
      </c>
      <c r="AW34" s="42">
        <v>0.84625589571597737</v>
      </c>
      <c r="AX34" s="42">
        <v>0.27640370821206345</v>
      </c>
      <c r="AY34" s="42">
        <v>2.5607844515293761</v>
      </c>
      <c r="AZ34" s="42">
        <v>2.5103934300858937</v>
      </c>
      <c r="BA34" s="42">
        <v>1.3505409996610278</v>
      </c>
      <c r="BB34" s="42">
        <v>4.61968771427237</v>
      </c>
      <c r="BC34" s="42">
        <v>15.524259380664004</v>
      </c>
      <c r="BD34" s="42">
        <v>12.177125226077084</v>
      </c>
      <c r="BE34" s="42">
        <v>19.586237791787656</v>
      </c>
      <c r="BF34" s="42">
        <v>47.137490107141957</v>
      </c>
      <c r="BG34" s="42">
        <v>42.302391576293047</v>
      </c>
      <c r="BH34" s="42">
        <v>52.026904279587036</v>
      </c>
      <c r="BI34" s="42">
        <v>33.981601186392034</v>
      </c>
      <c r="BJ34" s="42">
        <v>29.37018384686872</v>
      </c>
      <c r="BK34" s="42">
        <v>38.918101215676423</v>
      </c>
      <c r="BL34" s="42">
        <v>5.4953685553945295</v>
      </c>
      <c r="BM34" s="42">
        <v>4.3695512662312384</v>
      </c>
      <c r="BN34" s="42">
        <v>6.8903533848814495</v>
      </c>
      <c r="BO34" s="42">
        <v>0.2463063675289224</v>
      </c>
      <c r="BP34" s="42">
        <v>8.0375711063007046E-2</v>
      </c>
      <c r="BQ34" s="42">
        <v>0.75221174355984533</v>
      </c>
      <c r="BR34" s="42">
        <v>0.730660654729964</v>
      </c>
      <c r="BS34" s="42">
        <v>0.39203112441523824</v>
      </c>
      <c r="BT34" s="42">
        <v>1.3578051249382728</v>
      </c>
      <c r="BU34" s="42">
        <v>4.518401533135644</v>
      </c>
      <c r="BV34" s="42">
        <v>3.500525068928269</v>
      </c>
      <c r="BW34" s="42">
        <v>5.8144207315081173</v>
      </c>
      <c r="BX34" s="42">
        <v>13.719566411880358</v>
      </c>
      <c r="BY34" s="42">
        <v>12.085660344471107</v>
      </c>
      <c r="BZ34" s="42">
        <v>15.535332271614324</v>
      </c>
      <c r="CA34" s="42">
        <v>9.8904891456683739</v>
      </c>
      <c r="CB34" s="42">
        <v>8.351669881028597</v>
      </c>
      <c r="CC34" s="42">
        <v>11.676716111850652</v>
      </c>
      <c r="CD34" s="42">
        <v>7.7940096907127803</v>
      </c>
      <c r="CE34" s="42">
        <v>6.4924193391302314</v>
      </c>
      <c r="CF34" s="42">
        <v>9.0956000422953291</v>
      </c>
    </row>
    <row r="35" spans="1:84" x14ac:dyDescent="0.35">
      <c r="A35" s="41"/>
      <c r="B35" s="41"/>
      <c r="C35" s="9" t="s">
        <v>296</v>
      </c>
      <c r="D35" s="42">
        <v>30.424982046739817</v>
      </c>
      <c r="E35" s="42">
        <v>29.261327428924201</v>
      </c>
      <c r="F35" s="42">
        <v>31.614231091821978</v>
      </c>
      <c r="G35" s="42">
        <v>29.844451682461699</v>
      </c>
      <c r="H35" s="42">
        <v>28.687715384918413</v>
      </c>
      <c r="I35" s="42">
        <v>31.027536065918014</v>
      </c>
      <c r="J35" s="42">
        <v>24.506635273894172</v>
      </c>
      <c r="K35" s="42">
        <v>22.523572139068278</v>
      </c>
      <c r="L35" s="42">
        <v>26.604340943120381</v>
      </c>
      <c r="M35" s="42">
        <v>7.0111570054982097</v>
      </c>
      <c r="N35" s="42">
        <v>5.8337371593576171</v>
      </c>
      <c r="O35" s="42">
        <v>8.4050039605531968</v>
      </c>
      <c r="P35" s="42">
        <v>4.9393910099357781</v>
      </c>
      <c r="Q35" s="42">
        <v>4.0489369460991931</v>
      </c>
      <c r="R35" s="42">
        <v>6.013403285931548</v>
      </c>
      <c r="S35" s="42">
        <v>12.556087258460169</v>
      </c>
      <c r="T35" s="42">
        <v>11.049894846335487</v>
      </c>
      <c r="U35" s="42">
        <v>14.234730892528463</v>
      </c>
      <c r="V35" s="42">
        <v>28.419469093606082</v>
      </c>
      <c r="W35" s="42">
        <v>26.465133970518188</v>
      </c>
      <c r="X35" s="42">
        <v>30.458345976445706</v>
      </c>
      <c r="Y35" s="42">
        <v>47.073895632499799</v>
      </c>
      <c r="Z35" s="42">
        <v>44.808240060987472</v>
      </c>
      <c r="AA35" s="42">
        <v>49.351673222534394</v>
      </c>
      <c r="AB35" s="42">
        <v>7.4561393823423101</v>
      </c>
      <c r="AC35" s="42">
        <v>6.7861198106380023</v>
      </c>
      <c r="AD35" s="42">
        <v>8.1865026147745521</v>
      </c>
      <c r="AE35" s="42">
        <v>2.1331432601915714</v>
      </c>
      <c r="AF35" s="42">
        <v>1.7659667302461195</v>
      </c>
      <c r="AG35" s="42">
        <v>2.5746615533622705</v>
      </c>
      <c r="AH35" s="42">
        <v>1.502808827991241</v>
      </c>
      <c r="AI35" s="42">
        <v>1.2282571095673283</v>
      </c>
      <c r="AJ35" s="42">
        <v>1.8375891995920153</v>
      </c>
      <c r="AK35" s="42">
        <v>3.8201872941594925</v>
      </c>
      <c r="AL35" s="42">
        <v>3.3406387367516199</v>
      </c>
      <c r="AM35" s="42">
        <v>4.365466016159159</v>
      </c>
      <c r="AN35" s="42">
        <v>8.6466183695084222</v>
      </c>
      <c r="AO35" s="42">
        <v>7.9915932249902806</v>
      </c>
      <c r="AP35" s="42">
        <v>9.3498763438214372</v>
      </c>
      <c r="AQ35" s="42">
        <v>14.322224294889102</v>
      </c>
      <c r="AR35" s="42">
        <v>13.461799789285301</v>
      </c>
      <c r="AS35" s="42">
        <v>15.227966349883296</v>
      </c>
      <c r="AT35" s="42">
        <v>19.507238274929605</v>
      </c>
      <c r="AU35" s="42">
        <v>17.702379248519669</v>
      </c>
      <c r="AV35" s="42">
        <v>21.448155406294735</v>
      </c>
      <c r="AW35" s="42">
        <v>0.6767471689480733</v>
      </c>
      <c r="AX35" s="42">
        <v>0.42033582022861793</v>
      </c>
      <c r="AY35" s="42">
        <v>1.0878646397030749</v>
      </c>
      <c r="AZ35" s="42">
        <v>3.2514205023595406</v>
      </c>
      <c r="BA35" s="42">
        <v>2.5545935754128228</v>
      </c>
      <c r="BB35" s="42">
        <v>4.1302672867481443</v>
      </c>
      <c r="BC35" s="42">
        <v>15.579070603621997</v>
      </c>
      <c r="BD35" s="42">
        <v>13.909064558976331</v>
      </c>
      <c r="BE35" s="42">
        <v>17.409040923527279</v>
      </c>
      <c r="BF35" s="42">
        <v>47.049290834492211</v>
      </c>
      <c r="BG35" s="42">
        <v>44.786559078014491</v>
      </c>
      <c r="BH35" s="42">
        <v>49.324216185826359</v>
      </c>
      <c r="BI35" s="42">
        <v>33.443470890578254</v>
      </c>
      <c r="BJ35" s="42">
        <v>31.366939855746029</v>
      </c>
      <c r="BK35" s="42">
        <v>35.586193334756203</v>
      </c>
      <c r="BL35" s="42">
        <v>5.935073742962091</v>
      </c>
      <c r="BM35" s="42">
        <v>5.3422193549033974</v>
      </c>
      <c r="BN35" s="42">
        <v>6.5891405205957101</v>
      </c>
      <c r="BO35" s="42">
        <v>0.20590020465427131</v>
      </c>
      <c r="BP35" s="42">
        <v>0.12785428487151693</v>
      </c>
      <c r="BQ35" s="42">
        <v>0.33142949065794447</v>
      </c>
      <c r="BR35" s="42">
        <v>0.98924410410690788</v>
      </c>
      <c r="BS35" s="42">
        <v>0.77562828722499855</v>
      </c>
      <c r="BT35" s="42">
        <v>1.2609442246220217</v>
      </c>
      <c r="BU35" s="42">
        <v>4.7399294342009135</v>
      </c>
      <c r="BV35" s="42">
        <v>4.2000152497135916</v>
      </c>
      <c r="BW35" s="42">
        <v>5.3453771938107231</v>
      </c>
      <c r="BX35" s="42">
        <v>14.314738289512658</v>
      </c>
      <c r="BY35" s="42">
        <v>13.44889047997313</v>
      </c>
      <c r="BZ35" s="42">
        <v>15.226523168957259</v>
      </c>
      <c r="CA35" s="42">
        <v>10.175170014265092</v>
      </c>
      <c r="CB35" s="42">
        <v>9.4601646814599434</v>
      </c>
      <c r="CC35" s="42">
        <v>10.937687526340424</v>
      </c>
      <c r="CD35" s="42">
        <v>7.021905144955209</v>
      </c>
      <c r="CE35" s="42">
        <v>6.4334383863855678</v>
      </c>
      <c r="CF35" s="42">
        <v>7.6103719035248503</v>
      </c>
    </row>
    <row r="36" spans="1:84" x14ac:dyDescent="0.35">
      <c r="A36" s="41"/>
      <c r="B36" s="41"/>
      <c r="C36" s="9" t="s">
        <v>297</v>
      </c>
      <c r="D36" s="42">
        <v>37.672166245614427</v>
      </c>
      <c r="E36" s="42">
        <v>36.618906560700758</v>
      </c>
      <c r="F36" s="42">
        <v>38.737205110442105</v>
      </c>
      <c r="G36" s="42">
        <v>37.151420714360995</v>
      </c>
      <c r="H36" s="42">
        <v>36.102155644934413</v>
      </c>
      <c r="I36" s="42">
        <v>38.212944047877343</v>
      </c>
      <c r="J36" s="42">
        <v>26.905616367647873</v>
      </c>
      <c r="K36" s="42">
        <v>25.327924150348085</v>
      </c>
      <c r="L36" s="42">
        <v>28.544017422884295</v>
      </c>
      <c r="M36" s="42">
        <v>5.5040516359278744</v>
      </c>
      <c r="N36" s="42">
        <v>4.7194678101244047</v>
      </c>
      <c r="O36" s="42">
        <v>6.4102926710398203</v>
      </c>
      <c r="P36" s="42">
        <v>7.1616980131225763</v>
      </c>
      <c r="Q36" s="42">
        <v>6.2224127301006034</v>
      </c>
      <c r="R36" s="42">
        <v>8.2303263988686215</v>
      </c>
      <c r="S36" s="42">
        <v>14.239866718597433</v>
      </c>
      <c r="T36" s="42">
        <v>13.039569412097993</v>
      </c>
      <c r="U36" s="42">
        <v>15.53091899385978</v>
      </c>
      <c r="V36" s="42">
        <v>31.146550952437391</v>
      </c>
      <c r="W36" s="42">
        <v>29.58033476706866</v>
      </c>
      <c r="X36" s="42">
        <v>32.757119427716077</v>
      </c>
      <c r="Y36" s="42">
        <v>41.947832679914697</v>
      </c>
      <c r="Z36" s="42">
        <v>40.2391184072168</v>
      </c>
      <c r="AA36" s="42">
        <v>43.676076368210417</v>
      </c>
      <c r="AB36" s="42">
        <v>10.13592852742755</v>
      </c>
      <c r="AC36" s="42">
        <v>9.4725923608301752</v>
      </c>
      <c r="AD36" s="42">
        <v>10.840153768609399</v>
      </c>
      <c r="AE36" s="42">
        <v>2.0734954825312091</v>
      </c>
      <c r="AF36" s="42">
        <v>1.7728701249304524</v>
      </c>
      <c r="AG36" s="42">
        <v>2.4238399411804288</v>
      </c>
      <c r="AH36" s="42">
        <v>2.697966781512402</v>
      </c>
      <c r="AI36" s="42">
        <v>2.3354557370291786</v>
      </c>
      <c r="AJ36" s="42">
        <v>3.1149523664573837</v>
      </c>
      <c r="AK36" s="42">
        <v>5.3644662633839442</v>
      </c>
      <c r="AL36" s="42">
        <v>4.8907662324776346</v>
      </c>
      <c r="AM36" s="42">
        <v>5.8812098869746761</v>
      </c>
      <c r="AN36" s="42">
        <v>11.733580454577215</v>
      </c>
      <c r="AO36" s="42">
        <v>11.077462816806873</v>
      </c>
      <c r="AP36" s="42">
        <v>12.423130630179593</v>
      </c>
      <c r="AQ36" s="42">
        <v>15.802657263609641</v>
      </c>
      <c r="AR36" s="42">
        <v>15.038889693756207</v>
      </c>
      <c r="AS36" s="42">
        <v>16.597636043073262</v>
      </c>
      <c r="AT36" s="42">
        <v>18.11354042763395</v>
      </c>
      <c r="AU36" s="42">
        <v>16.801586228512789</v>
      </c>
      <c r="AV36" s="42">
        <v>19.503923122502982</v>
      </c>
      <c r="AW36" s="42">
        <v>1.2052689857394681</v>
      </c>
      <c r="AX36" s="42">
        <v>0.86032008642015145</v>
      </c>
      <c r="AY36" s="42">
        <v>1.6861742106095836</v>
      </c>
      <c r="AZ36" s="42">
        <v>2.8025655223889059</v>
      </c>
      <c r="BA36" s="42">
        <v>2.2778926170195914</v>
      </c>
      <c r="BB36" s="42">
        <v>3.4438288426536077</v>
      </c>
      <c r="BC36" s="42">
        <v>14.105705919505576</v>
      </c>
      <c r="BD36" s="42">
        <v>12.93189771877322</v>
      </c>
      <c r="BE36" s="42">
        <v>15.367254039907374</v>
      </c>
      <c r="BF36" s="42">
        <v>48.14871072404457</v>
      </c>
      <c r="BG36" s="42">
        <v>46.403115285344313</v>
      </c>
      <c r="BH36" s="42">
        <v>49.898836943306229</v>
      </c>
      <c r="BI36" s="42">
        <v>33.737748848321445</v>
      </c>
      <c r="BJ36" s="42">
        <v>32.123939178372872</v>
      </c>
      <c r="BK36" s="42">
        <v>35.390360279453098</v>
      </c>
      <c r="BL36" s="42">
        <v>6.8237630628648391</v>
      </c>
      <c r="BM36" s="42">
        <v>6.2991154677175585</v>
      </c>
      <c r="BN36" s="42">
        <v>7.3886623750405018</v>
      </c>
      <c r="BO36" s="42">
        <v>0.45405093601460317</v>
      </c>
      <c r="BP36" s="42">
        <v>0.32377032898034619</v>
      </c>
      <c r="BQ36" s="42">
        <v>0.63641990447215646</v>
      </c>
      <c r="BR36" s="42">
        <v>1.0557871427366208</v>
      </c>
      <c r="BS36" s="42">
        <v>0.85674956305896466</v>
      </c>
      <c r="BT36" s="42">
        <v>1.3004580310021052</v>
      </c>
      <c r="BU36" s="42">
        <v>5.3139249841136147</v>
      </c>
      <c r="BV36" s="42">
        <v>4.8519695248372905</v>
      </c>
      <c r="BW36" s="42">
        <v>5.8171741471165106</v>
      </c>
      <c r="BX36" s="42">
        <v>18.13866234908205</v>
      </c>
      <c r="BY36" s="42">
        <v>17.311057029195133</v>
      </c>
      <c r="BZ36" s="42">
        <v>18.996743935532887</v>
      </c>
      <c r="CA36" s="42">
        <v>12.709740833667521</v>
      </c>
      <c r="CB36" s="42">
        <v>12.023201633744806</v>
      </c>
      <c r="CC36" s="42">
        <v>13.429498097445199</v>
      </c>
      <c r="CD36" s="42">
        <v>7.2382060633656513</v>
      </c>
      <c r="CE36" s="42">
        <v>6.6644736766857875</v>
      </c>
      <c r="CF36" s="42">
        <v>7.8119384500455151</v>
      </c>
    </row>
    <row r="37" spans="1:84" x14ac:dyDescent="0.35">
      <c r="A37" s="41"/>
      <c r="B37" s="41"/>
      <c r="C37" s="9" t="s">
        <v>298</v>
      </c>
      <c r="D37" s="42">
        <v>44.895659789562551</v>
      </c>
      <c r="E37" s="42">
        <v>43.518404869478964</v>
      </c>
      <c r="F37" s="42">
        <v>46.280786677935573</v>
      </c>
      <c r="G37" s="42">
        <v>44.110854525249067</v>
      </c>
      <c r="H37" s="42">
        <v>42.737235689519373</v>
      </c>
      <c r="I37" s="42">
        <v>45.49354741382507</v>
      </c>
      <c r="J37" s="42">
        <v>30.169160571284532</v>
      </c>
      <c r="K37" s="42">
        <v>28.262443373283968</v>
      </c>
      <c r="L37" s="42">
        <v>32.146869754079049</v>
      </c>
      <c r="M37" s="42">
        <v>6.5983236598554234</v>
      </c>
      <c r="N37" s="42">
        <v>5.5788220213805415</v>
      </c>
      <c r="O37" s="42">
        <v>7.7887655517928573</v>
      </c>
      <c r="P37" s="42">
        <v>8.0416935072024192</v>
      </c>
      <c r="Q37" s="42">
        <v>6.9220368091078992</v>
      </c>
      <c r="R37" s="42">
        <v>9.3243145989009459</v>
      </c>
      <c r="S37" s="42">
        <v>15.529143404226708</v>
      </c>
      <c r="T37" s="42">
        <v>14.075452398355848</v>
      </c>
      <c r="U37" s="42">
        <v>17.103085351798725</v>
      </c>
      <c r="V37" s="42">
        <v>31.987575458776018</v>
      </c>
      <c r="W37" s="42">
        <v>30.136967242862951</v>
      </c>
      <c r="X37" s="42">
        <v>33.896686697985935</v>
      </c>
      <c r="Y37" s="42">
        <v>37.843263969939642</v>
      </c>
      <c r="Z37" s="42">
        <v>35.873687269246417</v>
      </c>
      <c r="AA37" s="42">
        <v>39.853771331814627</v>
      </c>
      <c r="AB37" s="42">
        <v>13.54464369145075</v>
      </c>
      <c r="AC37" s="42">
        <v>12.59010268361315</v>
      </c>
      <c r="AD37" s="42">
        <v>14.559500517125542</v>
      </c>
      <c r="AE37" s="42">
        <v>2.9623609421429036</v>
      </c>
      <c r="AF37" s="42">
        <v>2.4965574730844096</v>
      </c>
      <c r="AG37" s="42">
        <v>3.5119428953519978</v>
      </c>
      <c r="AH37" s="42">
        <v>3.6103713583129395</v>
      </c>
      <c r="AI37" s="42">
        <v>3.0967982450557496</v>
      </c>
      <c r="AJ37" s="42">
        <v>4.2054191894316011</v>
      </c>
      <c r="AK37" s="42">
        <v>6.971911390994916</v>
      </c>
      <c r="AL37" s="42">
        <v>6.2895566281171407</v>
      </c>
      <c r="AM37" s="42">
        <v>7.7221945772392289</v>
      </c>
      <c r="AN37" s="42">
        <v>14.361033052901684</v>
      </c>
      <c r="AO37" s="42">
        <v>13.449395615803558</v>
      </c>
      <c r="AP37" s="42">
        <v>15.323523489637095</v>
      </c>
      <c r="AQ37" s="42">
        <v>16.989983045210206</v>
      </c>
      <c r="AR37" s="42">
        <v>15.982604300162178</v>
      </c>
      <c r="AS37" s="42">
        <v>18.047217678703113</v>
      </c>
      <c r="AT37" s="42">
        <v>17.535735471504612</v>
      </c>
      <c r="AU37" s="42">
        <v>16.055958469381011</v>
      </c>
      <c r="AV37" s="42">
        <v>19.120829111320152</v>
      </c>
      <c r="AW37" s="42">
        <v>0.59622335080603417</v>
      </c>
      <c r="AX37" s="42">
        <v>0.37239549076475592</v>
      </c>
      <c r="AY37" s="42">
        <v>0.9532953998187812</v>
      </c>
      <c r="AZ37" s="42">
        <v>2.4278876090210142</v>
      </c>
      <c r="BA37" s="42">
        <v>1.8841931594297898</v>
      </c>
      <c r="BB37" s="42">
        <v>3.1234737265367944</v>
      </c>
      <c r="BC37" s="42">
        <v>14.511624511677581</v>
      </c>
      <c r="BD37" s="42">
        <v>13.146174165898824</v>
      </c>
      <c r="BE37" s="42">
        <v>15.992784890110354</v>
      </c>
      <c r="BF37" s="42">
        <v>49.919791937346197</v>
      </c>
      <c r="BG37" s="42">
        <v>47.866186452457228</v>
      </c>
      <c r="BH37" s="42">
        <v>51.973668067475799</v>
      </c>
      <c r="BI37" s="42">
        <v>32.544472591149407</v>
      </c>
      <c r="BJ37" s="42">
        <v>30.643501671838035</v>
      </c>
      <c r="BK37" s="42">
        <v>34.504701998198023</v>
      </c>
      <c r="BL37" s="42">
        <v>7.8727841388843531</v>
      </c>
      <c r="BM37" s="42">
        <v>7.1779405453757636</v>
      </c>
      <c r="BN37" s="42">
        <v>8.6286377595904185</v>
      </c>
      <c r="BO37" s="42">
        <v>0.26767840716380714</v>
      </c>
      <c r="BP37" s="42">
        <v>0.16713743331834746</v>
      </c>
      <c r="BQ37" s="42">
        <v>0.42843991880420745</v>
      </c>
      <c r="BR37" s="42">
        <v>1.0900161610190191</v>
      </c>
      <c r="BS37" s="42">
        <v>0.84492695737937618</v>
      </c>
      <c r="BT37" s="42">
        <v>1.405191239217773</v>
      </c>
      <c r="BU37" s="42">
        <v>6.5150895707015346</v>
      </c>
      <c r="BV37" s="42">
        <v>5.8794774192720531</v>
      </c>
      <c r="BW37" s="42">
        <v>7.2141489941946757</v>
      </c>
      <c r="BX37" s="42">
        <v>22.411819955848429</v>
      </c>
      <c r="BY37" s="42">
        <v>21.275396622887101</v>
      </c>
      <c r="BZ37" s="42">
        <v>23.590755181796524</v>
      </c>
      <c r="CA37" s="42">
        <v>14.611055694829872</v>
      </c>
      <c r="CB37" s="42">
        <v>13.65941616368751</v>
      </c>
      <c r="CC37" s="42">
        <v>15.617003008743149</v>
      </c>
      <c r="CD37" s="42">
        <v>7.4458373215222045</v>
      </c>
      <c r="CE37" s="42">
        <v>6.9141579256343721</v>
      </c>
      <c r="CF37" s="42">
        <v>7.9775167174100368</v>
      </c>
    </row>
    <row r="38" spans="1:84" x14ac:dyDescent="0.35">
      <c r="A38" s="41"/>
      <c r="B38" s="41"/>
      <c r="C38" s="9" t="s">
        <v>299</v>
      </c>
      <c r="D38" s="42">
        <v>50.023700797776939</v>
      </c>
      <c r="E38" s="42">
        <v>48.32797252645495</v>
      </c>
      <c r="F38" s="42">
        <v>51.719374549631134</v>
      </c>
      <c r="G38" s="42">
        <v>49.524085269126502</v>
      </c>
      <c r="H38" s="42">
        <v>47.830759984490207</v>
      </c>
      <c r="I38" s="42">
        <v>51.218503048555654</v>
      </c>
      <c r="J38" s="42">
        <v>34.020134087865188</v>
      </c>
      <c r="K38" s="42">
        <v>31.777123960939264</v>
      </c>
      <c r="L38" s="42">
        <v>36.337141244363252</v>
      </c>
      <c r="M38" s="42">
        <v>7.6400237657190884</v>
      </c>
      <c r="N38" s="42">
        <v>6.3796127455058844</v>
      </c>
      <c r="O38" s="42">
        <v>9.1251806484965066</v>
      </c>
      <c r="P38" s="42">
        <v>9.0075890716364153</v>
      </c>
      <c r="Q38" s="42">
        <v>7.7374878333512047</v>
      </c>
      <c r="R38" s="42">
        <v>10.462533992373798</v>
      </c>
      <c r="S38" s="42">
        <v>17.372521250509646</v>
      </c>
      <c r="T38" s="42">
        <v>15.597476492436964</v>
      </c>
      <c r="U38" s="42">
        <v>19.303372006895355</v>
      </c>
      <c r="V38" s="42">
        <v>33.88703855231762</v>
      </c>
      <c r="W38" s="42">
        <v>31.665655893853717</v>
      </c>
      <c r="X38" s="42">
        <v>36.181743386479702</v>
      </c>
      <c r="Y38" s="42">
        <v>32.092827359817214</v>
      </c>
      <c r="Z38" s="42">
        <v>29.977650694709297</v>
      </c>
      <c r="AA38" s="42">
        <v>34.284175327013457</v>
      </c>
      <c r="AB38" s="42">
        <v>17.018130087116202</v>
      </c>
      <c r="AC38" s="42">
        <v>15.755361250500572</v>
      </c>
      <c r="AD38" s="42">
        <v>18.360050744185692</v>
      </c>
      <c r="AE38" s="42">
        <v>3.8218226294423676</v>
      </c>
      <c r="AF38" s="42">
        <v>3.1800234707381003</v>
      </c>
      <c r="AG38" s="42">
        <v>4.5870143966042676</v>
      </c>
      <c r="AH38" s="42">
        <v>4.5059294062886535</v>
      </c>
      <c r="AI38" s="42">
        <v>3.8576087704335174</v>
      </c>
      <c r="AJ38" s="42">
        <v>5.2572505756571077</v>
      </c>
      <c r="AK38" s="42">
        <v>8.6903780513851636</v>
      </c>
      <c r="AL38" s="42">
        <v>7.7581734608932988</v>
      </c>
      <c r="AM38" s="42">
        <v>9.7227876104197541</v>
      </c>
      <c r="AN38" s="42">
        <v>16.951550774638687</v>
      </c>
      <c r="AO38" s="42">
        <v>15.733385545347048</v>
      </c>
      <c r="AP38" s="42">
        <v>18.243613534772397</v>
      </c>
      <c r="AQ38" s="42">
        <v>16.054019936022058</v>
      </c>
      <c r="AR38" s="42">
        <v>14.892855372121549</v>
      </c>
      <c r="AS38" s="42">
        <v>17.287328490855458</v>
      </c>
      <c r="AT38" s="42">
        <v>16.227991711414621</v>
      </c>
      <c r="AU38" s="42">
        <v>14.548095867641987</v>
      </c>
      <c r="AV38" s="42">
        <v>18.060869063736227</v>
      </c>
      <c r="AW38" s="42">
        <v>0.44259672261342931</v>
      </c>
      <c r="AX38" s="42">
        <v>0.24039381702492812</v>
      </c>
      <c r="AY38" s="42">
        <v>0.81349202458536019</v>
      </c>
      <c r="AZ38" s="42">
        <v>1.8571953968035964</v>
      </c>
      <c r="BA38" s="42">
        <v>1.3025885617332345</v>
      </c>
      <c r="BB38" s="42">
        <v>2.6416186086725566</v>
      </c>
      <c r="BC38" s="42">
        <v>13.928199591997604</v>
      </c>
      <c r="BD38" s="42">
        <v>12.362065431984517</v>
      </c>
      <c r="BE38" s="42">
        <v>15.657297288381292</v>
      </c>
      <c r="BF38" s="42">
        <v>49.917062730802172</v>
      </c>
      <c r="BG38" s="42">
        <v>47.538518823043155</v>
      </c>
      <c r="BH38" s="42">
        <v>52.295982071007671</v>
      </c>
      <c r="BI38" s="42">
        <v>33.854945557783147</v>
      </c>
      <c r="BJ38" s="42">
        <v>31.626081234855924</v>
      </c>
      <c r="BK38" s="42">
        <v>36.157822253738232</v>
      </c>
      <c r="BL38" s="42">
        <v>8.1178420192060923</v>
      </c>
      <c r="BM38" s="42">
        <v>7.2468282580551184</v>
      </c>
      <c r="BN38" s="42">
        <v>9.0832928352653131</v>
      </c>
      <c r="BO38" s="42">
        <v>0.22140326026090862</v>
      </c>
      <c r="BP38" s="42">
        <v>0.12028530759883302</v>
      </c>
      <c r="BQ38" s="42">
        <v>0.40717957189828147</v>
      </c>
      <c r="BR38" s="42">
        <v>0.92903786852711734</v>
      </c>
      <c r="BS38" s="42">
        <v>0.65115132327817937</v>
      </c>
      <c r="BT38" s="42">
        <v>1.3239354269134969</v>
      </c>
      <c r="BU38" s="42">
        <v>6.9674008904180686</v>
      </c>
      <c r="BV38" s="42">
        <v>6.1588632803113414</v>
      </c>
      <c r="BW38" s="42">
        <v>7.8731781184564209</v>
      </c>
      <c r="BX38" s="42">
        <v>24.970362107495099</v>
      </c>
      <c r="BY38" s="42">
        <v>23.535347185108186</v>
      </c>
      <c r="BZ38" s="42">
        <v>26.462593280763713</v>
      </c>
      <c r="CA38" s="42">
        <v>16.935496671075715</v>
      </c>
      <c r="CB38" s="42">
        <v>15.699123514620936</v>
      </c>
      <c r="CC38" s="42">
        <v>18.248162408187081</v>
      </c>
      <c r="CD38" s="42">
        <v>8.8391452841877438</v>
      </c>
      <c r="CE38" s="42">
        <v>8.0783117159744418</v>
      </c>
      <c r="CF38" s="42">
        <v>9.5999788524010459</v>
      </c>
    </row>
    <row r="39" spans="1:84" x14ac:dyDescent="0.35">
      <c r="A39" s="41"/>
      <c r="B39" s="41"/>
      <c r="C39" s="41" t="s">
        <v>300</v>
      </c>
      <c r="D39" s="42">
        <v>46.794007331117704</v>
      </c>
      <c r="E39" s="42">
        <v>43.10688498521683</v>
      </c>
      <c r="F39" s="42">
        <v>50.516477322082288</v>
      </c>
      <c r="G39" s="42">
        <v>46.488845728839451</v>
      </c>
      <c r="H39" s="42">
        <v>42.805977161857115</v>
      </c>
      <c r="I39" s="42">
        <v>50.210404221412517</v>
      </c>
      <c r="J39" s="42">
        <v>36.437608726225733</v>
      </c>
      <c r="K39" s="42">
        <v>31.487234268345954</v>
      </c>
      <c r="L39" s="42">
        <v>41.69265387149899</v>
      </c>
      <c r="M39" s="42">
        <v>9.5911623221902467</v>
      </c>
      <c r="N39" s="42">
        <v>6.7622454494740829</v>
      </c>
      <c r="O39" s="42">
        <v>13.433025128283498</v>
      </c>
      <c r="P39" s="42">
        <v>10.389250268744993</v>
      </c>
      <c r="Q39" s="42">
        <v>7.4371894598127861</v>
      </c>
      <c r="R39" s="42">
        <v>14.33165257897295</v>
      </c>
      <c r="S39" s="42">
        <v>16.457196135290499</v>
      </c>
      <c r="T39" s="42">
        <v>13.043329598339684</v>
      </c>
      <c r="U39" s="42">
        <v>20.553387629059884</v>
      </c>
      <c r="V39" s="42">
        <v>36.118617135308192</v>
      </c>
      <c r="W39" s="42">
        <v>31.091319588974304</v>
      </c>
      <c r="X39" s="42">
        <v>41.469601947148469</v>
      </c>
      <c r="Y39" s="42">
        <v>27.443774138466097</v>
      </c>
      <c r="Z39" s="42">
        <v>22.901072729204884</v>
      </c>
      <c r="AA39" s="42">
        <v>32.507639343061868</v>
      </c>
      <c r="AB39" s="42">
        <v>17.050617298634055</v>
      </c>
      <c r="AC39" s="42">
        <v>14.484135745689045</v>
      </c>
      <c r="AD39" s="42">
        <v>19.965685619828555</v>
      </c>
      <c r="AE39" s="42">
        <v>4.4880892001851036</v>
      </c>
      <c r="AF39" s="42">
        <v>3.1407414992921767</v>
      </c>
      <c r="AG39" s="42">
        <v>6.3753914338105009</v>
      </c>
      <c r="AH39" s="42">
        <v>4.8615465324046978</v>
      </c>
      <c r="AI39" s="42">
        <v>3.4521049126658108</v>
      </c>
      <c r="AJ39" s="42">
        <v>6.8058766035167073</v>
      </c>
      <c r="AK39" s="42">
        <v>7.7009815660442547</v>
      </c>
      <c r="AL39" s="42">
        <v>6.0613488458819917</v>
      </c>
      <c r="AM39" s="42">
        <v>9.7381664713123044</v>
      </c>
      <c r="AN39" s="42">
        <v>16.90134835019445</v>
      </c>
      <c r="AO39" s="42">
        <v>14.285715562692792</v>
      </c>
      <c r="AP39" s="42">
        <v>19.884787198134521</v>
      </c>
      <c r="AQ39" s="42">
        <v>12.84204168228921</v>
      </c>
      <c r="AR39" s="42">
        <v>10.569170864819826</v>
      </c>
      <c r="AS39" s="42">
        <v>15.518870339423959</v>
      </c>
      <c r="AT39" s="42">
        <v>18.063988890219076</v>
      </c>
      <c r="AU39" s="42">
        <v>14.577454844453372</v>
      </c>
      <c r="AV39" s="42">
        <v>22.168006358326345</v>
      </c>
      <c r="AW39" s="42">
        <v>1.9498801674709187</v>
      </c>
      <c r="AX39" s="42">
        <v>1.0116621222486193</v>
      </c>
      <c r="AY39" s="42">
        <v>3.7254573255918531</v>
      </c>
      <c r="AZ39" s="42">
        <v>2.9471474250472385</v>
      </c>
      <c r="BA39" s="42">
        <v>1.5798602411660807</v>
      </c>
      <c r="BB39" s="42">
        <v>5.4324360465332022</v>
      </c>
      <c r="BC39" s="42">
        <v>13.166961297700915</v>
      </c>
      <c r="BD39" s="42">
        <v>10.242734217119976</v>
      </c>
      <c r="BE39" s="42">
        <v>16.770053424436924</v>
      </c>
      <c r="BF39" s="42">
        <v>54.420573523101233</v>
      </c>
      <c r="BG39" s="42">
        <v>49.152153848141069</v>
      </c>
      <c r="BH39" s="42">
        <v>59.591884603257405</v>
      </c>
      <c r="BI39" s="42">
        <v>27.51543758667971</v>
      </c>
      <c r="BJ39" s="42">
        <v>23.135805739609715</v>
      </c>
      <c r="BK39" s="42">
        <v>32.374937284386554</v>
      </c>
      <c r="BL39" s="42">
        <v>8.4528642855814038</v>
      </c>
      <c r="BM39" s="42">
        <v>6.7822286258730147</v>
      </c>
      <c r="BN39" s="42">
        <v>10.488716467085728</v>
      </c>
      <c r="BO39" s="42">
        <v>0.91242706851435185</v>
      </c>
      <c r="BP39" s="42">
        <v>0.47355005661396699</v>
      </c>
      <c r="BQ39" s="42">
        <v>1.7508912791879445</v>
      </c>
      <c r="BR39" s="42">
        <v>1.3790883821354516</v>
      </c>
      <c r="BS39" s="42">
        <v>0.73776049965711987</v>
      </c>
      <c r="BT39" s="42">
        <v>2.5635183940607411</v>
      </c>
      <c r="BU39" s="42">
        <v>6.161348834931597</v>
      </c>
      <c r="BV39" s="42">
        <v>4.772825334661789</v>
      </c>
      <c r="BW39" s="42">
        <v>7.9202278612769845</v>
      </c>
      <c r="BX39" s="42">
        <v>25.46556716403629</v>
      </c>
      <c r="BY39" s="42">
        <v>22.276597680547422</v>
      </c>
      <c r="BZ39" s="42">
        <v>28.941061762493188</v>
      </c>
      <c r="CA39" s="42">
        <v>12.875575881500021</v>
      </c>
      <c r="CB39" s="42">
        <v>10.704791536430228</v>
      </c>
      <c r="CC39" s="42">
        <v>15.410594659672219</v>
      </c>
      <c r="CD39" s="42">
        <v>9.7185601401513644</v>
      </c>
      <c r="CE39" s="42">
        <v>7.9601363427310323</v>
      </c>
      <c r="CF39" s="42">
        <v>11.476983937571696</v>
      </c>
    </row>
    <row r="40" spans="1:84" x14ac:dyDescent="0.35">
      <c r="A40" s="41"/>
      <c r="B40" s="41" t="s">
        <v>225</v>
      </c>
      <c r="C40" s="41" t="s">
        <v>202</v>
      </c>
      <c r="D40" s="42">
        <v>42.510155781024871</v>
      </c>
      <c r="E40" s="42">
        <v>41.1838691695637</v>
      </c>
      <c r="F40" s="42">
        <v>43.847312621356636</v>
      </c>
      <c r="G40" s="42">
        <v>41.957840149921068</v>
      </c>
      <c r="H40" s="42">
        <v>40.635396664177705</v>
      </c>
      <c r="I40" s="42">
        <v>43.291935894638897</v>
      </c>
      <c r="J40" s="42">
        <v>39.470812684821297</v>
      </c>
      <c r="K40" s="42">
        <v>37.498859481345818</v>
      </c>
      <c r="L40" s="42">
        <v>41.477647142318766</v>
      </c>
      <c r="M40" s="42">
        <v>10.905294404996749</v>
      </c>
      <c r="N40" s="42">
        <v>9.6255586471756924</v>
      </c>
      <c r="O40" s="42">
        <v>12.331956660943856</v>
      </c>
      <c r="P40" s="42">
        <v>11.495429410303371</v>
      </c>
      <c r="Q40" s="42">
        <v>10.212050674495984</v>
      </c>
      <c r="R40" s="42">
        <v>12.916891561854937</v>
      </c>
      <c r="S40" s="42">
        <v>17.070088869521165</v>
      </c>
      <c r="T40" s="42">
        <v>15.579420977327402</v>
      </c>
      <c r="U40" s="42">
        <v>18.67184026847443</v>
      </c>
      <c r="V40" s="42">
        <v>30.645398430360594</v>
      </c>
      <c r="W40" s="42">
        <v>28.844752092500496</v>
      </c>
      <c r="X40" s="42">
        <v>32.507098441936989</v>
      </c>
      <c r="Y40" s="42">
        <v>29.883788884817818</v>
      </c>
      <c r="Z40" s="42">
        <v>28.199786313822216</v>
      </c>
      <c r="AA40" s="42">
        <v>31.624062150878085</v>
      </c>
      <c r="AB40" s="42">
        <v>16.77910396035406</v>
      </c>
      <c r="AC40" s="42">
        <v>15.768542387754106</v>
      </c>
      <c r="AD40" s="42">
        <v>17.840712182046261</v>
      </c>
      <c r="AE40" s="42">
        <v>4.6358576399435076</v>
      </c>
      <c r="AF40" s="42">
        <v>4.0720045338265569</v>
      </c>
      <c r="AG40" s="42">
        <v>5.2734956808758309</v>
      </c>
      <c r="AH40" s="42">
        <v>4.8867249500177126</v>
      </c>
      <c r="AI40" s="42">
        <v>4.3191895648428353</v>
      </c>
      <c r="AJ40" s="42">
        <v>5.5245278792278807</v>
      </c>
      <c r="AK40" s="42">
        <v>7.2565213703928348</v>
      </c>
      <c r="AL40" s="42">
        <v>6.5849401518684738</v>
      </c>
      <c r="AM40" s="42">
        <v>7.9907365535668724</v>
      </c>
      <c r="AN40" s="42">
        <v>13.027406612462039</v>
      </c>
      <c r="AO40" s="42">
        <v>12.175222446731194</v>
      </c>
      <c r="AP40" s="42">
        <v>13.929777405638113</v>
      </c>
      <c r="AQ40" s="42">
        <v>12.70364520820865</v>
      </c>
      <c r="AR40" s="42">
        <v>11.930222519017647</v>
      </c>
      <c r="AS40" s="42">
        <v>13.519511044000632</v>
      </c>
      <c r="AT40" s="42">
        <v>21.14994116190725</v>
      </c>
      <c r="AU40" s="42">
        <v>19.589754971014422</v>
      </c>
      <c r="AV40" s="42">
        <v>22.799153703626583</v>
      </c>
      <c r="AW40" s="42">
        <v>1.2835994559013448</v>
      </c>
      <c r="AX40" s="42">
        <v>0.9122707992513418</v>
      </c>
      <c r="AY40" s="42">
        <v>1.8033221733404037</v>
      </c>
      <c r="AZ40" s="42">
        <v>3.2390838171360556</v>
      </c>
      <c r="BA40" s="42">
        <v>2.6209367761267237</v>
      </c>
      <c r="BB40" s="42">
        <v>3.9970365160594055</v>
      </c>
      <c r="BC40" s="42">
        <v>16.627257888869842</v>
      </c>
      <c r="BD40" s="42">
        <v>15.212058250565027</v>
      </c>
      <c r="BE40" s="42">
        <v>18.145938710744076</v>
      </c>
      <c r="BF40" s="42">
        <v>46.699787547672209</v>
      </c>
      <c r="BG40" s="42">
        <v>44.730205440085278</v>
      </c>
      <c r="BH40" s="42">
        <v>48.679710366255854</v>
      </c>
      <c r="BI40" s="42">
        <v>32.150271290420207</v>
      </c>
      <c r="BJ40" s="42">
        <v>30.27698965160759</v>
      </c>
      <c r="BK40" s="42">
        <v>34.082798734182312</v>
      </c>
      <c r="BL40" s="42">
        <v>8.9908729355218728</v>
      </c>
      <c r="BM40" s="42">
        <v>8.280844028099084</v>
      </c>
      <c r="BN40" s="42">
        <v>9.7553069602988298</v>
      </c>
      <c r="BO40" s="42">
        <v>0.54566012830804933</v>
      </c>
      <c r="BP40" s="42">
        <v>0.38746018327275961</v>
      </c>
      <c r="BQ40" s="42">
        <v>0.7679551165453381</v>
      </c>
      <c r="BR40" s="42">
        <v>1.3769395765425041</v>
      </c>
      <c r="BS40" s="42">
        <v>1.1124227614565878</v>
      </c>
      <c r="BT40" s="42">
        <v>1.7032709976307219</v>
      </c>
      <c r="BU40" s="42">
        <v>7.0682732306713181</v>
      </c>
      <c r="BV40" s="42">
        <v>6.4344149165744531</v>
      </c>
      <c r="BW40" s="42">
        <v>7.7593950331872605</v>
      </c>
      <c r="BX40" s="42">
        <v>19.852152435923113</v>
      </c>
      <c r="BY40" s="42">
        <v>18.851011285318876</v>
      </c>
      <c r="BZ40" s="42">
        <v>20.892773365332022</v>
      </c>
      <c r="CA40" s="42">
        <v>13.667130409579748</v>
      </c>
      <c r="CB40" s="42">
        <v>12.757945086023096</v>
      </c>
      <c r="CC40" s="42">
        <v>14.630242637960064</v>
      </c>
      <c r="CD40" s="42">
        <v>9.9285893470707265</v>
      </c>
      <c r="CE40" s="42">
        <v>9.3323167785005623</v>
      </c>
      <c r="CF40" s="42">
        <v>10.524861915640891</v>
      </c>
    </row>
    <row r="41" spans="1:84" x14ac:dyDescent="0.35">
      <c r="A41" s="41"/>
      <c r="B41" s="41"/>
      <c r="C41" s="41" t="s">
        <v>201</v>
      </c>
      <c r="D41" s="42">
        <v>51.620591380139849</v>
      </c>
      <c r="E41" s="42">
        <v>49.417321578992293</v>
      </c>
      <c r="F41" s="42">
        <v>53.817578930534019</v>
      </c>
      <c r="G41" s="42">
        <v>50.833159048476958</v>
      </c>
      <c r="H41" s="42">
        <v>48.630646916254101</v>
      </c>
      <c r="I41" s="42">
        <v>53.032441661609219</v>
      </c>
      <c r="J41" s="42">
        <v>29.462299594325419</v>
      </c>
      <c r="K41" s="42">
        <v>26.669564375878235</v>
      </c>
      <c r="L41" s="42">
        <v>32.418194403813381</v>
      </c>
      <c r="M41" s="42">
        <v>6.6783981121908056</v>
      </c>
      <c r="N41" s="42">
        <v>5.069704223191251</v>
      </c>
      <c r="O41" s="42">
        <v>8.7505013822946918</v>
      </c>
      <c r="P41" s="42">
        <v>6.7827609873429786</v>
      </c>
      <c r="Q41" s="42">
        <v>5.432025062198429</v>
      </c>
      <c r="R41" s="42">
        <v>8.4393989110871388</v>
      </c>
      <c r="S41" s="42">
        <v>16.001140494791628</v>
      </c>
      <c r="T41" s="42">
        <v>13.842862199290916</v>
      </c>
      <c r="U41" s="42">
        <v>18.42396354619849</v>
      </c>
      <c r="V41" s="42">
        <v>33.287248980820841</v>
      </c>
      <c r="W41" s="42">
        <v>30.464641290097109</v>
      </c>
      <c r="X41" s="42">
        <v>36.235097781899938</v>
      </c>
      <c r="Y41" s="42">
        <v>37.250451424853722</v>
      </c>
      <c r="Z41" s="42">
        <v>34.424679129220678</v>
      </c>
      <c r="AA41" s="42">
        <v>40.166102116389133</v>
      </c>
      <c r="AB41" s="42">
        <v>15.208613284779327</v>
      </c>
      <c r="AC41" s="42">
        <v>13.628883939934614</v>
      </c>
      <c r="AD41" s="42">
        <v>16.935546269979497</v>
      </c>
      <c r="AE41" s="42">
        <v>3.4474286002329895</v>
      </c>
      <c r="AF41" s="42">
        <v>2.6036160135790838</v>
      </c>
      <c r="AG41" s="42">
        <v>4.5519334735122889</v>
      </c>
      <c r="AH41" s="42">
        <v>3.5013013335678576</v>
      </c>
      <c r="AI41" s="42">
        <v>2.7960792214762451</v>
      </c>
      <c r="AJ41" s="42">
        <v>4.3763851229963517</v>
      </c>
      <c r="AK41" s="42">
        <v>8.2598833509784733</v>
      </c>
      <c r="AL41" s="42">
        <v>7.1026733715315897</v>
      </c>
      <c r="AM41" s="42">
        <v>9.5861772889627126</v>
      </c>
      <c r="AN41" s="42">
        <v>17.183074778079291</v>
      </c>
      <c r="AO41" s="42">
        <v>15.577760384055129</v>
      </c>
      <c r="AP41" s="42">
        <v>18.916751032047834</v>
      </c>
      <c r="AQ41" s="42">
        <v>19.228903317281222</v>
      </c>
      <c r="AR41" s="42">
        <v>17.635600133786308</v>
      </c>
      <c r="AS41" s="42">
        <v>20.929576186622871</v>
      </c>
      <c r="AT41" s="42">
        <v>16.427400282028472</v>
      </c>
      <c r="AU41" s="42">
        <v>14.278411097519042</v>
      </c>
      <c r="AV41" s="42">
        <v>18.828782742360151</v>
      </c>
      <c r="AW41" s="42">
        <v>0.60619646303982044</v>
      </c>
      <c r="AX41" s="42">
        <v>0.32993676295875313</v>
      </c>
      <c r="AY41" s="42">
        <v>1.1111925977495707</v>
      </c>
      <c r="AZ41" s="42">
        <v>2.4403749218664621</v>
      </c>
      <c r="BA41" s="42">
        <v>1.6681869674545262</v>
      </c>
      <c r="BB41" s="42">
        <v>3.5570713306093604</v>
      </c>
      <c r="BC41" s="42">
        <v>13.3808288971222</v>
      </c>
      <c r="BD41" s="42">
        <v>11.404021830773351</v>
      </c>
      <c r="BE41" s="42">
        <v>15.639810962501052</v>
      </c>
      <c r="BF41" s="42">
        <v>49.74677056555484</v>
      </c>
      <c r="BG41" s="42">
        <v>46.701720376415153</v>
      </c>
      <c r="BH41" s="42">
        <v>52.793700384045451</v>
      </c>
      <c r="BI41" s="42">
        <v>33.825829152416645</v>
      </c>
      <c r="BJ41" s="42">
        <v>31.067051280254471</v>
      </c>
      <c r="BK41" s="42">
        <v>36.699163037824029</v>
      </c>
      <c r="BL41" s="42">
        <v>8.4799211739658578</v>
      </c>
      <c r="BM41" s="42">
        <v>7.3279848010212616</v>
      </c>
      <c r="BN41" s="42">
        <v>9.7938012997213733</v>
      </c>
      <c r="BO41" s="42">
        <v>0.31292219914664615</v>
      </c>
      <c r="BP41" s="42">
        <v>0.17032698059111326</v>
      </c>
      <c r="BQ41" s="42">
        <v>0.5742093642867262</v>
      </c>
      <c r="BR41" s="42">
        <v>1.2597359665600933</v>
      </c>
      <c r="BS41" s="42">
        <v>0.85984549822820722</v>
      </c>
      <c r="BT41" s="42">
        <v>1.842148776048538</v>
      </c>
      <c r="BU41" s="42">
        <v>6.9072630082591235</v>
      </c>
      <c r="BV41" s="42">
        <v>5.8558134529613026</v>
      </c>
      <c r="BW41" s="42">
        <v>8.1312010713488636</v>
      </c>
      <c r="BX41" s="42">
        <v>25.679577158460749</v>
      </c>
      <c r="BY41" s="42">
        <v>23.774508164284079</v>
      </c>
      <c r="BZ41" s="42">
        <v>27.681863077350599</v>
      </c>
      <c r="CA41" s="42">
        <v>17.461093047713216</v>
      </c>
      <c r="CB41" s="42">
        <v>15.917024883416945</v>
      </c>
      <c r="CC41" s="42">
        <v>19.120885085366783</v>
      </c>
      <c r="CD41" s="42">
        <v>7.6340672291304967</v>
      </c>
      <c r="CE41" s="42">
        <v>6.7777197889363654</v>
      </c>
      <c r="CF41" s="42">
        <v>8.4904146693246272</v>
      </c>
    </row>
    <row r="42" spans="1:84" x14ac:dyDescent="0.35">
      <c r="A42" s="41"/>
      <c r="B42" s="41"/>
      <c r="C42" s="41" t="s">
        <v>200</v>
      </c>
      <c r="D42" s="42">
        <v>32.97480860932405</v>
      </c>
      <c r="E42" s="42">
        <v>32.247787338866232</v>
      </c>
      <c r="F42" s="42">
        <v>33.710065338168633</v>
      </c>
      <c r="G42" s="42">
        <v>32.381708896139713</v>
      </c>
      <c r="H42" s="42">
        <v>31.660153067580481</v>
      </c>
      <c r="I42" s="42">
        <v>33.111741724072736</v>
      </c>
      <c r="J42" s="42">
        <v>22.611845671832693</v>
      </c>
      <c r="K42" s="42">
        <v>21.485124890166645</v>
      </c>
      <c r="L42" s="42">
        <v>23.779758069829128</v>
      </c>
      <c r="M42" s="42">
        <v>4.9211813092269647</v>
      </c>
      <c r="N42" s="42">
        <v>4.3335150608689297</v>
      </c>
      <c r="O42" s="42">
        <v>5.583889188046137</v>
      </c>
      <c r="P42" s="42">
        <v>4.8328327267988822</v>
      </c>
      <c r="Q42" s="42">
        <v>4.3076914453815069</v>
      </c>
      <c r="R42" s="42">
        <v>5.4183679116363495</v>
      </c>
      <c r="S42" s="42">
        <v>12.857831635806837</v>
      </c>
      <c r="T42" s="42">
        <v>11.958159756224875</v>
      </c>
      <c r="U42" s="42">
        <v>13.814569632240998</v>
      </c>
      <c r="V42" s="42">
        <v>29.797332026648359</v>
      </c>
      <c r="W42" s="42">
        <v>28.624467440277968</v>
      </c>
      <c r="X42" s="42">
        <v>30.997383243186071</v>
      </c>
      <c r="Y42" s="42">
        <v>47.590822301518713</v>
      </c>
      <c r="Z42" s="42">
        <v>46.253578845110404</v>
      </c>
      <c r="AA42" s="42">
        <v>48.93152923735957</v>
      </c>
      <c r="AB42" s="42">
        <v>7.4562128333225566</v>
      </c>
      <c r="AC42" s="42">
        <v>7.0498040177518169</v>
      </c>
      <c r="AD42" s="42">
        <v>7.8840631692037739</v>
      </c>
      <c r="AE42" s="42">
        <v>1.6227501180354191</v>
      </c>
      <c r="AF42" s="42">
        <v>1.4256111156136817</v>
      </c>
      <c r="AG42" s="42">
        <v>1.8466395663505535</v>
      </c>
      <c r="AH42" s="42">
        <v>1.5936173420707083</v>
      </c>
      <c r="AI42" s="42">
        <v>1.4181190744675793</v>
      </c>
      <c r="AJ42" s="42">
        <v>1.7904398134909172</v>
      </c>
      <c r="AK42" s="42">
        <v>4.2398453732164256</v>
      </c>
      <c r="AL42" s="42">
        <v>3.9294547964873119</v>
      </c>
      <c r="AM42" s="42">
        <v>4.5735867175120628</v>
      </c>
      <c r="AN42" s="42">
        <v>9.8256132064721164</v>
      </c>
      <c r="AO42" s="42">
        <v>9.3967731289143526</v>
      </c>
      <c r="AP42" s="42">
        <v>10.27180545332833</v>
      </c>
      <c r="AQ42" s="42">
        <v>15.692982569529304</v>
      </c>
      <c r="AR42" s="42">
        <v>15.13238596974999</v>
      </c>
      <c r="AS42" s="42">
        <v>16.270365594203582</v>
      </c>
      <c r="AT42" s="42">
        <v>17.269481960864145</v>
      </c>
      <c r="AU42" s="42">
        <v>16.265087309675895</v>
      </c>
      <c r="AV42" s="42">
        <v>18.322328100264532</v>
      </c>
      <c r="AW42" s="42">
        <v>0.80988159575954843</v>
      </c>
      <c r="AX42" s="42">
        <v>0.58644165304392215</v>
      </c>
      <c r="AY42" s="42">
        <v>1.1174973494636358</v>
      </c>
      <c r="AZ42" s="42">
        <v>2.6138784433384585</v>
      </c>
      <c r="BA42" s="42">
        <v>2.2136233830094212</v>
      </c>
      <c r="BB42" s="42">
        <v>3.0842227566658345</v>
      </c>
      <c r="BC42" s="42">
        <v>13.845721921766128</v>
      </c>
      <c r="BD42" s="42">
        <v>12.933843105372192</v>
      </c>
      <c r="BE42" s="42">
        <v>14.810954667717761</v>
      </c>
      <c r="BF42" s="42">
        <v>48.995947191936942</v>
      </c>
      <c r="BG42" s="42">
        <v>47.66213330884834</v>
      </c>
      <c r="BH42" s="42">
        <v>50.331192201128175</v>
      </c>
      <c r="BI42" s="42">
        <v>33.734570847198881</v>
      </c>
      <c r="BJ42" s="42">
        <v>32.483209120288599</v>
      </c>
      <c r="BK42" s="42">
        <v>35.009142863994754</v>
      </c>
      <c r="BL42" s="42">
        <v>5.6945786244166943</v>
      </c>
      <c r="BM42" s="42">
        <v>5.3417100878938601</v>
      </c>
      <c r="BN42" s="42">
        <v>6.0692627446179062</v>
      </c>
      <c r="BO42" s="42">
        <v>0.26705690616385064</v>
      </c>
      <c r="BP42" s="42">
        <v>0.19323510692683132</v>
      </c>
      <c r="BQ42" s="42">
        <v>0.36897665940036894</v>
      </c>
      <c r="BR42" s="42">
        <v>0.86192141397123567</v>
      </c>
      <c r="BS42" s="42">
        <v>0.72901123513815402</v>
      </c>
      <c r="BT42" s="42">
        <v>1.0188145142755918</v>
      </c>
      <c r="BU42" s="42">
        <v>4.5656003042816051</v>
      </c>
      <c r="BV42" s="42">
        <v>4.2497956403460613</v>
      </c>
      <c r="BW42" s="42">
        <v>4.9036707364306427</v>
      </c>
      <c r="BX42" s="42">
        <v>16.156319812866691</v>
      </c>
      <c r="BY42" s="42">
        <v>15.597928243340013</v>
      </c>
      <c r="BZ42" s="42">
        <v>16.730738757885312</v>
      </c>
      <c r="CA42" s="42">
        <v>11.123910172040659</v>
      </c>
      <c r="CB42" s="42">
        <v>10.650457838221229</v>
      </c>
      <c r="CC42" s="42">
        <v>11.61567308998595</v>
      </c>
      <c r="CD42" s="42">
        <v>6.3833785375979382</v>
      </c>
      <c r="CE42" s="42">
        <v>5.9987626918219714</v>
      </c>
      <c r="CF42" s="42">
        <v>6.7679943833739049</v>
      </c>
    </row>
    <row r="43" spans="1:84" x14ac:dyDescent="0.35">
      <c r="A43" s="41"/>
      <c r="B43" s="41" t="s">
        <v>226</v>
      </c>
      <c r="C43" s="41" t="s">
        <v>199</v>
      </c>
      <c r="D43" s="42">
        <v>28.053722581566632</v>
      </c>
      <c r="E43" s="42">
        <v>26.361385468440119</v>
      </c>
      <c r="F43" s="42">
        <v>29.810721899065161</v>
      </c>
      <c r="G43" s="42">
        <v>27.72414968073058</v>
      </c>
      <c r="H43" s="42">
        <v>26.039189585278105</v>
      </c>
      <c r="I43" s="42">
        <v>29.474690264433118</v>
      </c>
      <c r="J43" s="42">
        <v>35.196942387219451</v>
      </c>
      <c r="K43" s="42">
        <v>31.794128671311967</v>
      </c>
      <c r="L43" s="42">
        <v>38.757000906411541</v>
      </c>
      <c r="M43" s="42">
        <v>11.839543063005127</v>
      </c>
      <c r="N43" s="42">
        <v>9.5211789466187735</v>
      </c>
      <c r="O43" s="42">
        <v>14.631132508447081</v>
      </c>
      <c r="P43" s="42">
        <v>8.5067802280196432</v>
      </c>
      <c r="Q43" s="42">
        <v>6.6860891904002617</v>
      </c>
      <c r="R43" s="42">
        <v>10.766062260621533</v>
      </c>
      <c r="S43" s="42">
        <v>14.850619096194706</v>
      </c>
      <c r="T43" s="42">
        <v>12.480536262225067</v>
      </c>
      <c r="U43" s="42">
        <v>17.58037599116297</v>
      </c>
      <c r="V43" s="42">
        <v>27.475729639699466</v>
      </c>
      <c r="W43" s="42">
        <v>24.540406166673893</v>
      </c>
      <c r="X43" s="42">
        <v>30.619684885061048</v>
      </c>
      <c r="Y43" s="42">
        <v>37.327327973081061</v>
      </c>
      <c r="Z43" s="42">
        <v>33.911199263962992</v>
      </c>
      <c r="AA43" s="42">
        <v>40.874749226989472</v>
      </c>
      <c r="AB43" s="42">
        <v>9.8740525745043808</v>
      </c>
      <c r="AC43" s="42">
        <v>8.7591662204289786</v>
      </c>
      <c r="AD43" s="42">
        <v>11.11355944774219</v>
      </c>
      <c r="AE43" s="42">
        <v>3.3214325658205759</v>
      </c>
      <c r="AF43" s="42">
        <v>2.644002539962286</v>
      </c>
      <c r="AG43" s="42">
        <v>4.1650041372560569</v>
      </c>
      <c r="AH43" s="42">
        <v>2.3864685257921923</v>
      </c>
      <c r="AI43" s="42">
        <v>1.8634817741224157</v>
      </c>
      <c r="AJ43" s="42">
        <v>3.05166749510221</v>
      </c>
      <c r="AK43" s="42">
        <v>4.1661514828916211</v>
      </c>
      <c r="AL43" s="42">
        <v>3.4708232768869989</v>
      </c>
      <c r="AM43" s="42">
        <v>4.9935723360787208</v>
      </c>
      <c r="AN43" s="42">
        <v>7.7079649703825668</v>
      </c>
      <c r="AO43" s="42">
        <v>6.8171655201518284</v>
      </c>
      <c r="AP43" s="42">
        <v>8.7042921361475507</v>
      </c>
      <c r="AQ43" s="42">
        <v>10.471705036679682</v>
      </c>
      <c r="AR43" s="42">
        <v>9.3459412480626511</v>
      </c>
      <c r="AS43" s="42">
        <v>11.715547964740338</v>
      </c>
      <c r="AT43" s="42">
        <v>15.247264524653129</v>
      </c>
      <c r="AU43" s="42">
        <v>12.756104352564915</v>
      </c>
      <c r="AV43" s="42">
        <v>18.123862342106957</v>
      </c>
      <c r="AW43" s="42">
        <v>1.4675469282363982</v>
      </c>
      <c r="AX43" s="42">
        <v>0.74178943297108513</v>
      </c>
      <c r="AY43" s="42">
        <v>2.8827538658811105</v>
      </c>
      <c r="AZ43" s="42">
        <v>2.0214323984958309</v>
      </c>
      <c r="BA43" s="42">
        <v>1.2790362243185658</v>
      </c>
      <c r="BB43" s="42">
        <v>3.1808563127932934</v>
      </c>
      <c r="BC43" s="42">
        <v>11.758285197920895</v>
      </c>
      <c r="BD43" s="42">
        <v>9.5450893610897456</v>
      </c>
      <c r="BE43" s="42">
        <v>14.402938533960107</v>
      </c>
      <c r="BF43" s="42">
        <v>48.297126919575128</v>
      </c>
      <c r="BG43" s="42">
        <v>44.730656887941798</v>
      </c>
      <c r="BH43" s="42">
        <v>51.881029910942601</v>
      </c>
      <c r="BI43" s="42">
        <v>36.455608555771697</v>
      </c>
      <c r="BJ43" s="42">
        <v>33.14678754479516</v>
      </c>
      <c r="BK43" s="42">
        <v>39.897607388961625</v>
      </c>
      <c r="BL43" s="42">
        <v>4.2774252910238131</v>
      </c>
      <c r="BM43" s="42">
        <v>3.5407518259738593</v>
      </c>
      <c r="BN43" s="42">
        <v>5.159170169344601</v>
      </c>
      <c r="BO43" s="42">
        <v>0.41170154400174191</v>
      </c>
      <c r="BP43" s="42">
        <v>0.20753626583190984</v>
      </c>
      <c r="BQ43" s="42">
        <v>0.81507539152111219</v>
      </c>
      <c r="BR43" s="42">
        <v>0.56708703724792886</v>
      </c>
      <c r="BS43" s="42">
        <v>0.35828176004737244</v>
      </c>
      <c r="BT43" s="42">
        <v>0.89648838554715427</v>
      </c>
      <c r="BU43" s="42">
        <v>3.2986367097741409</v>
      </c>
      <c r="BV43" s="42">
        <v>2.6534430466046897</v>
      </c>
      <c r="BW43" s="42">
        <v>4.0941134370026067</v>
      </c>
      <c r="BX43" s="42">
        <v>13.549142000884745</v>
      </c>
      <c r="BY43" s="42">
        <v>12.281016662710677</v>
      </c>
      <c r="BZ43" s="42">
        <v>14.925931511689003</v>
      </c>
      <c r="CA43" s="42">
        <v>10.227155289658061</v>
      </c>
      <c r="CB43" s="42">
        <v>9.1709305075424457</v>
      </c>
      <c r="CC43" s="42">
        <v>11.389772282178685</v>
      </c>
      <c r="CD43" s="42">
        <v>9.7610353476005578</v>
      </c>
      <c r="CE43" s="42">
        <v>8.5554390161511176</v>
      </c>
      <c r="CF43" s="42">
        <v>10.966631679049998</v>
      </c>
    </row>
    <row r="44" spans="1:84" x14ac:dyDescent="0.35">
      <c r="A44" s="41"/>
      <c r="B44" s="41"/>
      <c r="C44" s="41" t="s">
        <v>198</v>
      </c>
      <c r="D44" s="42">
        <v>25.766715964379173</v>
      </c>
      <c r="E44" s="42">
        <v>24.863668999968322</v>
      </c>
      <c r="F44" s="42">
        <v>26.69091038845864</v>
      </c>
      <c r="G44" s="42">
        <v>25.185890857763539</v>
      </c>
      <c r="H44" s="42">
        <v>24.296136119720597</v>
      </c>
      <c r="I44" s="42">
        <v>26.096997035219534</v>
      </c>
      <c r="J44" s="42">
        <v>21.272926384524936</v>
      </c>
      <c r="K44" s="42">
        <v>19.570378897135868</v>
      </c>
      <c r="L44" s="42">
        <v>23.081083996611117</v>
      </c>
      <c r="M44" s="42">
        <v>5.39740563696175</v>
      </c>
      <c r="N44" s="42">
        <v>4.4637723466406518</v>
      </c>
      <c r="O44" s="42">
        <v>6.5130030854869059</v>
      </c>
      <c r="P44" s="42">
        <v>4.2766227921796647</v>
      </c>
      <c r="Q44" s="42">
        <v>3.5892297226707983</v>
      </c>
      <c r="R44" s="42">
        <v>5.0887137712468276</v>
      </c>
      <c r="S44" s="42">
        <v>11.598897955383496</v>
      </c>
      <c r="T44" s="42">
        <v>10.244010321200625</v>
      </c>
      <c r="U44" s="42">
        <v>13.10681700050006</v>
      </c>
      <c r="V44" s="42">
        <v>28.625112698978789</v>
      </c>
      <c r="W44" s="42">
        <v>26.829802571252277</v>
      </c>
      <c r="X44" s="42">
        <v>30.490495491838221</v>
      </c>
      <c r="Y44" s="42">
        <v>50.10196091649636</v>
      </c>
      <c r="Z44" s="42">
        <v>48.056204597792615</v>
      </c>
      <c r="AA44" s="42">
        <v>52.147375915888404</v>
      </c>
      <c r="AB44" s="42">
        <v>5.4813345188120159</v>
      </c>
      <c r="AC44" s="42">
        <v>4.9994858276663852</v>
      </c>
      <c r="AD44" s="42">
        <v>6.0066872863064891</v>
      </c>
      <c r="AE44" s="42">
        <v>1.3907341799213246</v>
      </c>
      <c r="AF44" s="42">
        <v>1.1454648614279741</v>
      </c>
      <c r="AG44" s="42">
        <v>1.6876245056277495</v>
      </c>
      <c r="AH44" s="42">
        <v>1.1019452477288358</v>
      </c>
      <c r="AI44" s="42">
        <v>0.9232438188217883</v>
      </c>
      <c r="AJ44" s="42">
        <v>1.3147767992579356</v>
      </c>
      <c r="AK44" s="42">
        <v>2.9886550911618484</v>
      </c>
      <c r="AL44" s="42">
        <v>2.6225445304023616</v>
      </c>
      <c r="AM44" s="42">
        <v>3.4040884842453045</v>
      </c>
      <c r="AN44" s="42">
        <v>7.3757514836292959</v>
      </c>
      <c r="AO44" s="42">
        <v>6.8578326724318721</v>
      </c>
      <c r="AP44" s="42">
        <v>7.9294547605258847</v>
      </c>
      <c r="AQ44" s="42">
        <v>12.909629961937879</v>
      </c>
      <c r="AR44" s="42">
        <v>12.239550346890049</v>
      </c>
      <c r="AS44" s="42">
        <v>13.61070504290773</v>
      </c>
      <c r="AT44" s="42">
        <v>14.815706287903918</v>
      </c>
      <c r="AU44" s="42">
        <v>13.346028251815472</v>
      </c>
      <c r="AV44" s="42">
        <v>16.416565753270035</v>
      </c>
      <c r="AW44" s="42">
        <v>0.42524442408849006</v>
      </c>
      <c r="AX44" s="42">
        <v>0.23204361116536709</v>
      </c>
      <c r="AY44" s="42">
        <v>0.7780508339731127</v>
      </c>
      <c r="AZ44" s="42">
        <v>1.5453447746799225</v>
      </c>
      <c r="BA44" s="42">
        <v>1.1386539285577728</v>
      </c>
      <c r="BB44" s="42">
        <v>2.0942155812713876</v>
      </c>
      <c r="BC44" s="42">
        <v>12.845117089135504</v>
      </c>
      <c r="BD44" s="42">
        <v>11.44755106689896</v>
      </c>
      <c r="BE44" s="42">
        <v>14.385586132490861</v>
      </c>
      <c r="BF44" s="42">
        <v>46.717271432417718</v>
      </c>
      <c r="BG44" s="42">
        <v>44.685493552535135</v>
      </c>
      <c r="BH44" s="42">
        <v>48.759996110386297</v>
      </c>
      <c r="BI44" s="42">
        <v>38.467022279678304</v>
      </c>
      <c r="BJ44" s="42">
        <v>36.501439791676638</v>
      </c>
      <c r="BK44" s="42">
        <v>40.470989348508056</v>
      </c>
      <c r="BL44" s="42">
        <v>3.817520957320867</v>
      </c>
      <c r="BM44" s="42">
        <v>3.4155963314465727</v>
      </c>
      <c r="BN44" s="42">
        <v>4.2646530647515632</v>
      </c>
      <c r="BO44" s="42">
        <v>0.10957152290924123</v>
      </c>
      <c r="BP44" s="42">
        <v>5.9763376496670809E-2</v>
      </c>
      <c r="BQ44" s="42">
        <v>0.20080749484827623</v>
      </c>
      <c r="BR44" s="42">
        <v>0.3981845987621509</v>
      </c>
      <c r="BS44" s="42">
        <v>0.29309700219475787</v>
      </c>
      <c r="BT44" s="42">
        <v>0.54074617339342446</v>
      </c>
      <c r="BU44" s="42">
        <v>3.3097648356494749</v>
      </c>
      <c r="BV44" s="42">
        <v>2.9305226540104772</v>
      </c>
      <c r="BW44" s="42">
        <v>3.7361961539917483</v>
      </c>
      <c r="BX44" s="42">
        <v>12.037506636299126</v>
      </c>
      <c r="BY44" s="42">
        <v>11.384433498602169</v>
      </c>
      <c r="BZ44" s="42">
        <v>12.722664870968908</v>
      </c>
      <c r="CA44" s="42">
        <v>9.9116883707591619</v>
      </c>
      <c r="CB44" s="42">
        <v>9.3112355030201677</v>
      </c>
      <c r="CC44" s="42">
        <v>10.546359616590088</v>
      </c>
      <c r="CD44" s="42">
        <v>6.1690383884250073</v>
      </c>
      <c r="CE44" s="42">
        <v>5.6141401584606383</v>
      </c>
      <c r="CF44" s="42">
        <v>6.7239366183893763</v>
      </c>
    </row>
    <row r="45" spans="1:84" x14ac:dyDescent="0.35">
      <c r="A45" s="41"/>
      <c r="B45" s="41"/>
      <c r="C45" s="41" t="s">
        <v>197</v>
      </c>
      <c r="D45" s="42">
        <v>44.795767358803602</v>
      </c>
      <c r="E45" s="42">
        <v>42.929728408984225</v>
      </c>
      <c r="F45" s="42">
        <v>46.676578441987971</v>
      </c>
      <c r="G45" s="42">
        <v>44.063630253591434</v>
      </c>
      <c r="H45" s="42">
        <v>42.20200236577255</v>
      </c>
      <c r="I45" s="42">
        <v>45.9421032658379</v>
      </c>
      <c r="J45" s="42">
        <v>33.680991717534852</v>
      </c>
      <c r="K45" s="42">
        <v>31.035818058358682</v>
      </c>
      <c r="L45" s="42">
        <v>36.432513036124739</v>
      </c>
      <c r="M45" s="42">
        <v>7.8126859622373912</v>
      </c>
      <c r="N45" s="42">
        <v>6.4944703518903619</v>
      </c>
      <c r="O45" s="42">
        <v>9.3716496265425366</v>
      </c>
      <c r="P45" s="42">
        <v>9.3198287861406737</v>
      </c>
      <c r="Q45" s="42">
        <v>7.7784401637339853</v>
      </c>
      <c r="R45" s="42">
        <v>11.129798881088721</v>
      </c>
      <c r="S45" s="42">
        <v>16.548476969156788</v>
      </c>
      <c r="T45" s="42">
        <v>14.453997133400364</v>
      </c>
      <c r="U45" s="42">
        <v>18.879479320633077</v>
      </c>
      <c r="V45" s="42">
        <v>31.217327243840113</v>
      </c>
      <c r="W45" s="42">
        <v>28.703117263157292</v>
      </c>
      <c r="X45" s="42">
        <v>33.847215405068823</v>
      </c>
      <c r="Y45" s="42">
        <v>35.101681038625188</v>
      </c>
      <c r="Z45" s="42">
        <v>32.511027245221001</v>
      </c>
      <c r="AA45" s="42">
        <v>37.783199722398209</v>
      </c>
      <c r="AB45" s="42">
        <v>15.087658693924821</v>
      </c>
      <c r="AC45" s="42">
        <v>13.753467122390466</v>
      </c>
      <c r="AD45" s="42">
        <v>16.52647642317779</v>
      </c>
      <c r="AE45" s="42">
        <v>3.499752628117768</v>
      </c>
      <c r="AF45" s="42">
        <v>2.9005695319873945</v>
      </c>
      <c r="AG45" s="42">
        <v>4.2173355720810903</v>
      </c>
      <c r="AH45" s="42">
        <v>4.174888821278385</v>
      </c>
      <c r="AI45" s="42">
        <v>3.4681286219770686</v>
      </c>
      <c r="AJ45" s="42">
        <v>5.0181903956706604</v>
      </c>
      <c r="AK45" s="42">
        <v>7.4130172445286675</v>
      </c>
      <c r="AL45" s="42">
        <v>6.4270537883569592</v>
      </c>
      <c r="AM45" s="42">
        <v>8.5364370553810609</v>
      </c>
      <c r="AN45" s="42">
        <v>13.984041287787033</v>
      </c>
      <c r="AO45" s="42">
        <v>12.744133670811985</v>
      </c>
      <c r="AP45" s="42">
        <v>15.323397503742934</v>
      </c>
      <c r="AQ45" s="42">
        <v>15.724067377091815</v>
      </c>
      <c r="AR45" s="42">
        <v>14.435462587375996</v>
      </c>
      <c r="AS45" s="42">
        <v>17.10470669519465</v>
      </c>
      <c r="AT45" s="42">
        <v>23.623666367279299</v>
      </c>
      <c r="AU45" s="42">
        <v>21.404064014478273</v>
      </c>
      <c r="AV45" s="42">
        <v>25.997306924081975</v>
      </c>
      <c r="AW45" s="42">
        <v>1.6537693700773741</v>
      </c>
      <c r="AX45" s="42">
        <v>1.0821661427137999</v>
      </c>
      <c r="AY45" s="42">
        <v>2.5196045686477913</v>
      </c>
      <c r="AZ45" s="42">
        <v>3.9734619948732375</v>
      </c>
      <c r="BA45" s="42">
        <v>3.0515634727080538</v>
      </c>
      <c r="BB45" s="42">
        <v>5.1590516218104998</v>
      </c>
      <c r="BC45" s="42">
        <v>17.996435002328695</v>
      </c>
      <c r="BD45" s="42">
        <v>16.023950157931282</v>
      </c>
      <c r="BE45" s="42">
        <v>20.153454012853032</v>
      </c>
      <c r="BF45" s="42">
        <v>47.502195788125455</v>
      </c>
      <c r="BG45" s="42">
        <v>44.719451611894733</v>
      </c>
      <c r="BH45" s="42">
        <v>50.300539363944473</v>
      </c>
      <c r="BI45" s="42">
        <v>28.874137844595442</v>
      </c>
      <c r="BJ45" s="42">
        <v>26.317858658677224</v>
      </c>
      <c r="BK45" s="42">
        <v>31.572318597752432</v>
      </c>
      <c r="BL45" s="42">
        <v>10.582402627506363</v>
      </c>
      <c r="BM45" s="42">
        <v>9.5282207193068285</v>
      </c>
      <c r="BN45" s="42">
        <v>11.738084714640332</v>
      </c>
      <c r="BO45" s="42">
        <v>0.74081867967101223</v>
      </c>
      <c r="BP45" s="42">
        <v>0.48420158501363492</v>
      </c>
      <c r="BQ45" s="42">
        <v>1.1318907866766033</v>
      </c>
      <c r="BR45" s="42">
        <v>1.7799427913138921</v>
      </c>
      <c r="BS45" s="42">
        <v>1.3643882969726666</v>
      </c>
      <c r="BT45" s="42">
        <v>2.3190877716482925</v>
      </c>
      <c r="BU45" s="42">
        <v>8.0616411565214641</v>
      </c>
      <c r="BV45" s="42">
        <v>7.140532291706819</v>
      </c>
      <c r="BW45" s="42">
        <v>9.0899392676703332</v>
      </c>
      <c r="BX45" s="42">
        <v>21.278973115572082</v>
      </c>
      <c r="BY45" s="42">
        <v>19.7993194981355</v>
      </c>
      <c r="BZ45" s="42">
        <v>22.837717062124739</v>
      </c>
      <c r="CA45" s="42">
        <v>12.934391615725243</v>
      </c>
      <c r="CB45" s="42">
        <v>11.66638651618563</v>
      </c>
      <c r="CC45" s="42">
        <v>14.317875901341948</v>
      </c>
      <c r="CD45" s="42">
        <v>8.8144186997857883</v>
      </c>
      <c r="CE45" s="42">
        <v>7.9041621778494866</v>
      </c>
      <c r="CF45" s="42">
        <v>9.7246752217220891</v>
      </c>
    </row>
    <row r="46" spans="1:84" x14ac:dyDescent="0.35">
      <c r="A46" s="41"/>
      <c r="B46" s="41"/>
      <c r="C46" s="41" t="s">
        <v>196</v>
      </c>
      <c r="D46" s="42">
        <v>48.070978637015891</v>
      </c>
      <c r="E46" s="42">
        <v>47.078105655552712</v>
      </c>
      <c r="F46" s="42">
        <v>49.065377526142932</v>
      </c>
      <c r="G46" s="42">
        <v>47.399758162341293</v>
      </c>
      <c r="H46" s="42">
        <v>46.408260711866298</v>
      </c>
      <c r="I46" s="42">
        <v>48.393310377859194</v>
      </c>
      <c r="J46" s="42">
        <v>27.733960726245655</v>
      </c>
      <c r="K46" s="42">
        <v>26.489676887088564</v>
      </c>
      <c r="L46" s="42">
        <v>29.013623254006898</v>
      </c>
      <c r="M46" s="42">
        <v>5.8688277552935073</v>
      </c>
      <c r="N46" s="42">
        <v>5.1743656452413225</v>
      </c>
      <c r="O46" s="42">
        <v>6.649958715695897</v>
      </c>
      <c r="P46" s="42">
        <v>6.9741457136390057</v>
      </c>
      <c r="Q46" s="42">
        <v>6.2874871490084345</v>
      </c>
      <c r="R46" s="42">
        <v>7.7296091352398069</v>
      </c>
      <c r="S46" s="42">
        <v>14.890987257313126</v>
      </c>
      <c r="T46" s="42">
        <v>13.945080008673969</v>
      </c>
      <c r="U46" s="42">
        <v>15.889209396307976</v>
      </c>
      <c r="V46" s="42">
        <v>31.788343926287148</v>
      </c>
      <c r="W46" s="42">
        <v>30.530594241643755</v>
      </c>
      <c r="X46" s="42">
        <v>33.073240197244544</v>
      </c>
      <c r="Y46" s="42">
        <v>40.477695347467261</v>
      </c>
      <c r="Z46" s="42">
        <v>39.110603681842441</v>
      </c>
      <c r="AA46" s="42">
        <v>41.859721504953072</v>
      </c>
      <c r="AB46" s="42">
        <v>13.331986335911928</v>
      </c>
      <c r="AC46" s="42">
        <v>12.675975660669614</v>
      </c>
      <c r="AD46" s="42">
        <v>14.01649769244443</v>
      </c>
      <c r="AE46" s="42">
        <v>2.8212029364904008</v>
      </c>
      <c r="AF46" s="42">
        <v>2.48162817395019</v>
      </c>
      <c r="AG46" s="42">
        <v>3.205716101847869</v>
      </c>
      <c r="AH46" s="42">
        <v>3.352540096117766</v>
      </c>
      <c r="AI46" s="42">
        <v>3.0166689881766482</v>
      </c>
      <c r="AJ46" s="42">
        <v>3.7243704941313562</v>
      </c>
      <c r="AK46" s="42">
        <v>7.1582433033037507</v>
      </c>
      <c r="AL46" s="42">
        <v>6.6854209675421066</v>
      </c>
      <c r="AM46" s="42">
        <v>7.6617600546410287</v>
      </c>
      <c r="AN46" s="42">
        <v>15.280968017866634</v>
      </c>
      <c r="AO46" s="42">
        <v>14.614921980209997</v>
      </c>
      <c r="AP46" s="42">
        <v>15.971689970198433</v>
      </c>
      <c r="AQ46" s="42">
        <v>19.458024283237361</v>
      </c>
      <c r="AR46" s="42">
        <v>18.689960135068915</v>
      </c>
      <c r="AS46" s="42">
        <v>20.249791305293854</v>
      </c>
      <c r="AT46" s="42">
        <v>18.7282750011404</v>
      </c>
      <c r="AU46" s="42">
        <v>17.666640573808952</v>
      </c>
      <c r="AV46" s="42">
        <v>19.838333982184768</v>
      </c>
      <c r="AW46" s="42">
        <v>0.75599406795201918</v>
      </c>
      <c r="AX46" s="42">
        <v>0.57895480503347629</v>
      </c>
      <c r="AY46" s="42">
        <v>0.98663312850887308</v>
      </c>
      <c r="AZ46" s="42">
        <v>3.1399089428256421</v>
      </c>
      <c r="BA46" s="42">
        <v>2.6639851350649013</v>
      </c>
      <c r="BB46" s="42">
        <v>3.6976271240601868</v>
      </c>
      <c r="BC46" s="42">
        <v>14.832371990362722</v>
      </c>
      <c r="BD46" s="42">
        <v>13.875631216915513</v>
      </c>
      <c r="BE46" s="42">
        <v>15.842945977862092</v>
      </c>
      <c r="BF46" s="42">
        <v>49.79138877085289</v>
      </c>
      <c r="BG46" s="42">
        <v>48.39886506855995</v>
      </c>
      <c r="BH46" s="42">
        <v>51.184236172149987</v>
      </c>
      <c r="BI46" s="42">
        <v>31.480336228006806</v>
      </c>
      <c r="BJ46" s="42">
        <v>30.194939248989318</v>
      </c>
      <c r="BK46" s="42">
        <v>32.794745113524336</v>
      </c>
      <c r="BL46" s="42">
        <v>9.0028650748797894</v>
      </c>
      <c r="BM46" s="42">
        <v>8.4646441105698003</v>
      </c>
      <c r="BN46" s="42">
        <v>9.5717299934038316</v>
      </c>
      <c r="BO46" s="42">
        <v>0.36341374690232248</v>
      </c>
      <c r="BP46" s="42">
        <v>0.2782514849304189</v>
      </c>
      <c r="BQ46" s="42">
        <v>0.47451693052805549</v>
      </c>
      <c r="BR46" s="42">
        <v>1.509384957127466</v>
      </c>
      <c r="BS46" s="42">
        <v>1.2788287556119899</v>
      </c>
      <c r="BT46" s="42">
        <v>1.7807576615732685</v>
      </c>
      <c r="BU46" s="42">
        <v>7.1300663708499927</v>
      </c>
      <c r="BV46" s="42">
        <v>6.6515602040274198</v>
      </c>
      <c r="BW46" s="42">
        <v>7.6401783658000069</v>
      </c>
      <c r="BX46" s="42">
        <v>23.935207859110221</v>
      </c>
      <c r="BY46" s="42">
        <v>23.114066377411707</v>
      </c>
      <c r="BZ46" s="42">
        <v>24.77612050538222</v>
      </c>
      <c r="CA46" s="42">
        <v>15.132905703025926</v>
      </c>
      <c r="CB46" s="42">
        <v>14.445012224513395</v>
      </c>
      <c r="CC46" s="42">
        <v>15.84748979967712</v>
      </c>
      <c r="CD46" s="42">
        <v>7.1525608128706795</v>
      </c>
      <c r="CE46" s="42">
        <v>6.7928142452792279</v>
      </c>
      <c r="CF46" s="42">
        <v>7.512307380462131</v>
      </c>
    </row>
    <row r="47" spans="1:84" x14ac:dyDescent="0.35">
      <c r="A47" s="41"/>
      <c r="B47" s="41" t="s">
        <v>227</v>
      </c>
      <c r="C47" s="41" t="s">
        <v>195</v>
      </c>
      <c r="D47" s="42">
        <v>30.390333252068512</v>
      </c>
      <c r="E47" s="42">
        <v>29.493136090832557</v>
      </c>
      <c r="F47" s="42">
        <v>31.30270635169078</v>
      </c>
      <c r="G47" s="42">
        <v>29.720242624947208</v>
      </c>
      <c r="H47" s="42">
        <v>28.832492111322992</v>
      </c>
      <c r="I47" s="42">
        <v>30.623565120985752</v>
      </c>
      <c r="J47" s="42">
        <v>26.47695661749777</v>
      </c>
      <c r="K47" s="42">
        <v>24.898306150868613</v>
      </c>
      <c r="L47" s="42">
        <v>28.118224841464606</v>
      </c>
      <c r="M47" s="42">
        <v>6.5892569858289303</v>
      </c>
      <c r="N47" s="42">
        <v>5.6768882344924592</v>
      </c>
      <c r="O47" s="42">
        <v>7.6363869575881509</v>
      </c>
      <c r="P47" s="42">
        <v>6.0398589868166264</v>
      </c>
      <c r="Q47" s="42">
        <v>5.2854019378513879</v>
      </c>
      <c r="R47" s="42">
        <v>6.894170996605169</v>
      </c>
      <c r="S47" s="42">
        <v>13.847840644852235</v>
      </c>
      <c r="T47" s="42">
        <v>12.618494791300208</v>
      </c>
      <c r="U47" s="42">
        <v>15.176153514186058</v>
      </c>
      <c r="V47" s="42">
        <v>29.653979531883714</v>
      </c>
      <c r="W47" s="42">
        <v>28.073085587245195</v>
      </c>
      <c r="X47" s="42">
        <v>31.285176739919272</v>
      </c>
      <c r="Y47" s="42">
        <v>43.869063850618303</v>
      </c>
      <c r="Z47" s="42">
        <v>42.14991554338453</v>
      </c>
      <c r="AA47" s="42">
        <v>45.603056354404231</v>
      </c>
      <c r="AB47" s="42">
        <v>8.046435351063181</v>
      </c>
      <c r="AC47" s="42">
        <v>7.5062012325375944</v>
      </c>
      <c r="AD47" s="42">
        <v>8.6219266464871236</v>
      </c>
      <c r="AE47" s="42">
        <v>2.0024971568286167</v>
      </c>
      <c r="AF47" s="42">
        <v>1.7181931941085551</v>
      </c>
      <c r="AG47" s="42">
        <v>2.3327274252051859</v>
      </c>
      <c r="AH47" s="42">
        <v>1.8355332740485817</v>
      </c>
      <c r="AI47" s="42">
        <v>1.6023864263521019</v>
      </c>
      <c r="AJ47" s="42">
        <v>2.101878305634616</v>
      </c>
      <c r="AK47" s="42">
        <v>4.2084049201859886</v>
      </c>
      <c r="AL47" s="42">
        <v>3.814023397873382</v>
      </c>
      <c r="AM47" s="42">
        <v>4.641598769671285</v>
      </c>
      <c r="AN47" s="42">
        <v>9.0119432022396477</v>
      </c>
      <c r="AO47" s="42">
        <v>8.4696370281637847</v>
      </c>
      <c r="AP47" s="42">
        <v>9.5853365839399025</v>
      </c>
      <c r="AQ47" s="42">
        <v>13.331954698765621</v>
      </c>
      <c r="AR47" s="42">
        <v>12.705302719523704</v>
      </c>
      <c r="AS47" s="42">
        <v>13.984563048572781</v>
      </c>
      <c r="AT47" s="42">
        <v>18.395345321056077</v>
      </c>
      <c r="AU47" s="42">
        <v>17.056805522636399</v>
      </c>
      <c r="AV47" s="42">
        <v>19.813834574408322</v>
      </c>
      <c r="AW47" s="42">
        <v>1.028538827155995</v>
      </c>
      <c r="AX47" s="42">
        <v>0.70284743318533416</v>
      </c>
      <c r="AY47" s="42">
        <v>1.5028676496771352</v>
      </c>
      <c r="AZ47" s="42">
        <v>2.868061040264489</v>
      </c>
      <c r="BA47" s="42">
        <v>2.3190256525041146</v>
      </c>
      <c r="BB47" s="42">
        <v>3.5423681085476084</v>
      </c>
      <c r="BC47" s="42">
        <v>14.49874545363558</v>
      </c>
      <c r="BD47" s="42">
        <v>13.297304587316287</v>
      </c>
      <c r="BE47" s="42">
        <v>15.788971172687209</v>
      </c>
      <c r="BF47" s="42">
        <v>48.177247953108306</v>
      </c>
      <c r="BG47" s="42">
        <v>46.432034625855358</v>
      </c>
      <c r="BH47" s="42">
        <v>49.926919898504089</v>
      </c>
      <c r="BI47" s="42">
        <v>33.427406725835354</v>
      </c>
      <c r="BJ47" s="42">
        <v>31.765910842294559</v>
      </c>
      <c r="BK47" s="42">
        <v>35.13106289326943</v>
      </c>
      <c r="BL47" s="42">
        <v>5.5904067459377345</v>
      </c>
      <c r="BM47" s="42">
        <v>5.1535410331206419</v>
      </c>
      <c r="BN47" s="42">
        <v>6.061938664814277</v>
      </c>
      <c r="BO47" s="42">
        <v>0.31257637719962383</v>
      </c>
      <c r="BP47" s="42">
        <v>0.21333607843126204</v>
      </c>
      <c r="BQ47" s="42">
        <v>0.45776978667177698</v>
      </c>
      <c r="BR47" s="42">
        <v>0.87161330800912129</v>
      </c>
      <c r="BS47" s="42">
        <v>0.7033696525585541</v>
      </c>
      <c r="BT47" s="42">
        <v>1.0796627102220826</v>
      </c>
      <c r="BU47" s="42">
        <v>4.4062170607289852</v>
      </c>
      <c r="BV47" s="42">
        <v>4.0213227234279705</v>
      </c>
      <c r="BW47" s="42">
        <v>4.8260985276887363</v>
      </c>
      <c r="BX47" s="42">
        <v>14.641226204624971</v>
      </c>
      <c r="BY47" s="42">
        <v>13.984770357558629</v>
      </c>
      <c r="BZ47" s="42">
        <v>15.323007199270805</v>
      </c>
      <c r="CA47" s="42">
        <v>10.158700301505728</v>
      </c>
      <c r="CB47" s="42">
        <v>9.5701369593053247</v>
      </c>
      <c r="CC47" s="42">
        <v>10.779145682348263</v>
      </c>
      <c r="CD47" s="42">
        <v>7.275530101419343</v>
      </c>
      <c r="CE47" s="42">
        <v>6.7769781918332663</v>
      </c>
      <c r="CF47" s="42">
        <v>7.7740820110054196</v>
      </c>
    </row>
    <row r="48" spans="1:84" x14ac:dyDescent="0.35">
      <c r="A48" s="41"/>
      <c r="B48" s="41"/>
      <c r="C48" s="41" t="s">
        <v>194</v>
      </c>
      <c r="D48" s="42">
        <v>41.96361773380454</v>
      </c>
      <c r="E48" s="42">
        <v>41.125989239754688</v>
      </c>
      <c r="F48" s="42">
        <v>42.805902385295383</v>
      </c>
      <c r="G48" s="42">
        <v>41.426226442675365</v>
      </c>
      <c r="H48" s="42">
        <v>40.590606114760483</v>
      </c>
      <c r="I48" s="42">
        <v>42.266810562922707</v>
      </c>
      <c r="J48" s="42">
        <v>29.048297055488991</v>
      </c>
      <c r="K48" s="42">
        <v>27.854584386171155</v>
      </c>
      <c r="L48" s="42">
        <v>30.27170146611013</v>
      </c>
      <c r="M48" s="42">
        <v>6.9117901577251821</v>
      </c>
      <c r="N48" s="42">
        <v>6.2333650409193728</v>
      </c>
      <c r="O48" s="42">
        <v>7.6580230556207756</v>
      </c>
      <c r="P48" s="42">
        <v>7.4418146938860144</v>
      </c>
      <c r="Q48" s="42">
        <v>6.7558657283345482</v>
      </c>
      <c r="R48" s="42">
        <v>8.1912923508954982</v>
      </c>
      <c r="S48" s="42">
        <v>14.694692203877747</v>
      </c>
      <c r="T48" s="42">
        <v>13.783823804985481</v>
      </c>
      <c r="U48" s="42">
        <v>15.654823471436774</v>
      </c>
      <c r="V48" s="42">
        <v>30.860445976053075</v>
      </c>
      <c r="W48" s="42">
        <v>29.712345233974592</v>
      </c>
      <c r="X48" s="42">
        <v>32.032691972990008</v>
      </c>
      <c r="Y48" s="42">
        <v>40.091256968457586</v>
      </c>
      <c r="Z48" s="42">
        <v>38.826007493717348</v>
      </c>
      <c r="AA48" s="42">
        <v>41.369854520571245</v>
      </c>
      <c r="AB48" s="42">
        <v>12.189716334545398</v>
      </c>
      <c r="AC48" s="42">
        <v>11.628179179229722</v>
      </c>
      <c r="AD48" s="42">
        <v>12.774450828551693</v>
      </c>
      <c r="AE48" s="42">
        <v>2.9004372003505212</v>
      </c>
      <c r="AF48" s="42">
        <v>2.6093954793113481</v>
      </c>
      <c r="AG48" s="42">
        <v>3.2228663452128008</v>
      </c>
      <c r="AH48" s="42">
        <v>3.122854670600423</v>
      </c>
      <c r="AI48" s="42">
        <v>2.8285139528939336</v>
      </c>
      <c r="AJ48" s="42">
        <v>3.4467386062233838</v>
      </c>
      <c r="AK48" s="42">
        <v>6.166424463594435</v>
      </c>
      <c r="AL48" s="42">
        <v>5.7659522591466592</v>
      </c>
      <c r="AM48" s="42">
        <v>6.5927653673039517</v>
      </c>
      <c r="AN48" s="42">
        <v>12.950159580338177</v>
      </c>
      <c r="AO48" s="42">
        <v>12.421477777850349</v>
      </c>
      <c r="AP48" s="42">
        <v>13.497875056193582</v>
      </c>
      <c r="AQ48" s="42">
        <v>16.823741818920816</v>
      </c>
      <c r="AR48" s="42">
        <v>16.199521235457212</v>
      </c>
      <c r="AS48" s="42">
        <v>17.467002108967819</v>
      </c>
      <c r="AT48" s="42">
        <v>18.196652755969637</v>
      </c>
      <c r="AU48" s="42">
        <v>17.21557182295777</v>
      </c>
      <c r="AV48" s="42">
        <v>19.220662531886788</v>
      </c>
      <c r="AW48" s="42">
        <v>0.85672811803820748</v>
      </c>
      <c r="AX48" s="42">
        <v>0.65491655731473764</v>
      </c>
      <c r="AY48" s="42">
        <v>1.1200264973015919</v>
      </c>
      <c r="AZ48" s="42">
        <v>2.7127445532595975</v>
      </c>
      <c r="BA48" s="42">
        <v>2.333781898611516</v>
      </c>
      <c r="BB48" s="42">
        <v>3.1512581648278153</v>
      </c>
      <c r="BC48" s="42">
        <v>14.627180084671835</v>
      </c>
      <c r="BD48" s="42">
        <v>13.7259855567515</v>
      </c>
      <c r="BE48" s="42">
        <v>15.576860514476213</v>
      </c>
      <c r="BF48" s="42">
        <v>48.58261745271043</v>
      </c>
      <c r="BG48" s="42">
        <v>47.289457285045927</v>
      </c>
      <c r="BH48" s="42">
        <v>49.877678123710325</v>
      </c>
      <c r="BI48" s="42">
        <v>33.220729791319691</v>
      </c>
      <c r="BJ48" s="42">
        <v>32.019749587670141</v>
      </c>
      <c r="BK48" s="42">
        <v>34.443932161032066</v>
      </c>
      <c r="BL48" s="42">
        <v>7.6359738028629085</v>
      </c>
      <c r="BM48" s="42">
        <v>7.1999605831834996</v>
      </c>
      <c r="BN48" s="42">
        <v>8.0960874479119891</v>
      </c>
      <c r="BO48" s="42">
        <v>0.35951411247157111</v>
      </c>
      <c r="BP48" s="42">
        <v>0.27471224278878892</v>
      </c>
      <c r="BQ48" s="42">
        <v>0.47037029208051767</v>
      </c>
      <c r="BR48" s="42">
        <v>1.138365754424461</v>
      </c>
      <c r="BS48" s="42">
        <v>0.97837918342996122</v>
      </c>
      <c r="BT48" s="42">
        <v>1.3241638160099158</v>
      </c>
      <c r="BU48" s="42">
        <v>6.1380939359668751</v>
      </c>
      <c r="BV48" s="42">
        <v>5.7423601974467262</v>
      </c>
      <c r="BW48" s="42">
        <v>6.5592017964128866</v>
      </c>
      <c r="BX48" s="42">
        <v>20.387023872932009</v>
      </c>
      <c r="BY48" s="42">
        <v>19.712099031550174</v>
      </c>
      <c r="BZ48" s="42">
        <v>21.078990492941731</v>
      </c>
      <c r="CA48" s="42">
        <v>13.940620058009518</v>
      </c>
      <c r="CB48" s="42">
        <v>13.373996087484846</v>
      </c>
      <c r="CC48" s="42">
        <v>14.527224619317595</v>
      </c>
      <c r="CD48" s="42">
        <v>7.6565236183815477</v>
      </c>
      <c r="CE48" s="42">
        <v>7.2706805257174763</v>
      </c>
      <c r="CF48" s="42">
        <v>8.0423667110456183</v>
      </c>
    </row>
    <row r="49" spans="1:85" x14ac:dyDescent="0.35">
      <c r="A49" s="41"/>
      <c r="B49" s="41" t="s">
        <v>192</v>
      </c>
      <c r="C49" s="41" t="s">
        <v>193</v>
      </c>
      <c r="D49" s="42">
        <v>39.808366859842984</v>
      </c>
      <c r="E49" s="42">
        <v>38.979983723953652</v>
      </c>
      <c r="F49" s="42">
        <v>40.642628908644063</v>
      </c>
      <c r="G49" s="42">
        <v>39.213113573389144</v>
      </c>
      <c r="H49" s="42">
        <v>38.387821124119142</v>
      </c>
      <c r="I49" s="42">
        <v>40.044616954551785</v>
      </c>
      <c r="J49" s="42">
        <v>30.45618336585353</v>
      </c>
      <c r="K49" s="42">
        <v>29.230031933741024</v>
      </c>
      <c r="L49" s="42">
        <v>31.710722731386458</v>
      </c>
      <c r="M49" s="42">
        <v>7.4731247202982827</v>
      </c>
      <c r="N49" s="42">
        <v>6.7287659785618601</v>
      </c>
      <c r="O49" s="42">
        <v>8.2925059850778382</v>
      </c>
      <c r="P49" s="42">
        <v>7.9637904034051559</v>
      </c>
      <c r="Q49" s="42">
        <v>7.2576081511745008</v>
      </c>
      <c r="R49" s="42">
        <v>8.7322161092865365</v>
      </c>
      <c r="S49" s="42">
        <v>15.019268242150128</v>
      </c>
      <c r="T49" s="42">
        <v>14.111483836457307</v>
      </c>
      <c r="U49" s="42">
        <v>15.974588507722883</v>
      </c>
      <c r="V49" s="42">
        <v>32.267715269461874</v>
      </c>
      <c r="W49" s="42">
        <v>31.057047862898528</v>
      </c>
      <c r="X49" s="42">
        <v>33.502643031209104</v>
      </c>
      <c r="Y49" s="42">
        <v>37.276101364684457</v>
      </c>
      <c r="Z49" s="42">
        <v>36.024862263952606</v>
      </c>
      <c r="AA49" s="42">
        <v>38.544615635536331</v>
      </c>
      <c r="AB49" s="42">
        <v>12.124109205785444</v>
      </c>
      <c r="AC49" s="42">
        <v>11.571669027477041</v>
      </c>
      <c r="AD49" s="42">
        <v>12.699135753328131</v>
      </c>
      <c r="AE49" s="42">
        <v>2.9749289045499552</v>
      </c>
      <c r="AF49" s="42">
        <v>2.6705703251205231</v>
      </c>
      <c r="AG49" s="42">
        <v>3.312793871429895</v>
      </c>
      <c r="AH49" s="42">
        <v>3.1702548997364937</v>
      </c>
      <c r="AI49" s="42">
        <v>2.8821206087792581</v>
      </c>
      <c r="AJ49" s="42">
        <v>3.4861608319618385</v>
      </c>
      <c r="AK49" s="42">
        <v>5.9789254014990121</v>
      </c>
      <c r="AL49" s="42">
        <v>5.6005898171941109</v>
      </c>
      <c r="AM49" s="42">
        <v>6.381091005708976</v>
      </c>
      <c r="AN49" s="42">
        <v>12.845250471756952</v>
      </c>
      <c r="AO49" s="42">
        <v>12.302655358878569</v>
      </c>
      <c r="AP49" s="42">
        <v>13.408117383789714</v>
      </c>
      <c r="AQ49" s="42">
        <v>14.839007182300525</v>
      </c>
      <c r="AR49" s="42">
        <v>14.265374805824466</v>
      </c>
      <c r="AS49" s="42">
        <v>15.431554376734102</v>
      </c>
      <c r="AT49" s="42">
        <v>18.488775804864378</v>
      </c>
      <c r="AU49" s="42">
        <v>17.475678345130358</v>
      </c>
      <c r="AV49" s="42">
        <v>19.546693357090465</v>
      </c>
      <c r="AW49" s="42">
        <v>0.9844638455928707</v>
      </c>
      <c r="AX49" s="42">
        <v>0.7405492328493406</v>
      </c>
      <c r="AY49" s="42">
        <v>1.3076581993508389</v>
      </c>
      <c r="AZ49" s="42">
        <v>2.8416519471871231</v>
      </c>
      <c r="BA49" s="42">
        <v>2.4520807915211456</v>
      </c>
      <c r="BB49" s="42">
        <v>3.291027610002796</v>
      </c>
      <c r="BC49" s="42">
        <v>14.662660012084391</v>
      </c>
      <c r="BD49" s="42">
        <v>13.73868745061567</v>
      </c>
      <c r="BE49" s="42">
        <v>15.637507987155521</v>
      </c>
      <c r="BF49" s="42">
        <v>48.781348667682529</v>
      </c>
      <c r="BG49" s="42">
        <v>47.465203901791689</v>
      </c>
      <c r="BH49" s="42">
        <v>50.099185404095458</v>
      </c>
      <c r="BI49" s="42">
        <v>32.729875527453032</v>
      </c>
      <c r="BJ49" s="42">
        <v>31.499209997177889</v>
      </c>
      <c r="BK49" s="42">
        <v>33.984768388214363</v>
      </c>
      <c r="BL49" s="42">
        <v>7.3600797002942988</v>
      </c>
      <c r="BM49" s="42">
        <v>6.9301399843279876</v>
      </c>
      <c r="BN49" s="42">
        <v>7.8144529338491502</v>
      </c>
      <c r="BO49" s="42">
        <v>0.3918989792561281</v>
      </c>
      <c r="BP49" s="42">
        <v>0.29457171117044334</v>
      </c>
      <c r="BQ49" s="42">
        <v>0.52121532932074133</v>
      </c>
      <c r="BR49" s="42">
        <v>1.1312152320161215</v>
      </c>
      <c r="BS49" s="42">
        <v>0.97512459856823752</v>
      </c>
      <c r="BT49" s="42">
        <v>1.311960651492432</v>
      </c>
      <c r="BU49" s="42">
        <v>5.8369654890220515</v>
      </c>
      <c r="BV49" s="42">
        <v>5.4504330597312665</v>
      </c>
      <c r="BW49" s="42">
        <v>6.2490981754422457</v>
      </c>
      <c r="BX49" s="42">
        <v>19.419058236810187</v>
      </c>
      <c r="BY49" s="42">
        <v>18.769227781128247</v>
      </c>
      <c r="BZ49" s="42">
        <v>20.085824024604541</v>
      </c>
      <c r="CA49" s="42">
        <v>13.029228922738472</v>
      </c>
      <c r="CB49" s="42">
        <v>12.474085890348681</v>
      </c>
      <c r="CC49" s="42">
        <v>13.605237529046018</v>
      </c>
      <c r="CD49" s="42">
        <v>8.0241991905601502</v>
      </c>
      <c r="CE49" s="42">
        <v>7.6153193824900471</v>
      </c>
      <c r="CF49" s="42">
        <v>8.4330789986302523</v>
      </c>
    </row>
    <row r="50" spans="1:85" x14ac:dyDescent="0.35">
      <c r="A50" s="41"/>
      <c r="B50" s="41"/>
      <c r="C50" s="41" t="s">
        <v>192</v>
      </c>
      <c r="D50" s="42">
        <v>32.926213122517019</v>
      </c>
      <c r="E50" s="42">
        <v>32.005572521490357</v>
      </c>
      <c r="F50" s="42">
        <v>33.860148225214729</v>
      </c>
      <c r="G50" s="42">
        <v>32.325276025967561</v>
      </c>
      <c r="H50" s="42">
        <v>31.411746181201732</v>
      </c>
      <c r="I50" s="42">
        <v>33.252493180586228</v>
      </c>
      <c r="J50" s="42">
        <v>24.602835852022505</v>
      </c>
      <c r="K50" s="42">
        <v>23.088108082096788</v>
      </c>
      <c r="L50" s="42">
        <v>26.183108955371065</v>
      </c>
      <c r="M50" s="42">
        <v>5.7918217105439069</v>
      </c>
      <c r="N50" s="42">
        <v>5.0054021968444973</v>
      </c>
      <c r="O50" s="42">
        <v>6.6930932811991086</v>
      </c>
      <c r="P50" s="42">
        <v>5.3770827453573888</v>
      </c>
      <c r="Q50" s="42">
        <v>4.6517230807078258</v>
      </c>
      <c r="R50" s="42">
        <v>6.2081857869088566</v>
      </c>
      <c r="S50" s="42">
        <v>13.433931396121201</v>
      </c>
      <c r="T50" s="42">
        <v>12.209186302943442</v>
      </c>
      <c r="U50" s="42">
        <v>14.760877817652773</v>
      </c>
      <c r="V50" s="42">
        <v>27.683234156822628</v>
      </c>
      <c r="W50" s="42">
        <v>26.2340432743995</v>
      </c>
      <c r="X50" s="42">
        <v>29.180811088762304</v>
      </c>
      <c r="Y50" s="42">
        <v>47.713929991154991</v>
      </c>
      <c r="Z50" s="42">
        <v>46.010947276172935</v>
      </c>
      <c r="AA50" s="42">
        <v>49.422244414429471</v>
      </c>
      <c r="AB50" s="42">
        <v>8.1007821668199576</v>
      </c>
      <c r="AC50" s="42">
        <v>7.54583770971891</v>
      </c>
      <c r="AD50" s="42">
        <v>8.6927017232299963</v>
      </c>
      <c r="AE50" s="42">
        <v>1.9070275600898974</v>
      </c>
      <c r="AF50" s="42">
        <v>1.6431963583559295</v>
      </c>
      <c r="AG50" s="42">
        <v>2.2122666472603325</v>
      </c>
      <c r="AH50" s="42">
        <v>1.770469724510463</v>
      </c>
      <c r="AI50" s="42">
        <v>1.5278924414312522</v>
      </c>
      <c r="AJ50" s="42">
        <v>2.0507579552000834</v>
      </c>
      <c r="AK50" s="42">
        <v>4.4232848822195932</v>
      </c>
      <c r="AL50" s="42">
        <v>3.9980830472283908</v>
      </c>
      <c r="AM50" s="42">
        <v>4.8914034881665334</v>
      </c>
      <c r="AN50" s="42">
        <v>9.115040677680847</v>
      </c>
      <c r="AO50" s="42">
        <v>8.5932161855349971</v>
      </c>
      <c r="AP50" s="42">
        <v>9.6652024254253526</v>
      </c>
      <c r="AQ50" s="42">
        <v>15.710390278016256</v>
      </c>
      <c r="AR50" s="42">
        <v>15.013712651708472</v>
      </c>
      <c r="AS50" s="42">
        <v>16.433144694871192</v>
      </c>
      <c r="AT50" s="42">
        <v>17.954162490933982</v>
      </c>
      <c r="AU50" s="42">
        <v>16.681303450651047</v>
      </c>
      <c r="AV50" s="42">
        <v>19.301646443048771</v>
      </c>
      <c r="AW50" s="42">
        <v>0.82955563004192978</v>
      </c>
      <c r="AX50" s="42">
        <v>0.57896334881549694</v>
      </c>
      <c r="AY50" s="42">
        <v>1.1873162781863398</v>
      </c>
      <c r="AZ50" s="42">
        <v>2.6685438497171181</v>
      </c>
      <c r="BA50" s="42">
        <v>2.1467344255311458</v>
      </c>
      <c r="BB50" s="42">
        <v>3.3128959861266432</v>
      </c>
      <c r="BC50" s="42">
        <v>14.456063011174916</v>
      </c>
      <c r="BD50" s="42">
        <v>13.304164150464329</v>
      </c>
      <c r="BE50" s="42">
        <v>15.689646262302471</v>
      </c>
      <c r="BF50" s="42">
        <v>47.915735468234558</v>
      </c>
      <c r="BG50" s="42">
        <v>46.21549220529014</v>
      </c>
      <c r="BH50" s="42">
        <v>49.620821072404084</v>
      </c>
      <c r="BI50" s="42">
        <v>34.130102040831666</v>
      </c>
      <c r="BJ50" s="42">
        <v>32.527236316490253</v>
      </c>
      <c r="BK50" s="42">
        <v>35.770079790026166</v>
      </c>
      <c r="BL50" s="42">
        <v>5.9116258061279332</v>
      </c>
      <c r="BM50" s="42">
        <v>5.4660915901707448</v>
      </c>
      <c r="BN50" s="42">
        <v>6.3910198608234285</v>
      </c>
      <c r="BO50" s="42">
        <v>0.2731412547174446</v>
      </c>
      <c r="BP50" s="42">
        <v>0.19051797060998865</v>
      </c>
      <c r="BQ50" s="42">
        <v>0.39145583289942132</v>
      </c>
      <c r="BR50" s="42">
        <v>0.87865043522567854</v>
      </c>
      <c r="BS50" s="42">
        <v>0.70561157239229766</v>
      </c>
      <c r="BT50" s="42">
        <v>1.0936566559710375</v>
      </c>
      <c r="BU50" s="42">
        <v>4.7598341161848037</v>
      </c>
      <c r="BV50" s="42">
        <v>4.3624144275685337</v>
      </c>
      <c r="BW50" s="42">
        <v>5.1914937482452377</v>
      </c>
      <c r="BX50" s="42">
        <v>15.776837179492389</v>
      </c>
      <c r="BY50" s="42">
        <v>15.075849618169004</v>
      </c>
      <c r="BZ50" s="42">
        <v>16.504084522059021</v>
      </c>
      <c r="CA50" s="42">
        <v>11.237750136896766</v>
      </c>
      <c r="CB50" s="42">
        <v>10.630298088501892</v>
      </c>
      <c r="CC50" s="42">
        <v>11.875301636069036</v>
      </c>
      <c r="CD50" s="42">
        <v>6.765336190679367</v>
      </c>
      <c r="CE50" s="42">
        <v>6.308022721550266</v>
      </c>
      <c r="CF50" s="42">
        <v>7.222649659808468</v>
      </c>
    </row>
    <row r="51" spans="1:85" x14ac:dyDescent="0.35">
      <c r="A51" s="41"/>
      <c r="B51" s="41" t="s">
        <v>228</v>
      </c>
      <c r="C51" s="41" t="s">
        <v>8</v>
      </c>
      <c r="D51" s="42">
        <v>36.86456082787673</v>
      </c>
      <c r="E51" s="42">
        <v>36.251769737278913</v>
      </c>
      <c r="F51" s="42">
        <v>37.481619988830033</v>
      </c>
      <c r="G51" s="42">
        <v>36.321614328870858</v>
      </c>
      <c r="H51" s="42">
        <v>35.711417431852396</v>
      </c>
      <c r="I51" s="42">
        <v>36.936247245555784</v>
      </c>
      <c r="J51" s="42">
        <v>27.219544630288045</v>
      </c>
      <c r="K51" s="42">
        <v>26.294591685472142</v>
      </c>
      <c r="L51" s="42">
        <v>28.164601192690913</v>
      </c>
      <c r="M51" s="42">
        <v>6.3946552673909762</v>
      </c>
      <c r="N51" s="42">
        <v>5.8641390076293556</v>
      </c>
      <c r="O51" s="42">
        <v>6.9696127904755576</v>
      </c>
      <c r="P51" s="42">
        <v>6.7553127145083653</v>
      </c>
      <c r="Q51" s="42">
        <v>6.2368400776384805</v>
      </c>
      <c r="R51" s="42">
        <v>7.3135244493249276</v>
      </c>
      <c r="S51" s="42">
        <v>14.069576648388699</v>
      </c>
      <c r="T51" s="42">
        <v>13.371555014651701</v>
      </c>
      <c r="U51" s="42">
        <v>14.797812059493387</v>
      </c>
      <c r="V51" s="42">
        <v>30.590547516313439</v>
      </c>
      <c r="W51" s="42">
        <v>29.667056540370503</v>
      </c>
      <c r="X51" s="42">
        <v>31.529898298187735</v>
      </c>
      <c r="Y51" s="42">
        <v>42.189907853399014</v>
      </c>
      <c r="Z51" s="42">
        <v>41.181109784840153</v>
      </c>
      <c r="AA51" s="42">
        <v>43.205265823777559</v>
      </c>
      <c r="AB51" s="42">
        <v>10.03436558730359</v>
      </c>
      <c r="AC51" s="42">
        <v>9.6525359249346376</v>
      </c>
      <c r="AD51" s="42">
        <v>10.4295558521146</v>
      </c>
      <c r="AE51" s="42">
        <v>2.3573615807803701</v>
      </c>
      <c r="AF51" s="42">
        <v>2.1570909678399279</v>
      </c>
      <c r="AG51" s="42">
        <v>2.5757364176761213</v>
      </c>
      <c r="AH51" s="42">
        <v>2.4903163647532272</v>
      </c>
      <c r="AI51" s="42">
        <v>2.2948911002551307</v>
      </c>
      <c r="AJ51" s="42">
        <v>2.7019231833905057</v>
      </c>
      <c r="AK51" s="42">
        <v>5.1866876417699919</v>
      </c>
      <c r="AL51" s="42">
        <v>4.9169853975621374</v>
      </c>
      <c r="AM51" s="42">
        <v>5.4703322602391999</v>
      </c>
      <c r="AN51" s="42">
        <v>11.277070996731901</v>
      </c>
      <c r="AO51" s="42">
        <v>10.896585793168935</v>
      </c>
      <c r="AP51" s="42">
        <v>11.66910200486361</v>
      </c>
      <c r="AQ51" s="42">
        <v>15.55312424384142</v>
      </c>
      <c r="AR51" s="42">
        <v>15.104654847391183</v>
      </c>
      <c r="AS51" s="42">
        <v>16.012397592709643</v>
      </c>
      <c r="AT51" s="42">
        <v>17.962083065996364</v>
      </c>
      <c r="AU51" s="42">
        <v>17.172225151551046</v>
      </c>
      <c r="AV51" s="42">
        <v>18.780034050044712</v>
      </c>
      <c r="AW51" s="42">
        <v>0.79586289489932904</v>
      </c>
      <c r="AX51" s="42">
        <v>0.64277641883861203</v>
      </c>
      <c r="AY51" s="42">
        <v>0.98504765409729755</v>
      </c>
      <c r="AZ51" s="42">
        <v>2.6829261093507766</v>
      </c>
      <c r="BA51" s="42">
        <v>2.3661155091070167</v>
      </c>
      <c r="BB51" s="42">
        <v>3.0408348455987779</v>
      </c>
      <c r="BC51" s="42">
        <v>14.483294061746262</v>
      </c>
      <c r="BD51" s="42">
        <v>13.757277894797229</v>
      </c>
      <c r="BE51" s="42">
        <v>15.240853548253144</v>
      </c>
      <c r="BF51" s="42">
        <v>48.364477920880915</v>
      </c>
      <c r="BG51" s="42">
        <v>47.340613499860829</v>
      </c>
      <c r="BH51" s="42">
        <v>49.389717267022583</v>
      </c>
      <c r="BI51" s="42">
        <v>33.673439013123271</v>
      </c>
      <c r="BJ51" s="42">
        <v>32.714634211055589</v>
      </c>
      <c r="BK51" s="42">
        <v>34.645875234780483</v>
      </c>
      <c r="BL51" s="42">
        <v>6.621643037817976</v>
      </c>
      <c r="BM51" s="42">
        <v>6.310422067364291</v>
      </c>
      <c r="BN51" s="42">
        <v>6.9470748553235069</v>
      </c>
      <c r="BO51" s="42">
        <v>0.2933913609966638</v>
      </c>
      <c r="BP51" s="42">
        <v>0.23687908189900295</v>
      </c>
      <c r="BQ51" s="42">
        <v>0.36333668134983899</v>
      </c>
      <c r="BR51" s="42">
        <v>0.98904892754860352</v>
      </c>
      <c r="BS51" s="42">
        <v>0.87137810247834202</v>
      </c>
      <c r="BT51" s="42">
        <v>1.1224300859933689</v>
      </c>
      <c r="BU51" s="42">
        <v>5.339202749272709</v>
      </c>
      <c r="BV51" s="42">
        <v>5.0570195326261711</v>
      </c>
      <c r="BW51" s="42">
        <v>5.6361971341383734</v>
      </c>
      <c r="BX51" s="42">
        <v>17.829352382228155</v>
      </c>
      <c r="BY51" s="42">
        <v>17.354118932421656</v>
      </c>
      <c r="BZ51" s="42">
        <v>18.314715883150175</v>
      </c>
      <c r="CA51" s="42">
        <v>12.4135654078308</v>
      </c>
      <c r="CB51" s="42">
        <v>12.009939350367862</v>
      </c>
      <c r="CC51" s="42">
        <v>12.828778655590456</v>
      </c>
      <c r="CD51" s="42">
        <v>7.3185403310404302</v>
      </c>
      <c r="CE51" s="42">
        <v>7.0199631430132765</v>
      </c>
      <c r="CF51" s="42">
        <v>7.6171175190675839</v>
      </c>
    </row>
    <row r="52" spans="1:85" x14ac:dyDescent="0.35">
      <c r="A52" s="41"/>
      <c r="B52" s="41"/>
      <c r="C52" s="41" t="s">
        <v>289</v>
      </c>
      <c r="D52" s="42">
        <v>36.386726492056873</v>
      </c>
      <c r="E52" s="42">
        <v>31.320176874421119</v>
      </c>
      <c r="F52" s="42">
        <v>41.774355018717181</v>
      </c>
      <c r="G52" s="42">
        <v>35.501623254027997</v>
      </c>
      <c r="H52" s="42">
        <v>30.471816905858834</v>
      </c>
      <c r="I52" s="42">
        <v>40.873596074466015</v>
      </c>
      <c r="J52" s="42">
        <v>27.773769796076643</v>
      </c>
      <c r="K52" s="42">
        <v>19.853581337219588</v>
      </c>
      <c r="L52" s="42">
        <v>37.37993505354514</v>
      </c>
      <c r="M52" s="42">
        <v>6.0596635071455918</v>
      </c>
      <c r="N52" s="42">
        <v>3.222045601296919</v>
      </c>
      <c r="O52" s="42">
        <v>11.109463283264184</v>
      </c>
      <c r="P52" s="42">
        <v>5.9366685648216864</v>
      </c>
      <c r="Q52" s="42">
        <v>3.2412924718357354</v>
      </c>
      <c r="R52" s="42">
        <v>10.627270934985898</v>
      </c>
      <c r="S52" s="42">
        <v>15.777437724109353</v>
      </c>
      <c r="T52" s="42">
        <v>9.0228653707114912</v>
      </c>
      <c r="U52" s="42">
        <v>26.135890115652472</v>
      </c>
      <c r="V52" s="42">
        <v>31.779455643088212</v>
      </c>
      <c r="W52" s="42">
        <v>24.43515641263777</v>
      </c>
      <c r="X52" s="42">
        <v>40.158068363680968</v>
      </c>
      <c r="Y52" s="42">
        <v>40.446774560835166</v>
      </c>
      <c r="Z52" s="42">
        <v>32.330254802043434</v>
      </c>
      <c r="AA52" s="42">
        <v>49.121805295025759</v>
      </c>
      <c r="AB52" s="42">
        <v>10.105965652231911</v>
      </c>
      <c r="AC52" s="42">
        <v>6.9267980510908167</v>
      </c>
      <c r="AD52" s="42">
        <v>14.516682826815435</v>
      </c>
      <c r="AE52" s="42">
        <v>2.2049131866840481</v>
      </c>
      <c r="AF52" s="42">
        <v>1.1689448621958465</v>
      </c>
      <c r="AG52" s="42">
        <v>4.1207198233184288</v>
      </c>
      <c r="AH52" s="42">
        <v>2.1601593534215855</v>
      </c>
      <c r="AI52" s="42">
        <v>1.1782451890105798</v>
      </c>
      <c r="AJ52" s="42">
        <v>3.9278465986776103</v>
      </c>
      <c r="AK52" s="42">
        <v>5.7408931121262725</v>
      </c>
      <c r="AL52" s="42">
        <v>3.1667696090759416</v>
      </c>
      <c r="AM52" s="42">
        <v>10.18727661064279</v>
      </c>
      <c r="AN52" s="42">
        <v>11.563503605515042</v>
      </c>
      <c r="AO52" s="42">
        <v>8.7227707933033258</v>
      </c>
      <c r="AP52" s="42">
        <v>15.175562530780867</v>
      </c>
      <c r="AQ52" s="42">
        <v>14.71725723430993</v>
      </c>
      <c r="AR52" s="42">
        <v>11.502818996031126</v>
      </c>
      <c r="AS52" s="42">
        <v>18.640755184591328</v>
      </c>
      <c r="AT52" s="42">
        <v>22.319441396315856</v>
      </c>
      <c r="AU52" s="42">
        <v>15.164790497592431</v>
      </c>
      <c r="AV52" s="42">
        <v>31.592570111326847</v>
      </c>
      <c r="AW52" s="42">
        <v>0</v>
      </c>
      <c r="AX52" s="42">
        <v>0</v>
      </c>
      <c r="AY52" s="41" t="s">
        <v>157</v>
      </c>
      <c r="AZ52" s="42">
        <v>5.1232090060723925</v>
      </c>
      <c r="BA52" s="42">
        <v>2.5751276648137091</v>
      </c>
      <c r="BB52" s="42">
        <v>9.9354828672846054</v>
      </c>
      <c r="BC52" s="42">
        <v>17.196232390243459</v>
      </c>
      <c r="BD52" s="42">
        <v>10.640250360488691</v>
      </c>
      <c r="BE52" s="42">
        <v>26.589703298875193</v>
      </c>
      <c r="BF52" s="42">
        <v>51.617349895467321</v>
      </c>
      <c r="BG52" s="42">
        <v>42.799625729018089</v>
      </c>
      <c r="BH52" s="42">
        <v>60.335503796490663</v>
      </c>
      <c r="BI52" s="42">
        <v>26.063208708216834</v>
      </c>
      <c r="BJ52" s="42">
        <v>19.610094620328578</v>
      </c>
      <c r="BK52" s="42">
        <v>33.748378211179826</v>
      </c>
      <c r="BL52" s="42">
        <v>8.1213140954323713</v>
      </c>
      <c r="BM52" s="42">
        <v>5.3378580127438928</v>
      </c>
      <c r="BN52" s="42">
        <v>12.169622924079409</v>
      </c>
      <c r="BO52" s="42">
        <v>0</v>
      </c>
      <c r="BP52" s="42">
        <v>0</v>
      </c>
      <c r="BQ52" s="41" t="s">
        <v>157</v>
      </c>
      <c r="BR52" s="42">
        <v>1.8641680486559871</v>
      </c>
      <c r="BS52" s="42">
        <v>0.9350475518918816</v>
      </c>
      <c r="BT52" s="42">
        <v>3.6822034412254121</v>
      </c>
      <c r="BU52" s="42">
        <v>6.2571460467763824</v>
      </c>
      <c r="BV52" s="42">
        <v>3.7540088208771354</v>
      </c>
      <c r="BW52" s="42">
        <v>10.251571703915751</v>
      </c>
      <c r="BX52" s="42">
        <v>18.781863928911701</v>
      </c>
      <c r="BY52" s="42">
        <v>14.956035814808155</v>
      </c>
      <c r="BZ52" s="42">
        <v>23.318019595759303</v>
      </c>
      <c r="CA52" s="42">
        <v>9.4835484677128079</v>
      </c>
      <c r="CB52" s="42">
        <v>7.0623161920904414</v>
      </c>
      <c r="CC52" s="42">
        <v>12.622134767707639</v>
      </c>
      <c r="CD52" s="42">
        <v>7.2772061149663312</v>
      </c>
      <c r="CE52" s="42">
        <v>5.4966568486847001</v>
      </c>
      <c r="CF52" s="42">
        <v>9.0577553812479614</v>
      </c>
    </row>
    <row r="53" spans="1:85" x14ac:dyDescent="0.35">
      <c r="A53" s="41"/>
      <c r="B53" s="41"/>
      <c r="C53" s="41" t="s">
        <v>9</v>
      </c>
      <c r="D53" s="54">
        <v>29.777192159625525</v>
      </c>
      <c r="E53" s="54">
        <v>20.425630205181051</v>
      </c>
      <c r="F53" s="54">
        <v>41.19380609025135</v>
      </c>
      <c r="G53" s="54">
        <v>29.0802707175298</v>
      </c>
      <c r="H53" s="54">
        <v>19.810485300703736</v>
      </c>
      <c r="I53" s="54">
        <v>40.497068411235681</v>
      </c>
      <c r="J53" s="57" t="s">
        <v>157</v>
      </c>
      <c r="K53" s="57" t="s">
        <v>157</v>
      </c>
      <c r="L53" s="57" t="s">
        <v>157</v>
      </c>
      <c r="M53" s="57" t="s">
        <v>157</v>
      </c>
      <c r="N53" s="57" t="s">
        <v>157</v>
      </c>
      <c r="O53" s="57" t="s">
        <v>157</v>
      </c>
      <c r="P53" s="57" t="s">
        <v>157</v>
      </c>
      <c r="Q53" s="57" t="s">
        <v>157</v>
      </c>
      <c r="R53" s="57" t="s">
        <v>157</v>
      </c>
      <c r="S53" s="57" t="s">
        <v>157</v>
      </c>
      <c r="T53" s="57" t="s">
        <v>157</v>
      </c>
      <c r="U53" s="57" t="s">
        <v>157</v>
      </c>
      <c r="V53" s="57" t="s">
        <v>157</v>
      </c>
      <c r="W53" s="57" t="s">
        <v>157</v>
      </c>
      <c r="X53" s="57" t="s">
        <v>157</v>
      </c>
      <c r="Y53" s="57" t="s">
        <v>157</v>
      </c>
      <c r="Z53" s="57" t="s">
        <v>157</v>
      </c>
      <c r="AA53" s="57" t="s">
        <v>157</v>
      </c>
      <c r="AB53" s="54">
        <v>20.820460622504015</v>
      </c>
      <c r="AC53" s="54">
        <v>12.743376345299559</v>
      </c>
      <c r="AD53" s="54">
        <v>32.131794772661507</v>
      </c>
      <c r="AE53" s="54">
        <v>6.6548319428843596</v>
      </c>
      <c r="AF53" s="54">
        <v>3.1940470459573254</v>
      </c>
      <c r="AG53" s="54">
        <v>13.348363538400426</v>
      </c>
      <c r="AH53" s="54">
        <v>5.6870922549949006</v>
      </c>
      <c r="AI53" s="54">
        <v>2.3078489066883678</v>
      </c>
      <c r="AJ53" s="54">
        <v>13.338760470948763</v>
      </c>
      <c r="AK53" s="54">
        <v>8.4785364246247514</v>
      </c>
      <c r="AL53" s="54">
        <v>3.2626770679792791</v>
      </c>
      <c r="AM53" s="54">
        <v>20.284288112321477</v>
      </c>
      <c r="AN53" s="54">
        <v>4.3710973213267916</v>
      </c>
      <c r="AO53" s="54">
        <v>1.9290027589502041</v>
      </c>
      <c r="AP53" s="54">
        <v>9.6021493098754949</v>
      </c>
      <c r="AQ53" s="54">
        <v>4.585634215794717</v>
      </c>
      <c r="AR53" s="54">
        <v>1.8348801454178043</v>
      </c>
      <c r="AS53" s="54">
        <v>10.998154009916147</v>
      </c>
      <c r="AT53" s="57" t="s">
        <v>157</v>
      </c>
      <c r="AU53" s="57" t="s">
        <v>157</v>
      </c>
      <c r="AV53" s="57" t="s">
        <v>157</v>
      </c>
      <c r="AW53" s="57" t="s">
        <v>157</v>
      </c>
      <c r="AX53" s="57" t="s">
        <v>157</v>
      </c>
      <c r="AY53" s="57" t="s">
        <v>157</v>
      </c>
      <c r="AZ53" s="57" t="s">
        <v>157</v>
      </c>
      <c r="BA53" s="57" t="s">
        <v>157</v>
      </c>
      <c r="BB53" s="57" t="s">
        <v>157</v>
      </c>
      <c r="BC53" s="57" t="s">
        <v>157</v>
      </c>
      <c r="BD53" s="57" t="s">
        <v>157</v>
      </c>
      <c r="BE53" s="57" t="s">
        <v>157</v>
      </c>
      <c r="BF53" s="57" t="s">
        <v>157</v>
      </c>
      <c r="BG53" s="57" t="s">
        <v>157</v>
      </c>
      <c r="BH53" s="57" t="s">
        <v>157</v>
      </c>
      <c r="BI53" s="57" t="s">
        <v>157</v>
      </c>
      <c r="BJ53" s="57" t="s">
        <v>157</v>
      </c>
      <c r="BK53" s="57" t="s">
        <v>157</v>
      </c>
      <c r="BL53" s="54">
        <v>11.464504336312713</v>
      </c>
      <c r="BM53" s="54">
        <v>5.9244424484381932</v>
      </c>
      <c r="BN53" s="54">
        <v>21.02724307288841</v>
      </c>
      <c r="BO53" s="54">
        <v>5.3733821850557009</v>
      </c>
      <c r="BP53" s="54">
        <v>1.9603113936324714</v>
      </c>
      <c r="BQ53" s="54">
        <v>13.887164387094675</v>
      </c>
      <c r="BR53" s="54">
        <v>0.7916666533269936</v>
      </c>
      <c r="BS53" s="54">
        <v>0.1106880956735945</v>
      </c>
      <c r="BT53" s="54">
        <v>5.4342589851391256</v>
      </c>
      <c r="BU53" s="54">
        <v>5.2994554979300199</v>
      </c>
      <c r="BV53" s="54">
        <v>1.9733269190661595</v>
      </c>
      <c r="BW53" s="54">
        <v>13.46200100932751</v>
      </c>
      <c r="BX53" s="54">
        <v>16.049633140930911</v>
      </c>
      <c r="BY53" s="54">
        <v>9.2733940371354073</v>
      </c>
      <c r="BZ53" s="54">
        <v>26.339862291285531</v>
      </c>
      <c r="CA53" s="54">
        <v>2.2630546823818949</v>
      </c>
      <c r="CB53" s="54">
        <v>0.77930366648158156</v>
      </c>
      <c r="CC53" s="54">
        <v>6.3898555371617247</v>
      </c>
      <c r="CD53" s="57" t="s">
        <v>157</v>
      </c>
      <c r="CE53" s="57" t="s">
        <v>157</v>
      </c>
      <c r="CF53" s="57" t="s">
        <v>157</v>
      </c>
      <c r="CG53" s="56"/>
    </row>
    <row r="54" spans="1:85" x14ac:dyDescent="0.35">
      <c r="A54" s="41"/>
      <c r="B54" s="41"/>
      <c r="C54" s="41" t="s">
        <v>10</v>
      </c>
      <c r="D54" s="54">
        <v>29.680179700339053</v>
      </c>
      <c r="E54" s="54">
        <v>20.88505612452316</v>
      </c>
      <c r="F54" s="54">
        <v>40.292782405192007</v>
      </c>
      <c r="G54" s="54">
        <v>28.847473894616606</v>
      </c>
      <c r="H54" s="54">
        <v>20.127294314350234</v>
      </c>
      <c r="I54" s="54">
        <v>39.478333345319768</v>
      </c>
      <c r="J54" s="57" t="s">
        <v>157</v>
      </c>
      <c r="K54" s="57" t="s">
        <v>157</v>
      </c>
      <c r="L54" s="57" t="s">
        <v>157</v>
      </c>
      <c r="M54" s="57" t="s">
        <v>157</v>
      </c>
      <c r="N54" s="57" t="s">
        <v>157</v>
      </c>
      <c r="O54" s="57" t="s">
        <v>157</v>
      </c>
      <c r="P54" s="57" t="s">
        <v>157</v>
      </c>
      <c r="Q54" s="57" t="s">
        <v>157</v>
      </c>
      <c r="R54" s="57" t="s">
        <v>157</v>
      </c>
      <c r="S54" s="57" t="s">
        <v>157</v>
      </c>
      <c r="T54" s="57" t="s">
        <v>157</v>
      </c>
      <c r="U54" s="57" t="s">
        <v>157</v>
      </c>
      <c r="V54" s="57" t="s">
        <v>157</v>
      </c>
      <c r="W54" s="57" t="s">
        <v>157</v>
      </c>
      <c r="X54" s="57" t="s">
        <v>157</v>
      </c>
      <c r="Y54" s="57" t="s">
        <v>157</v>
      </c>
      <c r="Z54" s="57" t="s">
        <v>157</v>
      </c>
      <c r="AA54" s="57" t="s">
        <v>157</v>
      </c>
      <c r="AB54" s="54">
        <v>13.90537547996948</v>
      </c>
      <c r="AC54" s="54">
        <v>7.8659420365166932</v>
      </c>
      <c r="AD54" s="54">
        <v>23.40395158655091</v>
      </c>
      <c r="AE54" s="54">
        <v>3.2444110984874701</v>
      </c>
      <c r="AF54" s="54">
        <v>1.1688801800311979</v>
      </c>
      <c r="AG54" s="54">
        <v>8.6816342931686137</v>
      </c>
      <c r="AH54" s="54">
        <v>4.04558521986581</v>
      </c>
      <c r="AI54" s="54">
        <v>1.7583202679246215</v>
      </c>
      <c r="AJ54" s="54">
        <v>9.0345600220689644</v>
      </c>
      <c r="AK54" s="54">
        <v>6.615379161616203</v>
      </c>
      <c r="AL54" s="54">
        <v>2.398091753090791</v>
      </c>
      <c r="AM54" s="54">
        <v>16.960414053366847</v>
      </c>
      <c r="AN54" s="54">
        <v>4.0906551798717894</v>
      </c>
      <c r="AO54" s="54">
        <v>1.7224804079741851</v>
      </c>
      <c r="AP54" s="54">
        <v>9.4032191653850674</v>
      </c>
      <c r="AQ54" s="54">
        <v>11.684149040497772</v>
      </c>
      <c r="AR54" s="54">
        <v>6.0455954848809368</v>
      </c>
      <c r="AS54" s="54">
        <v>21.384654859775981</v>
      </c>
      <c r="AT54" s="57" t="s">
        <v>157</v>
      </c>
      <c r="AU54" s="57" t="s">
        <v>157</v>
      </c>
      <c r="AV54" s="57" t="s">
        <v>157</v>
      </c>
      <c r="AW54" s="57" t="s">
        <v>157</v>
      </c>
      <c r="AX54" s="57" t="s">
        <v>157</v>
      </c>
      <c r="AY54" s="57" t="s">
        <v>157</v>
      </c>
      <c r="AZ54" s="57" t="s">
        <v>157</v>
      </c>
      <c r="BA54" s="57" t="s">
        <v>157</v>
      </c>
      <c r="BB54" s="57" t="s">
        <v>157</v>
      </c>
      <c r="BC54" s="57" t="s">
        <v>157</v>
      </c>
      <c r="BD54" s="57" t="s">
        <v>157</v>
      </c>
      <c r="BE54" s="57" t="s">
        <v>157</v>
      </c>
      <c r="BF54" s="57" t="s">
        <v>157</v>
      </c>
      <c r="BG54" s="57" t="s">
        <v>157</v>
      </c>
      <c r="BH54" s="57" t="s">
        <v>157</v>
      </c>
      <c r="BI54" s="57" t="s">
        <v>157</v>
      </c>
      <c r="BJ54" s="57" t="s">
        <v>157</v>
      </c>
      <c r="BK54" s="57" t="s">
        <v>157</v>
      </c>
      <c r="BL54" s="54">
        <v>7.9112860107217884</v>
      </c>
      <c r="BM54" s="54">
        <v>4.0116826579351628</v>
      </c>
      <c r="BN54" s="54">
        <v>15.008833867129114</v>
      </c>
      <c r="BO54" s="54">
        <v>0.83309230349149965</v>
      </c>
      <c r="BP54" s="54">
        <v>0.11699352203639077</v>
      </c>
      <c r="BQ54" s="54">
        <v>5.6829360173968846</v>
      </c>
      <c r="BR54" s="54">
        <v>0.82951513697555668</v>
      </c>
      <c r="BS54" s="54">
        <v>0.18860658235570227</v>
      </c>
      <c r="BT54" s="54">
        <v>3.5704041399133932</v>
      </c>
      <c r="BU54" s="54">
        <v>6.2486785702547323</v>
      </c>
      <c r="BV54" s="54">
        <v>2.8109861625009223</v>
      </c>
      <c r="BW54" s="54">
        <v>13.314543560883482</v>
      </c>
      <c r="BX54" s="54">
        <v>10.544991913122264</v>
      </c>
      <c r="BY54" s="54">
        <v>5.9893374717647712</v>
      </c>
      <c r="BZ54" s="54">
        <v>17.905808740150288</v>
      </c>
      <c r="CA54" s="54">
        <v>11.223901776494994</v>
      </c>
      <c r="CB54" s="54">
        <v>5.2594698713188404</v>
      </c>
      <c r="CC54" s="54">
        <v>22.356129762951078</v>
      </c>
      <c r="CD54" s="57" t="s">
        <v>157</v>
      </c>
      <c r="CE54" s="57" t="s">
        <v>157</v>
      </c>
      <c r="CF54" s="57" t="s">
        <v>157</v>
      </c>
      <c r="CG54" s="56"/>
    </row>
    <row r="55" spans="1:85" x14ac:dyDescent="0.35">
      <c r="A55" s="41"/>
      <c r="B55" s="41"/>
      <c r="C55" s="41" t="s">
        <v>11</v>
      </c>
      <c r="D55" s="54">
        <v>36.578620694944028</v>
      </c>
      <c r="E55" s="54">
        <v>26.885407960007385</v>
      </c>
      <c r="F55" s="54">
        <v>47.496348532490096</v>
      </c>
      <c r="G55" s="54">
        <v>35.74281866760743</v>
      </c>
      <c r="H55" s="54">
        <v>26.102965800613319</v>
      </c>
      <c r="I55" s="54">
        <v>46.693221903983599</v>
      </c>
      <c r="J55" s="57" t="s">
        <v>157</v>
      </c>
      <c r="K55" s="57" t="s">
        <v>157</v>
      </c>
      <c r="L55" s="57" t="s">
        <v>157</v>
      </c>
      <c r="M55" s="57" t="s">
        <v>157</v>
      </c>
      <c r="N55" s="57" t="s">
        <v>157</v>
      </c>
      <c r="O55" s="57" t="s">
        <v>157</v>
      </c>
      <c r="P55" s="57" t="s">
        <v>157</v>
      </c>
      <c r="Q55" s="57" t="s">
        <v>157</v>
      </c>
      <c r="R55" s="57" t="s">
        <v>157</v>
      </c>
      <c r="S55" s="57" t="s">
        <v>157</v>
      </c>
      <c r="T55" s="57" t="s">
        <v>157</v>
      </c>
      <c r="U55" s="57" t="s">
        <v>157</v>
      </c>
      <c r="V55" s="57" t="s">
        <v>157</v>
      </c>
      <c r="W55" s="57" t="s">
        <v>157</v>
      </c>
      <c r="X55" s="57" t="s">
        <v>157</v>
      </c>
      <c r="Y55" s="57" t="s">
        <v>157</v>
      </c>
      <c r="Z55" s="57" t="s">
        <v>157</v>
      </c>
      <c r="AA55" s="57" t="s">
        <v>157</v>
      </c>
      <c r="AB55" s="54">
        <v>13.195970567897032</v>
      </c>
      <c r="AC55" s="54">
        <v>8.2722444177224617</v>
      </c>
      <c r="AD55" s="54">
        <v>20.398624631851746</v>
      </c>
      <c r="AE55" s="54">
        <v>4.1688356153180841</v>
      </c>
      <c r="AF55" s="54">
        <v>1.6363269651677579</v>
      </c>
      <c r="AG55" s="54">
        <v>10.213861300875987</v>
      </c>
      <c r="AH55" s="54">
        <v>3.2278225053731764</v>
      </c>
      <c r="AI55" s="54">
        <v>1.3200820757094953</v>
      </c>
      <c r="AJ55" s="54">
        <v>7.6780523240525369</v>
      </c>
      <c r="AK55" s="54">
        <v>5.7993124472057733</v>
      </c>
      <c r="AL55" s="54">
        <v>2.9818120443564617</v>
      </c>
      <c r="AM55" s="54">
        <v>10.977817390471133</v>
      </c>
      <c r="AN55" s="54">
        <v>14.204997158441296</v>
      </c>
      <c r="AO55" s="54">
        <v>7.5257860626981099</v>
      </c>
      <c r="AP55" s="54">
        <v>25.196881788700093</v>
      </c>
      <c r="AQ55" s="54">
        <v>9.177652968605706</v>
      </c>
      <c r="AR55" s="54">
        <v>4.0253581186257996</v>
      </c>
      <c r="AS55" s="54">
        <v>19.579317652882334</v>
      </c>
      <c r="AT55" s="57" t="s">
        <v>157</v>
      </c>
      <c r="AU55" s="57" t="s">
        <v>157</v>
      </c>
      <c r="AV55" s="57" t="s">
        <v>157</v>
      </c>
      <c r="AW55" s="57" t="s">
        <v>157</v>
      </c>
      <c r="AX55" s="57" t="s">
        <v>157</v>
      </c>
      <c r="AY55" s="57" t="s">
        <v>157</v>
      </c>
      <c r="AZ55" s="57" t="s">
        <v>157</v>
      </c>
      <c r="BA55" s="57" t="s">
        <v>157</v>
      </c>
      <c r="BB55" s="57" t="s">
        <v>157</v>
      </c>
      <c r="BC55" s="57" t="s">
        <v>157</v>
      </c>
      <c r="BD55" s="57" t="s">
        <v>157</v>
      </c>
      <c r="BE55" s="57" t="s">
        <v>157</v>
      </c>
      <c r="BF55" s="57" t="s">
        <v>157</v>
      </c>
      <c r="BG55" s="57" t="s">
        <v>157</v>
      </c>
      <c r="BH55" s="57" t="s">
        <v>157</v>
      </c>
      <c r="BI55" s="57" t="s">
        <v>157</v>
      </c>
      <c r="BJ55" s="57" t="s">
        <v>157</v>
      </c>
      <c r="BK55" s="57" t="s">
        <v>157</v>
      </c>
      <c r="BL55" s="54">
        <v>6.8151319734619102</v>
      </c>
      <c r="BM55" s="54">
        <v>3.9255633001261172</v>
      </c>
      <c r="BN55" s="54">
        <v>11.575416734316757</v>
      </c>
      <c r="BO55" s="54">
        <v>0.15108572196780079</v>
      </c>
      <c r="BP55" s="54">
        <v>2.1084873000556791E-2</v>
      </c>
      <c r="BQ55" s="54">
        <v>1.0740091809168977</v>
      </c>
      <c r="BR55" s="54">
        <v>3.1179793816828338</v>
      </c>
      <c r="BS55" s="54">
        <v>1.307656228357426</v>
      </c>
      <c r="BT55" s="54">
        <v>7.2504008717370487</v>
      </c>
      <c r="BU55" s="54">
        <v>3.5460668698112769</v>
      </c>
      <c r="BV55" s="54">
        <v>1.7336661575181562</v>
      </c>
      <c r="BW55" s="54">
        <v>7.1159727740844811</v>
      </c>
      <c r="BX55" s="54">
        <v>15.170753937724768</v>
      </c>
      <c r="BY55" s="54">
        <v>8.7274236726199756</v>
      </c>
      <c r="BZ55" s="54">
        <v>25.064756395590958</v>
      </c>
      <c r="CA55" s="54">
        <v>14.592734783757354</v>
      </c>
      <c r="CB55" s="54">
        <v>7.699460660620713</v>
      </c>
      <c r="CC55" s="54">
        <v>25.924141142143625</v>
      </c>
      <c r="CD55" s="57" t="s">
        <v>157</v>
      </c>
      <c r="CE55" s="57" t="s">
        <v>157</v>
      </c>
      <c r="CF55" s="57" t="s">
        <v>157</v>
      </c>
      <c r="CG55" s="56"/>
    </row>
    <row r="56" spans="1:85" x14ac:dyDescent="0.35">
      <c r="A56" s="41"/>
      <c r="B56" s="41"/>
      <c r="C56" s="41" t="s">
        <v>288</v>
      </c>
      <c r="D56" s="57" t="s">
        <v>157</v>
      </c>
      <c r="E56" s="57" t="s">
        <v>157</v>
      </c>
      <c r="F56" s="57" t="s">
        <v>157</v>
      </c>
      <c r="G56" s="57" t="s">
        <v>157</v>
      </c>
      <c r="H56" s="57" t="s">
        <v>157</v>
      </c>
      <c r="I56" s="57" t="s">
        <v>157</v>
      </c>
      <c r="J56" s="57" t="s">
        <v>157</v>
      </c>
      <c r="K56" s="57" t="s">
        <v>157</v>
      </c>
      <c r="L56" s="57" t="s">
        <v>157</v>
      </c>
      <c r="M56" s="57" t="s">
        <v>157</v>
      </c>
      <c r="N56" s="57" t="s">
        <v>157</v>
      </c>
      <c r="O56" s="57" t="s">
        <v>157</v>
      </c>
      <c r="P56" s="57" t="s">
        <v>157</v>
      </c>
      <c r="Q56" s="57" t="s">
        <v>157</v>
      </c>
      <c r="R56" s="57" t="s">
        <v>157</v>
      </c>
      <c r="S56" s="57" t="s">
        <v>157</v>
      </c>
      <c r="T56" s="57" t="s">
        <v>157</v>
      </c>
      <c r="U56" s="57" t="s">
        <v>157</v>
      </c>
      <c r="V56" s="57" t="s">
        <v>157</v>
      </c>
      <c r="W56" s="57" t="s">
        <v>157</v>
      </c>
      <c r="X56" s="57" t="s">
        <v>157</v>
      </c>
      <c r="Y56" s="57" t="s">
        <v>157</v>
      </c>
      <c r="Z56" s="57" t="s">
        <v>157</v>
      </c>
      <c r="AA56" s="57" t="s">
        <v>157</v>
      </c>
      <c r="AB56" s="57" t="s">
        <v>157</v>
      </c>
      <c r="AC56" s="57" t="s">
        <v>157</v>
      </c>
      <c r="AD56" s="57" t="s">
        <v>157</v>
      </c>
      <c r="AE56" s="57" t="s">
        <v>157</v>
      </c>
      <c r="AF56" s="57" t="s">
        <v>157</v>
      </c>
      <c r="AG56" s="57" t="s">
        <v>157</v>
      </c>
      <c r="AH56" s="57" t="s">
        <v>157</v>
      </c>
      <c r="AI56" s="57" t="s">
        <v>157</v>
      </c>
      <c r="AJ56" s="57" t="s">
        <v>157</v>
      </c>
      <c r="AK56" s="57" t="s">
        <v>157</v>
      </c>
      <c r="AL56" s="57" t="s">
        <v>157</v>
      </c>
      <c r="AM56" s="57" t="s">
        <v>157</v>
      </c>
      <c r="AN56" s="57" t="s">
        <v>157</v>
      </c>
      <c r="AO56" s="57" t="s">
        <v>157</v>
      </c>
      <c r="AP56" s="57" t="s">
        <v>157</v>
      </c>
      <c r="AQ56" s="57" t="s">
        <v>157</v>
      </c>
      <c r="AR56" s="57" t="s">
        <v>157</v>
      </c>
      <c r="AS56" s="57" t="s">
        <v>157</v>
      </c>
      <c r="AT56" s="57" t="s">
        <v>157</v>
      </c>
      <c r="AU56" s="57" t="s">
        <v>157</v>
      </c>
      <c r="AV56" s="57" t="s">
        <v>157</v>
      </c>
      <c r="AW56" s="57" t="s">
        <v>157</v>
      </c>
      <c r="AX56" s="57" t="s">
        <v>157</v>
      </c>
      <c r="AY56" s="57" t="s">
        <v>157</v>
      </c>
      <c r="AZ56" s="57" t="s">
        <v>157</v>
      </c>
      <c r="BA56" s="57" t="s">
        <v>157</v>
      </c>
      <c r="BB56" s="57" t="s">
        <v>157</v>
      </c>
      <c r="BC56" s="57" t="s">
        <v>157</v>
      </c>
      <c r="BD56" s="57" t="s">
        <v>157</v>
      </c>
      <c r="BE56" s="57" t="s">
        <v>157</v>
      </c>
      <c r="BF56" s="57" t="s">
        <v>157</v>
      </c>
      <c r="BG56" s="57" t="s">
        <v>157</v>
      </c>
      <c r="BH56" s="57" t="s">
        <v>157</v>
      </c>
      <c r="BI56" s="57" t="s">
        <v>157</v>
      </c>
      <c r="BJ56" s="57" t="s">
        <v>157</v>
      </c>
      <c r="BK56" s="57" t="s">
        <v>157</v>
      </c>
      <c r="BL56" s="57" t="s">
        <v>157</v>
      </c>
      <c r="BM56" s="57" t="s">
        <v>157</v>
      </c>
      <c r="BN56" s="57" t="s">
        <v>157</v>
      </c>
      <c r="BO56" s="57" t="s">
        <v>157</v>
      </c>
      <c r="BP56" s="57" t="s">
        <v>157</v>
      </c>
      <c r="BQ56" s="57" t="s">
        <v>157</v>
      </c>
      <c r="BR56" s="57" t="s">
        <v>157</v>
      </c>
      <c r="BS56" s="57" t="s">
        <v>157</v>
      </c>
      <c r="BT56" s="57" t="s">
        <v>157</v>
      </c>
      <c r="BU56" s="57" t="s">
        <v>157</v>
      </c>
      <c r="BV56" s="57" t="s">
        <v>157</v>
      </c>
      <c r="BW56" s="57" t="s">
        <v>157</v>
      </c>
      <c r="BX56" s="57" t="s">
        <v>157</v>
      </c>
      <c r="BY56" s="57" t="s">
        <v>157</v>
      </c>
      <c r="BZ56" s="57" t="s">
        <v>157</v>
      </c>
      <c r="CA56" s="57" t="s">
        <v>157</v>
      </c>
      <c r="CB56" s="57" t="s">
        <v>157</v>
      </c>
      <c r="CC56" s="57" t="s">
        <v>157</v>
      </c>
      <c r="CD56" s="57" t="s">
        <v>157</v>
      </c>
      <c r="CE56" s="57" t="s">
        <v>157</v>
      </c>
      <c r="CF56" s="57" t="s">
        <v>157</v>
      </c>
      <c r="CG56" s="56"/>
    </row>
    <row r="57" spans="1:85" x14ac:dyDescent="0.35">
      <c r="A57" s="41"/>
      <c r="B57" s="41"/>
      <c r="C57" s="41" t="s">
        <v>12</v>
      </c>
      <c r="D57" s="54">
        <v>37.071554575547538</v>
      </c>
      <c r="E57" s="54">
        <v>32.956836920536603</v>
      </c>
      <c r="F57" s="54">
        <v>41.3828983434381</v>
      </c>
      <c r="G57" s="54">
        <v>36.220464023654451</v>
      </c>
      <c r="H57" s="54">
        <v>32.134440517359849</v>
      </c>
      <c r="I57" s="54">
        <v>40.515866950262094</v>
      </c>
      <c r="J57" s="54">
        <v>31.228778451855742</v>
      </c>
      <c r="K57" s="54">
        <v>25.08811017491151</v>
      </c>
      <c r="L57" s="54">
        <v>38.107874090147845</v>
      </c>
      <c r="M57" s="54">
        <v>9.9110523664664623</v>
      </c>
      <c r="N57" s="54">
        <v>6.2633134299068747</v>
      </c>
      <c r="O57" s="54">
        <v>15.335660670149535</v>
      </c>
      <c r="P57" s="54">
        <v>7.2457006482156086</v>
      </c>
      <c r="Q57" s="54">
        <v>4.3470505372659032</v>
      </c>
      <c r="R57" s="54">
        <v>11.837986820835233</v>
      </c>
      <c r="S57" s="54">
        <v>14.072025437173668</v>
      </c>
      <c r="T57" s="54">
        <v>10.054236700440617</v>
      </c>
      <c r="U57" s="54">
        <v>19.349967001352606</v>
      </c>
      <c r="V57" s="54">
        <v>32.598881675767629</v>
      </c>
      <c r="W57" s="54">
        <v>26.22886405794484</v>
      </c>
      <c r="X57" s="54">
        <v>39.683739780384172</v>
      </c>
      <c r="Y57" s="54">
        <v>36.172339872376583</v>
      </c>
      <c r="Z57" s="54">
        <v>29.528703042554088</v>
      </c>
      <c r="AA57" s="54">
        <v>43.390382036100604</v>
      </c>
      <c r="AB57" s="54">
        <v>11.576993647056533</v>
      </c>
      <c r="AC57" s="54">
        <v>9.1211476190258942</v>
      </c>
      <c r="AD57" s="54">
        <v>14.587928932580093</v>
      </c>
      <c r="AE57" s="54">
        <v>3.67418118704571</v>
      </c>
      <c r="AF57" s="54">
        <v>2.2978476251065665</v>
      </c>
      <c r="AG57" s="54">
        <v>5.8257367446944226</v>
      </c>
      <c r="AH57" s="54">
        <v>2.6860938701840515</v>
      </c>
      <c r="AI57" s="54">
        <v>1.6014182023556853</v>
      </c>
      <c r="AJ57" s="54">
        <v>4.4720543967798942</v>
      </c>
      <c r="AK57" s="54">
        <v>5.2167185898267698</v>
      </c>
      <c r="AL57" s="54">
        <v>3.699115734533112</v>
      </c>
      <c r="AM57" s="54">
        <v>7.3096755043414614</v>
      </c>
      <c r="AN57" s="54">
        <v>12.084912211450364</v>
      </c>
      <c r="AO57" s="54">
        <v>9.4987437927623173</v>
      </c>
      <c r="AP57" s="54">
        <v>15.256502646038406</v>
      </c>
      <c r="AQ57" s="54">
        <v>13.409648717040627</v>
      </c>
      <c r="AR57" s="54">
        <v>10.653753220341402</v>
      </c>
      <c r="AS57" s="54">
        <v>16.744828368803326</v>
      </c>
      <c r="AT57" s="54">
        <v>16.016706385958347</v>
      </c>
      <c r="AU57" s="54">
        <v>11.998375274195288</v>
      </c>
      <c r="AV57" s="54">
        <v>21.0587608173077</v>
      </c>
      <c r="AW57" s="54">
        <v>0.92177212060277958</v>
      </c>
      <c r="AX57" s="54">
        <v>0.33070565219285192</v>
      </c>
      <c r="AY57" s="54">
        <v>2.5422988762535308</v>
      </c>
      <c r="AZ57" s="54">
        <v>1.2107863008159196</v>
      </c>
      <c r="BA57" s="54">
        <v>0.35960659493108577</v>
      </c>
      <c r="BB57" s="54">
        <v>3.9958902386557389</v>
      </c>
      <c r="BC57" s="54">
        <v>13.884147964539647</v>
      </c>
      <c r="BD57" s="54">
        <v>10.174949789389149</v>
      </c>
      <c r="BE57" s="54">
        <v>18.664543183062388</v>
      </c>
      <c r="BF57" s="54">
        <v>52.500143525713646</v>
      </c>
      <c r="BG57" s="54">
        <v>45.320623280292587</v>
      </c>
      <c r="BH57" s="54">
        <v>59.577775186337966</v>
      </c>
      <c r="BI57" s="54">
        <v>31.483150088327939</v>
      </c>
      <c r="BJ57" s="54">
        <v>24.940114145425849</v>
      </c>
      <c r="BK57" s="54">
        <v>38.854183953367041</v>
      </c>
      <c r="BL57" s="54">
        <v>5.9376420490757562</v>
      </c>
      <c r="BM57" s="54">
        <v>4.4330781724745911</v>
      </c>
      <c r="BN57" s="54">
        <v>7.9105786784673189</v>
      </c>
      <c r="BO57" s="54">
        <v>0.34171525475144127</v>
      </c>
      <c r="BP57" s="54">
        <v>0.12293248457989293</v>
      </c>
      <c r="BQ57" s="54">
        <v>0.94617677541954037</v>
      </c>
      <c r="BR57" s="54">
        <v>0.44885730430022686</v>
      </c>
      <c r="BS57" s="54">
        <v>0.13331415654599077</v>
      </c>
      <c r="BT57" s="54">
        <v>1.5000457066424868</v>
      </c>
      <c r="BU57" s="54">
        <v>5.147069490024089</v>
      </c>
      <c r="BV57" s="54">
        <v>3.7613477113112879</v>
      </c>
      <c r="BW57" s="54">
        <v>7.0061410547183334</v>
      </c>
      <c r="BX57" s="54">
        <v>19.462619359375726</v>
      </c>
      <c r="BY57" s="54">
        <v>16.243039489771853</v>
      </c>
      <c r="BZ57" s="54">
        <v>23.144022204805839</v>
      </c>
      <c r="CA57" s="54">
        <v>11.671293167096035</v>
      </c>
      <c r="CB57" s="54">
        <v>8.9721116978323181</v>
      </c>
      <c r="CC57" s="54">
        <v>15.048260009463634</v>
      </c>
      <c r="CD57" s="54">
        <v>8.5003494826472394</v>
      </c>
      <c r="CE57" s="54">
        <v>6.1549256482131209</v>
      </c>
      <c r="CF57" s="54">
        <v>10.845773317081358</v>
      </c>
      <c r="CG57" s="56"/>
    </row>
    <row r="58" spans="1:85" x14ac:dyDescent="0.35">
      <c r="A58" s="41"/>
      <c r="B58" s="41"/>
      <c r="C58" s="41" t="s">
        <v>190</v>
      </c>
      <c r="D58" s="54">
        <v>32.822340800163815</v>
      </c>
      <c r="E58" s="54">
        <v>22.582743362321036</v>
      </c>
      <c r="F58" s="54">
        <v>45.005734390028422</v>
      </c>
      <c r="G58" s="54">
        <v>27.974680604499824</v>
      </c>
      <c r="H58" s="54">
        <v>18.737523286884407</v>
      </c>
      <c r="I58" s="54">
        <v>39.549315960563149</v>
      </c>
      <c r="J58" s="57" t="s">
        <v>157</v>
      </c>
      <c r="K58" s="57" t="s">
        <v>157</v>
      </c>
      <c r="L58" s="57" t="s">
        <v>157</v>
      </c>
      <c r="M58" s="57" t="s">
        <v>157</v>
      </c>
      <c r="N58" s="57" t="s">
        <v>157</v>
      </c>
      <c r="O58" s="57" t="s">
        <v>157</v>
      </c>
      <c r="P58" s="57" t="s">
        <v>157</v>
      </c>
      <c r="Q58" s="57" t="s">
        <v>157</v>
      </c>
      <c r="R58" s="57" t="s">
        <v>157</v>
      </c>
      <c r="S58" s="57" t="s">
        <v>157</v>
      </c>
      <c r="T58" s="57" t="s">
        <v>157</v>
      </c>
      <c r="U58" s="57" t="s">
        <v>157</v>
      </c>
      <c r="V58" s="57" t="s">
        <v>157</v>
      </c>
      <c r="W58" s="57" t="s">
        <v>157</v>
      </c>
      <c r="X58" s="57" t="s">
        <v>157</v>
      </c>
      <c r="Y58" s="57" t="s">
        <v>157</v>
      </c>
      <c r="Z58" s="57" t="s">
        <v>157</v>
      </c>
      <c r="AA58" s="57" t="s">
        <v>157</v>
      </c>
      <c r="AB58" s="54">
        <v>17.663517358698336</v>
      </c>
      <c r="AC58" s="54">
        <v>9.9626749692417302</v>
      </c>
      <c r="AD58" s="54">
        <v>29.374855065252159</v>
      </c>
      <c r="AE58" s="54">
        <v>5.3199215514760079</v>
      </c>
      <c r="AF58" s="54">
        <v>1.7264475313169527</v>
      </c>
      <c r="AG58" s="54">
        <v>15.233531639839418</v>
      </c>
      <c r="AH58" s="54">
        <v>2.716746791796234</v>
      </c>
      <c r="AI58" s="54">
        <v>0.84605635436234994</v>
      </c>
      <c r="AJ58" s="54">
        <v>8.3743290875746901</v>
      </c>
      <c r="AK58" s="54">
        <v>9.6268490154260888</v>
      </c>
      <c r="AL58" s="54">
        <v>4.1263727835069561</v>
      </c>
      <c r="AM58" s="54">
        <v>20.863874169235238</v>
      </c>
      <c r="AN58" s="54">
        <v>6.8341783112357888</v>
      </c>
      <c r="AO58" s="54">
        <v>3.1248949052402537</v>
      </c>
      <c r="AP58" s="54">
        <v>14.2966403495334</v>
      </c>
      <c r="AQ58" s="54">
        <v>8.3246451302296958</v>
      </c>
      <c r="AR58" s="54">
        <v>3.2954693281506615</v>
      </c>
      <c r="AS58" s="54">
        <v>19.482550690820592</v>
      </c>
      <c r="AT58" s="57" t="s">
        <v>157</v>
      </c>
      <c r="AU58" s="57" t="s">
        <v>157</v>
      </c>
      <c r="AV58" s="57" t="s">
        <v>157</v>
      </c>
      <c r="AW58" s="57" t="s">
        <v>157</v>
      </c>
      <c r="AX58" s="57" t="s">
        <v>157</v>
      </c>
      <c r="AY58" s="57" t="s">
        <v>157</v>
      </c>
      <c r="AZ58" s="57" t="s">
        <v>157</v>
      </c>
      <c r="BA58" s="57" t="s">
        <v>157</v>
      </c>
      <c r="BB58" s="57" t="s">
        <v>157</v>
      </c>
      <c r="BC58" s="57" t="s">
        <v>157</v>
      </c>
      <c r="BD58" s="57" t="s">
        <v>157</v>
      </c>
      <c r="BE58" s="57" t="s">
        <v>157</v>
      </c>
      <c r="BF58" s="57" t="s">
        <v>157</v>
      </c>
      <c r="BG58" s="57" t="s">
        <v>157</v>
      </c>
      <c r="BH58" s="57" t="s">
        <v>157</v>
      </c>
      <c r="BI58" s="57" t="s">
        <v>157</v>
      </c>
      <c r="BJ58" s="57" t="s">
        <v>157</v>
      </c>
      <c r="BK58" s="57" t="s">
        <v>157</v>
      </c>
      <c r="BL58" s="54">
        <v>8.7080829044946828</v>
      </c>
      <c r="BM58" s="54">
        <v>4.3739798382896664</v>
      </c>
      <c r="BN58" s="54">
        <v>16.591640838146692</v>
      </c>
      <c r="BO58" s="54">
        <v>1.388842839072203</v>
      </c>
      <c r="BP58" s="54">
        <v>0.19532416022565707</v>
      </c>
      <c r="BQ58" s="54">
        <v>9.2028287147430881</v>
      </c>
      <c r="BR58" s="54">
        <v>2.0110984162145766</v>
      </c>
      <c r="BS58" s="54">
        <v>0.28439105308250345</v>
      </c>
      <c r="BT58" s="54">
        <v>12.868689741972069</v>
      </c>
      <c r="BU58" s="54">
        <v>5.3081416492079025</v>
      </c>
      <c r="BV58" s="54">
        <v>2.6212740695560384</v>
      </c>
      <c r="BW58" s="54">
        <v>10.453462854045739</v>
      </c>
      <c r="BX58" s="54">
        <v>15.88498381048325</v>
      </c>
      <c r="BY58" s="54">
        <v>8.4336539057862154</v>
      </c>
      <c r="BZ58" s="54">
        <v>27.912862552552355</v>
      </c>
      <c r="CA58" s="54">
        <v>8.229274085185887</v>
      </c>
      <c r="CB58" s="54">
        <v>3.3504962279088799</v>
      </c>
      <c r="CC58" s="54">
        <v>18.828255931941367</v>
      </c>
      <c r="CD58" s="57" t="s">
        <v>157</v>
      </c>
      <c r="CE58" s="57" t="s">
        <v>157</v>
      </c>
      <c r="CF58" s="57" t="s">
        <v>157</v>
      </c>
      <c r="CG58" s="56"/>
    </row>
    <row r="59" spans="1:85" x14ac:dyDescent="0.35">
      <c r="A59" s="41"/>
      <c r="B59" s="41"/>
      <c r="C59" s="41" t="s">
        <v>229</v>
      </c>
      <c r="D59" s="54">
        <v>34.611680089637218</v>
      </c>
      <c r="E59" s="54">
        <v>31.62376080690002</v>
      </c>
      <c r="F59" s="54">
        <v>37.726146063474253</v>
      </c>
      <c r="G59" s="54">
        <v>96.507882263554279</v>
      </c>
      <c r="H59" s="54">
        <v>92.971994690626673</v>
      </c>
      <c r="I59" s="54">
        <v>98.297393629761302</v>
      </c>
      <c r="J59" s="54">
        <v>39.720152990823173</v>
      </c>
      <c r="K59" s="54">
        <v>34.270858724813436</v>
      </c>
      <c r="L59" s="54">
        <v>45.436948956674669</v>
      </c>
      <c r="M59" s="54">
        <v>12.328232858832466</v>
      </c>
      <c r="N59" s="54">
        <v>9.2335777582423297</v>
      </c>
      <c r="O59" s="54">
        <v>16.274105881360835</v>
      </c>
      <c r="P59" s="54">
        <v>9.3269441854257895</v>
      </c>
      <c r="Q59" s="54">
        <v>6.7383260230859223</v>
      </c>
      <c r="R59" s="54">
        <v>12.773807144514473</v>
      </c>
      <c r="S59" s="54">
        <v>18.064975946564903</v>
      </c>
      <c r="T59" s="54">
        <v>13.783334529148538</v>
      </c>
      <c r="U59" s="54">
        <v>23.31695684098392</v>
      </c>
      <c r="V59" s="54">
        <v>27.50201861707562</v>
      </c>
      <c r="W59" s="54">
        <v>22.482287800037092</v>
      </c>
      <c r="X59" s="54">
        <v>33.163045721418619</v>
      </c>
      <c r="Y59" s="54">
        <v>32.777828392101313</v>
      </c>
      <c r="Z59" s="54">
        <v>27.522581222154159</v>
      </c>
      <c r="AA59" s="54">
        <v>38.503446779126406</v>
      </c>
      <c r="AB59" s="54">
        <v>13.747812284298186</v>
      </c>
      <c r="AC59" s="54">
        <v>11.6034760159173</v>
      </c>
      <c r="AD59" s="54">
        <v>16.215730391270434</v>
      </c>
      <c r="AE59" s="54">
        <v>4.26700851780463</v>
      </c>
      <c r="AF59" s="54">
        <v>3.1517666997165192</v>
      </c>
      <c r="AG59" s="54">
        <v>5.753431493100611</v>
      </c>
      <c r="AH59" s="54">
        <v>3.2282120835985944</v>
      </c>
      <c r="AI59" s="54">
        <v>2.3224056417904491</v>
      </c>
      <c r="AJ59" s="54">
        <v>4.4711379475740047</v>
      </c>
      <c r="AK59" s="54">
        <v>6.252591682894959</v>
      </c>
      <c r="AL59" s="54">
        <v>4.719011316091156</v>
      </c>
      <c r="AM59" s="54">
        <v>8.241445588118566</v>
      </c>
      <c r="AN59" s="54">
        <v>9.5189107019346846</v>
      </c>
      <c r="AO59" s="54">
        <v>7.6582893901498483</v>
      </c>
      <c r="AP59" s="54">
        <v>11.773941752809495</v>
      </c>
      <c r="AQ59" s="54">
        <v>11.344957103404388</v>
      </c>
      <c r="AR59" s="54">
        <v>9.3869120660347072</v>
      </c>
      <c r="AS59" s="54">
        <v>13.649910418875516</v>
      </c>
      <c r="AT59" s="54">
        <v>21.21799163330542</v>
      </c>
      <c r="AU59" s="54">
        <v>17.425009287215499</v>
      </c>
      <c r="AV59" s="54">
        <v>25.580836901922222</v>
      </c>
      <c r="AW59" s="54">
        <v>2.8885571307319653</v>
      </c>
      <c r="AX59" s="54">
        <v>1.4582662929381758</v>
      </c>
      <c r="AY59" s="54">
        <v>5.6413885426563484</v>
      </c>
      <c r="AZ59" s="54">
        <v>3.2536072584476563</v>
      </c>
      <c r="BA59" s="54">
        <v>2.0326535583497605</v>
      </c>
      <c r="BB59" s="54">
        <v>5.1692536530487327</v>
      </c>
      <c r="BC59" s="54">
        <v>15.075827244125797</v>
      </c>
      <c r="BD59" s="54">
        <v>11.894823353808841</v>
      </c>
      <c r="BE59" s="54">
        <v>18.924793418133223</v>
      </c>
      <c r="BF59" s="54">
        <v>48.349253371744176</v>
      </c>
      <c r="BG59" s="54">
        <v>42.40240812838028</v>
      </c>
      <c r="BH59" s="54">
        <v>54.343222947423477</v>
      </c>
      <c r="BI59" s="54">
        <v>30.432754994950507</v>
      </c>
      <c r="BJ59" s="54">
        <v>24.956261281109278</v>
      </c>
      <c r="BK59" s="54">
        <v>36.526086548427678</v>
      </c>
      <c r="BL59" s="54">
        <v>7.343903385565663</v>
      </c>
      <c r="BM59" s="54">
        <v>5.96621692768964</v>
      </c>
      <c r="BN59" s="54">
        <v>9.0092383645150349</v>
      </c>
      <c r="BO59" s="54">
        <v>0.99977815329535191</v>
      </c>
      <c r="BP59" s="54">
        <v>0.50125449845663739</v>
      </c>
      <c r="BQ59" s="54">
        <v>1.9842220102764092</v>
      </c>
      <c r="BR59" s="54">
        <v>1.1261281356671191</v>
      </c>
      <c r="BS59" s="54">
        <v>0.70374453888558297</v>
      </c>
      <c r="BT59" s="54">
        <v>1.7974350272374064</v>
      </c>
      <c r="BU59" s="54">
        <v>5.2179970966031917</v>
      </c>
      <c r="BV59" s="54">
        <v>4.0885558988581696</v>
      </c>
      <c r="BW59" s="54">
        <v>6.6378471888547983</v>
      </c>
      <c r="BX59" s="54">
        <v>16.734488902756233</v>
      </c>
      <c r="BY59" s="54">
        <v>14.371572964404647</v>
      </c>
      <c r="BZ59" s="54">
        <v>19.39789655903477</v>
      </c>
      <c r="CA59" s="54">
        <v>10.53328780131536</v>
      </c>
      <c r="CB59" s="54">
        <v>8.4627218987157171</v>
      </c>
      <c r="CC59" s="54">
        <v>13.038297966843349</v>
      </c>
      <c r="CD59" s="54">
        <v>10.196306021723787</v>
      </c>
      <c r="CE59" s="54">
        <v>8.9771737456873471</v>
      </c>
      <c r="CF59" s="54">
        <v>11.415438297760227</v>
      </c>
      <c r="CG59" s="56"/>
    </row>
    <row r="60" spans="1:85" x14ac:dyDescent="0.35">
      <c r="A60" s="41"/>
      <c r="B60" s="41"/>
      <c r="C60" s="41"/>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6"/>
    </row>
    <row r="61" spans="1:85" x14ac:dyDescent="0.35">
      <c r="A61" s="45">
        <v>2012</v>
      </c>
      <c r="B61" s="41" t="s">
        <v>283</v>
      </c>
      <c r="C61" s="41"/>
      <c r="D61" s="54">
        <v>32.037584392029729</v>
      </c>
      <c r="E61" s="54">
        <v>31.307959421468556</v>
      </c>
      <c r="F61" s="54">
        <v>32.7760998473901</v>
      </c>
      <c r="G61" s="54"/>
      <c r="H61" s="54"/>
      <c r="I61" s="57"/>
      <c r="J61" s="54">
        <v>28.467352771678993</v>
      </c>
      <c r="K61" s="54">
        <v>27.222038327072156</v>
      </c>
      <c r="L61" s="54">
        <v>29.74635132968988</v>
      </c>
      <c r="M61" s="54">
        <v>7.5382410270536253</v>
      </c>
      <c r="N61" s="54">
        <v>6.8248909138023279</v>
      </c>
      <c r="O61" s="54">
        <v>8.3194943696445858</v>
      </c>
      <c r="P61" s="54">
        <v>6.7272061223284494</v>
      </c>
      <c r="Q61" s="54">
        <v>6.043041574721828</v>
      </c>
      <c r="R61" s="54">
        <v>7.482659854708186</v>
      </c>
      <c r="S61" s="54">
        <v>14.201905622296906</v>
      </c>
      <c r="T61" s="54">
        <v>13.244863489665887</v>
      </c>
      <c r="U61" s="54">
        <v>15.215972492035068</v>
      </c>
      <c r="V61" s="54">
        <v>30.972564106938151</v>
      </c>
      <c r="W61" s="54">
        <v>29.73213544942158</v>
      </c>
      <c r="X61" s="54">
        <v>32.240998775512459</v>
      </c>
      <c r="Y61" s="54">
        <v>40.56008312138276</v>
      </c>
      <c r="Z61" s="54">
        <v>39.212891310650356</v>
      </c>
      <c r="AA61" s="54">
        <v>41.921639287173981</v>
      </c>
      <c r="AB61" s="54">
        <v>9.1202521684034696</v>
      </c>
      <c r="AC61" s="54">
        <v>8.6690431805605552</v>
      </c>
      <c r="AD61" s="54">
        <v>9.5924792272489174</v>
      </c>
      <c r="AE61" s="54">
        <v>2.4150703307169139</v>
      </c>
      <c r="AF61" s="54">
        <v>2.1805257332830386</v>
      </c>
      <c r="AG61" s="54">
        <v>2.6741536399939489</v>
      </c>
      <c r="AH61" s="54">
        <v>2.1552343386667676</v>
      </c>
      <c r="AI61" s="54">
        <v>1.930532994196845</v>
      </c>
      <c r="AJ61" s="54">
        <v>2.4054479424860156</v>
      </c>
      <c r="AK61" s="54">
        <v>4.5499474990197859</v>
      </c>
      <c r="AL61" s="54">
        <v>4.2280905960166004</v>
      </c>
      <c r="AM61" s="54">
        <v>4.895052986816709</v>
      </c>
      <c r="AN61" s="54">
        <v>9.9228613641358177</v>
      </c>
      <c r="AO61" s="54">
        <v>9.4776997921622161</v>
      </c>
      <c r="AP61" s="54">
        <v>10.386532799166153</v>
      </c>
      <c r="AQ61" s="54">
        <v>12.994470859490406</v>
      </c>
      <c r="AR61" s="54">
        <v>12.476546993784762</v>
      </c>
      <c r="AS61" s="54">
        <v>13.530570918842107</v>
      </c>
      <c r="AT61" s="54">
        <v>14.105781717315224</v>
      </c>
      <c r="AU61" s="54">
        <v>13.09658981877925</v>
      </c>
      <c r="AV61" s="54">
        <v>15.179156393003973</v>
      </c>
      <c r="AW61" s="54">
        <v>0.56524274817792575</v>
      </c>
      <c r="AX61" s="54">
        <v>0.38884214399463574</v>
      </c>
      <c r="AY61" s="54">
        <v>0.82100898074084583</v>
      </c>
      <c r="AZ61" s="54">
        <v>2.2318420643674699</v>
      </c>
      <c r="BA61" s="54">
        <v>1.7636196166539879</v>
      </c>
      <c r="BB61" s="54">
        <v>2.8208032052221887</v>
      </c>
      <c r="BC61" s="54">
        <v>11.308696904769819</v>
      </c>
      <c r="BD61" s="54">
        <v>10.420804175372874</v>
      </c>
      <c r="BE61" s="54">
        <v>12.261886049488711</v>
      </c>
      <c r="BF61" s="54">
        <v>41.005259931494052</v>
      </c>
      <c r="BG61" s="54">
        <v>39.669099604292711</v>
      </c>
      <c r="BH61" s="54">
        <v>42.354829980124279</v>
      </c>
      <c r="BI61" s="54">
        <v>44.888958351190702</v>
      </c>
      <c r="BJ61" s="54">
        <v>43.518866003074542</v>
      </c>
      <c r="BK61" s="54">
        <v>46.266851273617718</v>
      </c>
      <c r="BL61" s="54">
        <v>4.5098329394725258</v>
      </c>
      <c r="BM61" s="54">
        <v>4.168094556031515</v>
      </c>
      <c r="BN61" s="54">
        <v>4.8781638986389195</v>
      </c>
      <c r="BO61" s="54">
        <v>0.1807167029532035</v>
      </c>
      <c r="BP61" s="54">
        <v>0.12425269555092963</v>
      </c>
      <c r="BQ61" s="54">
        <v>0.26277207509656492</v>
      </c>
      <c r="BR61" s="54">
        <v>0.71355385042074149</v>
      </c>
      <c r="BS61" s="54">
        <v>0.56255440515157784</v>
      </c>
      <c r="BT61" s="54">
        <v>0.90471542507516711</v>
      </c>
      <c r="BU61" s="54">
        <v>3.6155623860985782</v>
      </c>
      <c r="BV61" s="54">
        <v>3.3197690790004919</v>
      </c>
      <c r="BW61" s="54">
        <v>3.9366379040212229</v>
      </c>
      <c r="BX61" s="54">
        <v>13.110005218901277</v>
      </c>
      <c r="BY61" s="54">
        <v>12.605982476959879</v>
      </c>
      <c r="BZ61" s="54">
        <v>13.631037021050746</v>
      </c>
      <c r="CA61" s="54">
        <v>14.351682667987664</v>
      </c>
      <c r="CB61" s="54">
        <v>13.81145030967599</v>
      </c>
      <c r="CC61" s="54">
        <v>14.909390738975588</v>
      </c>
      <c r="CD61" s="54">
        <v>7.6796061745645003</v>
      </c>
      <c r="CE61" s="54">
        <v>7.2930218515733296</v>
      </c>
      <c r="CF61" s="54">
        <v>8.0661904975556702</v>
      </c>
      <c r="CG61" s="56"/>
    </row>
    <row r="62" spans="1:85" x14ac:dyDescent="0.35">
      <c r="A62" s="41"/>
      <c r="B62" s="41" t="s">
        <v>211</v>
      </c>
      <c r="C62" s="41" t="s">
        <v>210</v>
      </c>
      <c r="D62" s="54">
        <v>22.590861493510296</v>
      </c>
      <c r="E62" s="54">
        <v>21.632656040070191</v>
      </c>
      <c r="F62" s="54">
        <v>23.578740020835941</v>
      </c>
      <c r="G62" s="54"/>
      <c r="H62" s="54"/>
      <c r="I62" s="57"/>
      <c r="J62" s="54">
        <v>24.814245316152729</v>
      </c>
      <c r="K62" s="54">
        <v>22.666942495203322</v>
      </c>
      <c r="L62" s="54">
        <v>27.093699773108415</v>
      </c>
      <c r="M62" s="54">
        <v>7.5405261988245877</v>
      </c>
      <c r="N62" s="54">
        <v>6.3449500756837001</v>
      </c>
      <c r="O62" s="54">
        <v>8.9398798288308541</v>
      </c>
      <c r="P62" s="54">
        <v>5.4433228647300416</v>
      </c>
      <c r="Q62" s="54">
        <v>4.3948538486450994</v>
      </c>
      <c r="R62" s="54">
        <v>6.7243296653308731</v>
      </c>
      <c r="S62" s="54">
        <v>11.830396252598089</v>
      </c>
      <c r="T62" s="54">
        <v>10.18564678966035</v>
      </c>
      <c r="U62" s="54">
        <v>13.700222364382347</v>
      </c>
      <c r="V62" s="54">
        <v>28.79990795422836</v>
      </c>
      <c r="W62" s="54">
        <v>26.6831588483785</v>
      </c>
      <c r="X62" s="54">
        <v>31.013545505050473</v>
      </c>
      <c r="Y62" s="54">
        <v>46.385846729618954</v>
      </c>
      <c r="Z62" s="54">
        <v>43.969765316601503</v>
      </c>
      <c r="AA62" s="54">
        <v>48.819014728054483</v>
      </c>
      <c r="AB62" s="54">
        <v>5.6057517900319276</v>
      </c>
      <c r="AC62" s="54">
        <v>5.0608406321679666</v>
      </c>
      <c r="AD62" s="54">
        <v>6.205499703479803</v>
      </c>
      <c r="AE62" s="54">
        <v>1.7034698294583193</v>
      </c>
      <c r="AF62" s="54">
        <v>1.4272148785828176</v>
      </c>
      <c r="AG62" s="54">
        <v>2.0320949700306241</v>
      </c>
      <c r="AH62" s="54">
        <v>1.2296935290157405</v>
      </c>
      <c r="AI62" s="54">
        <v>0.98844242157698115</v>
      </c>
      <c r="AJ62" s="54">
        <v>1.5289180192811451</v>
      </c>
      <c r="AK62" s="54">
        <v>2.6725884315578661</v>
      </c>
      <c r="AL62" s="54">
        <v>2.2818795482568937</v>
      </c>
      <c r="AM62" s="54">
        <v>3.1280539510545315</v>
      </c>
      <c r="AN62" s="54">
        <v>6.5061473161981835</v>
      </c>
      <c r="AO62" s="54">
        <v>5.9733360959598505</v>
      </c>
      <c r="AP62" s="54">
        <v>7.0829043147607118</v>
      </c>
      <c r="AQ62" s="54">
        <v>10.478962387280193</v>
      </c>
      <c r="AR62" s="54">
        <v>9.801032829334881</v>
      </c>
      <c r="AS62" s="54">
        <v>11.197962289780508</v>
      </c>
      <c r="AT62" s="54">
        <v>11.800438518780792</v>
      </c>
      <c r="AU62" s="54">
        <v>10.187024227285521</v>
      </c>
      <c r="AV62" s="54">
        <v>13.630603190496277</v>
      </c>
      <c r="AW62" s="54">
        <v>0.3217993091588407</v>
      </c>
      <c r="AX62" s="54">
        <v>0.13271649144254707</v>
      </c>
      <c r="AY62" s="54">
        <v>0.77817165123368115</v>
      </c>
      <c r="AZ62" s="54">
        <v>1.6428411773240448</v>
      </c>
      <c r="BA62" s="54">
        <v>0.98919104863721941</v>
      </c>
      <c r="BB62" s="54">
        <v>2.716567655451072</v>
      </c>
      <c r="BC62" s="54">
        <v>9.8357980322979088</v>
      </c>
      <c r="BD62" s="54">
        <v>8.3974309160709559</v>
      </c>
      <c r="BE62" s="54">
        <v>11.489635753682206</v>
      </c>
      <c r="BF62" s="54">
        <v>37.207904698820158</v>
      </c>
      <c r="BG62" s="54">
        <v>34.869388849960224</v>
      </c>
      <c r="BH62" s="54">
        <v>39.607878532654304</v>
      </c>
      <c r="BI62" s="54">
        <v>50.991656782399083</v>
      </c>
      <c r="BJ62" s="54">
        <v>48.558700111009593</v>
      </c>
      <c r="BK62" s="54">
        <v>53.419924745398305</v>
      </c>
      <c r="BL62" s="54">
        <v>2.6602558030780883</v>
      </c>
      <c r="BM62" s="54">
        <v>2.2784047192711592</v>
      </c>
      <c r="BN62" s="54">
        <v>3.1040707116680761</v>
      </c>
      <c r="BO62" s="54">
        <v>7.2545480259387327E-2</v>
      </c>
      <c r="BP62" s="54">
        <v>2.9907974177365768E-2</v>
      </c>
      <c r="BQ62" s="54">
        <v>0.17586108105165243</v>
      </c>
      <c r="BR62" s="54">
        <v>0.37035723448381402</v>
      </c>
      <c r="BS62" s="54">
        <v>0.22223896985989841</v>
      </c>
      <c r="BT62" s="54">
        <v>0.61658361501012471</v>
      </c>
      <c r="BU62" s="54">
        <v>2.2173530883348871</v>
      </c>
      <c r="BV62" s="54">
        <v>1.8811478510247899</v>
      </c>
      <c r="BW62" s="54">
        <v>2.6120464748913568</v>
      </c>
      <c r="BX62" s="54">
        <v>8.3880394985219215</v>
      </c>
      <c r="BY62" s="54">
        <v>7.7619327592002119</v>
      </c>
      <c r="BZ62" s="54">
        <v>9.0596898141864948</v>
      </c>
      <c r="CA62" s="54">
        <v>11.495407619644851</v>
      </c>
      <c r="CB62" s="54">
        <v>10.796087522665367</v>
      </c>
      <c r="CC62" s="54">
        <v>12.233813944635475</v>
      </c>
      <c r="CD62" s="54">
        <v>7.3704466517974954</v>
      </c>
      <c r="CE62" s="54">
        <v>6.7328993683072698</v>
      </c>
      <c r="CF62" s="54">
        <v>8.0079939352877219</v>
      </c>
      <c r="CG62" s="56"/>
    </row>
    <row r="63" spans="1:85" x14ac:dyDescent="0.35">
      <c r="A63" s="41"/>
      <c r="B63" s="41"/>
      <c r="C63" s="41" t="s">
        <v>209</v>
      </c>
      <c r="D63" s="54">
        <v>41.63653903985805</v>
      </c>
      <c r="E63" s="54">
        <v>40.569526593226669</v>
      </c>
      <c r="F63" s="54">
        <v>42.711446281239581</v>
      </c>
      <c r="G63" s="54"/>
      <c r="H63" s="54"/>
      <c r="I63" s="57"/>
      <c r="J63" s="54">
        <v>30.481370926133916</v>
      </c>
      <c r="K63" s="54">
        <v>28.97189457779319</v>
      </c>
      <c r="L63" s="54">
        <v>32.034023452775465</v>
      </c>
      <c r="M63" s="54">
        <v>7.5369811743148896</v>
      </c>
      <c r="N63" s="54">
        <v>6.6705115475608174</v>
      </c>
      <c r="O63" s="54">
        <v>8.5057438450125957</v>
      </c>
      <c r="P63" s="54">
        <v>7.4350320542189321</v>
      </c>
      <c r="Q63" s="54">
        <v>6.5669557140032513</v>
      </c>
      <c r="R63" s="54">
        <v>8.4075324382019083</v>
      </c>
      <c r="S63" s="54">
        <v>15.509357697600146</v>
      </c>
      <c r="T63" s="54">
        <v>14.368687410042172</v>
      </c>
      <c r="U63" s="54">
        <v>16.722896987674172</v>
      </c>
      <c r="V63" s="54">
        <v>32.170385136901643</v>
      </c>
      <c r="W63" s="54">
        <v>30.659661065111987</v>
      </c>
      <c r="X63" s="54">
        <v>33.71934965616537</v>
      </c>
      <c r="Y63" s="54">
        <v>37.348243936964195</v>
      </c>
      <c r="Z63" s="54">
        <v>35.751395279052872</v>
      </c>
      <c r="AA63" s="54">
        <v>38.973151438694671</v>
      </c>
      <c r="AB63" s="54">
        <v>12.69138790554369</v>
      </c>
      <c r="AC63" s="54">
        <v>11.988460532785322</v>
      </c>
      <c r="AD63" s="54">
        <v>13.42924166314347</v>
      </c>
      <c r="AE63" s="54">
        <v>3.1381381090703715</v>
      </c>
      <c r="AF63" s="54">
        <v>2.7688717601968822</v>
      </c>
      <c r="AG63" s="54">
        <v>3.5548506019447847</v>
      </c>
      <c r="AH63" s="54">
        <v>3.0956900238808256</v>
      </c>
      <c r="AI63" s="54">
        <v>2.7259124433545572</v>
      </c>
      <c r="AJ63" s="54">
        <v>3.5138169874939096</v>
      </c>
      <c r="AK63" s="54">
        <v>6.4575597725925151</v>
      </c>
      <c r="AL63" s="54">
        <v>5.9631897241762255</v>
      </c>
      <c r="AM63" s="54">
        <v>6.9898684212620035</v>
      </c>
      <c r="AN63" s="54">
        <v>13.394634966798746</v>
      </c>
      <c r="AO63" s="54">
        <v>12.695964986351605</v>
      </c>
      <c r="AP63" s="54">
        <v>14.125532524075696</v>
      </c>
      <c r="AQ63" s="54">
        <v>15.550516167515518</v>
      </c>
      <c r="AR63" s="54">
        <v>14.779525499661336</v>
      </c>
      <c r="AS63" s="54">
        <v>16.354008200479512</v>
      </c>
      <c r="AT63" s="54">
        <v>15.376705028808157</v>
      </c>
      <c r="AU63" s="54">
        <v>14.116226214332849</v>
      </c>
      <c r="AV63" s="54">
        <v>16.727813636265619</v>
      </c>
      <c r="AW63" s="54">
        <v>0.69945180732194034</v>
      </c>
      <c r="AX63" s="54">
        <v>0.46365322495424999</v>
      </c>
      <c r="AY63" s="54">
        <v>1.0538999758386203</v>
      </c>
      <c r="AZ63" s="54">
        <v>2.5565550868403877</v>
      </c>
      <c r="BA63" s="54">
        <v>1.9600325338211058</v>
      </c>
      <c r="BB63" s="54">
        <v>3.3284616672442326</v>
      </c>
      <c r="BC63" s="54">
        <v>12.120698134645821</v>
      </c>
      <c r="BD63" s="54">
        <v>11.024406528006383</v>
      </c>
      <c r="BE63" s="54">
        <v>13.309699666707351</v>
      </c>
      <c r="BF63" s="54">
        <v>43.098721456135216</v>
      </c>
      <c r="BG63" s="54">
        <v>41.485990544610424</v>
      </c>
      <c r="BH63" s="54">
        <v>44.726224969251675</v>
      </c>
      <c r="BI63" s="54">
        <v>41.524573515056431</v>
      </c>
      <c r="BJ63" s="54">
        <v>39.903138749430475</v>
      </c>
      <c r="BK63" s="54">
        <v>43.164571607111185</v>
      </c>
      <c r="BL63" s="54">
        <v>6.3892155825997863</v>
      </c>
      <c r="BM63" s="54">
        <v>5.8355256163037197</v>
      </c>
      <c r="BN63" s="54">
        <v>6.9915404350665398</v>
      </c>
      <c r="BO63" s="54">
        <v>0.29063107982148179</v>
      </c>
      <c r="BP63" s="54">
        <v>0.19247601504942202</v>
      </c>
      <c r="BQ63" s="54">
        <v>0.43862132347123206</v>
      </c>
      <c r="BR63" s="54">
        <v>1.0622810002541503</v>
      </c>
      <c r="BS63" s="54">
        <v>0.81234712870863168</v>
      </c>
      <c r="BT63" s="54">
        <v>1.3880356303538277</v>
      </c>
      <c r="BU63" s="54">
        <v>5.0363035025241496</v>
      </c>
      <c r="BV63" s="54">
        <v>4.5628996461307052</v>
      </c>
      <c r="BW63" s="54">
        <v>5.5559639883893581</v>
      </c>
      <c r="BX63" s="54">
        <v>17.90806432208776</v>
      </c>
      <c r="BY63" s="54">
        <v>17.134556354321809</v>
      </c>
      <c r="BZ63" s="54">
        <v>18.708607279002052</v>
      </c>
      <c r="CA63" s="54">
        <v>17.253985926513732</v>
      </c>
      <c r="CB63" s="54">
        <v>16.450877687486571</v>
      </c>
      <c r="CC63" s="54">
        <v>18.087812798594314</v>
      </c>
      <c r="CD63" s="54">
        <v>7.8500508984210171</v>
      </c>
      <c r="CE63" s="54">
        <v>7.3594086597921251</v>
      </c>
      <c r="CF63" s="54">
        <v>8.3406931370499091</v>
      </c>
      <c r="CG63" s="56"/>
    </row>
    <row r="64" spans="1:85" x14ac:dyDescent="0.35">
      <c r="A64" s="41"/>
      <c r="B64" s="41" t="s">
        <v>212</v>
      </c>
      <c r="C64" s="41" t="s">
        <v>214</v>
      </c>
      <c r="D64" s="54">
        <v>38.092585108897673</v>
      </c>
      <c r="E64" s="54">
        <v>36.967242898712414</v>
      </c>
      <c r="F64" s="54">
        <v>39.230863240457751</v>
      </c>
      <c r="G64" s="54"/>
      <c r="H64" s="54"/>
      <c r="I64" s="57"/>
      <c r="J64" s="54">
        <v>30.172120088731113</v>
      </c>
      <c r="K64" s="54">
        <v>28.393325173159962</v>
      </c>
      <c r="L64" s="54">
        <v>32.012533759652143</v>
      </c>
      <c r="M64" s="54">
        <v>7.8633001126201236</v>
      </c>
      <c r="N64" s="54">
        <v>6.8332030964537411</v>
      </c>
      <c r="O64" s="54">
        <v>9.0336261882447033</v>
      </c>
      <c r="P64" s="54">
        <v>7.7857486992570335</v>
      </c>
      <c r="Q64" s="54">
        <v>6.744692226386535</v>
      </c>
      <c r="R64" s="54">
        <v>8.9720344824394029</v>
      </c>
      <c r="S64" s="54">
        <v>14.523071276853949</v>
      </c>
      <c r="T64" s="54">
        <v>13.170554482742499</v>
      </c>
      <c r="U64" s="54">
        <v>15.988905342779153</v>
      </c>
      <c r="V64" s="54">
        <v>29.913006502030569</v>
      </c>
      <c r="W64" s="54">
        <v>28.258173504992808</v>
      </c>
      <c r="X64" s="54">
        <v>31.6220334123329</v>
      </c>
      <c r="Y64" s="54">
        <v>39.914873409238162</v>
      </c>
      <c r="Z64" s="54">
        <v>38.109843134925192</v>
      </c>
      <c r="AA64" s="54">
        <v>41.747727844577661</v>
      </c>
      <c r="AB64" s="54">
        <v>11.493340523958711</v>
      </c>
      <c r="AC64" s="54">
        <v>10.715675213107684</v>
      </c>
      <c r="AD64" s="54">
        <v>12.319655751339278</v>
      </c>
      <c r="AE64" s="54">
        <v>2.9953342877678666</v>
      </c>
      <c r="AF64" s="54">
        <v>2.5917365052486656</v>
      </c>
      <c r="AG64" s="54">
        <v>3.4595500883406807</v>
      </c>
      <c r="AH64" s="54">
        <v>2.9657929496293782</v>
      </c>
      <c r="AI64" s="54">
        <v>2.5580759573171203</v>
      </c>
      <c r="AJ64" s="54">
        <v>3.4362020143326699</v>
      </c>
      <c r="AK64" s="54">
        <v>5.5322132865614622</v>
      </c>
      <c r="AL64" s="54">
        <v>4.9909541230962082</v>
      </c>
      <c r="AM64" s="54">
        <v>6.1283847034343539</v>
      </c>
      <c r="AN64" s="54">
        <v>11.394637460416089</v>
      </c>
      <c r="AO64" s="54">
        <v>10.703926751302491</v>
      </c>
      <c r="AP64" s="54">
        <v>12.123867417819628</v>
      </c>
      <c r="AQ64" s="54">
        <v>15.204607124522809</v>
      </c>
      <c r="AR64" s="54">
        <v>14.417786868233694</v>
      </c>
      <c r="AS64" s="54">
        <v>16.026325566302479</v>
      </c>
      <c r="AT64" s="54">
        <v>13.796075321876394</v>
      </c>
      <c r="AU64" s="54">
        <v>12.461819156645916</v>
      </c>
      <c r="AV64" s="54">
        <v>15.248302950277751</v>
      </c>
      <c r="AW64" s="54">
        <v>0.78155851476484561</v>
      </c>
      <c r="AX64" s="54">
        <v>0.4815839632764044</v>
      </c>
      <c r="AY64" s="54">
        <v>1.2660076582328699</v>
      </c>
      <c r="AZ64" s="54">
        <v>2.0755474843274122</v>
      </c>
      <c r="BA64" s="54">
        <v>1.4976541768999529</v>
      </c>
      <c r="BB64" s="54">
        <v>2.869933028570868</v>
      </c>
      <c r="BC64" s="54">
        <v>10.938969322784148</v>
      </c>
      <c r="BD64" s="54">
        <v>9.7709931528142633</v>
      </c>
      <c r="BE64" s="54">
        <v>12.22763938540243</v>
      </c>
      <c r="BF64" s="54">
        <v>40.616027064375899</v>
      </c>
      <c r="BG64" s="54">
        <v>38.777103256515069</v>
      </c>
      <c r="BH64" s="54">
        <v>42.481646294694485</v>
      </c>
      <c r="BI64" s="54">
        <v>45.587897613747387</v>
      </c>
      <c r="BJ64" s="54">
        <v>43.733056000222746</v>
      </c>
      <c r="BK64" s="54">
        <v>47.455059471146868</v>
      </c>
      <c r="BL64" s="54">
        <v>5.2465326678432307</v>
      </c>
      <c r="BM64" s="54">
        <v>4.7124768747202594</v>
      </c>
      <c r="BN64" s="54">
        <v>5.8374042330427809</v>
      </c>
      <c r="BO64" s="54">
        <v>0.2972202009540128</v>
      </c>
      <c r="BP64" s="54">
        <v>0.18292625587047312</v>
      </c>
      <c r="BQ64" s="54">
        <v>0.48258076387561899</v>
      </c>
      <c r="BR64" s="54">
        <v>0.78931344067948617</v>
      </c>
      <c r="BS64" s="54">
        <v>0.56828654840246096</v>
      </c>
      <c r="BT64" s="54">
        <v>1.0953585594168131</v>
      </c>
      <c r="BU64" s="54">
        <v>4.1599990262097366</v>
      </c>
      <c r="BV64" s="54">
        <v>3.6991204869788672</v>
      </c>
      <c r="BW64" s="54">
        <v>4.6755111849929234</v>
      </c>
      <c r="BX64" s="54">
        <v>15.445937185726402</v>
      </c>
      <c r="BY64" s="54">
        <v>14.622461343734944</v>
      </c>
      <c r="BZ64" s="54">
        <v>16.306930268880663</v>
      </c>
      <c r="CA64" s="54">
        <v>17.336698191952728</v>
      </c>
      <c r="CB64" s="54">
        <v>16.49834753692614</v>
      </c>
      <c r="CC64" s="54">
        <v>18.208359601469517</v>
      </c>
      <c r="CD64" s="54">
        <v>8.0313632864491424</v>
      </c>
      <c r="CE64" s="54">
        <v>7.4641477326063193</v>
      </c>
      <c r="CF64" s="54">
        <v>8.5985788402919656</v>
      </c>
      <c r="CG64" s="56"/>
    </row>
    <row r="65" spans="1:85" x14ac:dyDescent="0.35">
      <c r="A65" s="41"/>
      <c r="B65" s="41"/>
      <c r="C65" s="41" t="s">
        <v>141</v>
      </c>
      <c r="D65" s="54">
        <v>33.138860248698712</v>
      </c>
      <c r="E65" s="54">
        <v>31.096249840542008</v>
      </c>
      <c r="F65" s="54">
        <v>35.247008519464842</v>
      </c>
      <c r="G65" s="54"/>
      <c r="H65" s="54"/>
      <c r="I65" s="57"/>
      <c r="J65" s="54">
        <v>27.24817083190193</v>
      </c>
      <c r="K65" s="54">
        <v>23.999892925871759</v>
      </c>
      <c r="L65" s="54">
        <v>30.758161032710262</v>
      </c>
      <c r="M65" s="54">
        <v>7.2612192533461242</v>
      </c>
      <c r="N65" s="54">
        <v>5.5478227462049894</v>
      </c>
      <c r="O65" s="54">
        <v>9.4508350552826439</v>
      </c>
      <c r="P65" s="54">
        <v>5.4400998172821069</v>
      </c>
      <c r="Q65" s="54">
        <v>4.1585303411114101</v>
      </c>
      <c r="R65" s="54">
        <v>7.087414946987276</v>
      </c>
      <c r="S65" s="54">
        <v>14.546851761273699</v>
      </c>
      <c r="T65" s="54">
        <v>11.94475623203418</v>
      </c>
      <c r="U65" s="54">
        <v>17.602483505381475</v>
      </c>
      <c r="V65" s="54">
        <v>31.68873700232896</v>
      </c>
      <c r="W65" s="54">
        <v>28.384503033498227</v>
      </c>
      <c r="X65" s="54">
        <v>35.188618889082086</v>
      </c>
      <c r="Y65" s="54">
        <v>41.063092165768971</v>
      </c>
      <c r="Z65" s="54">
        <v>37.358721189391659</v>
      </c>
      <c r="AA65" s="54">
        <v>44.871659956533286</v>
      </c>
      <c r="AB65" s="54">
        <v>9.0297332523106668</v>
      </c>
      <c r="AC65" s="54">
        <v>7.845584027046562</v>
      </c>
      <c r="AD65" s="54">
        <v>10.372491820319798</v>
      </c>
      <c r="AE65" s="54">
        <v>2.4062853007179767</v>
      </c>
      <c r="AF65" s="54">
        <v>1.8287927740345422</v>
      </c>
      <c r="AG65" s="54">
        <v>3.1602668608418143</v>
      </c>
      <c r="AH65" s="54">
        <v>1.8027870758388318</v>
      </c>
      <c r="AI65" s="54">
        <v>1.3756367565257968</v>
      </c>
      <c r="AJ65" s="54">
        <v>2.3593992245909634</v>
      </c>
      <c r="AK65" s="54">
        <v>4.8206608757538589</v>
      </c>
      <c r="AL65" s="54">
        <v>3.9155998828048375</v>
      </c>
      <c r="AM65" s="54">
        <v>5.9220261825761513</v>
      </c>
      <c r="AN65" s="54">
        <v>10.501286269779472</v>
      </c>
      <c r="AO65" s="54">
        <v>9.2958460251229038</v>
      </c>
      <c r="AP65" s="54">
        <v>11.842633075517149</v>
      </c>
      <c r="AQ65" s="54">
        <v>13.607840726608531</v>
      </c>
      <c r="AR65" s="54">
        <v>12.137962598553798</v>
      </c>
      <c r="AS65" s="54">
        <v>15.224873666745731</v>
      </c>
      <c r="AT65" s="54">
        <v>13.940875937720804</v>
      </c>
      <c r="AU65" s="54">
        <v>11.39228451785071</v>
      </c>
      <c r="AV65" s="54">
        <v>16.950548863426583</v>
      </c>
      <c r="AW65" s="54">
        <v>0.4114178367804161</v>
      </c>
      <c r="AX65" s="54">
        <v>0.20368718127624635</v>
      </c>
      <c r="AY65" s="54">
        <v>0.82924251821098782</v>
      </c>
      <c r="AZ65" s="54">
        <v>1.530001150048963</v>
      </c>
      <c r="BA65" s="54">
        <v>0.76778129871511869</v>
      </c>
      <c r="BB65" s="54">
        <v>3.025845997377107</v>
      </c>
      <c r="BC65" s="54">
        <v>11.999456950891425</v>
      </c>
      <c r="BD65" s="54">
        <v>9.6230705175683493</v>
      </c>
      <c r="BE65" s="54">
        <v>14.866154574546162</v>
      </c>
      <c r="BF65" s="54">
        <v>40.068719212699918</v>
      </c>
      <c r="BG65" s="54">
        <v>36.532807395284912</v>
      </c>
      <c r="BH65" s="54">
        <v>43.711160615398292</v>
      </c>
      <c r="BI65" s="54">
        <v>45.990404849579178</v>
      </c>
      <c r="BJ65" s="54">
        <v>42.192505175055409</v>
      </c>
      <c r="BK65" s="54">
        <v>49.835449700325469</v>
      </c>
      <c r="BL65" s="54">
        <v>4.6043646942051284</v>
      </c>
      <c r="BM65" s="54">
        <v>3.724932021584467</v>
      </c>
      <c r="BN65" s="54">
        <v>5.6791779957361985</v>
      </c>
      <c r="BO65" s="54">
        <v>0.13588226239876416</v>
      </c>
      <c r="BP65" s="54">
        <v>6.7361906921760931E-2</v>
      </c>
      <c r="BQ65" s="54">
        <v>0.27391030351078838</v>
      </c>
      <c r="BR65" s="54">
        <v>0.50532572765513206</v>
      </c>
      <c r="BS65" s="54">
        <v>0.25289491015680171</v>
      </c>
      <c r="BT65" s="54">
        <v>1.0071799206673466</v>
      </c>
      <c r="BU65" s="54">
        <v>3.9631567041512321</v>
      </c>
      <c r="BV65" s="54">
        <v>3.1494896274175974</v>
      </c>
      <c r="BW65" s="54">
        <v>4.9762330433011028</v>
      </c>
      <c r="BX65" s="54">
        <v>13.233816648908267</v>
      </c>
      <c r="BY65" s="54">
        <v>11.940601596230307</v>
      </c>
      <c r="BZ65" s="54">
        <v>14.643800797608398</v>
      </c>
      <c r="CA65" s="54">
        <v>15.189619167948983</v>
      </c>
      <c r="CB65" s="54">
        <v>13.602416336708814</v>
      </c>
      <c r="CC65" s="54">
        <v>16.92574302006788</v>
      </c>
      <c r="CD65" s="54">
        <v>7.4180999167631496</v>
      </c>
      <c r="CE65" s="54">
        <v>6.4862342643613768</v>
      </c>
      <c r="CF65" s="54">
        <v>8.3499655691649224</v>
      </c>
      <c r="CG65" s="56"/>
    </row>
    <row r="66" spans="1:85" x14ac:dyDescent="0.35">
      <c r="A66" s="41"/>
      <c r="B66" s="41"/>
      <c r="C66" s="41" t="s">
        <v>142</v>
      </c>
      <c r="D66" s="54">
        <v>30.678070341398872</v>
      </c>
      <c r="E66" s="54">
        <v>28.85567072481696</v>
      </c>
      <c r="F66" s="54">
        <v>32.562885714809845</v>
      </c>
      <c r="G66" s="54"/>
      <c r="H66" s="54"/>
      <c r="I66" s="57"/>
      <c r="J66" s="54">
        <v>23.909954163500764</v>
      </c>
      <c r="K66" s="54">
        <v>21.248098861067195</v>
      </c>
      <c r="L66" s="54">
        <v>26.791827116743118</v>
      </c>
      <c r="M66" s="54">
        <v>6.7423102498008838</v>
      </c>
      <c r="N66" s="54">
        <v>5.0536482429890794</v>
      </c>
      <c r="O66" s="54">
        <v>8.9420913893219982</v>
      </c>
      <c r="P66" s="54">
        <v>5.171677732588563</v>
      </c>
      <c r="Q66" s="54">
        <v>3.9531092938694687</v>
      </c>
      <c r="R66" s="54">
        <v>6.7395191812139128</v>
      </c>
      <c r="S66" s="54">
        <v>11.995966181111314</v>
      </c>
      <c r="T66" s="54">
        <v>10.070189281244199</v>
      </c>
      <c r="U66" s="54">
        <v>14.23173862537136</v>
      </c>
      <c r="V66" s="54">
        <v>36.955923393733897</v>
      </c>
      <c r="W66" s="54">
        <v>33.568401688332635</v>
      </c>
      <c r="X66" s="54">
        <v>40.477004066372992</v>
      </c>
      <c r="Y66" s="54">
        <v>39.134122442765531</v>
      </c>
      <c r="Z66" s="54">
        <v>35.692818793190305</v>
      </c>
      <c r="AA66" s="54">
        <v>42.686975045869247</v>
      </c>
      <c r="AB66" s="54">
        <v>7.3351125568749929</v>
      </c>
      <c r="AC66" s="54">
        <v>6.46658136449879</v>
      </c>
      <c r="AD66" s="54">
        <v>8.3099328126060925</v>
      </c>
      <c r="AE66" s="54">
        <v>2.0684106810692611</v>
      </c>
      <c r="AF66" s="54">
        <v>1.5437416701937443</v>
      </c>
      <c r="AG66" s="54">
        <v>2.7663877836150834</v>
      </c>
      <c r="AH66" s="54">
        <v>1.5865709326339814</v>
      </c>
      <c r="AI66" s="54">
        <v>1.2091983701003883</v>
      </c>
      <c r="AJ66" s="54">
        <v>2.0792370390098527</v>
      </c>
      <c r="AK66" s="54">
        <v>3.6801309431717484</v>
      </c>
      <c r="AL66" s="54">
        <v>3.0796460275972644</v>
      </c>
      <c r="AM66" s="54">
        <v>4.3923951605567213</v>
      </c>
      <c r="AN66" s="54">
        <v>11.337364174043165</v>
      </c>
      <c r="AO66" s="54">
        <v>10.118045457708885</v>
      </c>
      <c r="AP66" s="54">
        <v>12.682888132572925</v>
      </c>
      <c r="AQ66" s="54">
        <v>12.005593610480771</v>
      </c>
      <c r="AR66" s="54">
        <v>10.743024544115888</v>
      </c>
      <c r="AS66" s="54">
        <v>13.394278573699403</v>
      </c>
      <c r="AT66" s="54">
        <v>13.948036430013561</v>
      </c>
      <c r="AU66" s="54">
        <v>11.501365197349896</v>
      </c>
      <c r="AV66" s="54">
        <v>16.816285234877213</v>
      </c>
      <c r="AW66" s="54">
        <v>0.31208642984396412</v>
      </c>
      <c r="AX66" s="54">
        <v>0.1261845719742461</v>
      </c>
      <c r="AY66" s="54">
        <v>0.76975796294276666</v>
      </c>
      <c r="AZ66" s="54">
        <v>2.651947740260959</v>
      </c>
      <c r="BA66" s="54">
        <v>1.334997172270048</v>
      </c>
      <c r="BB66" s="54">
        <v>5.1995819706080901</v>
      </c>
      <c r="BC66" s="54">
        <v>10.984002259908637</v>
      </c>
      <c r="BD66" s="54">
        <v>9.0534104269931817</v>
      </c>
      <c r="BE66" s="54">
        <v>13.266230252190262</v>
      </c>
      <c r="BF66" s="54">
        <v>41.827203036502659</v>
      </c>
      <c r="BG66" s="54">
        <v>38.321943963272545</v>
      </c>
      <c r="BH66" s="54">
        <v>45.416992133696155</v>
      </c>
      <c r="BI66" s="54">
        <v>44.224760533483916</v>
      </c>
      <c r="BJ66" s="54">
        <v>40.711894301003312</v>
      </c>
      <c r="BK66" s="54">
        <v>47.796378359848546</v>
      </c>
      <c r="BL66" s="54">
        <v>4.2717464818744348</v>
      </c>
      <c r="BM66" s="54">
        <v>3.4878014155416373</v>
      </c>
      <c r="BN66" s="54">
        <v>5.2223624293579229</v>
      </c>
      <c r="BO66" s="54">
        <v>9.5580056405502961E-2</v>
      </c>
      <c r="BP66" s="54">
        <v>3.8661090151088907E-2</v>
      </c>
      <c r="BQ66" s="54">
        <v>0.23610030355210587</v>
      </c>
      <c r="BR66" s="54">
        <v>0.81218947816897802</v>
      </c>
      <c r="BS66" s="54">
        <v>0.40566260327681858</v>
      </c>
      <c r="BT66" s="54">
        <v>1.6194848001154685</v>
      </c>
      <c r="BU66" s="54">
        <v>3.3639769472999541</v>
      </c>
      <c r="BV66" s="54">
        <v>2.7619907675239377</v>
      </c>
      <c r="BW66" s="54">
        <v>4.0916473190821279</v>
      </c>
      <c r="BX66" s="54">
        <v>12.810061711148988</v>
      </c>
      <c r="BY66" s="54">
        <v>11.565317174116363</v>
      </c>
      <c r="BZ66" s="54">
        <v>14.167312934034276</v>
      </c>
      <c r="CA66" s="54">
        <v>13.544341253234423</v>
      </c>
      <c r="CB66" s="54">
        <v>12.224769387177908</v>
      </c>
      <c r="CC66" s="54">
        <v>14.982038767215167</v>
      </c>
      <c r="CD66" s="54">
        <v>7.4703482317775567</v>
      </c>
      <c r="CE66" s="54">
        <v>6.1231660675649842</v>
      </c>
      <c r="CF66" s="54">
        <v>8.8175303959901292</v>
      </c>
      <c r="CG66" s="56"/>
    </row>
    <row r="67" spans="1:85" x14ac:dyDescent="0.35">
      <c r="A67" s="41"/>
      <c r="B67" s="41"/>
      <c r="C67" s="41" t="s">
        <v>143</v>
      </c>
      <c r="D67" s="54">
        <v>28.207350335455892</v>
      </c>
      <c r="E67" s="54">
        <v>25.819973958755359</v>
      </c>
      <c r="F67" s="54">
        <v>30.724041620265378</v>
      </c>
      <c r="G67" s="54"/>
      <c r="H67" s="54"/>
      <c r="I67" s="57"/>
      <c r="J67" s="54">
        <v>25.601719450985293</v>
      </c>
      <c r="K67" s="54">
        <v>21.493710238359775</v>
      </c>
      <c r="L67" s="54">
        <v>30.192914675038541</v>
      </c>
      <c r="M67" s="54">
        <v>6.0568595953957614</v>
      </c>
      <c r="N67" s="54">
        <v>4.3244209349114078</v>
      </c>
      <c r="O67" s="54">
        <v>8.4222472190159188</v>
      </c>
      <c r="P67" s="54">
        <v>4.006768343120946</v>
      </c>
      <c r="Q67" s="54">
        <v>2.634973620915305</v>
      </c>
      <c r="R67" s="54">
        <v>6.0483690188620072</v>
      </c>
      <c r="S67" s="54">
        <v>15.538091512468572</v>
      </c>
      <c r="T67" s="54">
        <v>12.092212939833122</v>
      </c>
      <c r="U67" s="54">
        <v>19.745368202882744</v>
      </c>
      <c r="V67" s="54">
        <v>31.541577447647455</v>
      </c>
      <c r="W67" s="54">
        <v>27.172447375363305</v>
      </c>
      <c r="X67" s="54">
        <v>36.263419939847196</v>
      </c>
      <c r="Y67" s="54">
        <v>42.85670310136728</v>
      </c>
      <c r="Z67" s="54">
        <v>37.722577463144106</v>
      </c>
      <c r="AA67" s="54">
        <v>48.14934869851222</v>
      </c>
      <c r="AB67" s="54">
        <v>7.221566697439977</v>
      </c>
      <c r="AC67" s="54">
        <v>5.9864173115099311</v>
      </c>
      <c r="AD67" s="54">
        <v>8.6880080793336223</v>
      </c>
      <c r="AE67" s="54">
        <v>1.7084796053999589</v>
      </c>
      <c r="AF67" s="54">
        <v>1.2183279706543686</v>
      </c>
      <c r="AG67" s="54">
        <v>2.3910534023753622</v>
      </c>
      <c r="AH67" s="54">
        <v>1.1302031836742668</v>
      </c>
      <c r="AI67" s="54">
        <v>0.74293862610274597</v>
      </c>
      <c r="AJ67" s="54">
        <v>1.7158438308301511</v>
      </c>
      <c r="AK67" s="54">
        <v>4.3828839083657467</v>
      </c>
      <c r="AL67" s="54">
        <v>3.3701207807624942</v>
      </c>
      <c r="AM67" s="54">
        <v>5.6820984473614979</v>
      </c>
      <c r="AN67" s="54">
        <v>8.8970432519870641</v>
      </c>
      <c r="AO67" s="54">
        <v>7.5664973342954651</v>
      </c>
      <c r="AP67" s="54">
        <v>10.435147696496195</v>
      </c>
      <c r="AQ67" s="54">
        <v>12.088740386028858</v>
      </c>
      <c r="AR67" s="54">
        <v>10.289562673218597</v>
      </c>
      <c r="AS67" s="54">
        <v>14.152881649291096</v>
      </c>
      <c r="AT67" s="54">
        <v>14.853725455275942</v>
      </c>
      <c r="AU67" s="54">
        <v>11.466329785395745</v>
      </c>
      <c r="AV67" s="54">
        <v>19.026767114695282</v>
      </c>
      <c r="AW67" s="54">
        <v>0.29310592427377041</v>
      </c>
      <c r="AX67" s="54">
        <v>6.6259664110473696E-2</v>
      </c>
      <c r="AY67" s="54">
        <v>1.2865833113514105</v>
      </c>
      <c r="AZ67" s="54">
        <v>1.7831262395922667</v>
      </c>
      <c r="BA67" s="54">
        <v>0.91244616157371095</v>
      </c>
      <c r="BB67" s="54">
        <v>3.4556572309796114</v>
      </c>
      <c r="BC67" s="54">
        <v>12.777493291409908</v>
      </c>
      <c r="BD67" s="54">
        <v>9.5711153281154431</v>
      </c>
      <c r="BE67" s="54">
        <v>16.857781785821725</v>
      </c>
      <c r="BF67" s="54">
        <v>42.766287507224675</v>
      </c>
      <c r="BG67" s="54">
        <v>37.80868459066145</v>
      </c>
      <c r="BH67" s="54">
        <v>47.87354757792329</v>
      </c>
      <c r="BI67" s="54">
        <v>42.379987037499376</v>
      </c>
      <c r="BJ67" s="54">
        <v>37.350453757092225</v>
      </c>
      <c r="BK67" s="54">
        <v>47.572509044490516</v>
      </c>
      <c r="BL67" s="54">
        <v>4.1883046871491665</v>
      </c>
      <c r="BM67" s="54">
        <v>3.1941969470749108</v>
      </c>
      <c r="BN67" s="54">
        <v>5.4743059143953454</v>
      </c>
      <c r="BO67" s="54">
        <v>8.2647071952644716E-2</v>
      </c>
      <c r="BP67" s="54">
        <v>1.869879576222291E-2</v>
      </c>
      <c r="BQ67" s="54">
        <v>0.36449567025013385</v>
      </c>
      <c r="BR67" s="54">
        <v>0.50278807222805355</v>
      </c>
      <c r="BS67" s="54">
        <v>0.25715658587359602</v>
      </c>
      <c r="BT67" s="54">
        <v>0.98073550814134591</v>
      </c>
      <c r="BU67" s="54">
        <v>3.602869542968469</v>
      </c>
      <c r="BV67" s="54">
        <v>2.6673987043109442</v>
      </c>
      <c r="BW67" s="54">
        <v>4.8500670538222517</v>
      </c>
      <c r="BX67" s="54">
        <v>12.058809283758261</v>
      </c>
      <c r="BY67" s="54">
        <v>10.449787532610458</v>
      </c>
      <c r="BZ67" s="54">
        <v>13.87718964753387</v>
      </c>
      <c r="CA67" s="54">
        <v>11.949884147578119</v>
      </c>
      <c r="CB67" s="54">
        <v>10.241255033100543</v>
      </c>
      <c r="CC67" s="54">
        <v>13.899434199485908</v>
      </c>
      <c r="CD67" s="54">
        <v>6.487759309445309</v>
      </c>
      <c r="CE67" s="54">
        <v>5.7629781750289153</v>
      </c>
      <c r="CF67" s="54">
        <v>7.2125404438617027</v>
      </c>
      <c r="CG67" s="56"/>
    </row>
    <row r="68" spans="1:85" x14ac:dyDescent="0.35">
      <c r="A68" s="41"/>
      <c r="B68" s="41"/>
      <c r="C68" s="41" t="s">
        <v>213</v>
      </c>
      <c r="D68" s="54">
        <v>20.220275777148895</v>
      </c>
      <c r="E68" s="54">
        <v>18.794168539723426</v>
      </c>
      <c r="F68" s="54">
        <v>21.725645256595602</v>
      </c>
      <c r="G68" s="54"/>
      <c r="H68" s="54"/>
      <c r="I68" s="57"/>
      <c r="J68" s="54">
        <v>29.830249035539897</v>
      </c>
      <c r="K68" s="54">
        <v>26.39407200557482</v>
      </c>
      <c r="L68" s="54">
        <v>33.510112259238561</v>
      </c>
      <c r="M68" s="54">
        <v>8.432750235167692</v>
      </c>
      <c r="N68" s="54">
        <v>6.5736789697720264</v>
      </c>
      <c r="O68" s="54">
        <v>10.757041621716791</v>
      </c>
      <c r="P68" s="54">
        <v>7.2557613871121145</v>
      </c>
      <c r="Q68" s="54">
        <v>5.2042847779856833</v>
      </c>
      <c r="R68" s="54">
        <v>10.030343800654297</v>
      </c>
      <c r="S68" s="54">
        <v>14.141737413260097</v>
      </c>
      <c r="T68" s="54">
        <v>11.855720193536197</v>
      </c>
      <c r="U68" s="54">
        <v>16.784607971740545</v>
      </c>
      <c r="V68" s="54">
        <v>27.3350603836506</v>
      </c>
      <c r="W68" s="54">
        <v>23.839347858232244</v>
      </c>
      <c r="X68" s="54">
        <v>31.133825316497525</v>
      </c>
      <c r="Y68" s="54">
        <v>42.834690580809543</v>
      </c>
      <c r="Z68" s="54">
        <v>38.789358129687876</v>
      </c>
      <c r="AA68" s="54">
        <v>46.978118919882242</v>
      </c>
      <c r="AB68" s="54">
        <v>6.0317586199964648</v>
      </c>
      <c r="AC68" s="54">
        <v>5.2581001446628539</v>
      </c>
      <c r="AD68" s="54">
        <v>6.9109469225522888</v>
      </c>
      <c r="AE68" s="54">
        <v>1.7051253531490791</v>
      </c>
      <c r="AF68" s="54">
        <v>1.3220648793220748</v>
      </c>
      <c r="AG68" s="54">
        <v>2.1967045552470572</v>
      </c>
      <c r="AH68" s="54">
        <v>1.4671349622059533</v>
      </c>
      <c r="AI68" s="54">
        <v>1.0415618515272971</v>
      </c>
      <c r="AJ68" s="54">
        <v>2.0629685844965371</v>
      </c>
      <c r="AK68" s="54">
        <v>2.8594983046414337</v>
      </c>
      <c r="AL68" s="54">
        <v>2.3848746049598057</v>
      </c>
      <c r="AM68" s="54">
        <v>3.4252643771900084</v>
      </c>
      <c r="AN68" s="54">
        <v>5.527224593424326</v>
      </c>
      <c r="AO68" s="54">
        <v>4.7494737371768503</v>
      </c>
      <c r="AP68" s="54">
        <v>6.4237468939063156</v>
      </c>
      <c r="AQ68" s="54">
        <v>8.6612925637281108</v>
      </c>
      <c r="AR68" s="54">
        <v>7.6515191585402098</v>
      </c>
      <c r="AS68" s="54">
        <v>9.7901986947232764</v>
      </c>
      <c r="AT68" s="54">
        <v>15.066606276969688</v>
      </c>
      <c r="AU68" s="54">
        <v>11.919943926882198</v>
      </c>
      <c r="AV68" s="54">
        <v>18.866012367224975</v>
      </c>
      <c r="AW68" s="54">
        <v>0.28439808570540726</v>
      </c>
      <c r="AX68" s="54">
        <v>0.11734951951140611</v>
      </c>
      <c r="AY68" s="54">
        <v>0.68760543905298799</v>
      </c>
      <c r="AZ68" s="54">
        <v>3.4457956503840261</v>
      </c>
      <c r="BA68" s="54">
        <v>1.898660013301096</v>
      </c>
      <c r="BB68" s="54">
        <v>6.1742797168880674</v>
      </c>
      <c r="BC68" s="54">
        <v>11.336412540880261</v>
      </c>
      <c r="BD68" s="54">
        <v>8.6727830701370365</v>
      </c>
      <c r="BE68" s="54">
        <v>14.686554066999804</v>
      </c>
      <c r="BF68" s="54">
        <v>41.485529938350254</v>
      </c>
      <c r="BG68" s="54">
        <v>37.773694315453895</v>
      </c>
      <c r="BH68" s="54">
        <v>45.296600222999366</v>
      </c>
      <c r="BI68" s="54">
        <v>43.447863784680088</v>
      </c>
      <c r="BJ68" s="54">
        <v>39.386823059981197</v>
      </c>
      <c r="BK68" s="54">
        <v>47.598808668172239</v>
      </c>
      <c r="BL68" s="54">
        <v>3.0339303667006798</v>
      </c>
      <c r="BM68" s="54">
        <v>2.3602339780479977</v>
      </c>
      <c r="BN68" s="54">
        <v>3.8922585028957615</v>
      </c>
      <c r="BO68" s="54">
        <v>5.7268635855447572E-2</v>
      </c>
      <c r="BP68" s="54">
        <v>2.3664648977113789E-2</v>
      </c>
      <c r="BQ68" s="54">
        <v>0.13852443064269893</v>
      </c>
      <c r="BR68" s="54">
        <v>0.69387251972763875</v>
      </c>
      <c r="BS68" s="54">
        <v>0.37901121793722775</v>
      </c>
      <c r="BT68" s="54">
        <v>1.2669763368251628</v>
      </c>
      <c r="BU68" s="54">
        <v>2.2827892111175947</v>
      </c>
      <c r="BV68" s="54">
        <v>1.7254663593629735</v>
      </c>
      <c r="BW68" s="54">
        <v>3.0146044434481789</v>
      </c>
      <c r="BX68" s="54">
        <v>8.3538526689333406</v>
      </c>
      <c r="BY68" s="54">
        <v>7.5265052464998456</v>
      </c>
      <c r="BZ68" s="54">
        <v>9.2630358502497696</v>
      </c>
      <c r="CA68" s="54">
        <v>8.7490036496213435</v>
      </c>
      <c r="CB68" s="54">
        <v>7.7252064037761876</v>
      </c>
      <c r="CC68" s="54">
        <v>9.8939335017099861</v>
      </c>
      <c r="CD68" s="54">
        <v>7.5428165134421272</v>
      </c>
      <c r="CE68" s="54">
        <v>6.7451143832375235</v>
      </c>
      <c r="CF68" s="54">
        <v>8.34051864364673</v>
      </c>
      <c r="CG68" s="56"/>
    </row>
    <row r="69" spans="1:85" x14ac:dyDescent="0.35">
      <c r="A69" s="41"/>
      <c r="B69" s="41" t="s">
        <v>139</v>
      </c>
      <c r="C69" s="41" t="s">
        <v>301</v>
      </c>
      <c r="D69" s="54">
        <v>26.033802714016179</v>
      </c>
      <c r="E69" s="54">
        <v>25.063008418111917</v>
      </c>
      <c r="F69" s="54">
        <v>27.028637107829155</v>
      </c>
      <c r="G69" s="54"/>
      <c r="H69" s="54"/>
      <c r="I69" s="57"/>
      <c r="J69" s="54">
        <v>27.538920271736217</v>
      </c>
      <c r="K69" s="54">
        <v>25.556261895785369</v>
      </c>
      <c r="L69" s="54">
        <v>29.614204985034487</v>
      </c>
      <c r="M69" s="54">
        <v>7.5056537139429711</v>
      </c>
      <c r="N69" s="54">
        <v>6.4607482922250519</v>
      </c>
      <c r="O69" s="54">
        <v>8.7038281924241367</v>
      </c>
      <c r="P69" s="54">
        <v>6.5433611082977974</v>
      </c>
      <c r="Q69" s="54">
        <v>5.3955379249722029</v>
      </c>
      <c r="R69" s="54">
        <v>7.9149379954569357</v>
      </c>
      <c r="S69" s="54">
        <v>13.489905449495426</v>
      </c>
      <c r="T69" s="54">
        <v>11.96244742347727</v>
      </c>
      <c r="U69" s="54">
        <v>15.178774224178158</v>
      </c>
      <c r="V69" s="54">
        <v>28.821133748461097</v>
      </c>
      <c r="W69" s="54">
        <v>26.966161288585539</v>
      </c>
      <c r="X69" s="54">
        <v>30.749982699800444</v>
      </c>
      <c r="Y69" s="54">
        <v>43.639945979802597</v>
      </c>
      <c r="Z69" s="54">
        <v>41.552942509306654</v>
      </c>
      <c r="AA69" s="54">
        <v>45.749721102039118</v>
      </c>
      <c r="AB69" s="54">
        <v>7.1694281731140146</v>
      </c>
      <c r="AC69" s="54">
        <v>6.5742149687276763</v>
      </c>
      <c r="AD69" s="54">
        <v>7.814023288434373</v>
      </c>
      <c r="AE69" s="54">
        <v>1.9540070802851413</v>
      </c>
      <c r="AF69" s="54">
        <v>1.6759289556718453</v>
      </c>
      <c r="AG69" s="54">
        <v>2.2771566634534572</v>
      </c>
      <c r="AH69" s="54">
        <v>1.7034857217999113</v>
      </c>
      <c r="AI69" s="54">
        <v>1.3959562705153623</v>
      </c>
      <c r="AJ69" s="54">
        <v>2.0773366788580971</v>
      </c>
      <c r="AK69" s="54">
        <v>3.5119353710289563</v>
      </c>
      <c r="AL69" s="54">
        <v>3.0904684981283657</v>
      </c>
      <c r="AM69" s="54">
        <v>3.9885147333079192</v>
      </c>
      <c r="AN69" s="54">
        <v>7.503237100017099</v>
      </c>
      <c r="AO69" s="54">
        <v>6.9659366334180337</v>
      </c>
      <c r="AP69" s="54">
        <v>8.0783822914746111</v>
      </c>
      <c r="AQ69" s="54">
        <v>11.361137440885043</v>
      </c>
      <c r="AR69" s="54">
        <v>10.704140281421093</v>
      </c>
      <c r="AS69" s="54">
        <v>12.05301665990102</v>
      </c>
      <c r="AT69" s="54">
        <v>15.551814764582749</v>
      </c>
      <c r="AU69" s="54">
        <v>13.791439100258179</v>
      </c>
      <c r="AV69" s="54">
        <v>17.491299085619097</v>
      </c>
      <c r="AW69" s="54">
        <v>0.66639340030897165</v>
      </c>
      <c r="AX69" s="54">
        <v>0.39824785907778903</v>
      </c>
      <c r="AY69" s="54">
        <v>1.1130672417234577</v>
      </c>
      <c r="AZ69" s="54">
        <v>2.442370302952408</v>
      </c>
      <c r="BA69" s="54">
        <v>1.6707960025062103</v>
      </c>
      <c r="BB69" s="54">
        <v>3.5573671896475929</v>
      </c>
      <c r="BC69" s="54">
        <v>12.443051061321375</v>
      </c>
      <c r="BD69" s="54">
        <v>10.867521121208977</v>
      </c>
      <c r="BE69" s="54">
        <v>14.210578525303161</v>
      </c>
      <c r="BF69" s="54">
        <v>40.206881990910134</v>
      </c>
      <c r="BG69" s="54">
        <v>38.147463039108871</v>
      </c>
      <c r="BH69" s="54">
        <v>42.301443816792741</v>
      </c>
      <c r="BI69" s="54">
        <v>44.241303244507016</v>
      </c>
      <c r="BJ69" s="54">
        <v>42.145251451273296</v>
      </c>
      <c r="BK69" s="54">
        <v>46.358070219115277</v>
      </c>
      <c r="BL69" s="54">
        <v>4.0432665886495052</v>
      </c>
      <c r="BM69" s="54">
        <v>3.547851330042664</v>
      </c>
      <c r="BN69" s="54">
        <v>4.6045581482532478</v>
      </c>
      <c r="BO69" s="54">
        <v>0.17325348913632654</v>
      </c>
      <c r="BP69" s="54">
        <v>0.10347066769742065</v>
      </c>
      <c r="BQ69" s="54">
        <v>0.28996272463606998</v>
      </c>
      <c r="BR69" s="54">
        <v>0.63498404478984849</v>
      </c>
      <c r="BS69" s="54">
        <v>0.43256468746930782</v>
      </c>
      <c r="BT69" s="54">
        <v>0.93123994777105212</v>
      </c>
      <c r="BU69" s="54">
        <v>3.2350290547233311</v>
      </c>
      <c r="BV69" s="54">
        <v>2.8005140310605898</v>
      </c>
      <c r="BW69" s="54">
        <v>3.7343713010921356</v>
      </c>
      <c r="BX69" s="54">
        <v>10.453258674212485</v>
      </c>
      <c r="BY69" s="54">
        <v>9.8180877292337563</v>
      </c>
      <c r="BZ69" s="54">
        <v>11.124452443078869</v>
      </c>
      <c r="CA69" s="54">
        <v>11.502154954558797</v>
      </c>
      <c r="CB69" s="54">
        <v>10.850833841998366</v>
      </c>
      <c r="CC69" s="54">
        <v>12.187227010405396</v>
      </c>
      <c r="CD69" s="54">
        <v>7.7600947262409141</v>
      </c>
      <c r="CE69" s="54">
        <v>7.0523861037909938</v>
      </c>
      <c r="CF69" s="54">
        <v>8.4678033486908344</v>
      </c>
      <c r="CG69" s="56"/>
    </row>
    <row r="70" spans="1:85" x14ac:dyDescent="0.35">
      <c r="A70" s="41"/>
      <c r="B70" s="41"/>
      <c r="C70" s="41" t="s">
        <v>302</v>
      </c>
      <c r="D70" s="54">
        <v>36.949672030525342</v>
      </c>
      <c r="E70" s="54">
        <v>35.659387125380107</v>
      </c>
      <c r="F70" s="54">
        <v>38.258882488138568</v>
      </c>
      <c r="G70" s="54"/>
      <c r="H70" s="54"/>
      <c r="I70" s="57"/>
      <c r="J70" s="54">
        <v>27.635584268113778</v>
      </c>
      <c r="K70" s="54">
        <v>25.716286935687023</v>
      </c>
      <c r="L70" s="54">
        <v>29.640967802187351</v>
      </c>
      <c r="M70" s="54">
        <v>7.4675109034341558</v>
      </c>
      <c r="N70" s="54">
        <v>6.299424817864022</v>
      </c>
      <c r="O70" s="54">
        <v>8.8317769301080453</v>
      </c>
      <c r="P70" s="54">
        <v>6.4792428858996223</v>
      </c>
      <c r="Q70" s="54">
        <v>5.486051735122496</v>
      </c>
      <c r="R70" s="54">
        <v>7.6377104514710528</v>
      </c>
      <c r="S70" s="54">
        <v>13.688830478780023</v>
      </c>
      <c r="T70" s="54">
        <v>12.281951789514997</v>
      </c>
      <c r="U70" s="54">
        <v>15.228886414817133</v>
      </c>
      <c r="V70" s="54">
        <v>31.41642179821482</v>
      </c>
      <c r="W70" s="54">
        <v>29.424300984357231</v>
      </c>
      <c r="X70" s="54">
        <v>33.479435093178488</v>
      </c>
      <c r="Y70" s="54">
        <v>40.947993933671341</v>
      </c>
      <c r="Z70" s="54">
        <v>38.748700979453304</v>
      </c>
      <c r="AA70" s="54">
        <v>43.184106938085662</v>
      </c>
      <c r="AB70" s="54">
        <v>10.2112577507875</v>
      </c>
      <c r="AC70" s="54">
        <v>9.4343467489589976</v>
      </c>
      <c r="AD70" s="54">
        <v>11.044344738438545</v>
      </c>
      <c r="AE70" s="54">
        <v>2.7592207876626409</v>
      </c>
      <c r="AF70" s="54">
        <v>2.3181927353640983</v>
      </c>
      <c r="AG70" s="54">
        <v>3.28133437223291</v>
      </c>
      <c r="AH70" s="54">
        <v>2.3940589964010561</v>
      </c>
      <c r="AI70" s="54">
        <v>2.0214896611150968</v>
      </c>
      <c r="AJ70" s="54">
        <v>2.8333088163151063</v>
      </c>
      <c r="AK70" s="54">
        <v>5.0579779667238114</v>
      </c>
      <c r="AL70" s="54">
        <v>4.521471957846626</v>
      </c>
      <c r="AM70" s="54">
        <v>5.6543743128126351</v>
      </c>
      <c r="AN70" s="54">
        <v>11.60826481816685</v>
      </c>
      <c r="AO70" s="54">
        <v>10.796394505304123</v>
      </c>
      <c r="AP70" s="54">
        <v>12.472650059028128</v>
      </c>
      <c r="AQ70" s="54">
        <v>15.130149461570975</v>
      </c>
      <c r="AR70" s="54">
        <v>14.156040738335781</v>
      </c>
      <c r="AS70" s="54">
        <v>16.15867140393069</v>
      </c>
      <c r="AT70" s="54">
        <v>13.13416656177402</v>
      </c>
      <c r="AU70" s="54">
        <v>11.704758809101516</v>
      </c>
      <c r="AV70" s="54">
        <v>14.709056155543104</v>
      </c>
      <c r="AW70" s="54">
        <v>0.59777374162563734</v>
      </c>
      <c r="AX70" s="54">
        <v>0.31379585423936679</v>
      </c>
      <c r="AY70" s="54">
        <v>1.1358167940193669</v>
      </c>
      <c r="AZ70" s="54">
        <v>2.2060168366336126</v>
      </c>
      <c r="BA70" s="54">
        <v>1.5319607084168585</v>
      </c>
      <c r="BB70" s="54">
        <v>3.1671155391093366</v>
      </c>
      <c r="BC70" s="54">
        <v>10.330375983514783</v>
      </c>
      <c r="BD70" s="54">
        <v>9.1260688152634835</v>
      </c>
      <c r="BE70" s="54">
        <v>11.673193020228306</v>
      </c>
      <c r="BF70" s="54">
        <v>40.488203954539649</v>
      </c>
      <c r="BG70" s="54">
        <v>38.313041404618062</v>
      </c>
      <c r="BH70" s="54">
        <v>42.701373840028218</v>
      </c>
      <c r="BI70" s="54">
        <v>46.377629483686228</v>
      </c>
      <c r="BJ70" s="54">
        <v>44.121841918543836</v>
      </c>
      <c r="BK70" s="54">
        <v>48.648339085566953</v>
      </c>
      <c r="BL70" s="54">
        <v>4.8447391737199457</v>
      </c>
      <c r="BM70" s="54">
        <v>4.3003436360001839</v>
      </c>
      <c r="BN70" s="54">
        <v>5.4541239256234491</v>
      </c>
      <c r="BO70" s="54">
        <v>0.22049803080034205</v>
      </c>
      <c r="BP70" s="54">
        <v>0.11562290594926941</v>
      </c>
      <c r="BQ70" s="54">
        <v>0.42009947626581934</v>
      </c>
      <c r="BR70" s="54">
        <v>0.8137232108377539</v>
      </c>
      <c r="BS70" s="54">
        <v>0.56376614567125305</v>
      </c>
      <c r="BT70" s="54">
        <v>1.1731962220821706</v>
      </c>
      <c r="BU70" s="54">
        <v>3.8105179320818547</v>
      </c>
      <c r="BV70" s="54">
        <v>3.358182044342386</v>
      </c>
      <c r="BW70" s="54">
        <v>4.3210577266519739</v>
      </c>
      <c r="BX70" s="54">
        <v>14.934696225264455</v>
      </c>
      <c r="BY70" s="54">
        <v>14.020489059666662</v>
      </c>
      <c r="BZ70" s="54">
        <v>15.897492362887364</v>
      </c>
      <c r="CA70" s="54">
        <v>17.107101336587245</v>
      </c>
      <c r="CB70" s="54">
        <v>16.06752188628716</v>
      </c>
      <c r="CC70" s="54">
        <v>18.1993577433932</v>
      </c>
      <c r="CD70" s="54">
        <v>7.3713000076657025</v>
      </c>
      <c r="CE70" s="54">
        <v>6.8165447896937703</v>
      </c>
      <c r="CF70" s="54">
        <v>7.9260552256376346</v>
      </c>
      <c r="CG70" s="56"/>
    </row>
    <row r="71" spans="1:85" x14ac:dyDescent="0.35">
      <c r="A71" s="41"/>
      <c r="B71" s="41"/>
      <c r="C71" s="41" t="s">
        <v>306</v>
      </c>
      <c r="D71" s="54">
        <v>42.609940414321471</v>
      </c>
      <c r="E71" s="54">
        <v>40.525141209793162</v>
      </c>
      <c r="F71" s="54">
        <v>44.721344785412995</v>
      </c>
      <c r="G71" s="54"/>
      <c r="H71" s="54"/>
      <c r="I71" s="57"/>
      <c r="J71" s="54">
        <v>30.268305528987682</v>
      </c>
      <c r="K71" s="54">
        <v>27.36989829104412</v>
      </c>
      <c r="L71" s="54">
        <v>33.332783037756364</v>
      </c>
      <c r="M71" s="54">
        <v>7.3457589797682505</v>
      </c>
      <c r="N71" s="54">
        <v>5.6746927504683615</v>
      </c>
      <c r="O71" s="54">
        <v>9.4595656114298645</v>
      </c>
      <c r="P71" s="54">
        <v>7.2847115015620005</v>
      </c>
      <c r="Q71" s="54">
        <v>5.9527727319767649</v>
      </c>
      <c r="R71" s="54">
        <v>8.8865127585939643</v>
      </c>
      <c r="S71" s="54">
        <v>15.637835047657433</v>
      </c>
      <c r="T71" s="54">
        <v>13.461806660045653</v>
      </c>
      <c r="U71" s="54">
        <v>18.09206963137909</v>
      </c>
      <c r="V71" s="54">
        <v>34.74437462784423</v>
      </c>
      <c r="W71" s="54">
        <v>31.64032399711731</v>
      </c>
      <c r="X71" s="54">
        <v>37.983740382297803</v>
      </c>
      <c r="Y71" s="54">
        <v>34.987319843168081</v>
      </c>
      <c r="Z71" s="54">
        <v>31.95172795372217</v>
      </c>
      <c r="AA71" s="54">
        <v>38.149626383799514</v>
      </c>
      <c r="AB71" s="54">
        <v>12.897306950326421</v>
      </c>
      <c r="AC71" s="54">
        <v>11.557914853643764</v>
      </c>
      <c r="AD71" s="54">
        <v>14.366701309511637</v>
      </c>
      <c r="AE71" s="54">
        <v>3.1300235242589203</v>
      </c>
      <c r="AF71" s="54">
        <v>2.4050083198189478</v>
      </c>
      <c r="AG71" s="54">
        <v>4.0644998058230248</v>
      </c>
      <c r="AH71" s="54">
        <v>3.1040112301707912</v>
      </c>
      <c r="AI71" s="54">
        <v>2.5318331772137133</v>
      </c>
      <c r="AJ71" s="54">
        <v>3.800455882451379</v>
      </c>
      <c r="AK71" s="54">
        <v>6.6632721958967123</v>
      </c>
      <c r="AL71" s="54">
        <v>5.7056996140115377</v>
      </c>
      <c r="AM71" s="54">
        <v>7.7683120433047286</v>
      </c>
      <c r="AN71" s="54">
        <v>14.804557326253054</v>
      </c>
      <c r="AO71" s="54">
        <v>13.312063674912741</v>
      </c>
      <c r="AP71" s="54">
        <v>16.432663520226399</v>
      </c>
      <c r="AQ71" s="54">
        <v>14.908076137741991</v>
      </c>
      <c r="AR71" s="54">
        <v>13.461091913581736</v>
      </c>
      <c r="AS71" s="54">
        <v>16.480979917234894</v>
      </c>
      <c r="AT71" s="54">
        <v>12.397406541198579</v>
      </c>
      <c r="AU71" s="54">
        <v>10.614597235522671</v>
      </c>
      <c r="AV71" s="54">
        <v>14.431309086830279</v>
      </c>
      <c r="AW71" s="54">
        <v>0.32044511066129261</v>
      </c>
      <c r="AX71" s="54">
        <v>0.13643940375342986</v>
      </c>
      <c r="AY71" s="54">
        <v>0.75074012712178728</v>
      </c>
      <c r="AZ71" s="54">
        <v>1.8094968850795978</v>
      </c>
      <c r="BA71" s="54">
        <v>1.1201273148631496</v>
      </c>
      <c r="BB71" s="54">
        <v>2.9106423727613042</v>
      </c>
      <c r="BC71" s="54">
        <v>10.267464545457688</v>
      </c>
      <c r="BD71" s="54">
        <v>8.6796969020853183</v>
      </c>
      <c r="BE71" s="54">
        <v>12.107173371309477</v>
      </c>
      <c r="BF71" s="54">
        <v>43.921349554593981</v>
      </c>
      <c r="BG71" s="54">
        <v>40.684923964812214</v>
      </c>
      <c r="BH71" s="54">
        <v>47.210314999746004</v>
      </c>
      <c r="BI71" s="54">
        <v>43.681243904207463</v>
      </c>
      <c r="BJ71" s="54">
        <v>40.409680624035275</v>
      </c>
      <c r="BK71" s="54">
        <v>47.008729486802409</v>
      </c>
      <c r="BL71" s="54">
        <v>5.2600807219391683</v>
      </c>
      <c r="BM71" s="54">
        <v>4.4922578555808581</v>
      </c>
      <c r="BN71" s="54">
        <v>6.1506892528014374</v>
      </c>
      <c r="BO71" s="54">
        <v>0.13596127088578708</v>
      </c>
      <c r="BP71" s="54">
        <v>5.792210773866252E-2</v>
      </c>
      <c r="BQ71" s="54">
        <v>0.31880815251643208</v>
      </c>
      <c r="BR71" s="54">
        <v>0.76774925868454724</v>
      </c>
      <c r="BS71" s="54">
        <v>0.47460908223651704</v>
      </c>
      <c r="BT71" s="54">
        <v>1.2396909064491397</v>
      </c>
      <c r="BU71" s="54">
        <v>4.3563701923688338</v>
      </c>
      <c r="BV71" s="54">
        <v>3.6760978747520658</v>
      </c>
      <c r="BW71" s="54">
        <v>5.1557906924765824</v>
      </c>
      <c r="BX71" s="54">
        <v>18.635336617051468</v>
      </c>
      <c r="BY71" s="54">
        <v>17.039795307299581</v>
      </c>
      <c r="BZ71" s="54">
        <v>20.343642100072326</v>
      </c>
      <c r="CA71" s="54">
        <v>18.533462479212258</v>
      </c>
      <c r="CB71" s="54">
        <v>16.867616805384948</v>
      </c>
      <c r="CC71" s="54">
        <v>20.323606658656139</v>
      </c>
      <c r="CD71" s="54">
        <v>7.8789465466090638</v>
      </c>
      <c r="CE71" s="54">
        <v>7.1690873920032505</v>
      </c>
      <c r="CF71" s="54">
        <v>8.5888057012148771</v>
      </c>
      <c r="CG71" s="56"/>
    </row>
    <row r="72" spans="1:85" x14ac:dyDescent="0.35">
      <c r="A72" s="41"/>
      <c r="B72" s="41"/>
      <c r="C72" s="41" t="s">
        <v>304</v>
      </c>
      <c r="D72" s="54">
        <v>43.939405784048184</v>
      </c>
      <c r="E72" s="54">
        <v>39.605542819701789</v>
      </c>
      <c r="F72" s="54">
        <v>48.36770649285004</v>
      </c>
      <c r="G72" s="54"/>
      <c r="H72" s="54"/>
      <c r="I72" s="57"/>
      <c r="J72" s="54">
        <v>41.199023112129481</v>
      </c>
      <c r="K72" s="54">
        <v>35.171582774454983</v>
      </c>
      <c r="L72" s="54">
        <v>47.502523870929075</v>
      </c>
      <c r="M72" s="54">
        <v>10.225577938705905</v>
      </c>
      <c r="N72" s="54">
        <v>7.2420091617065809</v>
      </c>
      <c r="O72" s="54">
        <v>14.249494067600239</v>
      </c>
      <c r="P72" s="54">
        <v>8.9017651860239546</v>
      </c>
      <c r="Q72" s="54">
        <v>6.3722581090683059</v>
      </c>
      <c r="R72" s="54">
        <v>12.303428508215676</v>
      </c>
      <c r="S72" s="54">
        <v>22.071679987399659</v>
      </c>
      <c r="T72" s="54">
        <v>16.684378110690279</v>
      </c>
      <c r="U72" s="54">
        <v>28.601351812027165</v>
      </c>
      <c r="V72" s="54">
        <v>35.720853983946498</v>
      </c>
      <c r="W72" s="54">
        <v>30.123133440845457</v>
      </c>
      <c r="X72" s="54">
        <v>41.737468072425514</v>
      </c>
      <c r="Y72" s="54">
        <v>23.080122903924011</v>
      </c>
      <c r="Z72" s="54">
        <v>18.667384906379571</v>
      </c>
      <c r="AA72" s="54">
        <v>28.174628859535588</v>
      </c>
      <c r="AB72" s="54">
        <v>18.102605944302368</v>
      </c>
      <c r="AC72" s="54">
        <v>14.926980508946864</v>
      </c>
      <c r="AD72" s="54">
        <v>21.780857048974855</v>
      </c>
      <c r="AE72" s="54">
        <v>4.4930581842520985</v>
      </c>
      <c r="AF72" s="54">
        <v>3.157124420706376</v>
      </c>
      <c r="AG72" s="54">
        <v>6.3571822177647288</v>
      </c>
      <c r="AH72" s="54">
        <v>3.911382727030198</v>
      </c>
      <c r="AI72" s="54">
        <v>2.7901756680668846</v>
      </c>
      <c r="AJ72" s="54">
        <v>5.4578408440732264</v>
      </c>
      <c r="AK72" s="54">
        <v>9.698165033020091</v>
      </c>
      <c r="AL72" s="54">
        <v>7.1252090396113434</v>
      </c>
      <c r="AM72" s="54">
        <v>13.069485169343373</v>
      </c>
      <c r="AN72" s="54">
        <v>15.695530981533595</v>
      </c>
      <c r="AO72" s="54">
        <v>12.958172179177998</v>
      </c>
      <c r="AP72" s="54">
        <v>18.885679696612051</v>
      </c>
      <c r="AQ72" s="54">
        <v>10.141268858212218</v>
      </c>
      <c r="AR72" s="54">
        <v>8.1149987999266031</v>
      </c>
      <c r="AS72" s="54">
        <v>12.604085132801021</v>
      </c>
      <c r="AT72" s="54">
        <v>13.705655211320986</v>
      </c>
      <c r="AU72" s="54">
        <v>9.5633016675709293</v>
      </c>
      <c r="AV72" s="54">
        <v>19.260151773780855</v>
      </c>
      <c r="AW72" s="54">
        <v>7.1272583643409465E-2</v>
      </c>
      <c r="AX72" s="54">
        <v>1.000679403602299E-2</v>
      </c>
      <c r="AY72" s="54">
        <v>0.50573605031480895</v>
      </c>
      <c r="AZ72" s="54">
        <v>1.9019605814419736</v>
      </c>
      <c r="BA72" s="54">
        <v>0.31890476642138471</v>
      </c>
      <c r="BB72" s="54">
        <v>10.514461063446433</v>
      </c>
      <c r="BC72" s="54">
        <v>11.732422046235607</v>
      </c>
      <c r="BD72" s="54">
        <v>8.4244524622836803</v>
      </c>
      <c r="BE72" s="54">
        <v>16.110791334984683</v>
      </c>
      <c r="BF72" s="54">
        <v>43.13960768041273</v>
      </c>
      <c r="BG72" s="54">
        <v>37.135565289778533</v>
      </c>
      <c r="BH72" s="54">
        <v>49.352299134619528</v>
      </c>
      <c r="BI72" s="54">
        <v>43.154737108266247</v>
      </c>
      <c r="BJ72" s="54">
        <v>37.271886927935647</v>
      </c>
      <c r="BK72" s="54">
        <v>49.23728386396337</v>
      </c>
      <c r="BL72" s="54">
        <v>5.9925683224217448</v>
      </c>
      <c r="BM72" s="54">
        <v>4.1086434164355543</v>
      </c>
      <c r="BN72" s="54">
        <v>8.6622904421544611</v>
      </c>
      <c r="BO72" s="54">
        <v>3.1162744167521211E-2</v>
      </c>
      <c r="BP72" s="54">
        <v>4.3818520488327602E-3</v>
      </c>
      <c r="BQ72" s="54">
        <v>0.2212602409785242</v>
      </c>
      <c r="BR72" s="54">
        <v>0.83160042734983419</v>
      </c>
      <c r="BS72" s="54">
        <v>0.13844600715172634</v>
      </c>
      <c r="BT72" s="54">
        <v>4.8273929291379236</v>
      </c>
      <c r="BU72" s="54">
        <v>5.1298051509043905</v>
      </c>
      <c r="BV72" s="54">
        <v>3.6468131937263588</v>
      </c>
      <c r="BW72" s="54">
        <v>7.170979596605628</v>
      </c>
      <c r="BX72" s="54">
        <v>18.862071345104749</v>
      </c>
      <c r="BY72" s="54">
        <v>15.760890038687883</v>
      </c>
      <c r="BZ72" s="54">
        <v>22.411115425871628</v>
      </c>
      <c r="CA72" s="54">
        <v>18.868686434182464</v>
      </c>
      <c r="CB72" s="54">
        <v>15.972110244775465</v>
      </c>
      <c r="CC72" s="54">
        <v>22.152079183046748</v>
      </c>
      <c r="CD72" s="54">
        <v>9.1082506059489958</v>
      </c>
      <c r="CE72" s="54">
        <v>7.8756179906175037</v>
      </c>
      <c r="CF72" s="54">
        <v>10.340883221280489</v>
      </c>
      <c r="CG72" s="56"/>
    </row>
    <row r="73" spans="1:85" x14ac:dyDescent="0.35">
      <c r="A73" s="41"/>
      <c r="B73" s="41"/>
      <c r="C73" s="41" t="s">
        <v>305</v>
      </c>
      <c r="D73" s="54">
        <v>33.291617535444459</v>
      </c>
      <c r="E73" s="54">
        <v>22.143068133446299</v>
      </c>
      <c r="F73" s="54">
        <v>46.687321848535603</v>
      </c>
      <c r="G73" s="54"/>
      <c r="H73" s="54"/>
      <c r="I73" s="57"/>
      <c r="J73" s="57" t="s">
        <v>157</v>
      </c>
      <c r="K73" s="57" t="s">
        <v>157</v>
      </c>
      <c r="L73" s="57" t="s">
        <v>157</v>
      </c>
      <c r="M73" s="57" t="s">
        <v>157</v>
      </c>
      <c r="N73" s="57" t="s">
        <v>157</v>
      </c>
      <c r="O73" s="57" t="s">
        <v>157</v>
      </c>
      <c r="P73" s="57" t="s">
        <v>157</v>
      </c>
      <c r="Q73" s="57" t="s">
        <v>157</v>
      </c>
      <c r="R73" s="57" t="s">
        <v>157</v>
      </c>
      <c r="S73" s="57" t="s">
        <v>157</v>
      </c>
      <c r="T73" s="57" t="s">
        <v>157</v>
      </c>
      <c r="U73" s="57" t="s">
        <v>157</v>
      </c>
      <c r="V73" s="57" t="s">
        <v>157</v>
      </c>
      <c r="W73" s="57" t="s">
        <v>157</v>
      </c>
      <c r="X73" s="57" t="s">
        <v>157</v>
      </c>
      <c r="Y73" s="57" t="s">
        <v>157</v>
      </c>
      <c r="Z73" s="57" t="s">
        <v>157</v>
      </c>
      <c r="AA73" s="57" t="s">
        <v>157</v>
      </c>
      <c r="AB73" s="54">
        <v>16.942296590282421</v>
      </c>
      <c r="AC73" s="54">
        <v>8.6670087864256029</v>
      </c>
      <c r="AD73" s="54">
        <v>30.481852564799983</v>
      </c>
      <c r="AE73" s="54">
        <v>1.5780109098219832</v>
      </c>
      <c r="AF73" s="54">
        <v>0.43090668323651571</v>
      </c>
      <c r="AG73" s="54">
        <v>5.60683283461388</v>
      </c>
      <c r="AH73" s="54">
        <v>5.0889829395732269</v>
      </c>
      <c r="AI73" s="54">
        <v>1.542071025159002</v>
      </c>
      <c r="AJ73" s="54">
        <v>15.509051560263371</v>
      </c>
      <c r="AK73" s="54">
        <v>10.275302740887213</v>
      </c>
      <c r="AL73" s="54">
        <v>3.966706422067158</v>
      </c>
      <c r="AM73" s="54">
        <v>24.099231223319073</v>
      </c>
      <c r="AN73" s="54">
        <v>9.7147009657487082</v>
      </c>
      <c r="AO73" s="54">
        <v>4.5100052734859144</v>
      </c>
      <c r="AP73" s="54">
        <v>19.687433943461329</v>
      </c>
      <c r="AQ73" s="54">
        <v>6.6346199794133227</v>
      </c>
      <c r="AR73" s="54">
        <v>3.522147266857889</v>
      </c>
      <c r="AS73" s="54">
        <v>12.151129917865489</v>
      </c>
      <c r="AT73" s="57" t="s">
        <v>157</v>
      </c>
      <c r="AU73" s="57" t="s">
        <v>157</v>
      </c>
      <c r="AV73" s="57" t="s">
        <v>157</v>
      </c>
      <c r="AW73" s="57" t="s">
        <v>157</v>
      </c>
      <c r="AX73" s="57" t="s">
        <v>157</v>
      </c>
      <c r="AY73" s="57" t="s">
        <v>157</v>
      </c>
      <c r="AZ73" s="57" t="s">
        <v>157</v>
      </c>
      <c r="BA73" s="57" t="s">
        <v>157</v>
      </c>
      <c r="BB73" s="57" t="s">
        <v>157</v>
      </c>
      <c r="BC73" s="57" t="s">
        <v>157</v>
      </c>
      <c r="BD73" s="57" t="s">
        <v>157</v>
      </c>
      <c r="BE73" s="57" t="s">
        <v>157</v>
      </c>
      <c r="BF73" s="57" t="s">
        <v>157</v>
      </c>
      <c r="BG73" s="57" t="s">
        <v>157</v>
      </c>
      <c r="BH73" s="57" t="s">
        <v>157</v>
      </c>
      <c r="BI73" s="57" t="s">
        <v>157</v>
      </c>
      <c r="BJ73" s="57" t="s">
        <v>157</v>
      </c>
      <c r="BK73" s="57" t="s">
        <v>157</v>
      </c>
      <c r="BL73" s="54">
        <v>10.927214327503888</v>
      </c>
      <c r="BM73" s="54">
        <v>4.3292761035277607</v>
      </c>
      <c r="BN73" s="54">
        <v>24.957450125560797</v>
      </c>
      <c r="BO73" s="54">
        <v>0</v>
      </c>
      <c r="BP73" s="54">
        <v>0</v>
      </c>
      <c r="BQ73" s="57" t="s">
        <v>157</v>
      </c>
      <c r="BR73" s="54">
        <v>0.47062652478990374</v>
      </c>
      <c r="BS73" s="54">
        <v>6.52775722165298E-2</v>
      </c>
      <c r="BT73" s="54">
        <v>3.3096775636586604</v>
      </c>
      <c r="BU73" s="54">
        <v>10.456587802713985</v>
      </c>
      <c r="BV73" s="54">
        <v>3.9851143283247987</v>
      </c>
      <c r="BW73" s="54">
        <v>24.730354925020663</v>
      </c>
      <c r="BX73" s="54">
        <v>13.089031155975331</v>
      </c>
      <c r="BY73" s="54">
        <v>6.6466482665225231</v>
      </c>
      <c r="BZ73" s="54">
        <v>24.15976513435119</v>
      </c>
      <c r="CA73" s="54">
        <v>9.2753720519652312</v>
      </c>
      <c r="CB73" s="54">
        <v>5.2420751923193025</v>
      </c>
      <c r="CC73" s="54">
        <v>15.891486972337843</v>
      </c>
      <c r="CD73" s="57" t="s">
        <v>157</v>
      </c>
      <c r="CE73" s="57" t="s">
        <v>157</v>
      </c>
      <c r="CF73" s="57" t="s">
        <v>157</v>
      </c>
      <c r="CG73" s="56"/>
    </row>
    <row r="74" spans="1:85" x14ac:dyDescent="0.35">
      <c r="A74" s="41"/>
      <c r="B74" s="41" t="s">
        <v>215</v>
      </c>
      <c r="C74" s="41" t="s">
        <v>18</v>
      </c>
      <c r="D74" s="54">
        <v>43.023061228982421</v>
      </c>
      <c r="E74" s="54">
        <v>39.755938268262582</v>
      </c>
      <c r="F74" s="54">
        <v>46.352096696505036</v>
      </c>
      <c r="G74" s="54"/>
      <c r="H74" s="54"/>
      <c r="I74" s="57"/>
      <c r="J74" s="54">
        <v>38.636117548576379</v>
      </c>
      <c r="K74" s="54">
        <v>34.075119904644595</v>
      </c>
      <c r="L74" s="54">
        <v>43.405653776418326</v>
      </c>
      <c r="M74" s="54">
        <v>11.069235745975323</v>
      </c>
      <c r="N74" s="54">
        <v>8.2869756974979012</v>
      </c>
      <c r="O74" s="54">
        <v>14.636533099427362</v>
      </c>
      <c r="P74" s="54">
        <v>11.047572637219536</v>
      </c>
      <c r="Q74" s="54">
        <v>8.3782324033371207</v>
      </c>
      <c r="R74" s="54">
        <v>14.433400423602997</v>
      </c>
      <c r="S74" s="54">
        <v>16.519309165381497</v>
      </c>
      <c r="T74" s="54">
        <v>13.522874787447991</v>
      </c>
      <c r="U74" s="54">
        <v>20.025945321762805</v>
      </c>
      <c r="V74" s="54">
        <v>34.484741592301283</v>
      </c>
      <c r="W74" s="54">
        <v>29.957592140877985</v>
      </c>
      <c r="X74" s="54">
        <v>39.312048633458495</v>
      </c>
      <c r="Y74" s="54">
        <v>26.87914085912244</v>
      </c>
      <c r="Z74" s="54">
        <v>22.640290894865146</v>
      </c>
      <c r="AA74" s="54">
        <v>31.587561050703496</v>
      </c>
      <c r="AB74" s="54">
        <v>16.622440509425637</v>
      </c>
      <c r="AC74" s="54">
        <v>14.433551161985312</v>
      </c>
      <c r="AD74" s="54">
        <v>19.069302657424881</v>
      </c>
      <c r="AE74" s="54">
        <v>4.7623240725713734</v>
      </c>
      <c r="AF74" s="54">
        <v>3.5345111739475326</v>
      </c>
      <c r="AG74" s="54">
        <v>6.3884067601614358</v>
      </c>
      <c r="AH74" s="54">
        <v>4.753003940027269</v>
      </c>
      <c r="AI74" s="54">
        <v>3.5783069302536394</v>
      </c>
      <c r="AJ74" s="54">
        <v>6.2881846730476436</v>
      </c>
      <c r="AK74" s="54">
        <v>7.1071124968269865</v>
      </c>
      <c r="AL74" s="54">
        <v>5.7854771470796775</v>
      </c>
      <c r="AM74" s="54">
        <v>8.7027740195319438</v>
      </c>
      <c r="AN74" s="54">
        <v>14.836391489912149</v>
      </c>
      <c r="AO74" s="54">
        <v>12.653139455690326</v>
      </c>
      <c r="AP74" s="54">
        <v>17.321650221621159</v>
      </c>
      <c r="AQ74" s="54">
        <v>11.564229229644679</v>
      </c>
      <c r="AR74" s="54">
        <v>9.5721514606336164</v>
      </c>
      <c r="AS74" s="54">
        <v>13.90712340431269</v>
      </c>
      <c r="AT74" s="54">
        <v>23.235043644014617</v>
      </c>
      <c r="AU74" s="54">
        <v>19.30338683765072</v>
      </c>
      <c r="AV74" s="54">
        <v>27.692681942377622</v>
      </c>
      <c r="AW74" s="54">
        <v>1.5845441771668696</v>
      </c>
      <c r="AX74" s="54">
        <v>0.61420808118669235</v>
      </c>
      <c r="AY74" s="54">
        <v>4.0257392249595672</v>
      </c>
      <c r="AZ74" s="54">
        <v>3.6468345945445986</v>
      </c>
      <c r="BA74" s="54">
        <v>2.1513233189285863</v>
      </c>
      <c r="BB74" s="54">
        <v>6.1169723460851575</v>
      </c>
      <c r="BC74" s="54">
        <v>18.003664872303162</v>
      </c>
      <c r="BD74" s="54">
        <v>14.5244365711148</v>
      </c>
      <c r="BE74" s="54">
        <v>22.100825287399633</v>
      </c>
      <c r="BF74" s="54">
        <v>41.857912060057018</v>
      </c>
      <c r="BG74" s="54">
        <v>37.282806525039796</v>
      </c>
      <c r="BH74" s="54">
        <v>46.577495825777206</v>
      </c>
      <c r="BI74" s="54">
        <v>34.907044295928394</v>
      </c>
      <c r="BJ74" s="54">
        <v>30.178664253721688</v>
      </c>
      <c r="BK74" s="54">
        <v>39.952349750407208</v>
      </c>
      <c r="BL74" s="54">
        <v>9.9903529957317083</v>
      </c>
      <c r="BM74" s="54">
        <v>8.1829615118000802</v>
      </c>
      <c r="BN74" s="54">
        <v>12.144147166591313</v>
      </c>
      <c r="BO74" s="54">
        <v>0.68130518322939082</v>
      </c>
      <c r="BP74" s="54">
        <v>0.26332927628351233</v>
      </c>
      <c r="BQ74" s="54">
        <v>1.751075632278708</v>
      </c>
      <c r="BR74" s="54">
        <v>1.5680265324542184</v>
      </c>
      <c r="BS74" s="54">
        <v>0.92139232615617572</v>
      </c>
      <c r="BT74" s="54">
        <v>2.6563027431897028</v>
      </c>
      <c r="BU74" s="54">
        <v>7.7410212800481046</v>
      </c>
      <c r="BV74" s="54">
        <v>6.1772560637427425</v>
      </c>
      <c r="BW74" s="54">
        <v>9.6598939565687445</v>
      </c>
      <c r="BX74" s="54">
        <v>17.997612724604789</v>
      </c>
      <c r="BY74" s="54">
        <v>15.847321990943119</v>
      </c>
      <c r="BZ74" s="54">
        <v>20.369049801798571</v>
      </c>
      <c r="CA74" s="54">
        <v>15.008953712200235</v>
      </c>
      <c r="CB74" s="54">
        <v>12.653943195467013</v>
      </c>
      <c r="CC74" s="54">
        <v>17.713369677029139</v>
      </c>
      <c r="CD74" s="54">
        <v>9.2529814370268202</v>
      </c>
      <c r="CE74" s="54">
        <v>8.1641091272752337</v>
      </c>
      <c r="CF74" s="54">
        <v>10.341853746778407</v>
      </c>
      <c r="CG74" s="56"/>
    </row>
    <row r="75" spans="1:85" x14ac:dyDescent="0.35">
      <c r="A75" s="41"/>
      <c r="B75" s="41"/>
      <c r="C75" s="41" t="s">
        <v>19</v>
      </c>
      <c r="D75" s="54">
        <v>33.301441436697807</v>
      </c>
      <c r="E75" s="54">
        <v>31.781445643002687</v>
      </c>
      <c r="F75" s="54">
        <v>34.856988493774942</v>
      </c>
      <c r="G75" s="54"/>
      <c r="H75" s="54"/>
      <c r="I75" s="57"/>
      <c r="J75" s="54">
        <v>31.704745732086636</v>
      </c>
      <c r="K75" s="54">
        <v>29.144350804268981</v>
      </c>
      <c r="L75" s="54">
        <v>34.380932239779611</v>
      </c>
      <c r="M75" s="54">
        <v>7.781111670368059</v>
      </c>
      <c r="N75" s="54">
        <v>6.3466705223103252</v>
      </c>
      <c r="O75" s="54">
        <v>9.5068473014766166</v>
      </c>
      <c r="P75" s="54">
        <v>7.8567958986035382</v>
      </c>
      <c r="Q75" s="54">
        <v>6.547800611400767</v>
      </c>
      <c r="R75" s="54">
        <v>9.4011520890616538</v>
      </c>
      <c r="S75" s="54">
        <v>16.066838163115015</v>
      </c>
      <c r="T75" s="54">
        <v>14.102114005363845</v>
      </c>
      <c r="U75" s="54">
        <v>18.247142608265726</v>
      </c>
      <c r="V75" s="54">
        <v>29.781767905548023</v>
      </c>
      <c r="W75" s="54">
        <v>27.337206953103344</v>
      </c>
      <c r="X75" s="54">
        <v>32.347613026784892</v>
      </c>
      <c r="Y75" s="54">
        <v>38.513486362365676</v>
      </c>
      <c r="Z75" s="54">
        <v>35.819175875217354</v>
      </c>
      <c r="AA75" s="54">
        <v>41.280111020243666</v>
      </c>
      <c r="AB75" s="54">
        <v>10.558137332624778</v>
      </c>
      <c r="AC75" s="54">
        <v>9.6005073573931572</v>
      </c>
      <c r="AD75" s="54">
        <v>11.599032605419509</v>
      </c>
      <c r="AE75" s="54">
        <v>2.5912223460316772</v>
      </c>
      <c r="AF75" s="54">
        <v>2.1022592096873809</v>
      </c>
      <c r="AG75" s="54">
        <v>3.190207050486618</v>
      </c>
      <c r="AH75" s="54">
        <v>2.6164262849743323</v>
      </c>
      <c r="AI75" s="54">
        <v>2.1720059162435903</v>
      </c>
      <c r="AJ75" s="54">
        <v>3.14885382533171</v>
      </c>
      <c r="AK75" s="54">
        <v>5.3504887016187608</v>
      </c>
      <c r="AL75" s="54">
        <v>4.6652085810380539</v>
      </c>
      <c r="AM75" s="54">
        <v>6.1299582515603745</v>
      </c>
      <c r="AN75" s="54">
        <v>9.9177579978793382</v>
      </c>
      <c r="AO75" s="54">
        <v>9.0236544644779304</v>
      </c>
      <c r="AP75" s="54">
        <v>10.889848847324366</v>
      </c>
      <c r="AQ75" s="54">
        <v>12.8255461061938</v>
      </c>
      <c r="AR75" s="54">
        <v>11.756546216332133</v>
      </c>
      <c r="AS75" s="54">
        <v>13.97635282135054</v>
      </c>
      <c r="AT75" s="54">
        <v>15.791649795131033</v>
      </c>
      <c r="AU75" s="54">
        <v>13.750470320920591</v>
      </c>
      <c r="AV75" s="54">
        <v>18.072341217869237</v>
      </c>
      <c r="AW75" s="54">
        <v>0.44870981760291384</v>
      </c>
      <c r="AX75" s="54">
        <v>0.2491640368317945</v>
      </c>
      <c r="AY75" s="54">
        <v>0.80677153921812661</v>
      </c>
      <c r="AZ75" s="54">
        <v>3.5205022242971578</v>
      </c>
      <c r="BA75" s="54">
        <v>2.3435471236295187</v>
      </c>
      <c r="BB75" s="54">
        <v>5.2567200442266895</v>
      </c>
      <c r="BC75" s="54">
        <v>11.822437753230968</v>
      </c>
      <c r="BD75" s="54">
        <v>10.170952606233637</v>
      </c>
      <c r="BE75" s="54">
        <v>13.701178499197439</v>
      </c>
      <c r="BF75" s="54">
        <v>41.655492740544894</v>
      </c>
      <c r="BG75" s="54">
        <v>38.995508415664432</v>
      </c>
      <c r="BH75" s="54">
        <v>44.364967657819463</v>
      </c>
      <c r="BI75" s="54">
        <v>42.552857464324454</v>
      </c>
      <c r="BJ75" s="54">
        <v>39.81087361340812</v>
      </c>
      <c r="BK75" s="54">
        <v>45.341428787949731</v>
      </c>
      <c r="BL75" s="54">
        <v>5.2444508169152151</v>
      </c>
      <c r="BM75" s="54">
        <v>4.5263060098589136</v>
      </c>
      <c r="BN75" s="54">
        <v>6.0692933850806838</v>
      </c>
      <c r="BO75" s="54">
        <v>0.14901777838380392</v>
      </c>
      <c r="BP75" s="54">
        <v>8.2778288812919626E-2</v>
      </c>
      <c r="BQ75" s="54">
        <v>0.26812011483502246</v>
      </c>
      <c r="BR75" s="54">
        <v>1.169168579957979</v>
      </c>
      <c r="BS75" s="54">
        <v>0.77374540941447578</v>
      </c>
      <c r="BT75" s="54">
        <v>1.7630824153144844</v>
      </c>
      <c r="BU75" s="54">
        <v>3.9262644585734341</v>
      </c>
      <c r="BV75" s="54">
        <v>3.3597469529685062</v>
      </c>
      <c r="BW75" s="54">
        <v>4.5837767251644674</v>
      </c>
      <c r="BX75" s="54">
        <v>13.83390499196058</v>
      </c>
      <c r="BY75" s="54">
        <v>12.817145780390348</v>
      </c>
      <c r="BZ75" s="54">
        <v>14.917520734086548</v>
      </c>
      <c r="CA75" s="54">
        <v>14.131922312490804</v>
      </c>
      <c r="CB75" s="54">
        <v>13.017042597001021</v>
      </c>
      <c r="CC75" s="54">
        <v>15.325465142510403</v>
      </c>
      <c r="CD75" s="54">
        <v>8.3384475058020016</v>
      </c>
      <c r="CE75" s="54">
        <v>7.3189469940395302</v>
      </c>
      <c r="CF75" s="54">
        <v>9.3579480175644729</v>
      </c>
      <c r="CG75" s="56"/>
    </row>
    <row r="76" spans="1:85" x14ac:dyDescent="0.35">
      <c r="A76" s="41"/>
      <c r="B76" s="41"/>
      <c r="C76" s="41" t="s">
        <v>208</v>
      </c>
      <c r="D76" s="54">
        <v>30.823764187028363</v>
      </c>
      <c r="E76" s="54">
        <v>29.965425782023303</v>
      </c>
      <c r="F76" s="54">
        <v>31.695561972305452</v>
      </c>
      <c r="G76" s="54"/>
      <c r="H76" s="54"/>
      <c r="I76" s="57"/>
      <c r="J76" s="54">
        <v>26.301324231072069</v>
      </c>
      <c r="K76" s="54">
        <v>24.804194164128607</v>
      </c>
      <c r="L76" s="54">
        <v>27.855343889628418</v>
      </c>
      <c r="M76" s="54">
        <v>7.091328559988197</v>
      </c>
      <c r="N76" s="54">
        <v>6.262608022824077</v>
      </c>
      <c r="O76" s="54">
        <v>8.0203293423366731</v>
      </c>
      <c r="P76" s="54">
        <v>5.8920866181493041</v>
      </c>
      <c r="Q76" s="54">
        <v>5.0821591657597356</v>
      </c>
      <c r="R76" s="54">
        <v>6.82181286669383</v>
      </c>
      <c r="S76" s="54">
        <v>13.317909052934626</v>
      </c>
      <c r="T76" s="54">
        <v>12.175671491242294</v>
      </c>
      <c r="U76" s="54">
        <v>14.549551164834964</v>
      </c>
      <c r="V76" s="54">
        <v>31.024113816828535</v>
      </c>
      <c r="W76" s="54">
        <v>29.526227120303062</v>
      </c>
      <c r="X76" s="54">
        <v>32.562878216186199</v>
      </c>
      <c r="Y76" s="54">
        <v>42.674561952099346</v>
      </c>
      <c r="Z76" s="54">
        <v>41.027357020232245</v>
      </c>
      <c r="AA76" s="54">
        <v>44.338178372507898</v>
      </c>
      <c r="AB76" s="54">
        <v>8.1070581590514053</v>
      </c>
      <c r="AC76" s="54">
        <v>7.5881754310894358</v>
      </c>
      <c r="AD76" s="54">
        <v>8.6580980451209921</v>
      </c>
      <c r="AE76" s="54">
        <v>2.1858143930581559</v>
      </c>
      <c r="AF76" s="54">
        <v>1.9238682234752706</v>
      </c>
      <c r="AG76" s="54">
        <v>2.4825233274357621</v>
      </c>
      <c r="AH76" s="54">
        <v>1.8161628848737958</v>
      </c>
      <c r="AI76" s="54">
        <v>1.5611221511524924</v>
      </c>
      <c r="AJ76" s="54">
        <v>2.1119757252338727</v>
      </c>
      <c r="AK76" s="54">
        <v>4.1050808811194717</v>
      </c>
      <c r="AL76" s="54">
        <v>3.7355874053810467</v>
      </c>
      <c r="AM76" s="54">
        <v>4.5094095830509229</v>
      </c>
      <c r="AN76" s="54">
        <v>9.5627996840145126</v>
      </c>
      <c r="AO76" s="54">
        <v>9.0467454984381988</v>
      </c>
      <c r="AP76" s="54">
        <v>10.105020664473336</v>
      </c>
      <c r="AQ76" s="54">
        <v>13.153906343962433</v>
      </c>
      <c r="AR76" s="54">
        <v>12.540749916271155</v>
      </c>
      <c r="AS76" s="54">
        <v>13.792314198324556</v>
      </c>
      <c r="AT76" s="54">
        <v>12.583062768105094</v>
      </c>
      <c r="AU76" s="54">
        <v>11.404042715492185</v>
      </c>
      <c r="AV76" s="54">
        <v>13.864901202022217</v>
      </c>
      <c r="AW76" s="54">
        <v>0.50069785666427391</v>
      </c>
      <c r="AX76" s="54">
        <v>0.305174964555815</v>
      </c>
      <c r="AY76" s="54">
        <v>0.82045959685581316</v>
      </c>
      <c r="AZ76" s="54">
        <v>1.6402886868622915</v>
      </c>
      <c r="BA76" s="54">
        <v>1.1794552141099202</v>
      </c>
      <c r="BB76" s="54">
        <v>2.2770288856758394</v>
      </c>
      <c r="BC76" s="54">
        <v>10.44207622457853</v>
      </c>
      <c r="BD76" s="54">
        <v>9.3752772144708629</v>
      </c>
      <c r="BE76" s="54">
        <v>11.614707123393979</v>
      </c>
      <c r="BF76" s="54">
        <v>40.692505726727084</v>
      </c>
      <c r="BG76" s="54">
        <v>39.067516117680086</v>
      </c>
      <c r="BH76" s="54">
        <v>42.338121467432138</v>
      </c>
      <c r="BI76" s="54">
        <v>46.724431505167907</v>
      </c>
      <c r="BJ76" s="54">
        <v>45.059580819959052</v>
      </c>
      <c r="BK76" s="54">
        <v>48.396608785115845</v>
      </c>
      <c r="BL76" s="54">
        <v>3.8709034434288352</v>
      </c>
      <c r="BM76" s="54">
        <v>3.4889780699584656</v>
      </c>
      <c r="BN76" s="54">
        <v>4.2927771554607874</v>
      </c>
      <c r="BO76" s="54">
        <v>0.15402872044729102</v>
      </c>
      <c r="BP76" s="54">
        <v>9.3806873438482388E-2</v>
      </c>
      <c r="BQ76" s="54">
        <v>0.25281377068674321</v>
      </c>
      <c r="BR76" s="54">
        <v>0.50459885984887076</v>
      </c>
      <c r="BS76" s="54">
        <v>0.3621189836007509</v>
      </c>
      <c r="BT76" s="54">
        <v>0.70274368872599957</v>
      </c>
      <c r="BU76" s="54">
        <v>3.2122758631326742</v>
      </c>
      <c r="BV76" s="54">
        <v>2.870593630426908</v>
      </c>
      <c r="BW76" s="54">
        <v>3.593123485200489</v>
      </c>
      <c r="BX76" s="54">
        <v>12.518157418605661</v>
      </c>
      <c r="BY76" s="54">
        <v>11.923263846882598</v>
      </c>
      <c r="BZ76" s="54">
        <v>13.138304793023222</v>
      </c>
      <c r="CA76" s="54">
        <v>14.373747166235118</v>
      </c>
      <c r="CB76" s="54">
        <v>13.742566106572502</v>
      </c>
      <c r="CC76" s="54">
        <v>15.02886677119197</v>
      </c>
      <c r="CD76" s="54">
        <v>7.2897674229388887</v>
      </c>
      <c r="CE76" s="54">
        <v>6.8650337296828887</v>
      </c>
      <c r="CF76" s="54">
        <v>7.7145011161948887</v>
      </c>
      <c r="CG76" s="56"/>
    </row>
    <row r="77" spans="1:85" x14ac:dyDescent="0.35">
      <c r="A77" s="41"/>
      <c r="B77" s="41" t="s">
        <v>216</v>
      </c>
      <c r="C77" s="41" t="s">
        <v>217</v>
      </c>
      <c r="D77" s="54">
        <v>36.251747179680045</v>
      </c>
      <c r="E77" s="54">
        <v>35.333291553733851</v>
      </c>
      <c r="F77" s="54">
        <v>37.180350530920485</v>
      </c>
      <c r="G77" s="54"/>
      <c r="H77" s="54"/>
      <c r="I77" s="57"/>
      <c r="J77" s="54">
        <v>29.301423528049416</v>
      </c>
      <c r="K77" s="54">
        <v>27.84033323419931</v>
      </c>
      <c r="L77" s="54">
        <v>30.806457295588462</v>
      </c>
      <c r="M77" s="54">
        <v>7.5651029723447021</v>
      </c>
      <c r="N77" s="54">
        <v>6.733370089642281</v>
      </c>
      <c r="O77" s="54">
        <v>8.4902223301173105</v>
      </c>
      <c r="P77" s="54">
        <v>7.1815237203542992</v>
      </c>
      <c r="Q77" s="54">
        <v>6.3611874961789496</v>
      </c>
      <c r="R77" s="54">
        <v>8.0985007438849479</v>
      </c>
      <c r="S77" s="54">
        <v>14.554796835350423</v>
      </c>
      <c r="T77" s="54">
        <v>13.43281882754305</v>
      </c>
      <c r="U77" s="54">
        <v>15.753434316141171</v>
      </c>
      <c r="V77" s="54">
        <v>32.40081886398162</v>
      </c>
      <c r="W77" s="54">
        <v>30.955436285962129</v>
      </c>
      <c r="X77" s="54">
        <v>33.880572853773046</v>
      </c>
      <c r="Y77" s="54">
        <v>38.297757607968599</v>
      </c>
      <c r="Z77" s="54">
        <v>36.763208077600062</v>
      </c>
      <c r="AA77" s="54">
        <v>39.855990207768649</v>
      </c>
      <c r="AB77" s="54">
        <v>10.622277977435758</v>
      </c>
      <c r="AC77" s="54">
        <v>10.025838436218834</v>
      </c>
      <c r="AD77" s="54">
        <v>11.24976337861335</v>
      </c>
      <c r="AE77" s="54">
        <v>2.7424820034168622</v>
      </c>
      <c r="AF77" s="54">
        <v>2.4335515777407268</v>
      </c>
      <c r="AG77" s="54">
        <v>3.089388207560372</v>
      </c>
      <c r="AH77" s="54">
        <v>2.6034278227515935</v>
      </c>
      <c r="AI77" s="54">
        <v>2.2989465091921177</v>
      </c>
      <c r="AJ77" s="54">
        <v>2.9470194126709082</v>
      </c>
      <c r="AK77" s="54">
        <v>5.2763681512673068</v>
      </c>
      <c r="AL77" s="54">
        <v>4.8507459299560773</v>
      </c>
      <c r="AM77" s="54">
        <v>5.737084246082544</v>
      </c>
      <c r="AN77" s="54">
        <v>11.745862938716696</v>
      </c>
      <c r="AO77" s="54">
        <v>11.162844759066509</v>
      </c>
      <c r="AP77" s="54">
        <v>12.355096382422264</v>
      </c>
      <c r="AQ77" s="54">
        <v>13.88360626352746</v>
      </c>
      <c r="AR77" s="54">
        <v>13.231665814305101</v>
      </c>
      <c r="AS77" s="54">
        <v>14.56227761997995</v>
      </c>
      <c r="AT77" s="54">
        <v>13.404960410792647</v>
      </c>
      <c r="AU77" s="54">
        <v>12.292408292542747</v>
      </c>
      <c r="AV77" s="54">
        <v>14.601443156780963</v>
      </c>
      <c r="AW77" s="54">
        <v>0.5278937996793589</v>
      </c>
      <c r="AX77" s="54">
        <v>0.33401410774798151</v>
      </c>
      <c r="AY77" s="54">
        <v>0.83337065400049237</v>
      </c>
      <c r="AZ77" s="54">
        <v>2.0339247107390825</v>
      </c>
      <c r="BA77" s="54">
        <v>1.5187599271214633</v>
      </c>
      <c r="BB77" s="54">
        <v>2.7190092796751699</v>
      </c>
      <c r="BC77" s="54">
        <v>10.843141900374192</v>
      </c>
      <c r="BD77" s="54">
        <v>9.8756472886163049</v>
      </c>
      <c r="BE77" s="54">
        <v>11.892912045972039</v>
      </c>
      <c r="BF77" s="54">
        <v>41.235607475987543</v>
      </c>
      <c r="BG77" s="54">
        <v>39.682421337229897</v>
      </c>
      <c r="BH77" s="54">
        <v>42.806442580965658</v>
      </c>
      <c r="BI77" s="54">
        <v>45.359432113219562</v>
      </c>
      <c r="BJ77" s="54">
        <v>43.775400866560481</v>
      </c>
      <c r="BK77" s="54">
        <v>46.952915487872197</v>
      </c>
      <c r="BL77" s="54">
        <v>4.8490342279430143</v>
      </c>
      <c r="BM77" s="54">
        <v>4.4271926915593527</v>
      </c>
      <c r="BN77" s="54">
        <v>5.3088378740752766</v>
      </c>
      <c r="BO77" s="54">
        <v>0.19095730423069138</v>
      </c>
      <c r="BP77" s="54">
        <v>0.1207535782529644</v>
      </c>
      <c r="BQ77" s="54">
        <v>0.30185272832374749</v>
      </c>
      <c r="BR77" s="54">
        <v>0.73574037051928343</v>
      </c>
      <c r="BS77" s="54">
        <v>0.54809281767883267</v>
      </c>
      <c r="BT77" s="54">
        <v>0.98699421621095595</v>
      </c>
      <c r="BU77" s="54">
        <v>3.9223365531930359</v>
      </c>
      <c r="BV77" s="54">
        <v>3.5607516275717033</v>
      </c>
      <c r="BW77" s="54">
        <v>4.318995071826488</v>
      </c>
      <c r="BX77" s="54">
        <v>14.916334396638709</v>
      </c>
      <c r="BY77" s="54">
        <v>14.256492459879096</v>
      </c>
      <c r="BZ77" s="54">
        <v>15.601159425804726</v>
      </c>
      <c r="CA77" s="54">
        <v>16.408063294239405</v>
      </c>
      <c r="CB77" s="54">
        <v>15.709574632469096</v>
      </c>
      <c r="CC77" s="54">
        <v>17.131296593963651</v>
      </c>
      <c r="CD77" s="54">
        <v>7.7924530274828321</v>
      </c>
      <c r="CE77" s="54">
        <v>7.3629893854717494</v>
      </c>
      <c r="CF77" s="54">
        <v>8.2219166694939148</v>
      </c>
      <c r="CG77" s="56"/>
    </row>
    <row r="78" spans="1:85" x14ac:dyDescent="0.35">
      <c r="A78" s="41"/>
      <c r="B78" s="41"/>
      <c r="C78" s="41" t="s">
        <v>218</v>
      </c>
      <c r="D78" s="54">
        <v>24.219675849748885</v>
      </c>
      <c r="E78" s="54">
        <v>23.074116296041062</v>
      </c>
      <c r="F78" s="54">
        <v>25.403327526055854</v>
      </c>
      <c r="G78" s="54"/>
      <c r="H78" s="54"/>
      <c r="I78" s="57"/>
      <c r="J78" s="54">
        <v>26.151330195899135</v>
      </c>
      <c r="K78" s="54">
        <v>23.835135405373016</v>
      </c>
      <c r="L78" s="54">
        <v>28.608061932408731</v>
      </c>
      <c r="M78" s="54">
        <v>7.4636515857522507</v>
      </c>
      <c r="N78" s="54">
        <v>6.1616112180918732</v>
      </c>
      <c r="O78" s="54">
        <v>9.0144016663641722</v>
      </c>
      <c r="P78" s="54">
        <v>5.4656706883554662</v>
      </c>
      <c r="Q78" s="54">
        <v>4.3307401112033821</v>
      </c>
      <c r="R78" s="54">
        <v>6.8766469065496505</v>
      </c>
      <c r="S78" s="54">
        <v>13.222007921791448</v>
      </c>
      <c r="T78" s="54">
        <v>11.492023801343478</v>
      </c>
      <c r="U78" s="54">
        <v>15.167789992168402</v>
      </c>
      <c r="V78" s="54">
        <v>27.00662927945141</v>
      </c>
      <c r="W78" s="54">
        <v>24.6314264044941</v>
      </c>
      <c r="X78" s="54">
        <v>29.521159514146085</v>
      </c>
      <c r="Y78" s="54">
        <v>46.842040524649605</v>
      </c>
      <c r="Z78" s="54">
        <v>44.113554189700665</v>
      </c>
      <c r="AA78" s="54">
        <v>49.589541674712038</v>
      </c>
      <c r="AB78" s="54">
        <v>6.3337674038442699</v>
      </c>
      <c r="AC78" s="54">
        <v>5.7090566685260971</v>
      </c>
      <c r="AD78" s="54">
        <v>7.0217462088353919</v>
      </c>
      <c r="AE78" s="54">
        <v>1.8076722206238374</v>
      </c>
      <c r="AF78" s="54">
        <v>1.4851081573148894</v>
      </c>
      <c r="AG78" s="54">
        <v>2.1987332202823713</v>
      </c>
      <c r="AH78" s="54">
        <v>1.3237677237344323</v>
      </c>
      <c r="AI78" s="54">
        <v>1.0441628683031845</v>
      </c>
      <c r="AJ78" s="54">
        <v>1.6769760395621811</v>
      </c>
      <c r="AK78" s="54">
        <v>3.2023274594860074</v>
      </c>
      <c r="AL78" s="54">
        <v>2.7637066237935612</v>
      </c>
      <c r="AM78" s="54">
        <v>3.7079061647131137</v>
      </c>
      <c r="AN78" s="54">
        <v>6.540918069426505</v>
      </c>
      <c r="AO78" s="54">
        <v>5.9016586283770049</v>
      </c>
      <c r="AP78" s="54">
        <v>7.2440905286620589</v>
      </c>
      <c r="AQ78" s="54">
        <v>11.344990376478146</v>
      </c>
      <c r="AR78" s="54">
        <v>10.515732563012312</v>
      </c>
      <c r="AS78" s="54">
        <v>12.23070436405836</v>
      </c>
      <c r="AT78" s="54">
        <v>16.051077814185344</v>
      </c>
      <c r="AU78" s="54">
        <v>13.906146931061908</v>
      </c>
      <c r="AV78" s="54">
        <v>18.455927635785923</v>
      </c>
      <c r="AW78" s="54">
        <v>0.66891363126932502</v>
      </c>
      <c r="AX78" s="54">
        <v>0.34994038957816859</v>
      </c>
      <c r="AY78" s="54">
        <v>1.2749135483309444</v>
      </c>
      <c r="AZ78" s="54">
        <v>2.7812087173685573</v>
      </c>
      <c r="BA78" s="54">
        <v>1.8559022458034358</v>
      </c>
      <c r="BB78" s="54">
        <v>4.1483501947517603</v>
      </c>
      <c r="BC78" s="54">
        <v>12.600955465547461</v>
      </c>
      <c r="BD78" s="54">
        <v>10.691949525546301</v>
      </c>
      <c r="BE78" s="54">
        <v>14.794344133798376</v>
      </c>
      <c r="BF78" s="54">
        <v>40.365875576229364</v>
      </c>
      <c r="BG78" s="54">
        <v>37.795776038446029</v>
      </c>
      <c r="BH78" s="54">
        <v>42.989958550713538</v>
      </c>
      <c r="BI78" s="54">
        <v>43.583046609585523</v>
      </c>
      <c r="BJ78" s="54">
        <v>40.876855488143526</v>
      </c>
      <c r="BK78" s="54">
        <v>46.328010495302372</v>
      </c>
      <c r="BL78" s="54">
        <v>3.8805633112423972</v>
      </c>
      <c r="BM78" s="54">
        <v>3.3237514518113733</v>
      </c>
      <c r="BN78" s="54">
        <v>4.5262878664437105</v>
      </c>
      <c r="BO78" s="54">
        <v>0.1617188406874229</v>
      </c>
      <c r="BP78" s="54">
        <v>8.4542661698952595E-2</v>
      </c>
      <c r="BQ78" s="54">
        <v>0.30912861182719015</v>
      </c>
      <c r="BR78" s="54">
        <v>0.67239450424879288</v>
      </c>
      <c r="BS78" s="54">
        <v>0.44663219372572444</v>
      </c>
      <c r="BT78" s="54">
        <v>1.0111154369122424</v>
      </c>
      <c r="BU78" s="54">
        <v>3.0464499663061821</v>
      </c>
      <c r="BV78" s="54">
        <v>2.5606391106058104</v>
      </c>
      <c r="BW78" s="54">
        <v>3.6210049134139584</v>
      </c>
      <c r="BX78" s="54">
        <v>9.7589917387888185</v>
      </c>
      <c r="BY78" s="54">
        <v>9.0399791578514197</v>
      </c>
      <c r="BZ78" s="54">
        <v>10.528572914525309</v>
      </c>
      <c r="CA78" s="54">
        <v>10.536785979310189</v>
      </c>
      <c r="CB78" s="54">
        <v>9.7292625168447078</v>
      </c>
      <c r="CC78" s="54">
        <v>11.402867073088352</v>
      </c>
      <c r="CD78" s="54">
        <v>7.3662564293918988</v>
      </c>
      <c r="CE78" s="54">
        <v>6.5126361001550341</v>
      </c>
      <c r="CF78" s="54">
        <v>8.2198767586287627</v>
      </c>
      <c r="CG78" s="56"/>
    </row>
    <row r="79" spans="1:85" x14ac:dyDescent="0.35">
      <c r="A79" s="41"/>
      <c r="B79" s="41" t="s">
        <v>219</v>
      </c>
      <c r="C79" s="41" t="s">
        <v>220</v>
      </c>
      <c r="D79" s="54">
        <v>29.497175612085186</v>
      </c>
      <c r="E79" s="54">
        <v>28.694445454170335</v>
      </c>
      <c r="F79" s="54">
        <v>30.312815729992892</v>
      </c>
      <c r="G79" s="54"/>
      <c r="H79" s="54"/>
      <c r="I79" s="57"/>
      <c r="J79" s="54">
        <v>28.02711810340066</v>
      </c>
      <c r="K79" s="54">
        <v>26.592041396195889</v>
      </c>
      <c r="L79" s="54">
        <v>29.508509044069019</v>
      </c>
      <c r="M79" s="54">
        <v>7.8792352749167609</v>
      </c>
      <c r="N79" s="54">
        <v>7.053083080333268</v>
      </c>
      <c r="O79" s="54">
        <v>8.7930028706191301</v>
      </c>
      <c r="P79" s="54">
        <v>6.3331126550752499</v>
      </c>
      <c r="Q79" s="54">
        <v>5.5752499004863649</v>
      </c>
      <c r="R79" s="54">
        <v>7.1861540755434659</v>
      </c>
      <c r="S79" s="54">
        <v>13.814770173408711</v>
      </c>
      <c r="T79" s="54">
        <v>12.707145042531312</v>
      </c>
      <c r="U79" s="54">
        <v>15.002349301308678</v>
      </c>
      <c r="V79" s="54">
        <v>29.461988828598567</v>
      </c>
      <c r="W79" s="54">
        <v>28.028860838812875</v>
      </c>
      <c r="X79" s="54">
        <v>30.936895291842028</v>
      </c>
      <c r="Y79" s="54">
        <v>42.51089306800035</v>
      </c>
      <c r="Z79" s="54">
        <v>40.909318539158591</v>
      </c>
      <c r="AA79" s="54">
        <v>44.128344014235154</v>
      </c>
      <c r="AB79" s="54">
        <v>8.2672082459666125</v>
      </c>
      <c r="AC79" s="54">
        <v>7.7911282435473463</v>
      </c>
      <c r="AD79" s="54">
        <v>8.7696125741971507</v>
      </c>
      <c r="AE79" s="54">
        <v>2.3241518659315599</v>
      </c>
      <c r="AF79" s="54">
        <v>2.0744616772377951</v>
      </c>
      <c r="AG79" s="54">
        <v>2.6030968273566639</v>
      </c>
      <c r="AH79" s="54">
        <v>1.8680893615787371</v>
      </c>
      <c r="AI79" s="54">
        <v>1.639644509722086</v>
      </c>
      <c r="AJ79" s="54">
        <v>2.1276739941141423</v>
      </c>
      <c r="AK79" s="54">
        <v>4.0749670184563325</v>
      </c>
      <c r="AL79" s="54">
        <v>3.7322214626080679</v>
      </c>
      <c r="AM79" s="54">
        <v>4.4477341032923698</v>
      </c>
      <c r="AN79" s="54">
        <v>8.6904545835846392</v>
      </c>
      <c r="AO79" s="54">
        <v>8.21879093946845</v>
      </c>
      <c r="AP79" s="54">
        <v>9.1864770027524987</v>
      </c>
      <c r="AQ79" s="54">
        <v>12.53951278253381</v>
      </c>
      <c r="AR79" s="54">
        <v>11.959880466667705</v>
      </c>
      <c r="AS79" s="54">
        <v>13.143043154894265</v>
      </c>
      <c r="AT79" s="54">
        <v>13.191520275984271</v>
      </c>
      <c r="AU79" s="54">
        <v>12.044572407491852</v>
      </c>
      <c r="AV79" s="54">
        <v>14.429768454606663</v>
      </c>
      <c r="AW79" s="54">
        <v>0.59321142026905826</v>
      </c>
      <c r="AX79" s="54">
        <v>0.37835479461951976</v>
      </c>
      <c r="AY79" s="54">
        <v>0.92894112866110012</v>
      </c>
      <c r="AZ79" s="54">
        <v>2.2017196479828653</v>
      </c>
      <c r="BA79" s="54">
        <v>1.6402335156163639</v>
      </c>
      <c r="BB79" s="54">
        <v>2.9496501717391674</v>
      </c>
      <c r="BC79" s="54">
        <v>10.39658920773233</v>
      </c>
      <c r="BD79" s="54">
        <v>9.4157554089685966</v>
      </c>
      <c r="BE79" s="54">
        <v>11.466662278335063</v>
      </c>
      <c r="BF79" s="54">
        <v>40.006642923933811</v>
      </c>
      <c r="BG79" s="54">
        <v>38.443568369323543</v>
      </c>
      <c r="BH79" s="54">
        <v>41.590331157596843</v>
      </c>
      <c r="BI79" s="54">
        <v>46.801836800081524</v>
      </c>
      <c r="BJ79" s="54">
        <v>45.185016041680214</v>
      </c>
      <c r="BK79" s="54">
        <v>48.425401324784026</v>
      </c>
      <c r="BL79" s="54">
        <v>3.8871929537570371</v>
      </c>
      <c r="BM79" s="54">
        <v>3.5307229194216285</v>
      </c>
      <c r="BN79" s="54">
        <v>4.2780570095324526</v>
      </c>
      <c r="BO79" s="54">
        <v>0.17480375307129134</v>
      </c>
      <c r="BP79" s="54">
        <v>0.11140173583733599</v>
      </c>
      <c r="BQ79" s="54">
        <v>0.27419068119158885</v>
      </c>
      <c r="BR79" s="54">
        <v>0.64878868566563574</v>
      </c>
      <c r="BS79" s="54">
        <v>0.48194714670343475</v>
      </c>
      <c r="BT79" s="54">
        <v>0.87288120442392558</v>
      </c>
      <c r="BU79" s="54">
        <v>3.0636005150201044</v>
      </c>
      <c r="BV79" s="54">
        <v>2.7641043038237232</v>
      </c>
      <c r="BW79" s="54">
        <v>3.3944149030028314</v>
      </c>
      <c r="BX79" s="54">
        <v>11.788902054034546</v>
      </c>
      <c r="BY79" s="54">
        <v>11.24844451836114</v>
      </c>
      <c r="BZ79" s="54">
        <v>12.351713174074245</v>
      </c>
      <c r="CA79" s="54">
        <v>13.79126639128706</v>
      </c>
      <c r="CB79" s="54">
        <v>13.191136692048374</v>
      </c>
      <c r="CC79" s="54">
        <v>14.414165444518042</v>
      </c>
      <c r="CD79" s="54">
        <v>7.7693342167261648</v>
      </c>
      <c r="CE79" s="54">
        <v>7.2728255318092128</v>
      </c>
      <c r="CF79" s="54">
        <v>8.2658429016431167</v>
      </c>
      <c r="CG79" s="56"/>
    </row>
    <row r="80" spans="1:85" x14ac:dyDescent="0.35">
      <c r="A80" s="41"/>
      <c r="B80" s="41"/>
      <c r="C80" s="41" t="s">
        <v>221</v>
      </c>
      <c r="D80" s="54">
        <v>42.307445042492361</v>
      </c>
      <c r="E80" s="54">
        <v>40.412691653780385</v>
      </c>
      <c r="F80" s="54">
        <v>44.225101171966202</v>
      </c>
      <c r="G80" s="54"/>
      <c r="H80" s="54"/>
      <c r="I80" s="57"/>
      <c r="J80" s="54">
        <v>27.954335624510218</v>
      </c>
      <c r="K80" s="54">
        <v>25.228751804997462</v>
      </c>
      <c r="L80" s="54">
        <v>30.85287516537953</v>
      </c>
      <c r="M80" s="54">
        <v>6.146368797291955</v>
      </c>
      <c r="N80" s="54">
        <v>4.6518597921625648</v>
      </c>
      <c r="O80" s="54">
        <v>8.0803306718437806</v>
      </c>
      <c r="P80" s="54">
        <v>7.629532350128315</v>
      </c>
      <c r="Q80" s="54">
        <v>6.020521177820199</v>
      </c>
      <c r="R80" s="54">
        <v>9.6245206883211285</v>
      </c>
      <c r="S80" s="54">
        <v>14.178434477089965</v>
      </c>
      <c r="T80" s="54">
        <v>12.213651945725683</v>
      </c>
      <c r="U80" s="54">
        <v>16.400238929747211</v>
      </c>
      <c r="V80" s="54">
        <v>35.712487596509703</v>
      </c>
      <c r="W80" s="54">
        <v>32.96953298789402</v>
      </c>
      <c r="X80" s="54">
        <v>38.55239554548691</v>
      </c>
      <c r="Y80" s="54">
        <v>36.333176778980004</v>
      </c>
      <c r="Z80" s="54">
        <v>33.637802538595956</v>
      </c>
      <c r="AA80" s="54">
        <v>39.117220917608378</v>
      </c>
      <c r="AB80" s="54">
        <v>11.826765181333524</v>
      </c>
      <c r="AC80" s="54">
        <v>10.543114214276509</v>
      </c>
      <c r="AD80" s="54">
        <v>13.243566431806952</v>
      </c>
      <c r="AE80" s="54">
        <v>2.600371601023193</v>
      </c>
      <c r="AF80" s="54">
        <v>1.9571476800322365</v>
      </c>
      <c r="AG80" s="54">
        <v>3.4475599178692291</v>
      </c>
      <c r="AH80" s="54">
        <v>3.2278602060297126</v>
      </c>
      <c r="AI80" s="54">
        <v>2.5319216119569838</v>
      </c>
      <c r="AJ80" s="54">
        <v>4.1070280956799765</v>
      </c>
      <c r="AK80" s="54">
        <v>5.9985333742806262</v>
      </c>
      <c r="AL80" s="54">
        <v>5.1357855129287371</v>
      </c>
      <c r="AM80" s="54">
        <v>6.9955245423950236</v>
      </c>
      <c r="AN80" s="54">
        <v>15.109041063200243</v>
      </c>
      <c r="AO80" s="54">
        <v>13.807709066782195</v>
      </c>
      <c r="AP80" s="54">
        <v>16.509527354522341</v>
      </c>
      <c r="AQ80" s="54">
        <v>15.371638797958562</v>
      </c>
      <c r="AR80" s="54">
        <v>14.108465610179193</v>
      </c>
      <c r="AS80" s="54">
        <v>16.725884246165826</v>
      </c>
      <c r="AT80" s="54">
        <v>17.445640849125841</v>
      </c>
      <c r="AU80" s="54">
        <v>15.173031812962961</v>
      </c>
      <c r="AV80" s="54">
        <v>19.978471315093373</v>
      </c>
      <c r="AW80" s="54">
        <v>0.55580571252854793</v>
      </c>
      <c r="AX80" s="54">
        <v>0.29747113787478552</v>
      </c>
      <c r="AY80" s="54">
        <v>1.0361557509157717</v>
      </c>
      <c r="AZ80" s="54">
        <v>2.4910550084819674</v>
      </c>
      <c r="BA80" s="54">
        <v>1.7438765683677637</v>
      </c>
      <c r="BB80" s="54">
        <v>3.5468121691936481</v>
      </c>
      <c r="BC80" s="54">
        <v>14.398780128115332</v>
      </c>
      <c r="BD80" s="54">
        <v>12.255529511370225</v>
      </c>
      <c r="BE80" s="54">
        <v>16.844887842362194</v>
      </c>
      <c r="BF80" s="54">
        <v>44.148745896643234</v>
      </c>
      <c r="BG80" s="54">
        <v>41.261211096783242</v>
      </c>
      <c r="BH80" s="54">
        <v>47.07640199131616</v>
      </c>
      <c r="BI80" s="54">
        <v>38.405613254230865</v>
      </c>
      <c r="BJ80" s="54">
        <v>35.593233781012188</v>
      </c>
      <c r="BK80" s="54">
        <v>41.29772439296088</v>
      </c>
      <c r="BL80" s="54">
        <v>7.3435330806023673</v>
      </c>
      <c r="BM80" s="54">
        <v>6.3299665943855885</v>
      </c>
      <c r="BN80" s="54">
        <v>8.5046584819568931</v>
      </c>
      <c r="BO80" s="54">
        <v>0.23395974224390162</v>
      </c>
      <c r="BP80" s="54">
        <v>0.1252190029103856</v>
      </c>
      <c r="BQ80" s="54">
        <v>0.43671850904595572</v>
      </c>
      <c r="BR80" s="54">
        <v>1.0485797007167075</v>
      </c>
      <c r="BS80" s="54">
        <v>0.73292078844458597</v>
      </c>
      <c r="BT80" s="54">
        <v>1.4981368148573477</v>
      </c>
      <c r="BU80" s="54">
        <v>6.0609936376417615</v>
      </c>
      <c r="BV80" s="54">
        <v>5.1153276670275982</v>
      </c>
      <c r="BW80" s="54">
        <v>7.1682765116032527</v>
      </c>
      <c r="BX80" s="54">
        <v>18.583884579703071</v>
      </c>
      <c r="BY80" s="54">
        <v>17.165194047202188</v>
      </c>
      <c r="BZ80" s="54">
        <v>20.09138921426495</v>
      </c>
      <c r="CA80" s="54">
        <v>16.166381840160206</v>
      </c>
      <c r="CB80" s="54">
        <v>14.819945261568426</v>
      </c>
      <c r="CC80" s="54">
        <v>17.609856562765877</v>
      </c>
      <c r="CD80" s="54">
        <v>7.1051085668956304</v>
      </c>
      <c r="CE80" s="54">
        <v>6.5919789480893467</v>
      </c>
      <c r="CF80" s="54">
        <v>7.6182381857019141</v>
      </c>
      <c r="CG80" s="56"/>
    </row>
    <row r="81" spans="1:85" x14ac:dyDescent="0.35">
      <c r="A81" s="41"/>
      <c r="B81" s="41"/>
      <c r="C81" s="41" t="s">
        <v>222</v>
      </c>
      <c r="D81" s="54">
        <v>46.641568170765801</v>
      </c>
      <c r="E81" s="54">
        <v>41.411656505632223</v>
      </c>
      <c r="F81" s="54">
        <v>51.946357594258266</v>
      </c>
      <c r="G81" s="54"/>
      <c r="H81" s="54"/>
      <c r="I81" s="57"/>
      <c r="J81" s="54">
        <v>38.11934916451623</v>
      </c>
      <c r="K81" s="54">
        <v>31.170731895668098</v>
      </c>
      <c r="L81" s="54">
        <v>45.590942087303468</v>
      </c>
      <c r="M81" s="54">
        <v>10.661299306572412</v>
      </c>
      <c r="N81" s="54">
        <v>7.2303422700441047</v>
      </c>
      <c r="O81" s="54">
        <v>15.449194933099541</v>
      </c>
      <c r="P81" s="54">
        <v>8.8768188658931617</v>
      </c>
      <c r="Q81" s="54">
        <v>6.0181645219398288</v>
      </c>
      <c r="R81" s="54">
        <v>12.906864828925475</v>
      </c>
      <c r="S81" s="54">
        <v>18.581230992050681</v>
      </c>
      <c r="T81" s="54">
        <v>13.23572689450237</v>
      </c>
      <c r="U81" s="54">
        <v>25.452310985564186</v>
      </c>
      <c r="V81" s="54">
        <v>30.282028343048417</v>
      </c>
      <c r="W81" s="54">
        <v>24.129277833244245</v>
      </c>
      <c r="X81" s="54">
        <v>37.233735683696693</v>
      </c>
      <c r="Y81" s="54">
        <v>31.598622492435297</v>
      </c>
      <c r="Z81" s="54">
        <v>24.142933166910101</v>
      </c>
      <c r="AA81" s="54">
        <v>40.138448838906548</v>
      </c>
      <c r="AB81" s="54">
        <v>17.779462226820083</v>
      </c>
      <c r="AC81" s="54">
        <v>14.305329478704563</v>
      </c>
      <c r="AD81" s="54">
        <v>21.881868779961742</v>
      </c>
      <c r="AE81" s="54">
        <v>4.9725971839643535</v>
      </c>
      <c r="AF81" s="54">
        <v>3.3690825890247846</v>
      </c>
      <c r="AG81" s="54">
        <v>7.2817927011662285</v>
      </c>
      <c r="AH81" s="54">
        <v>4.1402875227309588</v>
      </c>
      <c r="AI81" s="54">
        <v>2.8127173505130734</v>
      </c>
      <c r="AJ81" s="54">
        <v>6.0554143026500951</v>
      </c>
      <c r="AK81" s="54">
        <v>8.6665775201247808</v>
      </c>
      <c r="AL81" s="54">
        <v>6.0687265923923599</v>
      </c>
      <c r="AM81" s="54">
        <v>12.231682488284617</v>
      </c>
      <c r="AN81" s="54">
        <v>14.12401289311355</v>
      </c>
      <c r="AO81" s="54">
        <v>11.175013298103929</v>
      </c>
      <c r="AP81" s="54">
        <v>17.696189878940501</v>
      </c>
      <c r="AQ81" s="54">
        <v>14.738093050832147</v>
      </c>
      <c r="AR81" s="54">
        <v>10.855048251731287</v>
      </c>
      <c r="AS81" s="54">
        <v>19.703162591548445</v>
      </c>
      <c r="AT81" s="54">
        <v>15.093208029849217</v>
      </c>
      <c r="AU81" s="54">
        <v>10.100864612152893</v>
      </c>
      <c r="AV81" s="54">
        <v>21.950536459463873</v>
      </c>
      <c r="AW81" s="54">
        <v>0.19314770159984856</v>
      </c>
      <c r="AX81" s="54">
        <v>2.7083555745772609E-2</v>
      </c>
      <c r="AY81" s="54">
        <v>1.3635543876945606</v>
      </c>
      <c r="AZ81" s="54">
        <v>2.1214512924575537</v>
      </c>
      <c r="BA81" s="54">
        <v>0.30256256217150923</v>
      </c>
      <c r="BB81" s="54">
        <v>13.404622923237325</v>
      </c>
      <c r="BC81" s="54">
        <v>12.778609035791813</v>
      </c>
      <c r="BD81" s="54">
        <v>8.7779961234899453</v>
      </c>
      <c r="BE81" s="54">
        <v>18.237988593312661</v>
      </c>
      <c r="BF81" s="54">
        <v>38.93313869659135</v>
      </c>
      <c r="BG81" s="54">
        <v>31.946195446194608</v>
      </c>
      <c r="BH81" s="54">
        <v>46.406168224845487</v>
      </c>
      <c r="BI81" s="54">
        <v>45.973653273559421</v>
      </c>
      <c r="BJ81" s="54">
        <v>38.294943347612552</v>
      </c>
      <c r="BK81" s="54">
        <v>53.848406388278526</v>
      </c>
      <c r="BL81" s="54">
        <v>7.0014811764614784</v>
      </c>
      <c r="BM81" s="54">
        <v>4.6083748945387022</v>
      </c>
      <c r="BN81" s="54">
        <v>10.500518677943553</v>
      </c>
      <c r="BO81" s="54">
        <v>8.9597916781754453E-2</v>
      </c>
      <c r="BP81" s="54">
        <v>1.2590885490936191E-2</v>
      </c>
      <c r="BQ81" s="54">
        <v>0.63459792211587374</v>
      </c>
      <c r="BR81" s="54">
        <v>0.98410498692833703</v>
      </c>
      <c r="BS81" s="54">
        <v>0.13942909578346346</v>
      </c>
      <c r="BT81" s="54">
        <v>6.607336501623136</v>
      </c>
      <c r="BU81" s="54">
        <v>5.9277782727513859</v>
      </c>
      <c r="BV81" s="54">
        <v>4.0390080772308457</v>
      </c>
      <c r="BW81" s="54">
        <v>8.6204533345138454</v>
      </c>
      <c r="BX81" s="54">
        <v>18.060417453046362</v>
      </c>
      <c r="BY81" s="54">
        <v>14.646822630375553</v>
      </c>
      <c r="BZ81" s="54">
        <v>22.063929075851821</v>
      </c>
      <c r="CA81" s="54">
        <v>21.326391802949832</v>
      </c>
      <c r="CB81" s="54">
        <v>17.140901420771719</v>
      </c>
      <c r="CC81" s="54">
        <v>26.210608617613886</v>
      </c>
      <c r="CD81" s="54">
        <v>8.9586654254508975</v>
      </c>
      <c r="CE81" s="54">
        <v>7.3664653832234688</v>
      </c>
      <c r="CF81" s="54">
        <v>10.550865467678326</v>
      </c>
      <c r="CG81" s="56"/>
    </row>
    <row r="82" spans="1:85" x14ac:dyDescent="0.35">
      <c r="A82" s="41"/>
      <c r="B82" s="41"/>
      <c r="C82" s="41" t="s">
        <v>223</v>
      </c>
      <c r="D82" s="54">
        <v>39.166120650587914</v>
      </c>
      <c r="E82" s="54">
        <v>34.713819013138313</v>
      </c>
      <c r="F82" s="54">
        <v>43.80630090391336</v>
      </c>
      <c r="G82" s="54"/>
      <c r="H82" s="54"/>
      <c r="I82" s="57"/>
      <c r="J82" s="54">
        <v>38.246226435566513</v>
      </c>
      <c r="K82" s="54">
        <v>31.505435192082849</v>
      </c>
      <c r="L82" s="54">
        <v>45.471790013333532</v>
      </c>
      <c r="M82" s="54">
        <v>6.3013705424818598</v>
      </c>
      <c r="N82" s="54">
        <v>3.9852651526853702</v>
      </c>
      <c r="O82" s="54">
        <v>9.8257715016044926</v>
      </c>
      <c r="P82" s="54">
        <v>8.8823925127025589</v>
      </c>
      <c r="Q82" s="54">
        <v>5.6416373587828401</v>
      </c>
      <c r="R82" s="54">
        <v>13.714183294565045</v>
      </c>
      <c r="S82" s="54">
        <v>23.062463380382138</v>
      </c>
      <c r="T82" s="54">
        <v>17.060418210390896</v>
      </c>
      <c r="U82" s="54">
        <v>30.402078295254597</v>
      </c>
      <c r="V82" s="54">
        <v>36.206092884401386</v>
      </c>
      <c r="W82" s="54">
        <v>30.01458928801059</v>
      </c>
      <c r="X82" s="54">
        <v>42.892038534174617</v>
      </c>
      <c r="Y82" s="54">
        <v>25.547680680032141</v>
      </c>
      <c r="Z82" s="54">
        <v>20.11830218717952</v>
      </c>
      <c r="AA82" s="54">
        <v>31.857941205500644</v>
      </c>
      <c r="AB82" s="54">
        <v>14.97956319005103</v>
      </c>
      <c r="AC82" s="54">
        <v>11.862337302824525</v>
      </c>
      <c r="AD82" s="54">
        <v>18.741757710151315</v>
      </c>
      <c r="AE82" s="54">
        <v>2.4680023893090519</v>
      </c>
      <c r="AF82" s="54">
        <v>1.5566179254357464</v>
      </c>
      <c r="AG82" s="54">
        <v>3.8918976753552292</v>
      </c>
      <c r="AH82" s="54">
        <v>3.4788885681838715</v>
      </c>
      <c r="AI82" s="54">
        <v>2.1871257421766725</v>
      </c>
      <c r="AJ82" s="54">
        <v>5.490765811437007</v>
      </c>
      <c r="AK82" s="54">
        <v>9.0326722325581219</v>
      </c>
      <c r="AL82" s="54">
        <v>6.4715886801948077</v>
      </c>
      <c r="AM82" s="54">
        <v>12.472130253929949</v>
      </c>
      <c r="AN82" s="54">
        <v>14.180522021968573</v>
      </c>
      <c r="AO82" s="54">
        <v>11.520318701432439</v>
      </c>
      <c r="AP82" s="54">
        <v>17.334656196828195</v>
      </c>
      <c r="AQ82" s="54">
        <v>10.006035438568327</v>
      </c>
      <c r="AR82" s="54">
        <v>7.7425736496498292</v>
      </c>
      <c r="AS82" s="54">
        <v>12.839110795732381</v>
      </c>
      <c r="AT82" s="54">
        <v>11.005536096490177</v>
      </c>
      <c r="AU82" s="54">
        <v>7.5814152369725747</v>
      </c>
      <c r="AV82" s="54">
        <v>15.713211593966594</v>
      </c>
      <c r="AW82" s="54">
        <v>9.7824053231831229E-2</v>
      </c>
      <c r="AX82" s="54">
        <v>1.3722631470505051E-2</v>
      </c>
      <c r="AY82" s="54">
        <v>0.69377854958930807</v>
      </c>
      <c r="AZ82" s="54">
        <v>0.76667250480151339</v>
      </c>
      <c r="BA82" s="54">
        <v>0.30298461418030287</v>
      </c>
      <c r="BB82" s="54">
        <v>1.92627775170666</v>
      </c>
      <c r="BC82" s="54">
        <v>10.141039538456829</v>
      </c>
      <c r="BD82" s="54">
        <v>6.8104748713963144</v>
      </c>
      <c r="BE82" s="54">
        <v>14.840978564720386</v>
      </c>
      <c r="BF82" s="54">
        <v>46.322996512814804</v>
      </c>
      <c r="BG82" s="54">
        <v>39.427534353439619</v>
      </c>
      <c r="BH82" s="54">
        <v>53.362012392975402</v>
      </c>
      <c r="BI82" s="54">
        <v>42.671467390695071</v>
      </c>
      <c r="BJ82" s="54">
        <v>35.897029858608356</v>
      </c>
      <c r="BK82" s="54">
        <v>49.73250780712322</v>
      </c>
      <c r="BL82" s="54">
        <v>4.2908534523927662</v>
      </c>
      <c r="BM82" s="54">
        <v>2.9309856280307685</v>
      </c>
      <c r="BN82" s="54">
        <v>6.2410834306303276</v>
      </c>
      <c r="BO82" s="54">
        <v>3.813977555084487E-2</v>
      </c>
      <c r="BP82" s="54">
        <v>5.36192435897501E-3</v>
      </c>
      <c r="BQ82" s="54">
        <v>0.27074858518370598</v>
      </c>
      <c r="BR82" s="54">
        <v>0.29891132383194935</v>
      </c>
      <c r="BS82" s="54">
        <v>0.11845392445215513</v>
      </c>
      <c r="BT82" s="54">
        <v>0.7522142622283059</v>
      </c>
      <c r="BU82" s="54">
        <v>3.9538023530099706</v>
      </c>
      <c r="BV82" s="54">
        <v>2.6320130419786332</v>
      </c>
      <c r="BW82" s="54">
        <v>5.8991732603375171</v>
      </c>
      <c r="BX82" s="54">
        <v>18.060473180909241</v>
      </c>
      <c r="BY82" s="54">
        <v>14.827920713178461</v>
      </c>
      <c r="BZ82" s="54">
        <v>21.817221501663177</v>
      </c>
      <c r="CA82" s="54">
        <v>16.636810016953334</v>
      </c>
      <c r="CB82" s="54">
        <v>13.555708762712026</v>
      </c>
      <c r="CC82" s="54">
        <v>20.254135945410617</v>
      </c>
      <c r="CD82" s="54">
        <v>8.9671580696462581</v>
      </c>
      <c r="CE82" s="54">
        <v>7.242566789131029</v>
      </c>
      <c r="CF82" s="54">
        <v>10.691749350161487</v>
      </c>
      <c r="CG82" s="56"/>
    </row>
    <row r="83" spans="1:85" x14ac:dyDescent="0.35">
      <c r="A83" s="41"/>
      <c r="B83" s="41" t="s">
        <v>224</v>
      </c>
      <c r="C83" s="41" t="s">
        <v>207</v>
      </c>
      <c r="D83" s="54">
        <v>31.768917763626131</v>
      </c>
      <c r="E83" s="54">
        <v>29.793474234390942</v>
      </c>
      <c r="F83" s="54">
        <v>33.8122603221193</v>
      </c>
      <c r="G83" s="54"/>
      <c r="H83" s="54"/>
      <c r="I83" s="57"/>
      <c r="J83" s="54">
        <v>34.483732741366438</v>
      </c>
      <c r="K83" s="54">
        <v>30.667580800436177</v>
      </c>
      <c r="L83" s="54">
        <v>38.51098471042846</v>
      </c>
      <c r="M83" s="54">
        <v>8.6310374882392313</v>
      </c>
      <c r="N83" s="54">
        <v>6.8292892350934622</v>
      </c>
      <c r="O83" s="54">
        <v>10.852764986442667</v>
      </c>
      <c r="P83" s="54">
        <v>7.596651052912347</v>
      </c>
      <c r="Q83" s="54">
        <v>5.4686832818554976</v>
      </c>
      <c r="R83" s="54">
        <v>10.461019529108311</v>
      </c>
      <c r="S83" s="54">
        <v>18.256044200214841</v>
      </c>
      <c r="T83" s="54">
        <v>14.945194778928894</v>
      </c>
      <c r="U83" s="54">
        <v>22.109694357114911</v>
      </c>
      <c r="V83" s="54">
        <v>28.349477018455421</v>
      </c>
      <c r="W83" s="54">
        <v>25.392881053727219</v>
      </c>
      <c r="X83" s="54">
        <v>31.504952844324386</v>
      </c>
      <c r="Y83" s="54">
        <v>37.166790240178088</v>
      </c>
      <c r="Z83" s="54">
        <v>33.776794606701067</v>
      </c>
      <c r="AA83" s="54">
        <v>40.687978482408901</v>
      </c>
      <c r="AB83" s="54">
        <v>10.955108696433323</v>
      </c>
      <c r="AC83" s="54">
        <v>9.4764058732598517</v>
      </c>
      <c r="AD83" s="54">
        <v>12.632350141055065</v>
      </c>
      <c r="AE83" s="54">
        <v>2.7419872017864639</v>
      </c>
      <c r="AF83" s="54">
        <v>2.1587051409737645</v>
      </c>
      <c r="AG83" s="54">
        <v>3.4772708677665243</v>
      </c>
      <c r="AH83" s="54">
        <v>2.4133738257893618</v>
      </c>
      <c r="AI83" s="54">
        <v>1.7189158394159816</v>
      </c>
      <c r="AJ83" s="54">
        <v>3.3787538153106116</v>
      </c>
      <c r="AK83" s="54">
        <v>5.7997476688574894</v>
      </c>
      <c r="AL83" s="54">
        <v>4.6543123889502871</v>
      </c>
      <c r="AM83" s="54">
        <v>7.2057725937469135</v>
      </c>
      <c r="AN83" s="54">
        <v>9.0063220404111917</v>
      </c>
      <c r="AO83" s="54">
        <v>8.0220136272323046</v>
      </c>
      <c r="AP83" s="54">
        <v>10.098146203303957</v>
      </c>
      <c r="AQ83" s="54">
        <v>11.807487026781599</v>
      </c>
      <c r="AR83" s="54">
        <v>10.62025077839993</v>
      </c>
      <c r="AS83" s="54">
        <v>13.107980055735865</v>
      </c>
      <c r="AT83" s="54">
        <v>16.953681141769824</v>
      </c>
      <c r="AU83" s="54">
        <v>13.844076758370919</v>
      </c>
      <c r="AV83" s="54">
        <v>20.594790809711981</v>
      </c>
      <c r="AW83" s="54">
        <v>0.49326274521671226</v>
      </c>
      <c r="AX83" s="54">
        <v>0.19894735151438372</v>
      </c>
      <c r="AY83" s="54">
        <v>1.2176652308510836</v>
      </c>
      <c r="AZ83" s="54">
        <v>2.1785066812087757</v>
      </c>
      <c r="BA83" s="54">
        <v>1.3792474896351112</v>
      </c>
      <c r="BB83" s="54">
        <v>3.4248436152948827</v>
      </c>
      <c r="BC83" s="54">
        <v>14.28191171534433</v>
      </c>
      <c r="BD83" s="54">
        <v>11.296603819823611</v>
      </c>
      <c r="BE83" s="54">
        <v>17.896961870034499</v>
      </c>
      <c r="BF83" s="54">
        <v>41.862017745740097</v>
      </c>
      <c r="BG83" s="54">
        <v>38.232609041177795</v>
      </c>
      <c r="BH83" s="54">
        <v>45.581710188031344</v>
      </c>
      <c r="BI83" s="54">
        <v>41.184301112490004</v>
      </c>
      <c r="BJ83" s="54">
        <v>37.67505000596347</v>
      </c>
      <c r="BK83" s="54">
        <v>44.785539568579026</v>
      </c>
      <c r="BL83" s="54">
        <v>5.3729181189876858</v>
      </c>
      <c r="BM83" s="54">
        <v>4.3123391494843775</v>
      </c>
      <c r="BN83" s="54">
        <v>6.6761376531121863</v>
      </c>
      <c r="BO83" s="54">
        <v>0.15632359244193114</v>
      </c>
      <c r="BP83" s="54">
        <v>6.3054554367123428E-2</v>
      </c>
      <c r="BQ83" s="54">
        <v>0.38702005339894852</v>
      </c>
      <c r="BR83" s="54">
        <v>0.690406875174984</v>
      </c>
      <c r="BS83" s="54">
        <v>0.4365247487292519</v>
      </c>
      <c r="BT83" s="54">
        <v>1.0903294468095841</v>
      </c>
      <c r="BU83" s="54">
        <v>4.5261876513707691</v>
      </c>
      <c r="BV83" s="54">
        <v>3.5205771896802749</v>
      </c>
      <c r="BW83" s="54">
        <v>5.8017654917536765</v>
      </c>
      <c r="BX83" s="54">
        <v>13.266805702114972</v>
      </c>
      <c r="BY83" s="54">
        <v>11.896225200819838</v>
      </c>
      <c r="BZ83" s="54">
        <v>14.768822833821101</v>
      </c>
      <c r="CA83" s="54">
        <v>13.052025445964146</v>
      </c>
      <c r="CB83" s="54">
        <v>11.813159019902649</v>
      </c>
      <c r="CC83" s="54">
        <v>14.399599596579812</v>
      </c>
      <c r="CD83" s="54">
        <v>8.2710591375252296</v>
      </c>
      <c r="CE83" s="54">
        <v>7.2721108576260871</v>
      </c>
      <c r="CF83" s="54">
        <v>9.2700074174243721</v>
      </c>
      <c r="CG83" s="56"/>
    </row>
    <row r="84" spans="1:85" x14ac:dyDescent="0.35">
      <c r="A84" s="41"/>
      <c r="B84" s="41"/>
      <c r="C84" s="41" t="s">
        <v>206</v>
      </c>
      <c r="D84" s="54">
        <v>30.970814304307687</v>
      </c>
      <c r="E84" s="54">
        <v>29.768869415879657</v>
      </c>
      <c r="F84" s="54">
        <v>32.199039311018623</v>
      </c>
      <c r="G84" s="54"/>
      <c r="H84" s="54"/>
      <c r="I84" s="57"/>
      <c r="J84" s="54">
        <v>26.049308816202267</v>
      </c>
      <c r="K84" s="54">
        <v>24.125166554585338</v>
      </c>
      <c r="L84" s="54">
        <v>28.070140023203383</v>
      </c>
      <c r="M84" s="54">
        <v>7.0807834805715064</v>
      </c>
      <c r="N84" s="54">
        <v>6.0253280917746528</v>
      </c>
      <c r="O84" s="54">
        <v>8.3047840904632402</v>
      </c>
      <c r="P84" s="54">
        <v>6.1652057567612886</v>
      </c>
      <c r="Q84" s="54">
        <v>5.090651492062773</v>
      </c>
      <c r="R84" s="54">
        <v>7.4487794445352407</v>
      </c>
      <c r="S84" s="54">
        <v>12.803319578869463</v>
      </c>
      <c r="T84" s="54">
        <v>11.457320478157989</v>
      </c>
      <c r="U84" s="54">
        <v>14.281939920715613</v>
      </c>
      <c r="V84" s="54">
        <v>30.300368124058675</v>
      </c>
      <c r="W84" s="54">
        <v>28.195168245355806</v>
      </c>
      <c r="X84" s="54">
        <v>32.491627094947987</v>
      </c>
      <c r="Y84" s="54">
        <v>43.650323059739335</v>
      </c>
      <c r="Z84" s="54">
        <v>41.307420810538744</v>
      </c>
      <c r="AA84" s="54">
        <v>46.021913060586073</v>
      </c>
      <c r="AB84" s="54">
        <v>8.0676830610216541</v>
      </c>
      <c r="AC84" s="54">
        <v>7.4182135814199608</v>
      </c>
      <c r="AD84" s="54">
        <v>8.7686285425920012</v>
      </c>
      <c r="AE84" s="54">
        <v>2.1929763030578959</v>
      </c>
      <c r="AF84" s="54">
        <v>1.8600972885362803</v>
      </c>
      <c r="AG84" s="54">
        <v>2.5838582185924861</v>
      </c>
      <c r="AH84" s="54">
        <v>1.9094144264050261</v>
      </c>
      <c r="AI84" s="54">
        <v>1.5703151918737408</v>
      </c>
      <c r="AJ84" s="54">
        <v>2.3200139474572592</v>
      </c>
      <c r="AK84" s="54">
        <v>3.9652923315587301</v>
      </c>
      <c r="AL84" s="54">
        <v>3.5351865610104061</v>
      </c>
      <c r="AM84" s="54">
        <v>4.4453151776029536</v>
      </c>
      <c r="AN84" s="54">
        <v>9.3842707452238514</v>
      </c>
      <c r="AO84" s="54">
        <v>8.657187471228303</v>
      </c>
      <c r="AP84" s="54">
        <v>10.16562293161086</v>
      </c>
      <c r="AQ84" s="54">
        <v>13.518860498062265</v>
      </c>
      <c r="AR84" s="54">
        <v>12.617433860398714</v>
      </c>
      <c r="AS84" s="54">
        <v>14.474020419168424</v>
      </c>
      <c r="AT84" s="54">
        <v>13.095799154487258</v>
      </c>
      <c r="AU84" s="54">
        <v>11.322174095166906</v>
      </c>
      <c r="AV84" s="54">
        <v>15.099953440138586</v>
      </c>
      <c r="AW84" s="54">
        <v>0.65815315717548817</v>
      </c>
      <c r="AX84" s="54">
        <v>0.31379005663167558</v>
      </c>
      <c r="AY84" s="54">
        <v>1.3752176682117729</v>
      </c>
      <c r="AZ84" s="54">
        <v>2.2839975685751557</v>
      </c>
      <c r="BA84" s="54">
        <v>1.3648600964390574</v>
      </c>
      <c r="BB84" s="54">
        <v>3.7982739383126067</v>
      </c>
      <c r="BC84" s="54">
        <v>10.153648428736634</v>
      </c>
      <c r="BD84" s="54">
        <v>8.7112674668373185</v>
      </c>
      <c r="BE84" s="54">
        <v>11.803972868220255</v>
      </c>
      <c r="BF84" s="54">
        <v>39.169050089568174</v>
      </c>
      <c r="BG84" s="54">
        <v>36.970922310476659</v>
      </c>
      <c r="BH84" s="54">
        <v>41.41200093847111</v>
      </c>
      <c r="BI84" s="54">
        <v>47.73515075594478</v>
      </c>
      <c r="BJ84" s="54">
        <v>45.393078156681796</v>
      </c>
      <c r="BK84" s="54">
        <v>50.087225028846547</v>
      </c>
      <c r="BL84" s="54">
        <v>4.0506304139023968</v>
      </c>
      <c r="BM84" s="54">
        <v>3.4687272776248856</v>
      </c>
      <c r="BN84" s="54">
        <v>4.7253732650449765</v>
      </c>
      <c r="BO84" s="54">
        <v>0.20357178389891831</v>
      </c>
      <c r="BP84" s="54">
        <v>9.6921796943644306E-2</v>
      </c>
      <c r="BQ84" s="54">
        <v>0.42707470314393486</v>
      </c>
      <c r="BR84" s="54">
        <v>0.70645784250437227</v>
      </c>
      <c r="BS84" s="54">
        <v>0.41972984900454213</v>
      </c>
      <c r="BT84" s="54">
        <v>1.1867226800148925</v>
      </c>
      <c r="BU84" s="54">
        <v>3.1406007874991126</v>
      </c>
      <c r="BV84" s="54">
        <v>2.6787335630221651</v>
      </c>
      <c r="BW84" s="54">
        <v>3.6790926621336983</v>
      </c>
      <c r="BX84" s="54">
        <v>12.115285497648063</v>
      </c>
      <c r="BY84" s="54">
        <v>11.337399325861684</v>
      </c>
      <c r="BZ84" s="54">
        <v>12.938755503578637</v>
      </c>
      <c r="CA84" s="54">
        <v>14.764845671750567</v>
      </c>
      <c r="CB84" s="54">
        <v>13.872448598899167</v>
      </c>
      <c r="CC84" s="54">
        <v>15.704182178581425</v>
      </c>
      <c r="CD84" s="54">
        <v>7.3055066189294875</v>
      </c>
      <c r="CE84" s="54">
        <v>6.7572516858427356</v>
      </c>
      <c r="CF84" s="54">
        <v>7.8537615520162394</v>
      </c>
      <c r="CG84" s="56"/>
    </row>
    <row r="85" spans="1:85" x14ac:dyDescent="0.35">
      <c r="A85" s="41"/>
      <c r="B85" s="41"/>
      <c r="C85" s="41" t="s">
        <v>205</v>
      </c>
      <c r="D85" s="54">
        <v>30.548459562301201</v>
      </c>
      <c r="E85" s="54">
        <v>28.81747253796312</v>
      </c>
      <c r="F85" s="54">
        <v>32.336189080759183</v>
      </c>
      <c r="G85" s="54"/>
      <c r="H85" s="54"/>
      <c r="I85" s="57"/>
      <c r="J85" s="54">
        <v>31.014707329720959</v>
      </c>
      <c r="K85" s="54">
        <v>27.965292987452216</v>
      </c>
      <c r="L85" s="54">
        <v>34.238590917768519</v>
      </c>
      <c r="M85" s="54">
        <v>8.7335801748473774</v>
      </c>
      <c r="N85" s="54">
        <v>6.9485370009729248</v>
      </c>
      <c r="O85" s="54">
        <v>10.923360117362412</v>
      </c>
      <c r="P85" s="54">
        <v>6.4502331822470751</v>
      </c>
      <c r="Q85" s="54">
        <v>5.1336612796400356</v>
      </c>
      <c r="R85" s="54">
        <v>8.0757084623988984</v>
      </c>
      <c r="S85" s="54">
        <v>15.830893972626528</v>
      </c>
      <c r="T85" s="54">
        <v>13.42874224370337</v>
      </c>
      <c r="U85" s="54">
        <v>18.570570052577342</v>
      </c>
      <c r="V85" s="54">
        <v>28.421178770024135</v>
      </c>
      <c r="W85" s="54">
        <v>25.515524101475169</v>
      </c>
      <c r="X85" s="54">
        <v>31.517709037010089</v>
      </c>
      <c r="Y85" s="54">
        <v>40.564113900254931</v>
      </c>
      <c r="Z85" s="54">
        <v>37.357349327712107</v>
      </c>
      <c r="AA85" s="54">
        <v>43.853443556960897</v>
      </c>
      <c r="AB85" s="54">
        <v>9.4745153269858733</v>
      </c>
      <c r="AC85" s="54">
        <v>8.4172397653875972</v>
      </c>
      <c r="AD85" s="54">
        <v>10.649151365838422</v>
      </c>
      <c r="AE85" s="54">
        <v>2.6679742080544053</v>
      </c>
      <c r="AF85" s="54">
        <v>2.1090824885135588</v>
      </c>
      <c r="AG85" s="54">
        <v>3.3698698376635416</v>
      </c>
      <c r="AH85" s="54">
        <v>1.9704468753528814</v>
      </c>
      <c r="AI85" s="54">
        <v>1.5635891206703618</v>
      </c>
      <c r="AJ85" s="54">
        <v>2.4805043451617479</v>
      </c>
      <c r="AK85" s="54">
        <v>4.836094243578593</v>
      </c>
      <c r="AL85" s="54">
        <v>4.0578448309037656</v>
      </c>
      <c r="AM85" s="54">
        <v>5.754650568774613</v>
      </c>
      <c r="AN85" s="54">
        <v>8.6822323036901565</v>
      </c>
      <c r="AO85" s="54">
        <v>7.6878588664575807</v>
      </c>
      <c r="AP85" s="54">
        <v>9.7915790365182094</v>
      </c>
      <c r="AQ85" s="54">
        <v>12.391711931625176</v>
      </c>
      <c r="AR85" s="54">
        <v>11.23701421914186</v>
      </c>
      <c r="AS85" s="54">
        <v>13.646822004973217</v>
      </c>
      <c r="AT85" s="54">
        <v>15.14871405197264</v>
      </c>
      <c r="AU85" s="54">
        <v>12.877612621473084</v>
      </c>
      <c r="AV85" s="54">
        <v>17.73879640550869</v>
      </c>
      <c r="AW85" s="54">
        <v>0.58591439057815731</v>
      </c>
      <c r="AX85" s="54">
        <v>0.31998113285488589</v>
      </c>
      <c r="AY85" s="54">
        <v>1.0704887031433794</v>
      </c>
      <c r="AZ85" s="54">
        <v>2.6837024303990247</v>
      </c>
      <c r="BA85" s="54">
        <v>1.6504639537101498</v>
      </c>
      <c r="BB85" s="54">
        <v>4.3352655596096721</v>
      </c>
      <c r="BC85" s="54">
        <v>11.879097230995447</v>
      </c>
      <c r="BD85" s="54">
        <v>9.9117376217065587</v>
      </c>
      <c r="BE85" s="54">
        <v>14.175508617103505</v>
      </c>
      <c r="BF85" s="54">
        <v>37.575079737936221</v>
      </c>
      <c r="BG85" s="54">
        <v>34.494939239415039</v>
      </c>
      <c r="BH85" s="54">
        <v>40.759120053754543</v>
      </c>
      <c r="BI85" s="54">
        <v>47.276206210091246</v>
      </c>
      <c r="BJ85" s="54">
        <v>43.941685451246308</v>
      </c>
      <c r="BK85" s="54">
        <v>50.635206234420785</v>
      </c>
      <c r="BL85" s="54">
        <v>4.6235484866296348</v>
      </c>
      <c r="BM85" s="54">
        <v>3.8971865930168939</v>
      </c>
      <c r="BN85" s="54">
        <v>5.4775742393383471</v>
      </c>
      <c r="BO85" s="54">
        <v>0.17882729745627499</v>
      </c>
      <c r="BP85" s="54">
        <v>9.7719774073723953E-2</v>
      </c>
      <c r="BQ85" s="54">
        <v>0.32703378497323349</v>
      </c>
      <c r="BR85" s="54">
        <v>0.8190944966064565</v>
      </c>
      <c r="BS85" s="54">
        <v>0.50155525378147781</v>
      </c>
      <c r="BT85" s="54">
        <v>1.334973434464596</v>
      </c>
      <c r="BU85" s="54">
        <v>3.6256266925668994</v>
      </c>
      <c r="BV85" s="54">
        <v>3.0060790764620133</v>
      </c>
      <c r="BW85" s="54">
        <v>4.3671128968001138</v>
      </c>
      <c r="BX85" s="54">
        <v>11.468313578385885</v>
      </c>
      <c r="BY85" s="54">
        <v>10.393426444653961</v>
      </c>
      <c r="BZ85" s="54">
        <v>12.638686047580991</v>
      </c>
      <c r="CA85" s="54">
        <v>14.429200454001196</v>
      </c>
      <c r="CB85" s="54">
        <v>13.118536779292118</v>
      </c>
      <c r="CC85" s="54">
        <v>15.846927163751964</v>
      </c>
      <c r="CD85" s="54">
        <v>7.6849153170820896</v>
      </c>
      <c r="CE85" s="54">
        <v>6.930733832081617</v>
      </c>
      <c r="CF85" s="54">
        <v>8.4390968020825632</v>
      </c>
      <c r="CG85" s="56"/>
    </row>
    <row r="86" spans="1:85" x14ac:dyDescent="0.35">
      <c r="A86" s="41"/>
      <c r="B86" s="41"/>
      <c r="C86" s="46" t="s">
        <v>204</v>
      </c>
      <c r="D86" s="54">
        <v>31.509526660799509</v>
      </c>
      <c r="E86" s="54">
        <v>29.381152108739407</v>
      </c>
      <c r="F86" s="54">
        <v>33.718464567781112</v>
      </c>
      <c r="G86" s="54"/>
      <c r="H86" s="54"/>
      <c r="I86" s="57"/>
      <c r="J86" s="54">
        <v>29.100918732055447</v>
      </c>
      <c r="K86" s="54">
        <v>25.471318048319127</v>
      </c>
      <c r="L86" s="54">
        <v>33.018588431371221</v>
      </c>
      <c r="M86" s="54">
        <v>7.9660656105681769</v>
      </c>
      <c r="N86" s="54">
        <v>5.7399124363113474</v>
      </c>
      <c r="O86" s="54">
        <v>10.955258526711427</v>
      </c>
      <c r="P86" s="54">
        <v>7.1987458002499425</v>
      </c>
      <c r="Q86" s="54">
        <v>5.3859125899512348</v>
      </c>
      <c r="R86" s="54">
        <v>9.5601025344207784</v>
      </c>
      <c r="S86" s="54">
        <v>13.936107321237326</v>
      </c>
      <c r="T86" s="54">
        <v>11.470994341526422</v>
      </c>
      <c r="U86" s="54">
        <v>16.83026106409482</v>
      </c>
      <c r="V86" s="54">
        <v>32.18691207062728</v>
      </c>
      <c r="W86" s="54">
        <v>28.386201385236603</v>
      </c>
      <c r="X86" s="54">
        <v>36.238996350011462</v>
      </c>
      <c r="Y86" s="54">
        <v>38.712169197317131</v>
      </c>
      <c r="Z86" s="54">
        <v>34.647171892640657</v>
      </c>
      <c r="AA86" s="54">
        <v>42.940724194351333</v>
      </c>
      <c r="AB86" s="54">
        <v>9.1695617464146082</v>
      </c>
      <c r="AC86" s="54">
        <v>7.9039935800639114</v>
      </c>
      <c r="AD86" s="54">
        <v>10.614414605864754</v>
      </c>
      <c r="AE86" s="54">
        <v>2.510069567378761</v>
      </c>
      <c r="AF86" s="54">
        <v>1.7905196642256083</v>
      </c>
      <c r="AG86" s="54">
        <v>3.5084523754725696</v>
      </c>
      <c r="AH86" s="54">
        <v>2.2682907271729404</v>
      </c>
      <c r="AI86" s="54">
        <v>1.6884762696941735</v>
      </c>
      <c r="AJ86" s="54">
        <v>3.0410517306526228</v>
      </c>
      <c r="AK86" s="54">
        <v>4.3912014518629077</v>
      </c>
      <c r="AL86" s="54">
        <v>3.5918978494673572</v>
      </c>
      <c r="AM86" s="54">
        <v>5.3584875933481957</v>
      </c>
      <c r="AN86" s="54">
        <v>10.141943640182397</v>
      </c>
      <c r="AO86" s="54">
        <v>8.8154789824393323</v>
      </c>
      <c r="AP86" s="54">
        <v>11.642517152577071</v>
      </c>
      <c r="AQ86" s="54">
        <v>12.198021274202457</v>
      </c>
      <c r="AR86" s="54">
        <v>10.719166969189967</v>
      </c>
      <c r="AS86" s="54">
        <v>13.849254717399809</v>
      </c>
      <c r="AT86" s="54">
        <v>16.106117928051656</v>
      </c>
      <c r="AU86" s="54">
        <v>13.482200140345329</v>
      </c>
      <c r="AV86" s="54">
        <v>19.127803534065528</v>
      </c>
      <c r="AW86" s="54">
        <v>0.62018519481114642</v>
      </c>
      <c r="AX86" s="54">
        <v>0.22981275219977854</v>
      </c>
      <c r="AY86" s="54">
        <v>1.6626151774494606</v>
      </c>
      <c r="AZ86" s="54">
        <v>2.3217778526325672</v>
      </c>
      <c r="BA86" s="54">
        <v>1.4017456494115839</v>
      </c>
      <c r="BB86" s="54">
        <v>3.8222615818705896</v>
      </c>
      <c r="BC86" s="54">
        <v>13.164154880607946</v>
      </c>
      <c r="BD86" s="54">
        <v>10.805909963467734</v>
      </c>
      <c r="BE86" s="54">
        <v>15.945051206247832</v>
      </c>
      <c r="BF86" s="54">
        <v>42.190731457380295</v>
      </c>
      <c r="BG86" s="54">
        <v>38.063265082793734</v>
      </c>
      <c r="BH86" s="54">
        <v>46.430251495523144</v>
      </c>
      <c r="BI86" s="54">
        <v>41.703150614567889</v>
      </c>
      <c r="BJ86" s="54">
        <v>37.536395463797426</v>
      </c>
      <c r="BK86" s="54">
        <v>45.991876465767149</v>
      </c>
      <c r="BL86" s="54">
        <v>5.0643334890771659</v>
      </c>
      <c r="BM86" s="54">
        <v>4.2129493618680778</v>
      </c>
      <c r="BN86" s="54">
        <v>6.0768563162110034</v>
      </c>
      <c r="BO86" s="54">
        <v>0.19500817425666758</v>
      </c>
      <c r="BP86" s="54">
        <v>7.2257880816281247E-2</v>
      </c>
      <c r="BQ86" s="54">
        <v>0.52518835198577296</v>
      </c>
      <c r="BR86" s="54">
        <v>0.73004912703424907</v>
      </c>
      <c r="BS86" s="54">
        <v>0.4402970575895947</v>
      </c>
      <c r="BT86" s="54">
        <v>1.2081682128419864</v>
      </c>
      <c r="BU86" s="54">
        <v>4.1392761877862503</v>
      </c>
      <c r="BV86" s="54">
        <v>3.3790502412540793</v>
      </c>
      <c r="BW86" s="54">
        <v>5.0615794450104046</v>
      </c>
      <c r="BX86" s="54">
        <v>13.266259144677687</v>
      </c>
      <c r="BY86" s="54">
        <v>11.742957067889261</v>
      </c>
      <c r="BZ86" s="54">
        <v>14.953684089630315</v>
      </c>
      <c r="CA86" s="54">
        <v>13.112946471697274</v>
      </c>
      <c r="CB86" s="54">
        <v>11.550234567879698</v>
      </c>
      <c r="CC86" s="54">
        <v>14.851587367556061</v>
      </c>
      <c r="CD86" s="54">
        <v>7.9854505755817735</v>
      </c>
      <c r="CE86" s="54">
        <v>6.8901690857566722</v>
      </c>
      <c r="CF86" s="54">
        <v>9.0807320654068757</v>
      </c>
      <c r="CG86" s="56"/>
    </row>
    <row r="87" spans="1:85" x14ac:dyDescent="0.35">
      <c r="A87" s="41"/>
      <c r="B87" s="41"/>
      <c r="C87" s="41" t="s">
        <v>203</v>
      </c>
      <c r="D87" s="54">
        <v>29.964403237013393</v>
      </c>
      <c r="E87" s="54">
        <v>27.721432789277834</v>
      </c>
      <c r="F87" s="54">
        <v>32.30773470990141</v>
      </c>
      <c r="G87" s="54"/>
      <c r="H87" s="54"/>
      <c r="I87" s="57"/>
      <c r="J87" s="54">
        <v>27.988469193918753</v>
      </c>
      <c r="K87" s="54">
        <v>24.106769927755202</v>
      </c>
      <c r="L87" s="54">
        <v>32.22976861700171</v>
      </c>
      <c r="M87" s="54">
        <v>8.40784096531209</v>
      </c>
      <c r="N87" s="54">
        <v>6.023289023661488</v>
      </c>
      <c r="O87" s="54">
        <v>11.61968766145454</v>
      </c>
      <c r="P87" s="54">
        <v>6.6366199175973781</v>
      </c>
      <c r="Q87" s="54">
        <v>4.6846815523124805</v>
      </c>
      <c r="R87" s="54">
        <v>9.3223157545691837</v>
      </c>
      <c r="S87" s="54">
        <v>12.944008311009272</v>
      </c>
      <c r="T87" s="54">
        <v>10.403296185223937</v>
      </c>
      <c r="U87" s="54">
        <v>15.994449085747664</v>
      </c>
      <c r="V87" s="54">
        <v>30.055569192646548</v>
      </c>
      <c r="W87" s="54">
        <v>26.212204536410315</v>
      </c>
      <c r="X87" s="54">
        <v>34.201264753359759</v>
      </c>
      <c r="Y87" s="54">
        <v>41.955961613434681</v>
      </c>
      <c r="Z87" s="54">
        <v>37.421905871816797</v>
      </c>
      <c r="AA87" s="54">
        <v>46.630019195015457</v>
      </c>
      <c r="AB87" s="54">
        <v>8.3865777691330887</v>
      </c>
      <c r="AC87" s="54">
        <v>7.1170402914584736</v>
      </c>
      <c r="AD87" s="54">
        <v>9.8585389828252747</v>
      </c>
      <c r="AE87" s="54">
        <v>2.5193593703729142</v>
      </c>
      <c r="AF87" s="54">
        <v>1.7887992355178413</v>
      </c>
      <c r="AG87" s="54">
        <v>3.5375391151147797</v>
      </c>
      <c r="AH87" s="54">
        <v>1.9886235534168244</v>
      </c>
      <c r="AI87" s="54">
        <v>1.3949780706517372</v>
      </c>
      <c r="AJ87" s="54">
        <v>2.8276556180312209</v>
      </c>
      <c r="AK87" s="54">
        <v>3.8785948453433452</v>
      </c>
      <c r="AL87" s="54">
        <v>3.1008820892343247</v>
      </c>
      <c r="AM87" s="54">
        <v>4.8416149146889431</v>
      </c>
      <c r="AN87" s="54">
        <v>9.0059719480641824</v>
      </c>
      <c r="AO87" s="54">
        <v>7.7656887086637827</v>
      </c>
      <c r="AP87" s="54">
        <v>10.421961808789447</v>
      </c>
      <c r="AQ87" s="54">
        <v>12.571853519816118</v>
      </c>
      <c r="AR87" s="54">
        <v>10.913382067496261</v>
      </c>
      <c r="AS87" s="54">
        <v>14.441501463105407</v>
      </c>
      <c r="AT87" s="54">
        <v>11.608577203328018</v>
      </c>
      <c r="AU87" s="54">
        <v>9.314484036924771</v>
      </c>
      <c r="AV87" s="54">
        <v>14.378106390238148</v>
      </c>
      <c r="AW87" s="54">
        <v>0.40611037882578194</v>
      </c>
      <c r="AX87" s="54">
        <v>0.17489798776501611</v>
      </c>
      <c r="AY87" s="54">
        <v>0.94010337058052784</v>
      </c>
      <c r="AZ87" s="54">
        <v>1.5114419329009379</v>
      </c>
      <c r="BA87" s="54">
        <v>0.71547760172699215</v>
      </c>
      <c r="BB87" s="54">
        <v>3.1646861648836984</v>
      </c>
      <c r="BC87" s="54">
        <v>9.6910248916013018</v>
      </c>
      <c r="BD87" s="54">
        <v>7.646543792541892</v>
      </c>
      <c r="BE87" s="54">
        <v>12.209875328969728</v>
      </c>
      <c r="BF87" s="54">
        <v>46.050069408043534</v>
      </c>
      <c r="BG87" s="54">
        <v>41.551487737102242</v>
      </c>
      <c r="BH87" s="54">
        <v>50.613935077021935</v>
      </c>
      <c r="BI87" s="54">
        <v>42.341353388628391</v>
      </c>
      <c r="BJ87" s="54">
        <v>37.8307155674011</v>
      </c>
      <c r="BK87" s="54">
        <v>46.983361356626318</v>
      </c>
      <c r="BL87" s="54">
        <v>3.4758737478483148</v>
      </c>
      <c r="BM87" s="54">
        <v>2.7800359188361705</v>
      </c>
      <c r="BN87" s="54">
        <v>4.3381068932565237</v>
      </c>
      <c r="BO87" s="54">
        <v>0.12159874373619073</v>
      </c>
      <c r="BP87" s="54">
        <v>5.24659032199149E-2</v>
      </c>
      <c r="BQ87" s="54">
        <v>0.28156934930640365</v>
      </c>
      <c r="BR87" s="54">
        <v>0.45256031328812246</v>
      </c>
      <c r="BS87" s="54">
        <v>0.2139045535874243</v>
      </c>
      <c r="BT87" s="54">
        <v>0.95493886118522853</v>
      </c>
      <c r="BU87" s="54">
        <v>2.9017146908240026</v>
      </c>
      <c r="BV87" s="54">
        <v>2.2845626773244945</v>
      </c>
      <c r="BW87" s="54">
        <v>3.6793067560295025</v>
      </c>
      <c r="BX87" s="54">
        <v>13.788444917790882</v>
      </c>
      <c r="BY87" s="54">
        <v>12.170040786368586</v>
      </c>
      <c r="BZ87" s="54">
        <v>15.583881757945637</v>
      </c>
      <c r="CA87" s="54">
        <v>12.677970444966261</v>
      </c>
      <c r="CB87" s="54">
        <v>11.033857366765144</v>
      </c>
      <c r="CC87" s="54">
        <v>14.527063873552096</v>
      </c>
      <c r="CD87" s="54">
        <v>8.8932857757005515</v>
      </c>
      <c r="CE87" s="54">
        <v>6.7077206051438827</v>
      </c>
      <c r="CF87" s="54">
        <v>11.078850946257219</v>
      </c>
      <c r="CG87" s="56"/>
    </row>
    <row r="88" spans="1:85" x14ac:dyDescent="0.35">
      <c r="A88" s="41"/>
      <c r="B88" s="41" t="s">
        <v>186</v>
      </c>
      <c r="C88" s="41" t="s">
        <v>294</v>
      </c>
      <c r="D88" s="54">
        <v>21.116560759245793</v>
      </c>
      <c r="E88" s="54">
        <v>18.458644126071832</v>
      </c>
      <c r="F88" s="54">
        <v>24.044344686302203</v>
      </c>
      <c r="G88" s="54"/>
      <c r="H88" s="54"/>
      <c r="I88" s="57"/>
      <c r="J88" s="54">
        <v>33.032927187153646</v>
      </c>
      <c r="K88" s="54">
        <v>25.619191265845231</v>
      </c>
      <c r="L88" s="54">
        <v>41.398002577153797</v>
      </c>
      <c r="M88" s="54">
        <v>7.9565200146304607</v>
      </c>
      <c r="N88" s="54">
        <v>4.9264963381999589</v>
      </c>
      <c r="O88" s="54">
        <v>12.603106076121461</v>
      </c>
      <c r="P88" s="54">
        <v>9.2903507714660698</v>
      </c>
      <c r="Q88" s="54">
        <v>5.6300829766379232</v>
      </c>
      <c r="R88" s="54">
        <v>14.95319593929494</v>
      </c>
      <c r="S88" s="54">
        <v>15.786056401057122</v>
      </c>
      <c r="T88" s="54">
        <v>9.5369119029275655</v>
      </c>
      <c r="U88" s="54">
        <v>24.998453681929142</v>
      </c>
      <c r="V88" s="54">
        <v>22.487572744341751</v>
      </c>
      <c r="W88" s="54">
        <v>17.530846514582461</v>
      </c>
      <c r="X88" s="54">
        <v>28.363765570261652</v>
      </c>
      <c r="Y88" s="54">
        <v>44.479500068504777</v>
      </c>
      <c r="Z88" s="54">
        <v>37.455795930754455</v>
      </c>
      <c r="AA88" s="54">
        <v>51.730915264066589</v>
      </c>
      <c r="AB88" s="54">
        <v>6.9754181400327218</v>
      </c>
      <c r="AC88" s="54">
        <v>5.0960970380014503</v>
      </c>
      <c r="AD88" s="54">
        <v>9.4785701633564461</v>
      </c>
      <c r="AE88" s="54">
        <v>1.6801433832109938</v>
      </c>
      <c r="AF88" s="54">
        <v>1.0338936707309965</v>
      </c>
      <c r="AG88" s="54">
        <v>2.7192414669202001</v>
      </c>
      <c r="AH88" s="54">
        <v>1.9618025654036932</v>
      </c>
      <c r="AI88" s="54">
        <v>1.1717357870310712</v>
      </c>
      <c r="AJ88" s="54">
        <v>3.2669778554063429</v>
      </c>
      <c r="AK88" s="54">
        <v>3.3334721914180374</v>
      </c>
      <c r="AL88" s="54">
        <v>1.9262524648364194</v>
      </c>
      <c r="AM88" s="54">
        <v>5.7088908772972538</v>
      </c>
      <c r="AN88" s="54">
        <v>4.7486019618385225</v>
      </c>
      <c r="AO88" s="54">
        <v>3.6836941032971469</v>
      </c>
      <c r="AP88" s="54">
        <v>6.1018577149352566</v>
      </c>
      <c r="AQ88" s="54">
        <v>9.3925406573745853</v>
      </c>
      <c r="AR88" s="54">
        <v>7.8003975839347612</v>
      </c>
      <c r="AS88" s="54">
        <v>11.269934061709924</v>
      </c>
      <c r="AT88" s="54">
        <v>18.700708350551089</v>
      </c>
      <c r="AU88" s="54">
        <v>13.394905044267674</v>
      </c>
      <c r="AV88" s="54">
        <v>25.489611744116097</v>
      </c>
      <c r="AW88" s="54">
        <v>0.42498176412918853</v>
      </c>
      <c r="AX88" s="54">
        <v>8.463528469448775E-2</v>
      </c>
      <c r="AY88" s="54">
        <v>2.1051377485041356</v>
      </c>
      <c r="AZ88" s="54">
        <v>3.1731184311448835</v>
      </c>
      <c r="BA88" s="54">
        <v>1.4616421515094769</v>
      </c>
      <c r="BB88" s="54">
        <v>6.7513045517995547</v>
      </c>
      <c r="BC88" s="54">
        <v>15.10260815527702</v>
      </c>
      <c r="BD88" s="54">
        <v>10.239658134558855</v>
      </c>
      <c r="BE88" s="54">
        <v>21.716290776515606</v>
      </c>
      <c r="BF88" s="54">
        <v>39.337429477803184</v>
      </c>
      <c r="BG88" s="54">
        <v>32.10020796718981</v>
      </c>
      <c r="BH88" s="54">
        <v>47.075084462550635</v>
      </c>
      <c r="BI88" s="54">
        <v>41.96186217164589</v>
      </c>
      <c r="BJ88" s="54">
        <v>35.092257503210455</v>
      </c>
      <c r="BK88" s="54">
        <v>49.157780451348465</v>
      </c>
      <c r="BL88" s="54">
        <v>3.9489464412534723</v>
      </c>
      <c r="BM88" s="54">
        <v>2.7624781648557795</v>
      </c>
      <c r="BN88" s="54">
        <v>5.6155670893728526</v>
      </c>
      <c r="BO88" s="54">
        <v>8.9741532438054744E-2</v>
      </c>
      <c r="BP88" s="54">
        <v>1.7917555432709471E-2</v>
      </c>
      <c r="BQ88" s="54">
        <v>0.44818714105496826</v>
      </c>
      <c r="BR88" s="54">
        <v>0.67005348147553623</v>
      </c>
      <c r="BS88" s="54">
        <v>0.30786549388462869</v>
      </c>
      <c r="BT88" s="54">
        <v>1.452130516202941</v>
      </c>
      <c r="BU88" s="54">
        <v>3.189151427339882</v>
      </c>
      <c r="BV88" s="54">
        <v>2.1152526005874295</v>
      </c>
      <c r="BW88" s="54">
        <v>4.7816277984196622</v>
      </c>
      <c r="BX88" s="54">
        <v>8.3067121968057762</v>
      </c>
      <c r="BY88" s="54">
        <v>6.4610426318393461</v>
      </c>
      <c r="BZ88" s="54">
        <v>10.61975932858231</v>
      </c>
      <c r="CA88" s="54">
        <v>8.8609021211865819</v>
      </c>
      <c r="CB88" s="54">
        <v>7.300635242630853</v>
      </c>
      <c r="CC88" s="54">
        <v>10.71607642256598</v>
      </c>
      <c r="CD88" s="54">
        <v>8.4931444222736712</v>
      </c>
      <c r="CE88" s="54">
        <v>6.5205535327400685</v>
      </c>
      <c r="CF88" s="54">
        <v>10.465735311807274</v>
      </c>
      <c r="CG88" s="56"/>
    </row>
    <row r="89" spans="1:85" x14ac:dyDescent="0.35">
      <c r="A89" s="41"/>
      <c r="B89" s="41"/>
      <c r="C89" s="9" t="s">
        <v>295</v>
      </c>
      <c r="D89" s="54">
        <v>26.732711376765145</v>
      </c>
      <c r="E89" s="54">
        <v>24.989039192112102</v>
      </c>
      <c r="F89" s="54">
        <v>28.551741203891773</v>
      </c>
      <c r="G89" s="54"/>
      <c r="H89" s="54"/>
      <c r="I89" s="57"/>
      <c r="J89" s="54">
        <v>24.187615319477086</v>
      </c>
      <c r="K89" s="54">
        <v>21.125577129644601</v>
      </c>
      <c r="L89" s="54">
        <v>27.538520309713395</v>
      </c>
      <c r="M89" s="54">
        <v>5.8801681681648539</v>
      </c>
      <c r="N89" s="54">
        <v>4.4249662379756662</v>
      </c>
      <c r="O89" s="54">
        <v>7.7749995589066483</v>
      </c>
      <c r="P89" s="54">
        <v>5.5597376998044981</v>
      </c>
      <c r="Q89" s="54">
        <v>3.9286167046607643</v>
      </c>
      <c r="R89" s="54">
        <v>7.8130079442807716</v>
      </c>
      <c r="S89" s="54">
        <v>12.747709451507728</v>
      </c>
      <c r="T89" s="54">
        <v>10.523831058597235</v>
      </c>
      <c r="U89" s="54">
        <v>15.360855903196482</v>
      </c>
      <c r="V89" s="54">
        <v>26.956063617515781</v>
      </c>
      <c r="W89" s="54">
        <v>23.802141685959612</v>
      </c>
      <c r="X89" s="54">
        <v>30.361379212939504</v>
      </c>
      <c r="Y89" s="54">
        <v>48.856321063007137</v>
      </c>
      <c r="Z89" s="54">
        <v>45.086260766931147</v>
      </c>
      <c r="AA89" s="54">
        <v>52.639437637801279</v>
      </c>
      <c r="AB89" s="54">
        <v>6.4660053922780385</v>
      </c>
      <c r="AC89" s="54">
        <v>5.5746082086617665</v>
      </c>
      <c r="AD89" s="54">
        <v>7.4886354988160235</v>
      </c>
      <c r="AE89" s="54">
        <v>1.5719283848639285</v>
      </c>
      <c r="AF89" s="54">
        <v>1.1784830634250774</v>
      </c>
      <c r="AG89" s="54">
        <v>2.0939450536695894</v>
      </c>
      <c r="AH89" s="54">
        <v>1.4862686325939378</v>
      </c>
      <c r="AI89" s="54">
        <v>1.0425595428444332</v>
      </c>
      <c r="AJ89" s="54">
        <v>2.114782855004345</v>
      </c>
      <c r="AK89" s="54">
        <v>3.407808374820172</v>
      </c>
      <c r="AL89" s="54">
        <v>2.7923079818724057</v>
      </c>
      <c r="AM89" s="54">
        <v>4.1531851346888198</v>
      </c>
      <c r="AN89" s="54">
        <v>7.2060866854076906</v>
      </c>
      <c r="AO89" s="54">
        <v>6.2788610196067864</v>
      </c>
      <c r="AP89" s="54">
        <v>8.2581743879109588</v>
      </c>
      <c r="AQ89" s="54">
        <v>13.060619299079413</v>
      </c>
      <c r="AR89" s="54">
        <v>11.760373141930543</v>
      </c>
      <c r="AS89" s="54">
        <v>14.481030745223675</v>
      </c>
      <c r="AT89" s="54">
        <v>15.632480807457574</v>
      </c>
      <c r="AU89" s="54">
        <v>12.721413960966373</v>
      </c>
      <c r="AV89" s="54">
        <v>19.06418740596661</v>
      </c>
      <c r="AW89" s="54">
        <v>0.80404480270711665</v>
      </c>
      <c r="AX89" s="54">
        <v>0.32550289782297653</v>
      </c>
      <c r="AY89" s="54">
        <v>1.972200293664403</v>
      </c>
      <c r="AZ89" s="54">
        <v>2.6632725713746068</v>
      </c>
      <c r="BA89" s="54">
        <v>1.4628166354504051</v>
      </c>
      <c r="BB89" s="54">
        <v>4.8008809260009375</v>
      </c>
      <c r="BC89" s="54">
        <v>12.16516343337584</v>
      </c>
      <c r="BD89" s="54">
        <v>9.6114526962626616</v>
      </c>
      <c r="BE89" s="54">
        <v>15.28266101903559</v>
      </c>
      <c r="BF89" s="54">
        <v>38.864704376110836</v>
      </c>
      <c r="BG89" s="54">
        <v>35.389755561486162</v>
      </c>
      <c r="BH89" s="54">
        <v>42.456646800310232</v>
      </c>
      <c r="BI89" s="54">
        <v>45.502814816431552</v>
      </c>
      <c r="BJ89" s="54">
        <v>41.755152962732808</v>
      </c>
      <c r="BK89" s="54">
        <v>49.302121057713862</v>
      </c>
      <c r="BL89" s="54">
        <v>4.1716466164690447</v>
      </c>
      <c r="BM89" s="54">
        <v>3.339807289756378</v>
      </c>
      <c r="BN89" s="54">
        <v>5.1995257186416053</v>
      </c>
      <c r="BO89" s="54">
        <v>0.21456548208922321</v>
      </c>
      <c r="BP89" s="54">
        <v>8.6772219906172579E-2</v>
      </c>
      <c r="BQ89" s="54">
        <v>0.52956795018267744</v>
      </c>
      <c r="BR89" s="54">
        <v>0.71071457870010513</v>
      </c>
      <c r="BS89" s="54">
        <v>0.3879631648809061</v>
      </c>
      <c r="BT89" s="54">
        <v>1.2984669596101985</v>
      </c>
      <c r="BU89" s="54">
        <v>3.246366555679713</v>
      </c>
      <c r="BV89" s="54">
        <v>2.5311495646159248</v>
      </c>
      <c r="BW89" s="54">
        <v>4.1550643158971017</v>
      </c>
      <c r="BX89" s="54">
        <v>10.371342495640704</v>
      </c>
      <c r="BY89" s="54">
        <v>9.3374957347541816</v>
      </c>
      <c r="BZ89" s="54">
        <v>11.50513069394542</v>
      </c>
      <c r="CA89" s="54">
        <v>12.142772846279687</v>
      </c>
      <c r="CB89" s="54">
        <v>10.888811233154998</v>
      </c>
      <c r="CC89" s="54">
        <v>13.519233125193624</v>
      </c>
      <c r="CD89" s="54">
        <v>6.2689888242862732</v>
      </c>
      <c r="CE89" s="54">
        <v>5.6187808570983684</v>
      </c>
      <c r="CF89" s="54">
        <v>6.9191967914741781</v>
      </c>
      <c r="CG89" s="56"/>
    </row>
    <row r="90" spans="1:85" x14ac:dyDescent="0.35">
      <c r="A90" s="41"/>
      <c r="B90" s="41"/>
      <c r="C90" s="9" t="s">
        <v>296</v>
      </c>
      <c r="D90" s="54">
        <v>31.193509937163245</v>
      </c>
      <c r="E90" s="54">
        <v>29.882109450777033</v>
      </c>
      <c r="F90" s="54">
        <v>32.535757358233766</v>
      </c>
      <c r="G90" s="54"/>
      <c r="H90" s="54"/>
      <c r="I90" s="57"/>
      <c r="J90" s="54">
        <v>26.191093812409761</v>
      </c>
      <c r="K90" s="54">
        <v>23.964164720044582</v>
      </c>
      <c r="L90" s="54">
        <v>28.547270124098006</v>
      </c>
      <c r="M90" s="54">
        <v>7.0353587760062632</v>
      </c>
      <c r="N90" s="54">
        <v>5.7687117425254888</v>
      </c>
      <c r="O90" s="54">
        <v>8.5548765167582967</v>
      </c>
      <c r="P90" s="54">
        <v>5.8761960640635742</v>
      </c>
      <c r="Q90" s="54">
        <v>4.7251012593738606</v>
      </c>
      <c r="R90" s="54">
        <v>7.2862666416467947</v>
      </c>
      <c r="S90" s="54">
        <v>13.279538972339932</v>
      </c>
      <c r="T90" s="54">
        <v>11.652446667077326</v>
      </c>
      <c r="U90" s="54">
        <v>15.09501155437426</v>
      </c>
      <c r="V90" s="54">
        <v>30.372916741443905</v>
      </c>
      <c r="W90" s="54">
        <v>28.107562012335237</v>
      </c>
      <c r="X90" s="54">
        <v>32.737708986834249</v>
      </c>
      <c r="Y90" s="54">
        <v>43.435989446146522</v>
      </c>
      <c r="Z90" s="54">
        <v>40.911116547813471</v>
      </c>
      <c r="AA90" s="54">
        <v>45.995391615300342</v>
      </c>
      <c r="AB90" s="54">
        <v>8.1699214510257878</v>
      </c>
      <c r="AC90" s="54">
        <v>7.4032658147219585</v>
      </c>
      <c r="AD90" s="54">
        <v>9.0082455561170871</v>
      </c>
      <c r="AE90" s="54">
        <v>2.1945753389086002</v>
      </c>
      <c r="AF90" s="54">
        <v>1.7911878810912985</v>
      </c>
      <c r="AG90" s="54">
        <v>2.6863234280921393</v>
      </c>
      <c r="AH90" s="54">
        <v>1.8329918031708665</v>
      </c>
      <c r="AI90" s="54">
        <v>1.4679299587543329</v>
      </c>
      <c r="AJ90" s="54">
        <v>2.2867344547921364</v>
      </c>
      <c r="AK90" s="54">
        <v>4.1423543089463228</v>
      </c>
      <c r="AL90" s="54">
        <v>3.6143069035335209</v>
      </c>
      <c r="AM90" s="54">
        <v>4.7437521171648385</v>
      </c>
      <c r="AN90" s="54">
        <v>9.4743788019486246</v>
      </c>
      <c r="AO90" s="54">
        <v>8.6882804819944628</v>
      </c>
      <c r="AP90" s="54">
        <v>10.32356049529732</v>
      </c>
      <c r="AQ90" s="54">
        <v>13.549209684188895</v>
      </c>
      <c r="AR90" s="54">
        <v>12.594622174134537</v>
      </c>
      <c r="AS90" s="54">
        <v>14.564092818510947</v>
      </c>
      <c r="AT90" s="54">
        <v>14.098200473186239</v>
      </c>
      <c r="AU90" s="54">
        <v>12.324250276563593</v>
      </c>
      <c r="AV90" s="54">
        <v>16.080660283806836</v>
      </c>
      <c r="AW90" s="54">
        <v>0.8172843945978997</v>
      </c>
      <c r="AX90" s="54">
        <v>0.50372241547507568</v>
      </c>
      <c r="AY90" s="54">
        <v>1.3234391667112866</v>
      </c>
      <c r="AZ90" s="54">
        <v>2.3602928979818927</v>
      </c>
      <c r="BA90" s="54">
        <v>1.5012887858682469</v>
      </c>
      <c r="BB90" s="54">
        <v>3.6923753444304173</v>
      </c>
      <c r="BC90" s="54">
        <v>10.920623180606452</v>
      </c>
      <c r="BD90" s="54">
        <v>9.411536413535476</v>
      </c>
      <c r="BE90" s="54">
        <v>12.637925955712539</v>
      </c>
      <c r="BF90" s="54">
        <v>40.025790585681733</v>
      </c>
      <c r="BG90" s="54">
        <v>37.575695105247206</v>
      </c>
      <c r="BH90" s="54">
        <v>42.526807863975556</v>
      </c>
      <c r="BI90" s="54">
        <v>45.876008941132284</v>
      </c>
      <c r="BJ90" s="54">
        <v>43.324841676020689</v>
      </c>
      <c r="BK90" s="54">
        <v>48.448980710810844</v>
      </c>
      <c r="BL90" s="54">
        <v>4.3922794393824214</v>
      </c>
      <c r="BM90" s="54">
        <v>3.8115429733967954</v>
      </c>
      <c r="BN90" s="54">
        <v>5.0568466763938504</v>
      </c>
      <c r="BO90" s="54">
        <v>0.25462408832587496</v>
      </c>
      <c r="BP90" s="54">
        <v>0.15687948622707448</v>
      </c>
      <c r="BQ90" s="54">
        <v>0.41301706317720982</v>
      </c>
      <c r="BR90" s="54">
        <v>0.73534675481765432</v>
      </c>
      <c r="BS90" s="54">
        <v>0.46596754937916268</v>
      </c>
      <c r="BT90" s="54">
        <v>1.1586432214288356</v>
      </c>
      <c r="BU90" s="54">
        <v>3.4023085962388939</v>
      </c>
      <c r="BV90" s="54">
        <v>2.916757032791045</v>
      </c>
      <c r="BW90" s="54">
        <v>3.9653882607862441</v>
      </c>
      <c r="BX90" s="54">
        <v>12.469992703599567</v>
      </c>
      <c r="BY90" s="54">
        <v>11.580941277892062</v>
      </c>
      <c r="BZ90" s="54">
        <v>13.416938662742824</v>
      </c>
      <c r="CA90" s="54">
        <v>14.292622041820049</v>
      </c>
      <c r="CB90" s="54">
        <v>13.311814642910658</v>
      </c>
      <c r="CC90" s="54">
        <v>15.332912919804482</v>
      </c>
      <c r="CD90" s="54">
        <v>7.6491957137534312</v>
      </c>
      <c r="CE90" s="54">
        <v>6.7266286002659008</v>
      </c>
      <c r="CF90" s="54">
        <v>8.5717628272409616</v>
      </c>
      <c r="CG90" s="56"/>
    </row>
    <row r="91" spans="1:85" x14ac:dyDescent="0.35">
      <c r="A91" s="41"/>
      <c r="B91" s="41"/>
      <c r="C91" s="9" t="s">
        <v>297</v>
      </c>
      <c r="D91" s="54">
        <v>34.783504486776643</v>
      </c>
      <c r="E91" s="54">
        <v>33.383612442707836</v>
      </c>
      <c r="F91" s="54">
        <v>36.210190483676278</v>
      </c>
      <c r="G91" s="54"/>
      <c r="H91" s="54"/>
      <c r="I91" s="57"/>
      <c r="J91" s="54">
        <v>27.673632884916948</v>
      </c>
      <c r="K91" s="54">
        <v>25.40684374562041</v>
      </c>
      <c r="L91" s="54">
        <v>30.061160227149863</v>
      </c>
      <c r="M91" s="54">
        <v>7.4415509661773669</v>
      </c>
      <c r="N91" s="54">
        <v>6.1650505888776328</v>
      </c>
      <c r="O91" s="54">
        <v>8.9571267244636488</v>
      </c>
      <c r="P91" s="54">
        <v>6.3049852301714555</v>
      </c>
      <c r="Q91" s="54">
        <v>5.0374959088228417</v>
      </c>
      <c r="R91" s="54">
        <v>7.8649757059994201</v>
      </c>
      <c r="S91" s="54">
        <v>13.927096688568119</v>
      </c>
      <c r="T91" s="54">
        <v>12.263194663849578</v>
      </c>
      <c r="U91" s="54">
        <v>15.776166345186329</v>
      </c>
      <c r="V91" s="54">
        <v>32.607944070170809</v>
      </c>
      <c r="W91" s="54">
        <v>30.375980125175662</v>
      </c>
      <c r="X91" s="54">
        <v>34.921649795426077</v>
      </c>
      <c r="Y91" s="54">
        <v>39.71842304491237</v>
      </c>
      <c r="Z91" s="54">
        <v>37.325813447320158</v>
      </c>
      <c r="AA91" s="54">
        <v>42.161229204263485</v>
      </c>
      <c r="AB91" s="54">
        <v>9.6258593361791824</v>
      </c>
      <c r="AC91" s="54">
        <v>8.7436087959458977</v>
      </c>
      <c r="AD91" s="54">
        <v>10.586803527334833</v>
      </c>
      <c r="AE91" s="54">
        <v>2.5884322142060752</v>
      </c>
      <c r="AF91" s="54">
        <v>2.1342224354767456</v>
      </c>
      <c r="AG91" s="54">
        <v>3.1362101298460674</v>
      </c>
      <c r="AH91" s="54">
        <v>2.1930948204272931</v>
      </c>
      <c r="AI91" s="54">
        <v>1.7430256395766466</v>
      </c>
      <c r="AJ91" s="54">
        <v>2.7561172319785499</v>
      </c>
      <c r="AK91" s="54">
        <v>4.8443323015458128</v>
      </c>
      <c r="AL91" s="54">
        <v>4.2411730481735228</v>
      </c>
      <c r="AM91" s="54">
        <v>5.5283178342691075</v>
      </c>
      <c r="AN91" s="54">
        <v>11.34218568869348</v>
      </c>
      <c r="AO91" s="54">
        <v>10.473530486954653</v>
      </c>
      <c r="AP91" s="54">
        <v>12.273009081644734</v>
      </c>
      <c r="AQ91" s="54">
        <v>13.81545946190402</v>
      </c>
      <c r="AR91" s="54">
        <v>12.84383838199042</v>
      </c>
      <c r="AS91" s="54">
        <v>14.848060607170687</v>
      </c>
      <c r="AT91" s="54">
        <v>12.925482589622501</v>
      </c>
      <c r="AU91" s="54">
        <v>11.241011965604674</v>
      </c>
      <c r="AV91" s="54">
        <v>14.820225148447133</v>
      </c>
      <c r="AW91" s="54">
        <v>0.15062379857662997</v>
      </c>
      <c r="AX91" s="54">
        <v>7.1580367165118897E-2</v>
      </c>
      <c r="AY91" s="54">
        <v>0.31667522792962888</v>
      </c>
      <c r="AZ91" s="54">
        <v>1.7507624936146549</v>
      </c>
      <c r="BA91" s="54">
        <v>1.2511403522305791</v>
      </c>
      <c r="BB91" s="54">
        <v>2.4449605598248656</v>
      </c>
      <c r="BC91" s="54">
        <v>11.024096297431209</v>
      </c>
      <c r="BD91" s="54">
        <v>9.4203086472051396</v>
      </c>
      <c r="BE91" s="54">
        <v>12.862154009188068</v>
      </c>
      <c r="BF91" s="54">
        <v>43.133599192914112</v>
      </c>
      <c r="BG91" s="54">
        <v>40.696883615969845</v>
      </c>
      <c r="BH91" s="54">
        <v>45.604017339472996</v>
      </c>
      <c r="BI91" s="54">
        <v>43.940918217463491</v>
      </c>
      <c r="BJ91" s="54">
        <v>41.48478985916136</v>
      </c>
      <c r="BK91" s="54">
        <v>46.427086811588893</v>
      </c>
      <c r="BL91" s="54">
        <v>4.489232607661962</v>
      </c>
      <c r="BM91" s="54">
        <v>3.8782107770394822</v>
      </c>
      <c r="BN91" s="54">
        <v>5.1913232386308037</v>
      </c>
      <c r="BO91" s="54">
        <v>5.2314121609896763E-2</v>
      </c>
      <c r="BP91" s="54">
        <v>2.487462545416266E-2</v>
      </c>
      <c r="BQ91" s="54">
        <v>0.10998915267840176</v>
      </c>
      <c r="BR91" s="54">
        <v>0.60806859783453726</v>
      </c>
      <c r="BS91" s="54">
        <v>0.43417112091213478</v>
      </c>
      <c r="BT91" s="54">
        <v>0.85102147041672283</v>
      </c>
      <c r="BU91" s="54">
        <v>3.8288498882175261</v>
      </c>
      <c r="BV91" s="54">
        <v>3.2506189114193562</v>
      </c>
      <c r="BW91" s="54">
        <v>4.5051489454506326</v>
      </c>
      <c r="BX91" s="54">
        <v>14.981008147279326</v>
      </c>
      <c r="BY91" s="54">
        <v>13.974512118170059</v>
      </c>
      <c r="BZ91" s="54">
        <v>16.046473772378778</v>
      </c>
      <c r="CA91" s="54">
        <v>15.26140331741423</v>
      </c>
      <c r="CB91" s="54">
        <v>14.234501049279904</v>
      </c>
      <c r="CC91" s="54">
        <v>16.348266831956749</v>
      </c>
      <c r="CD91" s="54">
        <v>7.4667363671862841</v>
      </c>
      <c r="CE91" s="54">
        <v>6.8617124501984517</v>
      </c>
      <c r="CF91" s="54">
        <v>8.0717602841741165</v>
      </c>
      <c r="CG91" s="56"/>
    </row>
    <row r="92" spans="1:85" x14ac:dyDescent="0.35">
      <c r="A92" s="41"/>
      <c r="B92" s="41"/>
      <c r="C92" s="9" t="s">
        <v>298</v>
      </c>
      <c r="D92" s="54">
        <v>39.608464871858075</v>
      </c>
      <c r="E92" s="54">
        <v>37.567118022542275</v>
      </c>
      <c r="F92" s="54">
        <v>41.68667136428801</v>
      </c>
      <c r="G92" s="54"/>
      <c r="H92" s="54"/>
      <c r="I92" s="57"/>
      <c r="J92" s="54">
        <v>32.91460037362264</v>
      </c>
      <c r="K92" s="54">
        <v>29.909728472508995</v>
      </c>
      <c r="L92" s="54">
        <v>36.066017046987518</v>
      </c>
      <c r="M92" s="54">
        <v>8.3423297394752183</v>
      </c>
      <c r="N92" s="54">
        <v>6.6414111221557643</v>
      </c>
      <c r="O92" s="54">
        <v>10.430199076273231</v>
      </c>
      <c r="P92" s="54">
        <v>7.8319746494554447</v>
      </c>
      <c r="Q92" s="54">
        <v>6.3186174360378571</v>
      </c>
      <c r="R92" s="54">
        <v>9.6703770440863401</v>
      </c>
      <c r="S92" s="54">
        <v>16.740295984692004</v>
      </c>
      <c r="T92" s="54">
        <v>14.509814008242868</v>
      </c>
      <c r="U92" s="54">
        <v>19.236501095704185</v>
      </c>
      <c r="V92" s="54">
        <v>34.264162809325036</v>
      </c>
      <c r="W92" s="54">
        <v>31.037232945752436</v>
      </c>
      <c r="X92" s="54">
        <v>37.643460584312891</v>
      </c>
      <c r="Y92" s="54">
        <v>32.821236817052515</v>
      </c>
      <c r="Z92" s="54">
        <v>29.704241942652548</v>
      </c>
      <c r="AA92" s="54">
        <v>36.097353763799944</v>
      </c>
      <c r="AB92" s="54">
        <v>13.036967926698789</v>
      </c>
      <c r="AC92" s="54">
        <v>11.73988289175473</v>
      </c>
      <c r="AD92" s="54">
        <v>14.453892912271604</v>
      </c>
      <c r="AE92" s="54">
        <v>3.3042687443546113</v>
      </c>
      <c r="AF92" s="54">
        <v>2.6179380550143296</v>
      </c>
      <c r="AG92" s="54">
        <v>4.1628394198990533</v>
      </c>
      <c r="AH92" s="54">
        <v>3.1021249278023895</v>
      </c>
      <c r="AI92" s="54">
        <v>2.4949328030887887</v>
      </c>
      <c r="AJ92" s="54">
        <v>3.851252768103254</v>
      </c>
      <c r="AK92" s="54">
        <v>6.6305742545417985</v>
      </c>
      <c r="AL92" s="54">
        <v>5.7182871589614148</v>
      </c>
      <c r="AM92" s="54">
        <v>7.6765558042425504</v>
      </c>
      <c r="AN92" s="54">
        <v>13.571508889967768</v>
      </c>
      <c r="AO92" s="54">
        <v>12.121744421009378</v>
      </c>
      <c r="AP92" s="54">
        <v>15.164744142771545</v>
      </c>
      <c r="AQ92" s="54">
        <v>12.999988055191597</v>
      </c>
      <c r="AR92" s="54">
        <v>11.62373196765328</v>
      </c>
      <c r="AS92" s="54">
        <v>14.512435359358363</v>
      </c>
      <c r="AT92" s="54">
        <v>13.163530919720353</v>
      </c>
      <c r="AU92" s="54">
        <v>10.926963118817325</v>
      </c>
      <c r="AV92" s="54">
        <v>15.77680257376281</v>
      </c>
      <c r="AW92" s="54">
        <v>0.27486485206486944</v>
      </c>
      <c r="AX92" s="54">
        <v>0.10038209626119969</v>
      </c>
      <c r="AY92" s="54">
        <v>0.75035310998051696</v>
      </c>
      <c r="AZ92" s="54">
        <v>2.6939728730471999</v>
      </c>
      <c r="BA92" s="54">
        <v>1.4017668717099037</v>
      </c>
      <c r="BB92" s="54">
        <v>5.1155835876587563</v>
      </c>
      <c r="BC92" s="54">
        <v>10.194693194608284</v>
      </c>
      <c r="BD92" s="54">
        <v>8.5035902191548018</v>
      </c>
      <c r="BE92" s="54">
        <v>12.177345008425165</v>
      </c>
      <c r="BF92" s="54">
        <v>40.292251456650433</v>
      </c>
      <c r="BG92" s="54">
        <v>37.089497439990623</v>
      </c>
      <c r="BH92" s="54">
        <v>43.579985436389578</v>
      </c>
      <c r="BI92" s="54">
        <v>46.544217623629535</v>
      </c>
      <c r="BJ92" s="54">
        <v>43.173804094029613</v>
      </c>
      <c r="BK92" s="54">
        <v>49.946485422036098</v>
      </c>
      <c r="BL92" s="54">
        <v>5.2044458563770153</v>
      </c>
      <c r="BM92" s="54">
        <v>4.2850199299984393</v>
      </c>
      <c r="BN92" s="54">
        <v>6.3081489107553317</v>
      </c>
      <c r="BO92" s="54">
        <v>0.10867291223889049</v>
      </c>
      <c r="BP92" s="54">
        <v>3.9696088518393041E-2</v>
      </c>
      <c r="BQ92" s="54">
        <v>0.29714913766392831</v>
      </c>
      <c r="BR92" s="54">
        <v>1.065112092023744</v>
      </c>
      <c r="BS92" s="54">
        <v>0.55066268312447775</v>
      </c>
      <c r="BT92" s="54">
        <v>2.0502706074835504</v>
      </c>
      <c r="BU92" s="54">
        <v>4.0306608521143819</v>
      </c>
      <c r="BV92" s="54">
        <v>3.3521395639301503</v>
      </c>
      <c r="BW92" s="54">
        <v>4.8396471813221282</v>
      </c>
      <c r="BX92" s="54">
        <v>15.930288189129726</v>
      </c>
      <c r="BY92" s="54">
        <v>14.513608511330187</v>
      </c>
      <c r="BZ92" s="54">
        <v>17.457012140352866</v>
      </c>
      <c r="CA92" s="54">
        <v>18.402118856021566</v>
      </c>
      <c r="CB92" s="54">
        <v>16.778101981861223</v>
      </c>
      <c r="CC92" s="54">
        <v>20.145278868646923</v>
      </c>
      <c r="CD92" s="54">
        <v>8.0279028647287465</v>
      </c>
      <c r="CE92" s="54">
        <v>7.3507567581922491</v>
      </c>
      <c r="CF92" s="54">
        <v>8.7050489712652439</v>
      </c>
      <c r="CG92" s="56"/>
    </row>
    <row r="93" spans="1:85" x14ac:dyDescent="0.35">
      <c r="A93" s="41"/>
      <c r="B93" s="41"/>
      <c r="C93" s="9" t="s">
        <v>299</v>
      </c>
      <c r="D93" s="54">
        <v>39.025475067614792</v>
      </c>
      <c r="E93" s="54">
        <v>36.419158414355316</v>
      </c>
      <c r="F93" s="54">
        <v>41.695992711899613</v>
      </c>
      <c r="G93" s="54"/>
      <c r="H93" s="54"/>
      <c r="I93" s="57"/>
      <c r="J93" s="54">
        <v>37.588230394040131</v>
      </c>
      <c r="K93" s="54">
        <v>33.234051048327771</v>
      </c>
      <c r="L93" s="54">
        <v>42.152711572869357</v>
      </c>
      <c r="M93" s="54">
        <v>11.625228612386536</v>
      </c>
      <c r="N93" s="54">
        <v>8.2213596646317484</v>
      </c>
      <c r="O93" s="54">
        <v>16.189792576438485</v>
      </c>
      <c r="P93" s="54">
        <v>11.012881865054352</v>
      </c>
      <c r="Q93" s="54">
        <v>8.9636797285410577</v>
      </c>
      <c r="R93" s="54">
        <v>13.461284027934251</v>
      </c>
      <c r="S93" s="54">
        <v>14.950119916599219</v>
      </c>
      <c r="T93" s="54">
        <v>11.700155726097014</v>
      </c>
      <c r="U93" s="54">
        <v>18.90950598324471</v>
      </c>
      <c r="V93" s="54">
        <v>33.898772735354221</v>
      </c>
      <c r="W93" s="54">
        <v>29.973370100952916</v>
      </c>
      <c r="X93" s="54">
        <v>38.058858556648509</v>
      </c>
      <c r="Y93" s="54">
        <v>28.512996870605718</v>
      </c>
      <c r="Z93" s="54">
        <v>24.761100005583309</v>
      </c>
      <c r="AA93" s="54">
        <v>32.587168336961767</v>
      </c>
      <c r="AB93" s="54">
        <v>14.668985480783739</v>
      </c>
      <c r="AC93" s="54">
        <v>12.772924579003661</v>
      </c>
      <c r="AD93" s="54">
        <v>16.792320465667775</v>
      </c>
      <c r="AE93" s="54">
        <v>4.5368006936801288</v>
      </c>
      <c r="AF93" s="54">
        <v>3.1721128531573139</v>
      </c>
      <c r="AG93" s="54">
        <v>6.4494905940950238</v>
      </c>
      <c r="AH93" s="54">
        <v>4.2978294664726562</v>
      </c>
      <c r="AI93" s="54">
        <v>3.4887293066929814</v>
      </c>
      <c r="AJ93" s="54">
        <v>5.2843005866981683</v>
      </c>
      <c r="AK93" s="54">
        <v>5.8343553206309418</v>
      </c>
      <c r="AL93" s="54">
        <v>4.5625140369124724</v>
      </c>
      <c r="AM93" s="54">
        <v>7.4331206367819966</v>
      </c>
      <c r="AN93" s="54">
        <v>13.229157102063063</v>
      </c>
      <c r="AO93" s="54">
        <v>11.514459149032334</v>
      </c>
      <c r="AP93" s="54">
        <v>15.155467655561697</v>
      </c>
      <c r="AQ93" s="54">
        <v>11.12733248476802</v>
      </c>
      <c r="AR93" s="54">
        <v>9.535109737699786</v>
      </c>
      <c r="AS93" s="54">
        <v>12.947380402916462</v>
      </c>
      <c r="AT93" s="54">
        <v>14.956210030063676</v>
      </c>
      <c r="AU93" s="54">
        <v>11.596466690701341</v>
      </c>
      <c r="AV93" s="54">
        <v>19.079265538653353</v>
      </c>
      <c r="AW93" s="54">
        <v>1.5245243054457034</v>
      </c>
      <c r="AX93" s="54">
        <v>0.34652125821877294</v>
      </c>
      <c r="AY93" s="54">
        <v>6.4480438846638428</v>
      </c>
      <c r="AZ93" s="54">
        <v>0.6937483405305418</v>
      </c>
      <c r="BA93" s="54">
        <v>0.35581970812434199</v>
      </c>
      <c r="BB93" s="54">
        <v>1.3482715601844055</v>
      </c>
      <c r="BC93" s="54">
        <v>12.737937384087433</v>
      </c>
      <c r="BD93" s="54">
        <v>9.9505294485803262</v>
      </c>
      <c r="BE93" s="54">
        <v>16.165995605781202</v>
      </c>
      <c r="BF93" s="54">
        <v>44.493109422262364</v>
      </c>
      <c r="BG93" s="54">
        <v>39.737839123316895</v>
      </c>
      <c r="BH93" s="54">
        <v>49.351407939686695</v>
      </c>
      <c r="BI93" s="54">
        <v>40.550680547673991</v>
      </c>
      <c r="BJ93" s="54">
        <v>36.190431764555932</v>
      </c>
      <c r="BK93" s="54">
        <v>45.065245953999415</v>
      </c>
      <c r="BL93" s="54">
        <v>5.7985724220771946</v>
      </c>
      <c r="BM93" s="54">
        <v>4.4725656198132873</v>
      </c>
      <c r="BN93" s="54">
        <v>7.4868967608887491</v>
      </c>
      <c r="BO93" s="54">
        <v>0.59106314879065702</v>
      </c>
      <c r="BP93" s="54">
        <v>0.13347970717510527</v>
      </c>
      <c r="BQ93" s="54">
        <v>2.5768188385828981</v>
      </c>
      <c r="BR93" s="54">
        <v>0.26896854130665693</v>
      </c>
      <c r="BS93" s="54">
        <v>0.13824575121018703</v>
      </c>
      <c r="BT93" s="54">
        <v>0.52265359730633831</v>
      </c>
      <c r="BU93" s="54">
        <v>4.9385407319798809</v>
      </c>
      <c r="BV93" s="54">
        <v>3.8640365334587914</v>
      </c>
      <c r="BW93" s="54">
        <v>6.2922843039312131</v>
      </c>
      <c r="BX93" s="54">
        <v>17.250126653061926</v>
      </c>
      <c r="BY93" s="54">
        <v>15.130699648382281</v>
      </c>
      <c r="BZ93" s="54">
        <v>19.597877034067722</v>
      </c>
      <c r="CA93" s="54">
        <v>15.721633852931619</v>
      </c>
      <c r="CB93" s="54">
        <v>13.810088516151216</v>
      </c>
      <c r="CC93" s="54">
        <v>17.842993566632583</v>
      </c>
      <c r="CD93" s="54">
        <v>10.883004069331539</v>
      </c>
      <c r="CE93" s="54">
        <v>8.5467007351662367</v>
      </c>
      <c r="CF93" s="54">
        <v>13.219307403496842</v>
      </c>
      <c r="CG93" s="56"/>
    </row>
    <row r="94" spans="1:85" x14ac:dyDescent="0.35">
      <c r="A94" s="41"/>
      <c r="B94" s="41"/>
      <c r="C94" s="41" t="s">
        <v>300</v>
      </c>
      <c r="D94" s="54">
        <v>33.715382067557776</v>
      </c>
      <c r="E94" s="54">
        <v>28.375475070575877</v>
      </c>
      <c r="F94" s="54">
        <v>39.50591811888188</v>
      </c>
      <c r="G94" s="54"/>
      <c r="H94" s="54"/>
      <c r="I94" s="57"/>
      <c r="J94" s="54">
        <v>47.508263516446696</v>
      </c>
      <c r="K94" s="54">
        <v>37.748450634915656</v>
      </c>
      <c r="L94" s="54">
        <v>57.462213688367704</v>
      </c>
      <c r="M94" s="54">
        <v>16.056755916062492</v>
      </c>
      <c r="N94" s="54">
        <v>8.7986978570413967</v>
      </c>
      <c r="O94" s="54">
        <v>27.496881155126935</v>
      </c>
      <c r="P94" s="54">
        <v>10.173200570156995</v>
      </c>
      <c r="Q94" s="54">
        <v>5.8858001928244157</v>
      </c>
      <c r="R94" s="54">
        <v>17.018922842633781</v>
      </c>
      <c r="S94" s="54">
        <v>21.278307030227211</v>
      </c>
      <c r="T94" s="54">
        <v>14.15209497125092</v>
      </c>
      <c r="U94" s="54">
        <v>30.709265228628237</v>
      </c>
      <c r="V94" s="54">
        <v>36.986747609818451</v>
      </c>
      <c r="W94" s="54">
        <v>28.203263596774729</v>
      </c>
      <c r="X94" s="54">
        <v>46.725457435701898</v>
      </c>
      <c r="Y94" s="54">
        <v>15.504988873734835</v>
      </c>
      <c r="Z94" s="54">
        <v>10.907378266681688</v>
      </c>
      <c r="AA94" s="54">
        <v>21.571332916397669</v>
      </c>
      <c r="AB94" s="54">
        <v>16.017592558232163</v>
      </c>
      <c r="AC94" s="54">
        <v>11.843891993070974</v>
      </c>
      <c r="AD94" s="54">
        <v>21.30659890140215</v>
      </c>
      <c r="AE94" s="54">
        <v>5.4135966047556563</v>
      </c>
      <c r="AF94" s="54">
        <v>2.8585802135864005</v>
      </c>
      <c r="AG94" s="54">
        <v>10.016817698112321</v>
      </c>
      <c r="AH94" s="54">
        <v>3.4299334407273974</v>
      </c>
      <c r="AI94" s="54">
        <v>1.9688002515097835</v>
      </c>
      <c r="AJ94" s="54">
        <v>5.910063670696255</v>
      </c>
      <c r="AK94" s="54">
        <v>7.17406251274911</v>
      </c>
      <c r="AL94" s="54">
        <v>4.6225972113047691</v>
      </c>
      <c r="AM94" s="54">
        <v>10.971817423509158</v>
      </c>
      <c r="AN94" s="54">
        <v>12.470223271013586</v>
      </c>
      <c r="AO94" s="54">
        <v>9.264283562035498</v>
      </c>
      <c r="AP94" s="54">
        <v>16.582831714949574</v>
      </c>
      <c r="AQ94" s="54">
        <v>5.2275662383120221</v>
      </c>
      <c r="AR94" s="54">
        <v>3.7193499473851115</v>
      </c>
      <c r="AS94" s="54">
        <v>7.3009952342582052</v>
      </c>
      <c r="AT94" s="54">
        <v>13.352480125084071</v>
      </c>
      <c r="AU94" s="54">
        <v>8.2135682229886999</v>
      </c>
      <c r="AV94" s="54">
        <v>20.971975877700931</v>
      </c>
      <c r="AW94" s="54">
        <v>2.0460169691256183</v>
      </c>
      <c r="AX94" s="54">
        <v>0.29100057899487408</v>
      </c>
      <c r="AY94" s="54">
        <v>13.004966223119046</v>
      </c>
      <c r="AZ94" s="54">
        <v>1.8132088432597733</v>
      </c>
      <c r="BA94" s="54">
        <v>0.56326926254919818</v>
      </c>
      <c r="BB94" s="54">
        <v>5.6784676407371144</v>
      </c>
      <c r="BC94" s="54">
        <v>9.4932543126986779</v>
      </c>
      <c r="BD94" s="54">
        <v>5.6242038608283034</v>
      </c>
      <c r="BE94" s="54">
        <v>15.584416078940663</v>
      </c>
      <c r="BF94" s="54">
        <v>42.850742686663239</v>
      </c>
      <c r="BG94" s="54">
        <v>34.098649931053913</v>
      </c>
      <c r="BH94" s="54">
        <v>52.074166497893557</v>
      </c>
      <c r="BI94" s="54">
        <v>43.796777188252669</v>
      </c>
      <c r="BJ94" s="54">
        <v>35.238013688187671</v>
      </c>
      <c r="BK94" s="54">
        <v>52.741388927412935</v>
      </c>
      <c r="BL94" s="54">
        <v>4.2831699795714657</v>
      </c>
      <c r="BM94" s="54">
        <v>2.5727879426654758</v>
      </c>
      <c r="BN94" s="54">
        <v>7.0483489549345499</v>
      </c>
      <c r="BO94" s="54">
        <v>0.65631540940394928</v>
      </c>
      <c r="BP94" s="54">
        <v>9.2312936729745138E-2</v>
      </c>
      <c r="BQ94" s="54">
        <v>4.510618458963588</v>
      </c>
      <c r="BR94" s="54">
        <v>0.58163589171377739</v>
      </c>
      <c r="BS94" s="54">
        <v>0.18049330573996686</v>
      </c>
      <c r="BT94" s="54">
        <v>1.8577173869721644</v>
      </c>
      <c r="BU94" s="54">
        <v>3.0452186784537387</v>
      </c>
      <c r="BV94" s="54">
        <v>1.7819897734256709</v>
      </c>
      <c r="BW94" s="54">
        <v>5.1569164727334433</v>
      </c>
      <c r="BX94" s="54">
        <v>13.745537380210251</v>
      </c>
      <c r="BY94" s="54">
        <v>10.35617949348311</v>
      </c>
      <c r="BZ94" s="54">
        <v>18.021163856303176</v>
      </c>
      <c r="CA94" s="54">
        <v>14.049003593145068</v>
      </c>
      <c r="CB94" s="54">
        <v>10.942727055442072</v>
      </c>
      <c r="CC94" s="54">
        <v>17.860212313137957</v>
      </c>
      <c r="CD94" s="54">
        <v>10.502671670922339</v>
      </c>
      <c r="CE94" s="54">
        <v>8.5656304356599602</v>
      </c>
      <c r="CF94" s="54">
        <v>12.439712906184718</v>
      </c>
      <c r="CG94" s="56"/>
    </row>
    <row r="95" spans="1:85" x14ac:dyDescent="0.35">
      <c r="A95" s="41"/>
      <c r="B95" s="41" t="s">
        <v>225</v>
      </c>
      <c r="C95" s="41" t="s">
        <v>202</v>
      </c>
      <c r="D95" s="54">
        <v>35.877687719987591</v>
      </c>
      <c r="E95" s="54">
        <v>34.421328672514981</v>
      </c>
      <c r="F95" s="54">
        <v>37.360560727912116</v>
      </c>
      <c r="G95" s="54"/>
      <c r="H95" s="54"/>
      <c r="I95" s="57"/>
      <c r="J95" s="54">
        <v>37.753516923451663</v>
      </c>
      <c r="K95" s="54">
        <v>35.35679950089753</v>
      </c>
      <c r="L95" s="54">
        <v>40.211637280279064</v>
      </c>
      <c r="M95" s="54">
        <v>11.588674008885542</v>
      </c>
      <c r="N95" s="54">
        <v>10.167748565656778</v>
      </c>
      <c r="O95" s="54">
        <v>13.179039418665194</v>
      </c>
      <c r="P95" s="54">
        <v>8.826039562302558</v>
      </c>
      <c r="Q95" s="54">
        <v>7.6512397597584059</v>
      </c>
      <c r="R95" s="54">
        <v>10.161374469500618</v>
      </c>
      <c r="S95" s="54">
        <v>17.338803352263596</v>
      </c>
      <c r="T95" s="54">
        <v>15.38014674923787</v>
      </c>
      <c r="U95" s="54">
        <v>19.48944511283899</v>
      </c>
      <c r="V95" s="54">
        <v>32.470425587590498</v>
      </c>
      <c r="W95" s="54">
        <v>30.152483132862624</v>
      </c>
      <c r="X95" s="54">
        <v>34.877580619618534</v>
      </c>
      <c r="Y95" s="54">
        <v>29.776057488957875</v>
      </c>
      <c r="Z95" s="54">
        <v>27.462077714767673</v>
      </c>
      <c r="AA95" s="54">
        <v>32.198467557570794</v>
      </c>
      <c r="AB95" s="54">
        <v>13.545088905108654</v>
      </c>
      <c r="AC95" s="54">
        <v>12.553822322887481</v>
      </c>
      <c r="AD95" s="54">
        <v>14.601557590520905</v>
      </c>
      <c r="AE95" s="54">
        <v>4.1577482717953211</v>
      </c>
      <c r="AF95" s="54">
        <v>3.635161621515866</v>
      </c>
      <c r="AG95" s="54">
        <v>4.7517568866313695</v>
      </c>
      <c r="AH95" s="54">
        <v>3.1665789122054715</v>
      </c>
      <c r="AI95" s="54">
        <v>2.7380656750584751</v>
      </c>
      <c r="AJ95" s="54">
        <v>3.6596320439790797</v>
      </c>
      <c r="AK95" s="54">
        <v>6.2207617211078725</v>
      </c>
      <c r="AL95" s="54">
        <v>5.4735479269874947</v>
      </c>
      <c r="AM95" s="54">
        <v>7.0623592752445505</v>
      </c>
      <c r="AN95" s="54">
        <v>11.649637893666663</v>
      </c>
      <c r="AO95" s="54">
        <v>10.718777702125937</v>
      </c>
      <c r="AP95" s="54">
        <v>12.649883779126329</v>
      </c>
      <c r="AQ95" s="54">
        <v>10.682960921212283</v>
      </c>
      <c r="AR95" s="54">
        <v>9.7491992321337673</v>
      </c>
      <c r="AS95" s="54">
        <v>11.694567972161872</v>
      </c>
      <c r="AT95" s="54">
        <v>16.507843219974855</v>
      </c>
      <c r="AU95" s="54">
        <v>14.596025581362843</v>
      </c>
      <c r="AV95" s="54">
        <v>18.615492022859158</v>
      </c>
      <c r="AW95" s="54">
        <v>0.75083688311848884</v>
      </c>
      <c r="AX95" s="54">
        <v>0.39684707124147611</v>
      </c>
      <c r="AY95" s="54">
        <v>1.4160982909912223</v>
      </c>
      <c r="AZ95" s="54">
        <v>2.621261436923338</v>
      </c>
      <c r="BA95" s="54">
        <v>1.8029773071906379</v>
      </c>
      <c r="BB95" s="54">
        <v>3.7965665718621304</v>
      </c>
      <c r="BC95" s="54">
        <v>13.135744899933036</v>
      </c>
      <c r="BD95" s="54">
        <v>11.455236534715194</v>
      </c>
      <c r="BE95" s="54">
        <v>15.020964817207547</v>
      </c>
      <c r="BF95" s="54">
        <v>39.283151173352707</v>
      </c>
      <c r="BG95" s="54">
        <v>36.919579845227432</v>
      </c>
      <c r="BH95" s="54">
        <v>41.698013680217429</v>
      </c>
      <c r="BI95" s="54">
        <v>44.209005606672505</v>
      </c>
      <c r="BJ95" s="54">
        <v>41.689632462039164</v>
      </c>
      <c r="BK95" s="54">
        <v>46.758540867593204</v>
      </c>
      <c r="BL95" s="54">
        <v>5.8966490217046061</v>
      </c>
      <c r="BM95" s="54">
        <v>5.1747673051415992</v>
      </c>
      <c r="BN95" s="54">
        <v>6.7121053336347769</v>
      </c>
      <c r="BO95" s="54">
        <v>0.26820109164491546</v>
      </c>
      <c r="BP95" s="54">
        <v>0.14159084551174278</v>
      </c>
      <c r="BQ95" s="54">
        <v>0.50745063946854474</v>
      </c>
      <c r="BR95" s="54">
        <v>0.93632211559673117</v>
      </c>
      <c r="BS95" s="54">
        <v>0.64192991283892553</v>
      </c>
      <c r="BT95" s="54">
        <v>1.363870770210512</v>
      </c>
      <c r="BU95" s="54">
        <v>4.6921258144629618</v>
      </c>
      <c r="BV95" s="54">
        <v>4.0678895707577274</v>
      </c>
      <c r="BW95" s="54">
        <v>5.4067551092893229</v>
      </c>
      <c r="BX95" s="54">
        <v>14.032054451276599</v>
      </c>
      <c r="BY95" s="54">
        <v>13.083033065791236</v>
      </c>
      <c r="BZ95" s="54">
        <v>15.038005784884303</v>
      </c>
      <c r="CA95" s="54">
        <v>15.791583805792648</v>
      </c>
      <c r="CB95" s="54">
        <v>14.674201340997689</v>
      </c>
      <c r="CC95" s="54">
        <v>16.977121468204121</v>
      </c>
      <c r="CD95" s="54">
        <v>9.8364718210378861</v>
      </c>
      <c r="CE95" s="54">
        <v>8.9944989139644136</v>
      </c>
      <c r="CF95" s="54">
        <v>10.678444728111359</v>
      </c>
      <c r="CG95" s="56"/>
    </row>
    <row r="96" spans="1:85" x14ac:dyDescent="0.35">
      <c r="A96" s="41"/>
      <c r="B96" s="41"/>
      <c r="C96" s="41" t="s">
        <v>201</v>
      </c>
      <c r="D96" s="54">
        <v>43.459713252731056</v>
      </c>
      <c r="E96" s="54">
        <v>41.11201322195771</v>
      </c>
      <c r="F96" s="54">
        <v>45.837125082412612</v>
      </c>
      <c r="G96" s="54"/>
      <c r="H96" s="54"/>
      <c r="I96" s="57"/>
      <c r="J96" s="54">
        <v>26.521091065391467</v>
      </c>
      <c r="K96" s="54">
        <v>23.390067014213116</v>
      </c>
      <c r="L96" s="54">
        <v>29.907617334039827</v>
      </c>
      <c r="M96" s="54">
        <v>4.6253355452075482</v>
      </c>
      <c r="N96" s="54">
        <v>3.5460502159378611</v>
      </c>
      <c r="O96" s="54">
        <v>6.0126377445612773</v>
      </c>
      <c r="P96" s="54">
        <v>7.4755618404940298</v>
      </c>
      <c r="Q96" s="54">
        <v>5.3515210632067554</v>
      </c>
      <c r="R96" s="54">
        <v>10.350450978695561</v>
      </c>
      <c r="S96" s="54">
        <v>14.420193679689877</v>
      </c>
      <c r="T96" s="54">
        <v>12.184586839772225</v>
      </c>
      <c r="U96" s="54">
        <v>16.986641283082037</v>
      </c>
      <c r="V96" s="54">
        <v>30.197201603036945</v>
      </c>
      <c r="W96" s="54">
        <v>27.093996555738421</v>
      </c>
      <c r="X96" s="54">
        <v>33.492551635724311</v>
      </c>
      <c r="Y96" s="54">
        <v>43.281707331571475</v>
      </c>
      <c r="Z96" s="54">
        <v>39.719390183606016</v>
      </c>
      <c r="AA96" s="54">
        <v>46.914864411918536</v>
      </c>
      <c r="AB96" s="54">
        <v>11.525990128514808</v>
      </c>
      <c r="AC96" s="54">
        <v>10.04262322674639</v>
      </c>
      <c r="AD96" s="54">
        <v>13.196319383366214</v>
      </c>
      <c r="AE96" s="54">
        <v>2.010157564923845</v>
      </c>
      <c r="AF96" s="54">
        <v>1.5404970238190034</v>
      </c>
      <c r="AG96" s="54">
        <v>2.6191972638032412</v>
      </c>
      <c r="AH96" s="54">
        <v>3.2488577399092895</v>
      </c>
      <c r="AI96" s="54">
        <v>2.3037627964902918</v>
      </c>
      <c r="AJ96" s="54">
        <v>4.5635572950653041</v>
      </c>
      <c r="AK96" s="54">
        <v>6.2669748236816671</v>
      </c>
      <c r="AL96" s="54">
        <v>5.2678587625748765</v>
      </c>
      <c r="AM96" s="54">
        <v>7.4407020692381991</v>
      </c>
      <c r="AN96" s="54">
        <v>13.123617227028964</v>
      </c>
      <c r="AO96" s="54">
        <v>11.678784310442698</v>
      </c>
      <c r="AP96" s="54">
        <v>14.717411233598213</v>
      </c>
      <c r="AQ96" s="54">
        <v>18.810105897187242</v>
      </c>
      <c r="AR96" s="54">
        <v>16.990703618003852</v>
      </c>
      <c r="AS96" s="54">
        <v>20.775572838445168</v>
      </c>
      <c r="AT96" s="54">
        <v>13.653415327512008</v>
      </c>
      <c r="AU96" s="54">
        <v>10.834634388229576</v>
      </c>
      <c r="AV96" s="54">
        <v>17.065187854248251</v>
      </c>
      <c r="AW96" s="54">
        <v>0.54936896926484036</v>
      </c>
      <c r="AX96" s="54">
        <v>0.19132462488031432</v>
      </c>
      <c r="AY96" s="54">
        <v>1.566937173313657</v>
      </c>
      <c r="AZ96" s="54">
        <v>2.4570038179612586</v>
      </c>
      <c r="BA96" s="54">
        <v>1.0861853826505148</v>
      </c>
      <c r="BB96" s="54">
        <v>5.4623233046627293</v>
      </c>
      <c r="BC96" s="54">
        <v>10.647042540285904</v>
      </c>
      <c r="BD96" s="54">
        <v>8.368106297695217</v>
      </c>
      <c r="BE96" s="54">
        <v>13.455479129172854</v>
      </c>
      <c r="BF96" s="54">
        <v>41.735222389859459</v>
      </c>
      <c r="BG96" s="54">
        <v>38.305893823153411</v>
      </c>
      <c r="BH96" s="54">
        <v>45.246400121562367</v>
      </c>
      <c r="BI96" s="54">
        <v>44.611362282628406</v>
      </c>
      <c r="BJ96" s="54">
        <v>41.050826401962773</v>
      </c>
      <c r="BK96" s="54">
        <v>48.228063821229952</v>
      </c>
      <c r="BL96" s="54">
        <v>5.9190888446669216</v>
      </c>
      <c r="BM96" s="54">
        <v>4.6379815291240005</v>
      </c>
      <c r="BN96" s="54">
        <v>7.5261368179060346</v>
      </c>
      <c r="BO96" s="54">
        <v>0.23816485909055204</v>
      </c>
      <c r="BP96" s="54">
        <v>8.2869676022534158E-2</v>
      </c>
      <c r="BQ96" s="54">
        <v>0.68249054221806249</v>
      </c>
      <c r="BR96" s="54">
        <v>1.0651711342065104</v>
      </c>
      <c r="BS96" s="54">
        <v>0.46826520601647803</v>
      </c>
      <c r="BT96" s="54">
        <v>2.4045813777947287</v>
      </c>
      <c r="BU96" s="54">
        <v>4.615752851369856</v>
      </c>
      <c r="BV96" s="54">
        <v>3.5954896377015877</v>
      </c>
      <c r="BW96" s="54">
        <v>5.9077863187258588</v>
      </c>
      <c r="BX96" s="54">
        <v>18.093237724903084</v>
      </c>
      <c r="BY96" s="54">
        <v>16.443907244778043</v>
      </c>
      <c r="BZ96" s="54">
        <v>19.86865975191192</v>
      </c>
      <c r="CA96" s="54">
        <v>19.340114579274172</v>
      </c>
      <c r="CB96" s="54">
        <v>17.557513488009487</v>
      </c>
      <c r="CC96" s="54">
        <v>21.257036202835025</v>
      </c>
      <c r="CD96" s="54">
        <v>6.749897410516148</v>
      </c>
      <c r="CE96" s="54">
        <v>5.857348336528247</v>
      </c>
      <c r="CF96" s="54">
        <v>7.642446484504049</v>
      </c>
      <c r="CG96" s="56"/>
    </row>
    <row r="97" spans="1:85" x14ac:dyDescent="0.35">
      <c r="A97" s="41"/>
      <c r="B97" s="41"/>
      <c r="C97" s="41" t="s">
        <v>200</v>
      </c>
      <c r="D97" s="54">
        <v>28.207708808715243</v>
      </c>
      <c r="E97" s="54">
        <v>27.334282098589746</v>
      </c>
      <c r="F97" s="54">
        <v>29.097868827290657</v>
      </c>
      <c r="G97" s="54"/>
      <c r="H97" s="54"/>
      <c r="I97" s="57"/>
      <c r="J97" s="54">
        <v>22.873496982595043</v>
      </c>
      <c r="K97" s="54">
        <v>21.326713257859321</v>
      </c>
      <c r="L97" s="54">
        <v>24.49753327511258</v>
      </c>
      <c r="M97" s="54">
        <v>5.6142069464058304</v>
      </c>
      <c r="N97" s="54">
        <v>4.7119571190341523</v>
      </c>
      <c r="O97" s="54">
        <v>6.6771143335587366</v>
      </c>
      <c r="P97" s="54">
        <v>5.1658982167616569</v>
      </c>
      <c r="Q97" s="54">
        <v>4.3327781242835872</v>
      </c>
      <c r="R97" s="54">
        <v>6.1489168672494898</v>
      </c>
      <c r="S97" s="54">
        <v>12.09339181942755</v>
      </c>
      <c r="T97" s="54">
        <v>11.000583593524102</v>
      </c>
      <c r="U97" s="54">
        <v>13.278563575420041</v>
      </c>
      <c r="V97" s="54">
        <v>30.185606924853115</v>
      </c>
      <c r="W97" s="54">
        <v>28.582638461748179</v>
      </c>
      <c r="X97" s="54">
        <v>31.838395910547796</v>
      </c>
      <c r="Y97" s="54">
        <v>46.940896092551846</v>
      </c>
      <c r="Z97" s="54">
        <v>45.13216507188725</v>
      </c>
      <c r="AA97" s="54">
        <v>48.757699367394487</v>
      </c>
      <c r="AB97" s="54">
        <v>6.452089423220678</v>
      </c>
      <c r="AC97" s="54">
        <v>5.9694570063397192</v>
      </c>
      <c r="AD97" s="54">
        <v>6.9708500410578687</v>
      </c>
      <c r="AE97" s="54">
        <v>1.5836391473608207</v>
      </c>
      <c r="AF97" s="54">
        <v>1.3234046785104778</v>
      </c>
      <c r="AG97" s="54">
        <v>1.8940639165392898</v>
      </c>
      <c r="AH97" s="54">
        <v>1.4571815263387415</v>
      </c>
      <c r="AI97" s="54">
        <v>1.2175491627651442</v>
      </c>
      <c r="AJ97" s="54">
        <v>1.7431449588995542</v>
      </c>
      <c r="AK97" s="54">
        <v>3.4112687495211138</v>
      </c>
      <c r="AL97" s="54">
        <v>3.091214446680183</v>
      </c>
      <c r="AM97" s="54">
        <v>3.7631736404220657</v>
      </c>
      <c r="AN97" s="54">
        <v>8.5146681035059508</v>
      </c>
      <c r="AO97" s="54">
        <v>8.0088633071541224</v>
      </c>
      <c r="AP97" s="54">
        <v>9.0492749100433336</v>
      </c>
      <c r="AQ97" s="54">
        <v>13.240951281988616</v>
      </c>
      <c r="AR97" s="54">
        <v>12.598067941454923</v>
      </c>
      <c r="AS97" s="54">
        <v>13.911419473419276</v>
      </c>
      <c r="AT97" s="54">
        <v>12.652031308709635</v>
      </c>
      <c r="AU97" s="54">
        <v>11.444653286402936</v>
      </c>
      <c r="AV97" s="54">
        <v>13.966695036383459</v>
      </c>
      <c r="AW97" s="54">
        <v>0.4481605615084579</v>
      </c>
      <c r="AX97" s="54">
        <v>0.28155986593115234</v>
      </c>
      <c r="AY97" s="54">
        <v>0.7126354181698743</v>
      </c>
      <c r="AZ97" s="54">
        <v>1.9217039642399327</v>
      </c>
      <c r="BA97" s="54">
        <v>1.411054988868963</v>
      </c>
      <c r="BB97" s="54">
        <v>2.6122559934189415</v>
      </c>
      <c r="BC97" s="54">
        <v>10.282166782961253</v>
      </c>
      <c r="BD97" s="54">
        <v>9.198835278217123</v>
      </c>
      <c r="BE97" s="54">
        <v>11.476954490209017</v>
      </c>
      <c r="BF97" s="54">
        <v>41.946311404631253</v>
      </c>
      <c r="BG97" s="54">
        <v>40.158912015381041</v>
      </c>
      <c r="BH97" s="54">
        <v>43.755095813060201</v>
      </c>
      <c r="BI97" s="54">
        <v>45.401657286659052</v>
      </c>
      <c r="BJ97" s="54">
        <v>43.61260680568558</v>
      </c>
      <c r="BK97" s="54">
        <v>47.20266188684375</v>
      </c>
      <c r="BL97" s="54">
        <v>3.5672845334515597</v>
      </c>
      <c r="BM97" s="54">
        <v>3.2096151980359777</v>
      </c>
      <c r="BN97" s="54">
        <v>3.9631793981319081</v>
      </c>
      <c r="BO97" s="54">
        <v>0.12636043972413624</v>
      </c>
      <c r="BP97" s="54">
        <v>7.9364851498476968E-2</v>
      </c>
      <c r="BQ97" s="54">
        <v>0.2011282678446428</v>
      </c>
      <c r="BR97" s="54">
        <v>0.54183116230407291</v>
      </c>
      <c r="BS97" s="54">
        <v>0.39697523177757182</v>
      </c>
      <c r="BT97" s="54">
        <v>0.73915264384855284</v>
      </c>
      <c r="BU97" s="54">
        <v>2.8990929314233536</v>
      </c>
      <c r="BV97" s="54">
        <v>2.5819863535869505</v>
      </c>
      <c r="BW97" s="54">
        <v>3.2538441337589754</v>
      </c>
      <c r="BX97" s="54">
        <v>11.82690939170185</v>
      </c>
      <c r="BY97" s="54">
        <v>11.207135531653236</v>
      </c>
      <c r="BZ97" s="54">
        <v>12.476141948569381</v>
      </c>
      <c r="CA97" s="54">
        <v>12.801156263364108</v>
      </c>
      <c r="CB97" s="54">
        <v>12.183870637858881</v>
      </c>
      <c r="CC97" s="54">
        <v>13.444927960830247</v>
      </c>
      <c r="CD97" s="54">
        <v>6.4997300825130804</v>
      </c>
      <c r="CE97" s="54">
        <v>6.0643919260744488</v>
      </c>
      <c r="CF97" s="54">
        <v>6.935068238951712</v>
      </c>
      <c r="CG97" s="56"/>
    </row>
    <row r="98" spans="1:85" x14ac:dyDescent="0.35">
      <c r="A98" s="41"/>
      <c r="B98" s="41" t="s">
        <v>226</v>
      </c>
      <c r="C98" s="41" t="s">
        <v>199</v>
      </c>
      <c r="D98" s="54">
        <v>24.07319471969625</v>
      </c>
      <c r="E98" s="54">
        <v>22.003793190886519</v>
      </c>
      <c r="F98" s="54">
        <v>26.271663232496323</v>
      </c>
      <c r="G98" s="54"/>
      <c r="H98" s="54"/>
      <c r="I98" s="57"/>
      <c r="J98" s="54">
        <v>34.347274492627186</v>
      </c>
      <c r="K98" s="54">
        <v>29.552627992114555</v>
      </c>
      <c r="L98" s="54">
        <v>39.483824063424386</v>
      </c>
      <c r="M98" s="54">
        <v>11.100922820684406</v>
      </c>
      <c r="N98" s="54">
        <v>8.3980379204904718</v>
      </c>
      <c r="O98" s="54">
        <v>14.535682681879392</v>
      </c>
      <c r="P98" s="54">
        <v>7.1861582536901514</v>
      </c>
      <c r="Q98" s="54">
        <v>5.3408193758655633</v>
      </c>
      <c r="R98" s="54">
        <v>9.6043991663817323</v>
      </c>
      <c r="S98" s="54">
        <v>16.060193418252627</v>
      </c>
      <c r="T98" s="54">
        <v>12.115774815703697</v>
      </c>
      <c r="U98" s="54">
        <v>20.982171796570778</v>
      </c>
      <c r="V98" s="54">
        <v>31.209371639759659</v>
      </c>
      <c r="W98" s="54">
        <v>26.680008625089641</v>
      </c>
      <c r="X98" s="54">
        <v>36.12877210093874</v>
      </c>
      <c r="Y98" s="54">
        <v>34.443353867613119</v>
      </c>
      <c r="Z98" s="54">
        <v>29.845658396091306</v>
      </c>
      <c r="AA98" s="54">
        <v>39.352026182987053</v>
      </c>
      <c r="AB98" s="54">
        <v>8.2684862695187054</v>
      </c>
      <c r="AC98" s="54">
        <v>6.9285059377560883</v>
      </c>
      <c r="AD98" s="54">
        <v>9.8402205317752767</v>
      </c>
      <c r="AE98" s="54">
        <v>2.6723467663065548</v>
      </c>
      <c r="AF98" s="54">
        <v>2.0073679081199822</v>
      </c>
      <c r="AG98" s="54">
        <v>3.5496329825357025</v>
      </c>
      <c r="AH98" s="54">
        <v>1.7299378692763538</v>
      </c>
      <c r="AI98" s="54">
        <v>1.2845314407364823</v>
      </c>
      <c r="AJ98" s="54">
        <v>2.3261479748124625</v>
      </c>
      <c r="AK98" s="54">
        <v>3.8662016339357965</v>
      </c>
      <c r="AL98" s="54">
        <v>2.8513071400846655</v>
      </c>
      <c r="AM98" s="54">
        <v>5.2229166514524961</v>
      </c>
      <c r="AN98" s="54">
        <v>7.5130928056330024</v>
      </c>
      <c r="AO98" s="54">
        <v>6.3037259052167869</v>
      </c>
      <c r="AP98" s="54">
        <v>8.9323573337531759</v>
      </c>
      <c r="AQ98" s="54">
        <v>8.291615644544537</v>
      </c>
      <c r="AR98" s="54">
        <v>7.0591937962318649</v>
      </c>
      <c r="AS98" s="54">
        <v>9.7167040585479967</v>
      </c>
      <c r="AT98" s="54">
        <v>13.875854692761072</v>
      </c>
      <c r="AU98" s="54">
        <v>10.697281869472002</v>
      </c>
      <c r="AV98" s="54">
        <v>17.810537130876583</v>
      </c>
      <c r="AW98" s="54">
        <v>0.6836480746762067</v>
      </c>
      <c r="AX98" s="54">
        <v>0.20231495199337476</v>
      </c>
      <c r="AY98" s="54">
        <v>2.2839267240425358</v>
      </c>
      <c r="AZ98" s="54">
        <v>1.2607940243335982</v>
      </c>
      <c r="BA98" s="54">
        <v>0.62816247667705427</v>
      </c>
      <c r="BB98" s="54">
        <v>2.5144364268088748</v>
      </c>
      <c r="BC98" s="54">
        <v>11.931412593751272</v>
      </c>
      <c r="BD98" s="54">
        <v>8.9370836508498623</v>
      </c>
      <c r="BE98" s="54">
        <v>15.75540116325514</v>
      </c>
      <c r="BF98" s="54">
        <v>38.35015198652313</v>
      </c>
      <c r="BG98" s="54">
        <v>33.40818603918845</v>
      </c>
      <c r="BH98" s="54">
        <v>43.545125948767655</v>
      </c>
      <c r="BI98" s="54">
        <v>47.773993320715725</v>
      </c>
      <c r="BJ98" s="54">
        <v>42.700399321917523</v>
      </c>
      <c r="BK98" s="54">
        <v>52.893938318720757</v>
      </c>
      <c r="BL98" s="54">
        <v>3.3280126191987502</v>
      </c>
      <c r="BM98" s="54">
        <v>2.5356855964954828</v>
      </c>
      <c r="BN98" s="54">
        <v>4.356851213602706</v>
      </c>
      <c r="BO98" s="54">
        <v>0.16396751551457903</v>
      </c>
      <c r="BP98" s="54">
        <v>4.850780399835225E-2</v>
      </c>
      <c r="BQ98" s="54">
        <v>0.55272810341573531</v>
      </c>
      <c r="BR98" s="54">
        <v>0.30239134929696115</v>
      </c>
      <c r="BS98" s="54">
        <v>0.15079306911938722</v>
      </c>
      <c r="BT98" s="54">
        <v>0.6054732384197945</v>
      </c>
      <c r="BU98" s="54">
        <v>2.8616537543872109</v>
      </c>
      <c r="BV98" s="54">
        <v>2.1191172336234803</v>
      </c>
      <c r="BW98" s="54">
        <v>3.854129384220887</v>
      </c>
      <c r="BX98" s="54">
        <v>9.1979768155054593</v>
      </c>
      <c r="BY98" s="54">
        <v>7.7910010085936721</v>
      </c>
      <c r="BZ98" s="54">
        <v>10.829197904958136</v>
      </c>
      <c r="CA98" s="54">
        <v>11.458209685908853</v>
      </c>
      <c r="CB98" s="54">
        <v>10.007277498808135</v>
      </c>
      <c r="CC98" s="54">
        <v>13.088912508294811</v>
      </c>
      <c r="CD98" s="54">
        <v>9.2478328799750269</v>
      </c>
      <c r="CE98" s="54">
        <v>8.0330634581305169</v>
      </c>
      <c r="CF98" s="54">
        <v>10.462602301819537</v>
      </c>
      <c r="CG98" s="56"/>
    </row>
    <row r="99" spans="1:85" x14ac:dyDescent="0.35">
      <c r="A99" s="41"/>
      <c r="B99" s="41"/>
      <c r="C99" s="41" t="s">
        <v>198</v>
      </c>
      <c r="D99" s="54">
        <v>21.973124514797952</v>
      </c>
      <c r="E99" s="54">
        <v>20.938907055510985</v>
      </c>
      <c r="F99" s="54">
        <v>23.043535515162272</v>
      </c>
      <c r="G99" s="54"/>
      <c r="H99" s="54"/>
      <c r="I99" s="57"/>
      <c r="J99" s="54">
        <v>20.461827388246927</v>
      </c>
      <c r="K99" s="54">
        <v>18.345059288892795</v>
      </c>
      <c r="L99" s="54">
        <v>22.754777462860211</v>
      </c>
      <c r="M99" s="54">
        <v>5.9149847470392904</v>
      </c>
      <c r="N99" s="54">
        <v>4.773024712006154</v>
      </c>
      <c r="O99" s="54">
        <v>7.309191120881704</v>
      </c>
      <c r="P99" s="54">
        <v>4.647610625537685</v>
      </c>
      <c r="Q99" s="54">
        <v>3.4383759468014334</v>
      </c>
      <c r="R99" s="54">
        <v>6.2545721722256626</v>
      </c>
      <c r="S99" s="54">
        <v>9.8992320156699591</v>
      </c>
      <c r="T99" s="54">
        <v>8.5063041420621239</v>
      </c>
      <c r="U99" s="54">
        <v>11.4916064307819</v>
      </c>
      <c r="V99" s="54">
        <v>27.699838632357011</v>
      </c>
      <c r="W99" s="54">
        <v>25.462211014387186</v>
      </c>
      <c r="X99" s="54">
        <v>30.054819947127637</v>
      </c>
      <c r="Y99" s="54">
        <v>51.838333979396246</v>
      </c>
      <c r="Z99" s="54">
        <v>49.163079463464115</v>
      </c>
      <c r="AA99" s="54">
        <v>54.503090063282713</v>
      </c>
      <c r="AB99" s="54">
        <v>4.4961028100225269</v>
      </c>
      <c r="AC99" s="54">
        <v>3.9911719555405503</v>
      </c>
      <c r="AD99" s="54">
        <v>5.0615457244833255</v>
      </c>
      <c r="AE99" s="54">
        <v>1.2997069634982499</v>
      </c>
      <c r="AF99" s="54">
        <v>1.0443844293918876</v>
      </c>
      <c r="AG99" s="54">
        <v>1.6164290452846053</v>
      </c>
      <c r="AH99" s="54">
        <v>1.0212252697123754</v>
      </c>
      <c r="AI99" s="54">
        <v>0.75064185254476035</v>
      </c>
      <c r="AJ99" s="54">
        <v>1.3879816932413132</v>
      </c>
      <c r="AK99" s="54">
        <v>2.1751705768119032</v>
      </c>
      <c r="AL99" s="54">
        <v>1.8614544779088256</v>
      </c>
      <c r="AM99" s="54">
        <v>2.5403895052889953</v>
      </c>
      <c r="AN99" s="54">
        <v>6.0865200330859119</v>
      </c>
      <c r="AO99" s="54">
        <v>5.5481069565961949</v>
      </c>
      <c r="AP99" s="54">
        <v>6.6734913985419713</v>
      </c>
      <c r="AQ99" s="54">
        <v>11.390501671689552</v>
      </c>
      <c r="AR99" s="54">
        <v>10.593699078099252</v>
      </c>
      <c r="AS99" s="54">
        <v>12.239031451166973</v>
      </c>
      <c r="AT99" s="54">
        <v>10.855106781442338</v>
      </c>
      <c r="AU99" s="54">
        <v>9.0921532764582178</v>
      </c>
      <c r="AV99" s="54">
        <v>12.911344525372067</v>
      </c>
      <c r="AW99" s="54">
        <v>0.15698074098497899</v>
      </c>
      <c r="AX99" s="54">
        <v>5.3660283606657623E-2</v>
      </c>
      <c r="AY99" s="54">
        <v>0.45832780019352831</v>
      </c>
      <c r="AZ99" s="54">
        <v>1.8168599131369318</v>
      </c>
      <c r="BA99" s="54">
        <v>0.96802536687910101</v>
      </c>
      <c r="BB99" s="54">
        <v>3.3845755840992577</v>
      </c>
      <c r="BC99" s="54">
        <v>8.8812661273204263</v>
      </c>
      <c r="BD99" s="54">
        <v>7.3874052406515345</v>
      </c>
      <c r="BE99" s="54">
        <v>10.642497697831477</v>
      </c>
      <c r="BF99" s="54">
        <v>36.687622248248523</v>
      </c>
      <c r="BG99" s="54">
        <v>34.190937991371889</v>
      </c>
      <c r="BH99" s="54">
        <v>39.257861926018137</v>
      </c>
      <c r="BI99" s="54">
        <v>52.457270970309288</v>
      </c>
      <c r="BJ99" s="54">
        <v>49.785297564726427</v>
      </c>
      <c r="BK99" s="54">
        <v>55.115249250171715</v>
      </c>
      <c r="BL99" s="54">
        <v>2.3819795890541369</v>
      </c>
      <c r="BM99" s="54">
        <v>1.9757749155383579</v>
      </c>
      <c r="BN99" s="54">
        <v>2.8692524448357504</v>
      </c>
      <c r="BO99" s="54">
        <v>3.4446913183762348E-2</v>
      </c>
      <c r="BP99" s="54">
        <v>1.177692142609092E-2</v>
      </c>
      <c r="BQ99" s="54">
        <v>0.1007115644704991</v>
      </c>
      <c r="BR99" s="54">
        <v>0.39868085283706545</v>
      </c>
      <c r="BS99" s="54">
        <v>0.21132554916209051</v>
      </c>
      <c r="BT99" s="54">
        <v>0.7508902132534474</v>
      </c>
      <c r="BU99" s="54">
        <v>1.9488518230333089</v>
      </c>
      <c r="BV99" s="54">
        <v>1.6100826719999042</v>
      </c>
      <c r="BW99" s="54">
        <v>2.3571919657453519</v>
      </c>
      <c r="BX99" s="54">
        <v>8.0505119964047811</v>
      </c>
      <c r="BY99" s="54">
        <v>7.413471805960886</v>
      </c>
      <c r="BZ99" s="54">
        <v>8.7371273542356143</v>
      </c>
      <c r="CA99" s="54">
        <v>11.510909221305347</v>
      </c>
      <c r="CB99" s="54">
        <v>10.740646332820095</v>
      </c>
      <c r="CC99" s="54">
        <v>12.328781515029238</v>
      </c>
      <c r="CD99" s="54">
        <v>6.5133036256030445</v>
      </c>
      <c r="CE99" s="54">
        <v>5.7685012927260848</v>
      </c>
      <c r="CF99" s="54">
        <v>7.2581059584800043</v>
      </c>
      <c r="CG99" s="56"/>
    </row>
    <row r="100" spans="1:85" x14ac:dyDescent="0.35">
      <c r="A100" s="41"/>
      <c r="B100" s="41"/>
      <c r="C100" s="41" t="s">
        <v>197</v>
      </c>
      <c r="D100" s="54">
        <v>39.877480496962541</v>
      </c>
      <c r="E100" s="54">
        <v>37.61250044566583</v>
      </c>
      <c r="F100" s="54">
        <v>42.186624625095362</v>
      </c>
      <c r="G100" s="54"/>
      <c r="H100" s="54"/>
      <c r="I100" s="57"/>
      <c r="J100" s="54">
        <v>36.17297544635133</v>
      </c>
      <c r="K100" s="54">
        <v>32.871168788578537</v>
      </c>
      <c r="L100" s="54">
        <v>39.610737793505692</v>
      </c>
      <c r="M100" s="54">
        <v>9.3139758523756644</v>
      </c>
      <c r="N100" s="54">
        <v>7.553087123867491</v>
      </c>
      <c r="O100" s="54">
        <v>11.43461216472938</v>
      </c>
      <c r="P100" s="54">
        <v>8.4080845296916813</v>
      </c>
      <c r="Q100" s="54">
        <v>6.883508987679968</v>
      </c>
      <c r="R100" s="54">
        <v>10.233218079549577</v>
      </c>
      <c r="S100" s="54">
        <v>18.450915064283979</v>
      </c>
      <c r="T100" s="54">
        <v>15.843088772817705</v>
      </c>
      <c r="U100" s="54">
        <v>21.378951343544355</v>
      </c>
      <c r="V100" s="54">
        <v>30.958209250133123</v>
      </c>
      <c r="W100" s="54">
        <v>27.603790905898961</v>
      </c>
      <c r="X100" s="54">
        <v>34.525858045156468</v>
      </c>
      <c r="Y100" s="54">
        <v>32.868815303515589</v>
      </c>
      <c r="Z100" s="54">
        <v>29.518332493619358</v>
      </c>
      <c r="AA100" s="54">
        <v>36.403175013013403</v>
      </c>
      <c r="AB100" s="54">
        <v>14.424871228789801</v>
      </c>
      <c r="AC100" s="54">
        <v>12.975555645110532</v>
      </c>
      <c r="AD100" s="54">
        <v>16.006294489026001</v>
      </c>
      <c r="AE100" s="54">
        <v>3.7141789040229058</v>
      </c>
      <c r="AF100" s="54">
        <v>2.9999019995737957</v>
      </c>
      <c r="AG100" s="54">
        <v>4.5904767551185586</v>
      </c>
      <c r="AH100" s="54">
        <v>3.3529322684959242</v>
      </c>
      <c r="AI100" s="54">
        <v>2.7405437354852356</v>
      </c>
      <c r="AJ100" s="54">
        <v>4.0963986363512488</v>
      </c>
      <c r="AK100" s="54">
        <v>7.3577600562709664</v>
      </c>
      <c r="AL100" s="54">
        <v>6.2672910910960162</v>
      </c>
      <c r="AM100" s="54">
        <v>8.6205139851215939</v>
      </c>
      <c r="AN100" s="54">
        <v>12.345353855930687</v>
      </c>
      <c r="AO100" s="54">
        <v>10.833402069885748</v>
      </c>
      <c r="AP100" s="54">
        <v>14.035105268042036</v>
      </c>
      <c r="AQ100" s="54">
        <v>13.107255412242067</v>
      </c>
      <c r="AR100" s="54">
        <v>11.609476401266019</v>
      </c>
      <c r="AS100" s="54">
        <v>14.765987658768681</v>
      </c>
      <c r="AT100" s="54">
        <v>17.533182279455779</v>
      </c>
      <c r="AU100" s="54">
        <v>14.939531606156905</v>
      </c>
      <c r="AV100" s="54">
        <v>20.468761197795178</v>
      </c>
      <c r="AW100" s="54">
        <v>0.99630825124319944</v>
      </c>
      <c r="AX100" s="54">
        <v>0.46621170883964563</v>
      </c>
      <c r="AY100" s="54">
        <v>2.1163246989741653</v>
      </c>
      <c r="AZ100" s="54">
        <v>2.3422137256863405</v>
      </c>
      <c r="BA100" s="54">
        <v>1.5379787708845964</v>
      </c>
      <c r="BB100" s="54">
        <v>3.551826207006529</v>
      </c>
      <c r="BC100" s="54">
        <v>14.194660302526232</v>
      </c>
      <c r="BD100" s="54">
        <v>11.81489227949913</v>
      </c>
      <c r="BE100" s="54">
        <v>16.961568094284495</v>
      </c>
      <c r="BF100" s="54">
        <v>41.14472664412061</v>
      </c>
      <c r="BG100" s="54">
        <v>37.743344101652418</v>
      </c>
      <c r="BH100" s="54">
        <v>44.632882004983628</v>
      </c>
      <c r="BI100" s="54">
        <v>41.322091076423703</v>
      </c>
      <c r="BJ100" s="54">
        <v>37.71587539887458</v>
      </c>
      <c r="BK100" s="54">
        <v>45.023860840493299</v>
      </c>
      <c r="BL100" s="54">
        <v>6.9726806269794483</v>
      </c>
      <c r="BM100" s="54">
        <v>5.8824869360680774</v>
      </c>
      <c r="BN100" s="54">
        <v>8.2472140235683948</v>
      </c>
      <c r="BO100" s="54">
        <v>0.39621667825145435</v>
      </c>
      <c r="BP100" s="54">
        <v>0.18497555972345142</v>
      </c>
      <c r="BQ100" s="54">
        <v>0.84664783916128594</v>
      </c>
      <c r="BR100" s="54">
        <v>0.93146286903517117</v>
      </c>
      <c r="BS100" s="54">
        <v>0.61094162557843767</v>
      </c>
      <c r="BT100" s="54">
        <v>1.4177420326850934</v>
      </c>
      <c r="BU100" s="54">
        <v>5.6450010796928201</v>
      </c>
      <c r="BV100" s="54">
        <v>4.6566392117488125</v>
      </c>
      <c r="BW100" s="54">
        <v>6.8281172158868646</v>
      </c>
      <c r="BX100" s="54">
        <v>16.362633650936402</v>
      </c>
      <c r="BY100" s="54">
        <v>14.878171329420692</v>
      </c>
      <c r="BZ100" s="54">
        <v>17.963950306508934</v>
      </c>
      <c r="CA100" s="54">
        <v>16.433168795174538</v>
      </c>
      <c r="CB100" s="54">
        <v>14.682388160533408</v>
      </c>
      <c r="CC100" s="54">
        <v>18.347822281352052</v>
      </c>
      <c r="CD100" s="54">
        <v>8.8708383962745341</v>
      </c>
      <c r="CE100" s="54">
        <v>7.7294378672357613</v>
      </c>
      <c r="CF100" s="54">
        <v>10.012238925313307</v>
      </c>
      <c r="CG100" s="56"/>
    </row>
    <row r="101" spans="1:85" x14ac:dyDescent="0.35">
      <c r="A101" s="41"/>
      <c r="B101" s="41"/>
      <c r="C101" s="41" t="s">
        <v>196</v>
      </c>
      <c r="D101" s="54">
        <v>42.370339970553587</v>
      </c>
      <c r="E101" s="54">
        <v>41.188698700750962</v>
      </c>
      <c r="F101" s="54">
        <v>43.560771816968227</v>
      </c>
      <c r="G101" s="54"/>
      <c r="H101" s="54"/>
      <c r="I101" s="57"/>
      <c r="J101" s="54">
        <v>28.246777879251805</v>
      </c>
      <c r="K101" s="54">
        <v>26.600038281583039</v>
      </c>
      <c r="L101" s="54">
        <v>29.953859876764323</v>
      </c>
      <c r="M101" s="54">
        <v>6.8393114859456245</v>
      </c>
      <c r="N101" s="54">
        <v>5.8820483224466233</v>
      </c>
      <c r="O101" s="54">
        <v>7.9392213499539874</v>
      </c>
      <c r="P101" s="54">
        <v>7.0529998367274933</v>
      </c>
      <c r="Q101" s="54">
        <v>6.0297111639292886</v>
      </c>
      <c r="R101" s="54">
        <v>8.2347304830769126</v>
      </c>
      <c r="S101" s="54">
        <v>14.354466556578679</v>
      </c>
      <c r="T101" s="54">
        <v>13.176227994606107</v>
      </c>
      <c r="U101" s="54">
        <v>15.619111364153824</v>
      </c>
      <c r="V101" s="54">
        <v>32.646300109305173</v>
      </c>
      <c r="W101" s="54">
        <v>31.040079331592054</v>
      </c>
      <c r="X101" s="54">
        <v>34.294302946866928</v>
      </c>
      <c r="Y101" s="54">
        <v>39.106922011442713</v>
      </c>
      <c r="Z101" s="54">
        <v>37.341706367517105</v>
      </c>
      <c r="AA101" s="54">
        <v>40.901112788073156</v>
      </c>
      <c r="AB101" s="54">
        <v>11.968255818166117</v>
      </c>
      <c r="AC101" s="54">
        <v>11.189978540134788</v>
      </c>
      <c r="AD101" s="54">
        <v>12.792865954042584</v>
      </c>
      <c r="AE101" s="54">
        <v>2.8978395282402811</v>
      </c>
      <c r="AF101" s="54">
        <v>2.4836215167661564</v>
      </c>
      <c r="AG101" s="54">
        <v>3.3787471604115096</v>
      </c>
      <c r="AH101" s="54">
        <v>2.988380008944028</v>
      </c>
      <c r="AI101" s="54">
        <v>2.5437253283020862</v>
      </c>
      <c r="AJ101" s="54">
        <v>3.5079645095132359</v>
      </c>
      <c r="AK101" s="54">
        <v>6.0820362809818036</v>
      </c>
      <c r="AL101" s="54">
        <v>5.566813848257266</v>
      </c>
      <c r="AM101" s="54">
        <v>6.6415900814418993</v>
      </c>
      <c r="AN101" s="54">
        <v>13.83234834411981</v>
      </c>
      <c r="AO101" s="54">
        <v>13.089085093204073</v>
      </c>
      <c r="AP101" s="54">
        <v>14.610722430345687</v>
      </c>
      <c r="AQ101" s="54">
        <v>16.569735808267531</v>
      </c>
      <c r="AR101" s="54">
        <v>15.691038206155394</v>
      </c>
      <c r="AS101" s="54">
        <v>17.48743388238525</v>
      </c>
      <c r="AT101" s="54">
        <v>14.530855293983933</v>
      </c>
      <c r="AU101" s="54">
        <v>13.141292005761123</v>
      </c>
      <c r="AV101" s="54">
        <v>16.040217225531357</v>
      </c>
      <c r="AW101" s="54">
        <v>0.58301378586994224</v>
      </c>
      <c r="AX101" s="54">
        <v>0.36743687697084998</v>
      </c>
      <c r="AY101" s="54">
        <v>0.92389780548570188</v>
      </c>
      <c r="AZ101" s="54">
        <v>2.6406276563235815</v>
      </c>
      <c r="BA101" s="54">
        <v>1.9056198422652664</v>
      </c>
      <c r="BB101" s="54">
        <v>3.64858737889455</v>
      </c>
      <c r="BC101" s="54">
        <v>11.307213851790413</v>
      </c>
      <c r="BD101" s="54">
        <v>10.141743733046054</v>
      </c>
      <c r="BE101" s="54">
        <v>12.587855419989777</v>
      </c>
      <c r="BF101" s="54">
        <v>43.865150127290335</v>
      </c>
      <c r="BG101" s="54">
        <v>42.074066135358102</v>
      </c>
      <c r="BH101" s="54">
        <v>45.672363104234847</v>
      </c>
      <c r="BI101" s="54">
        <v>41.603994578725271</v>
      </c>
      <c r="BJ101" s="54">
        <v>39.84683863690713</v>
      </c>
      <c r="BK101" s="54">
        <v>43.382753413326256</v>
      </c>
      <c r="BL101" s="54">
        <v>6.145819935352332</v>
      </c>
      <c r="BM101" s="54">
        <v>5.5249996431096875</v>
      </c>
      <c r="BN101" s="54">
        <v>6.8313549487762719</v>
      </c>
      <c r="BO101" s="54">
        <v>0.24658546763370509</v>
      </c>
      <c r="BP101" s="54">
        <v>0.15532378081520101</v>
      </c>
      <c r="BQ101" s="54">
        <v>0.39125853815371192</v>
      </c>
      <c r="BR101" s="54">
        <v>1.116852502054386</v>
      </c>
      <c r="BS101" s="54">
        <v>0.80314681303529112</v>
      </c>
      <c r="BT101" s="54">
        <v>1.5511742081394204</v>
      </c>
      <c r="BU101" s="54">
        <v>4.7823819656642428</v>
      </c>
      <c r="BV101" s="54">
        <v>4.2716011580614239</v>
      </c>
      <c r="BW101" s="54">
        <v>5.3508259181471054</v>
      </c>
      <c r="BX101" s="54">
        <v>18.552749212989443</v>
      </c>
      <c r="BY101" s="54">
        <v>17.662423601538045</v>
      </c>
      <c r="BZ101" s="54">
        <v>19.477337824144701</v>
      </c>
      <c r="CA101" s="54">
        <v>17.596394300208967</v>
      </c>
      <c r="CB101" s="54">
        <v>16.735894755211497</v>
      </c>
      <c r="CC101" s="54">
        <v>18.491311966482289</v>
      </c>
      <c r="CD101" s="54">
        <v>7.4492773315041596</v>
      </c>
      <c r="CE101" s="54">
        <v>6.9353181304667775</v>
      </c>
      <c r="CF101" s="54">
        <v>7.9632365325415417</v>
      </c>
      <c r="CG101" s="56"/>
    </row>
    <row r="102" spans="1:85" x14ac:dyDescent="0.35">
      <c r="A102" s="41"/>
      <c r="B102" s="41" t="s">
        <v>227</v>
      </c>
      <c r="C102" s="41" t="s">
        <v>195</v>
      </c>
      <c r="D102" s="54">
        <v>27.433675416548496</v>
      </c>
      <c r="E102" s="54">
        <v>26.358100323153604</v>
      </c>
      <c r="F102" s="54">
        <v>28.536133306795136</v>
      </c>
      <c r="G102" s="54"/>
      <c r="H102" s="54"/>
      <c r="I102" s="57"/>
      <c r="J102" s="54">
        <v>27.511302839513739</v>
      </c>
      <c r="K102" s="54">
        <v>25.495540530404337</v>
      </c>
      <c r="L102" s="54">
        <v>29.6230711609217</v>
      </c>
      <c r="M102" s="54">
        <v>7.9860519814472504</v>
      </c>
      <c r="N102" s="54">
        <v>6.7918312611594169</v>
      </c>
      <c r="O102" s="54">
        <v>9.3691477288022025</v>
      </c>
      <c r="P102" s="54">
        <v>6.0993598882310565</v>
      </c>
      <c r="Q102" s="54">
        <v>5.0950657319774457</v>
      </c>
      <c r="R102" s="54">
        <v>7.2864132264754096</v>
      </c>
      <c r="S102" s="54">
        <v>13.425890969835418</v>
      </c>
      <c r="T102" s="54">
        <v>11.933500739102151</v>
      </c>
      <c r="U102" s="54">
        <v>15.072974155462187</v>
      </c>
      <c r="V102" s="54">
        <v>29.057890506925311</v>
      </c>
      <c r="W102" s="54">
        <v>26.999966622865461</v>
      </c>
      <c r="X102" s="54">
        <v>31.205617338375248</v>
      </c>
      <c r="Y102" s="54">
        <v>43.430806653560978</v>
      </c>
      <c r="Z102" s="54">
        <v>41.166256057698348</v>
      </c>
      <c r="AA102" s="54">
        <v>45.723117261511817</v>
      </c>
      <c r="AB102" s="54">
        <v>7.5473615238558907</v>
      </c>
      <c r="AC102" s="54">
        <v>6.9287511986923027</v>
      </c>
      <c r="AD102" s="54">
        <v>8.2163266472891365</v>
      </c>
      <c r="AE102" s="54">
        <v>2.1908675791870791</v>
      </c>
      <c r="AF102" s="54">
        <v>1.8544543782168359</v>
      </c>
      <c r="AG102" s="54">
        <v>2.5867004458382672</v>
      </c>
      <c r="AH102" s="54">
        <v>1.6732785942244632</v>
      </c>
      <c r="AI102" s="54">
        <v>1.3927433641357381</v>
      </c>
      <c r="AJ102" s="54">
        <v>2.009169654498284</v>
      </c>
      <c r="AK102" s="54">
        <v>3.6832153504443443</v>
      </c>
      <c r="AL102" s="54">
        <v>3.2549655331090848</v>
      </c>
      <c r="AM102" s="54">
        <v>4.1653832994563489</v>
      </c>
      <c r="AN102" s="54">
        <v>7.9716473645659498</v>
      </c>
      <c r="AO102" s="54">
        <v>7.3383337211228419</v>
      </c>
      <c r="AP102" s="54">
        <v>8.6545124612044901</v>
      </c>
      <c r="AQ102" s="54">
        <v>11.914666528126668</v>
      </c>
      <c r="AR102" s="54">
        <v>11.154873235950271</v>
      </c>
      <c r="AS102" s="54">
        <v>12.718803069950566</v>
      </c>
      <c r="AT102" s="54">
        <v>14.833121876491798</v>
      </c>
      <c r="AU102" s="54">
        <v>13.115641953882367</v>
      </c>
      <c r="AV102" s="54">
        <v>16.732192360616853</v>
      </c>
      <c r="AW102" s="54">
        <v>0.65387679491549378</v>
      </c>
      <c r="AX102" s="54">
        <v>0.36882586897540326</v>
      </c>
      <c r="AY102" s="54">
        <v>1.1566746663035514</v>
      </c>
      <c r="AZ102" s="54">
        <v>2.2986787613865478</v>
      </c>
      <c r="BA102" s="54">
        <v>1.5969326923043026</v>
      </c>
      <c r="BB102" s="54">
        <v>3.2984591586408549</v>
      </c>
      <c r="BC102" s="54">
        <v>11.88056632018978</v>
      </c>
      <c r="BD102" s="54">
        <v>10.339391513400093</v>
      </c>
      <c r="BE102" s="54">
        <v>13.616578499382276</v>
      </c>
      <c r="BF102" s="54">
        <v>40.65131271368567</v>
      </c>
      <c r="BG102" s="54">
        <v>38.489999339283301</v>
      </c>
      <c r="BH102" s="54">
        <v>42.849444616569954</v>
      </c>
      <c r="BI102" s="54">
        <v>44.515565409822585</v>
      </c>
      <c r="BJ102" s="54">
        <v>42.224879440537862</v>
      </c>
      <c r="BK102" s="54">
        <v>46.829793769949923</v>
      </c>
      <c r="BL102" s="54">
        <v>4.0604221467012325</v>
      </c>
      <c r="BM102" s="54">
        <v>3.560186898075774</v>
      </c>
      <c r="BN102" s="54">
        <v>4.6275718607531813</v>
      </c>
      <c r="BO102" s="54">
        <v>0.17899238214287716</v>
      </c>
      <c r="BP102" s="54">
        <v>0.10087735520475775</v>
      </c>
      <c r="BQ102" s="54">
        <v>0.31740409311901235</v>
      </c>
      <c r="BR102" s="54">
        <v>0.62924084549443493</v>
      </c>
      <c r="BS102" s="54">
        <v>0.43575427537175832</v>
      </c>
      <c r="BT102" s="54">
        <v>0.90785725234774628</v>
      </c>
      <c r="BU102" s="54">
        <v>3.2521889190639275</v>
      </c>
      <c r="BV102" s="54">
        <v>2.8103541272840968</v>
      </c>
      <c r="BW102" s="54">
        <v>3.7607996123624865</v>
      </c>
      <c r="BX102" s="54">
        <v>11.127899562176699</v>
      </c>
      <c r="BY102" s="54">
        <v>10.447897739155012</v>
      </c>
      <c r="BZ102" s="54">
        <v>11.84630471461197</v>
      </c>
      <c r="CA102" s="54">
        <v>12.185700971650135</v>
      </c>
      <c r="CB102" s="54">
        <v>11.393979254481938</v>
      </c>
      <c r="CC102" s="54">
        <v>13.024349705774776</v>
      </c>
      <c r="CD102" s="54">
        <v>7.7189470790946517</v>
      </c>
      <c r="CE102" s="54">
        <v>6.9844888527032163</v>
      </c>
      <c r="CF102" s="54">
        <v>8.4534053054860863</v>
      </c>
      <c r="CG102" s="56"/>
    </row>
    <row r="103" spans="1:85" x14ac:dyDescent="0.35">
      <c r="A103" s="41"/>
      <c r="B103" s="41"/>
      <c r="C103" s="41" t="s">
        <v>194</v>
      </c>
      <c r="D103" s="54">
        <v>35.434018473359636</v>
      </c>
      <c r="E103" s="54">
        <v>34.454890385816427</v>
      </c>
      <c r="F103" s="54">
        <v>36.425508120832241</v>
      </c>
      <c r="G103" s="54"/>
      <c r="H103" s="54"/>
      <c r="I103" s="57"/>
      <c r="J103" s="54">
        <v>29.013413099272352</v>
      </c>
      <c r="K103" s="54">
        <v>27.444441367603449</v>
      </c>
      <c r="L103" s="54">
        <v>30.634209960750191</v>
      </c>
      <c r="M103" s="54">
        <v>7.2824679881891496</v>
      </c>
      <c r="N103" s="54">
        <v>6.4189704348469334</v>
      </c>
      <c r="O103" s="54">
        <v>8.2518827270073665</v>
      </c>
      <c r="P103" s="54">
        <v>7.085808647923554</v>
      </c>
      <c r="Q103" s="54">
        <v>6.1948666253599916</v>
      </c>
      <c r="R103" s="54">
        <v>8.0938295137713201</v>
      </c>
      <c r="S103" s="54">
        <v>14.645136463159709</v>
      </c>
      <c r="T103" s="54">
        <v>13.4340722481945</v>
      </c>
      <c r="U103" s="54">
        <v>15.945266576949482</v>
      </c>
      <c r="V103" s="54">
        <v>32.066154784665052</v>
      </c>
      <c r="W103" s="54">
        <v>30.524209329976671</v>
      </c>
      <c r="X103" s="54">
        <v>33.648267931636191</v>
      </c>
      <c r="Y103" s="54">
        <v>38.92043211606223</v>
      </c>
      <c r="Z103" s="54">
        <v>37.259011225836673</v>
      </c>
      <c r="AA103" s="54">
        <v>40.607987672344841</v>
      </c>
      <c r="AB103" s="54">
        <v>10.280618157348309</v>
      </c>
      <c r="AC103" s="54">
        <v>9.6543197426129357</v>
      </c>
      <c r="AD103" s="54">
        <v>10.942625003068557</v>
      </c>
      <c r="AE103" s="54">
        <v>2.5804710522514451</v>
      </c>
      <c r="AF103" s="54">
        <v>2.2681094872915595</v>
      </c>
      <c r="AG103" s="54">
        <v>2.9345590230071297</v>
      </c>
      <c r="AH103" s="54">
        <v>2.5107867452921466</v>
      </c>
      <c r="AI103" s="54">
        <v>2.1871147556235662</v>
      </c>
      <c r="AJ103" s="54">
        <v>2.8809482415667591</v>
      </c>
      <c r="AK103" s="54">
        <v>5.1893603598047386</v>
      </c>
      <c r="AL103" s="54">
        <v>4.7393498624941728</v>
      </c>
      <c r="AM103" s="54">
        <v>5.679552654276427</v>
      </c>
      <c r="AN103" s="54">
        <v>11.362327210094309</v>
      </c>
      <c r="AO103" s="54">
        <v>10.75551980119203</v>
      </c>
      <c r="AP103" s="54">
        <v>11.99876678305483</v>
      </c>
      <c r="AQ103" s="54">
        <v>13.79107310591689</v>
      </c>
      <c r="AR103" s="54">
        <v>13.095085433809686</v>
      </c>
      <c r="AS103" s="54">
        <v>14.517872165360551</v>
      </c>
      <c r="AT103" s="54">
        <v>13.69042543679589</v>
      </c>
      <c r="AU103" s="54">
        <v>12.470537722421158</v>
      </c>
      <c r="AV103" s="54">
        <v>15.009182061498658</v>
      </c>
      <c r="AW103" s="54">
        <v>0.51462721771969888</v>
      </c>
      <c r="AX103" s="54">
        <v>0.31398550181802098</v>
      </c>
      <c r="AY103" s="54">
        <v>0.84239870393768257</v>
      </c>
      <c r="AZ103" s="54">
        <v>2.1936741706718053</v>
      </c>
      <c r="BA103" s="54">
        <v>1.6092426911650575</v>
      </c>
      <c r="BB103" s="54">
        <v>2.9839177303253814</v>
      </c>
      <c r="BC103" s="54">
        <v>10.982124048404385</v>
      </c>
      <c r="BD103" s="54">
        <v>9.9287751591774089</v>
      </c>
      <c r="BE103" s="54">
        <v>12.1321710213705</v>
      </c>
      <c r="BF103" s="54">
        <v>41.207385715467652</v>
      </c>
      <c r="BG103" s="54">
        <v>39.534244623269061</v>
      </c>
      <c r="BH103" s="54">
        <v>42.901096222167418</v>
      </c>
      <c r="BI103" s="54">
        <v>45.102188847736144</v>
      </c>
      <c r="BJ103" s="54">
        <v>43.405827193052041</v>
      </c>
      <c r="BK103" s="54">
        <v>46.810011982999619</v>
      </c>
      <c r="BL103" s="54">
        <v>4.8413760132420078</v>
      </c>
      <c r="BM103" s="54">
        <v>4.3874403209253012</v>
      </c>
      <c r="BN103" s="54">
        <v>5.3396541793206058</v>
      </c>
      <c r="BO103" s="54">
        <v>0.18198878326550644</v>
      </c>
      <c r="BP103" s="54">
        <v>0.11096719883701182</v>
      </c>
      <c r="BQ103" s="54">
        <v>0.29833007321438398</v>
      </c>
      <c r="BR103" s="54">
        <v>0.77575394276751086</v>
      </c>
      <c r="BS103" s="54">
        <v>0.56747293997878223</v>
      </c>
      <c r="BT103" s="54">
        <v>1.0596661449625924</v>
      </c>
      <c r="BU103" s="54">
        <v>3.8836332872089909</v>
      </c>
      <c r="BV103" s="54">
        <v>3.4979757853351749</v>
      </c>
      <c r="BW103" s="54">
        <v>4.3099111815030087</v>
      </c>
      <c r="BX103" s="54">
        <v>14.572260715512694</v>
      </c>
      <c r="BY103" s="54">
        <v>13.870133637171969</v>
      </c>
      <c r="BZ103" s="54">
        <v>15.303615267713317</v>
      </c>
      <c r="CA103" s="54">
        <v>15.949588728284638</v>
      </c>
      <c r="CB103" s="54">
        <v>15.22519930004626</v>
      </c>
      <c r="CC103" s="54">
        <v>16.701653325047868</v>
      </c>
      <c r="CD103" s="54">
        <v>7.6571361063255772</v>
      </c>
      <c r="CE103" s="54">
        <v>7.2147795327954745</v>
      </c>
      <c r="CF103" s="54">
        <v>8.0994926798556808</v>
      </c>
      <c r="CG103" s="56"/>
    </row>
    <row r="104" spans="1:85" x14ac:dyDescent="0.35">
      <c r="A104" s="41"/>
      <c r="B104" s="41" t="s">
        <v>192</v>
      </c>
      <c r="C104" s="41" t="s">
        <v>193</v>
      </c>
      <c r="D104" s="54">
        <v>34.043211391443293</v>
      </c>
      <c r="E104" s="54">
        <v>33.050004686738887</v>
      </c>
      <c r="F104" s="54">
        <v>35.0506393904246</v>
      </c>
      <c r="G104" s="54"/>
      <c r="H104" s="54"/>
      <c r="I104" s="57"/>
      <c r="J104" s="54">
        <v>32.267787894429752</v>
      </c>
      <c r="K104" s="54">
        <v>30.608689013919165</v>
      </c>
      <c r="L104" s="54">
        <v>33.972788093825784</v>
      </c>
      <c r="M104" s="54">
        <v>8.7845327032269651</v>
      </c>
      <c r="N104" s="54">
        <v>7.7748174774847145</v>
      </c>
      <c r="O104" s="54">
        <v>9.9112871006015997</v>
      </c>
      <c r="P104" s="54">
        <v>7.2739970258782014</v>
      </c>
      <c r="Q104" s="54">
        <v>6.3650087633016339</v>
      </c>
      <c r="R104" s="54">
        <v>8.3012894321865769</v>
      </c>
      <c r="S104" s="54">
        <v>16.209258165324599</v>
      </c>
      <c r="T104" s="54">
        <v>14.928042887182835</v>
      </c>
      <c r="U104" s="54">
        <v>17.577714646734194</v>
      </c>
      <c r="V104" s="54">
        <v>32.657326570125541</v>
      </c>
      <c r="W104" s="54">
        <v>31.02471253600088</v>
      </c>
      <c r="X104" s="54">
        <v>34.333089650711351</v>
      </c>
      <c r="Y104" s="54">
        <v>35.074885535444302</v>
      </c>
      <c r="Z104" s="54">
        <v>33.394772832334795</v>
      </c>
      <c r="AA104" s="54">
        <v>36.792832641374588</v>
      </c>
      <c r="AB104" s="54">
        <v>10.984991244243268</v>
      </c>
      <c r="AC104" s="54">
        <v>10.336559801479064</v>
      </c>
      <c r="AD104" s="54">
        <v>11.668806239726239</v>
      </c>
      <c r="AE104" s="54">
        <v>2.9905370379100238</v>
      </c>
      <c r="AF104" s="54">
        <v>2.6371721528006717</v>
      </c>
      <c r="AG104" s="54">
        <v>3.3896022443974503</v>
      </c>
      <c r="AH104" s="54">
        <v>2.4763021841270145</v>
      </c>
      <c r="AI104" s="54">
        <v>2.1584080811369297</v>
      </c>
      <c r="AJ104" s="54">
        <v>2.8396574272854886</v>
      </c>
      <c r="AK104" s="54">
        <v>5.5181520222062357</v>
      </c>
      <c r="AL104" s="54">
        <v>5.0591417477588188</v>
      </c>
      <c r="AM104" s="54">
        <v>6.016168813392345</v>
      </c>
      <c r="AN104" s="54">
        <v>11.117602719061814</v>
      </c>
      <c r="AO104" s="54">
        <v>10.489534527842983</v>
      </c>
      <c r="AP104" s="54">
        <v>11.778328503314226</v>
      </c>
      <c r="AQ104" s="54">
        <v>11.940617428138072</v>
      </c>
      <c r="AR104" s="54">
        <v>11.281998670143514</v>
      </c>
      <c r="AS104" s="54">
        <v>12.632210362575547</v>
      </c>
      <c r="AT104" s="54">
        <v>14.216072367429556</v>
      </c>
      <c r="AU104" s="54">
        <v>12.9137399171428</v>
      </c>
      <c r="AV104" s="54">
        <v>15.626176724521985</v>
      </c>
      <c r="AW104" s="54">
        <v>0.59023145494134288</v>
      </c>
      <c r="AX104" s="54">
        <v>0.3470582349619763</v>
      </c>
      <c r="AY104" s="54">
        <v>1.0020754796517772</v>
      </c>
      <c r="AZ104" s="54">
        <v>2.0644262413692771</v>
      </c>
      <c r="BA104" s="54">
        <v>1.4729718949398058</v>
      </c>
      <c r="BB104" s="54">
        <v>2.8864145768151519</v>
      </c>
      <c r="BC104" s="54">
        <v>11.561414671118952</v>
      </c>
      <c r="BD104" s="54">
        <v>10.429020946028304</v>
      </c>
      <c r="BE104" s="54">
        <v>12.799195065735312</v>
      </c>
      <c r="BF104" s="54">
        <v>41.755479338470252</v>
      </c>
      <c r="BG104" s="54">
        <v>40.030309467249111</v>
      </c>
      <c r="BH104" s="54">
        <v>43.501066602624348</v>
      </c>
      <c r="BI104" s="54">
        <v>44.028448294099789</v>
      </c>
      <c r="BJ104" s="54">
        <v>42.260528034454623</v>
      </c>
      <c r="BK104" s="54">
        <v>45.811646988931329</v>
      </c>
      <c r="BL104" s="54">
        <v>4.8266417772600381</v>
      </c>
      <c r="BM104" s="54">
        <v>4.3584265401360494</v>
      </c>
      <c r="BN104" s="54">
        <v>5.3423466322069944</v>
      </c>
      <c r="BO104" s="54">
        <v>0.20039542041160605</v>
      </c>
      <c r="BP104" s="54">
        <v>0.11773211460594708</v>
      </c>
      <c r="BQ104" s="54">
        <v>0.34090105891858108</v>
      </c>
      <c r="BR104" s="54">
        <v>0.70091412628807037</v>
      </c>
      <c r="BS104" s="54">
        <v>0.49841839396352627</v>
      </c>
      <c r="BT104" s="54">
        <v>0.98486483719179774</v>
      </c>
      <c r="BU104" s="54">
        <v>3.9253322305603668</v>
      </c>
      <c r="BV104" s="54">
        <v>3.5256323468524107</v>
      </c>
      <c r="BW104" s="54">
        <v>4.3682941896346721</v>
      </c>
      <c r="BX104" s="54">
        <v>14.176822950502437</v>
      </c>
      <c r="BY104" s="54">
        <v>13.495376915073173</v>
      </c>
      <c r="BZ104" s="54">
        <v>14.886756855958474</v>
      </c>
      <c r="CA104" s="54">
        <v>14.948541512149033</v>
      </c>
      <c r="CB104" s="54">
        <v>14.20988140715782</v>
      </c>
      <c r="CC104" s="54">
        <v>15.718563586096471</v>
      </c>
      <c r="CD104" s="54">
        <v>8.364330263552624</v>
      </c>
      <c r="CE104" s="54">
        <v>7.8284516521413829</v>
      </c>
      <c r="CF104" s="54">
        <v>8.9002088749638641</v>
      </c>
      <c r="CG104" s="56"/>
    </row>
    <row r="105" spans="1:85" x14ac:dyDescent="0.35">
      <c r="A105" s="41"/>
      <c r="B105" s="41"/>
      <c r="C105" s="41" t="s">
        <v>192</v>
      </c>
      <c r="D105" s="54">
        <v>29.787034922350646</v>
      </c>
      <c r="E105" s="54">
        <v>28.717831342491873</v>
      </c>
      <c r="F105" s="54">
        <v>30.878801968514242</v>
      </c>
      <c r="G105" s="54"/>
      <c r="H105" s="54"/>
      <c r="I105" s="57"/>
      <c r="J105" s="54">
        <v>23.593471266153912</v>
      </c>
      <c r="K105" s="54">
        <v>21.757487002322119</v>
      </c>
      <c r="L105" s="54">
        <v>25.533823828029512</v>
      </c>
      <c r="M105" s="54">
        <v>5.9399298456237997</v>
      </c>
      <c r="N105" s="54">
        <v>5.0043568947289359</v>
      </c>
      <c r="O105" s="54">
        <v>7.0374523072045472</v>
      </c>
      <c r="P105" s="54">
        <v>6.0259721882857669</v>
      </c>
      <c r="Q105" s="54">
        <v>5.0323383419802781</v>
      </c>
      <c r="R105" s="54">
        <v>7.2009224560600478</v>
      </c>
      <c r="S105" s="54">
        <v>11.627569232244312</v>
      </c>
      <c r="T105" s="54">
        <v>10.241663793269794</v>
      </c>
      <c r="U105" s="54">
        <v>13.173491156707955</v>
      </c>
      <c r="V105" s="54">
        <v>28.811934509191179</v>
      </c>
      <c r="W105" s="54">
        <v>26.951126068260443</v>
      </c>
      <c r="X105" s="54">
        <v>30.747142624725178</v>
      </c>
      <c r="Y105" s="54">
        <v>47.59459422465499</v>
      </c>
      <c r="Z105" s="54">
        <v>45.438479917306715</v>
      </c>
      <c r="AA105" s="54">
        <v>49.759712585212554</v>
      </c>
      <c r="AB105" s="54">
        <v>7.0277955254440316</v>
      </c>
      <c r="AC105" s="54">
        <v>6.4255253520381901</v>
      </c>
      <c r="AD105" s="54">
        <v>7.6818827126573339</v>
      </c>
      <c r="AE105" s="54">
        <v>1.7693289774790903</v>
      </c>
      <c r="AF105" s="54">
        <v>1.485224670094218</v>
      </c>
      <c r="AG105" s="54">
        <v>2.1066166604740837</v>
      </c>
      <c r="AH105" s="54">
        <v>1.7949584401358192</v>
      </c>
      <c r="AI105" s="54">
        <v>1.49326353485698</v>
      </c>
      <c r="AJ105" s="54">
        <v>2.1562727138315925</v>
      </c>
      <c r="AK105" s="54">
        <v>3.4635081078291128</v>
      </c>
      <c r="AL105" s="54">
        <v>3.0341618022741086</v>
      </c>
      <c r="AM105" s="54">
        <v>3.9511330766004238</v>
      </c>
      <c r="AN105" s="54">
        <v>8.5822209940575735</v>
      </c>
      <c r="AO105" s="54">
        <v>7.9676480431470909</v>
      </c>
      <c r="AP105" s="54">
        <v>9.2394390691745265</v>
      </c>
      <c r="AQ105" s="54">
        <v>14.177018402849068</v>
      </c>
      <c r="AR105" s="54">
        <v>13.37490587408516</v>
      </c>
      <c r="AS105" s="54">
        <v>15.018894629925711</v>
      </c>
      <c r="AT105" s="54">
        <v>13.964538536536184</v>
      </c>
      <c r="AU105" s="54">
        <v>12.421256052889255</v>
      </c>
      <c r="AV105" s="54">
        <v>15.665268931055088</v>
      </c>
      <c r="AW105" s="54">
        <v>0.53324108327559194</v>
      </c>
      <c r="AX105" s="54">
        <v>0.32285854711382111</v>
      </c>
      <c r="AY105" s="54">
        <v>0.87950441071101337</v>
      </c>
      <c r="AZ105" s="54">
        <v>2.446242317956425</v>
      </c>
      <c r="BA105" s="54">
        <v>1.756044583345421</v>
      </c>
      <c r="BB105" s="54">
        <v>3.3983325004872533</v>
      </c>
      <c r="BC105" s="54">
        <v>10.985055135304169</v>
      </c>
      <c r="BD105" s="54">
        <v>9.61640539544047</v>
      </c>
      <c r="BE105" s="54">
        <v>12.521511184505615</v>
      </c>
      <c r="BF105" s="54">
        <v>40.044495123111616</v>
      </c>
      <c r="BG105" s="54">
        <v>37.957711108408127</v>
      </c>
      <c r="BH105" s="54">
        <v>42.168029204799154</v>
      </c>
      <c r="BI105" s="54">
        <v>45.990966340352308</v>
      </c>
      <c r="BJ105" s="54">
        <v>43.847600435043518</v>
      </c>
      <c r="BK105" s="54">
        <v>48.149264954820161</v>
      </c>
      <c r="BL105" s="54">
        <v>4.1543361486530808</v>
      </c>
      <c r="BM105" s="54">
        <v>3.6705737535975702</v>
      </c>
      <c r="BN105" s="54">
        <v>4.6987459446786461</v>
      </c>
      <c r="BO105" s="54">
        <v>0.15863486662325482</v>
      </c>
      <c r="BP105" s="54">
        <v>9.6026946930294524E-2</v>
      </c>
      <c r="BQ105" s="54">
        <v>0.26195504341399595</v>
      </c>
      <c r="BR105" s="54">
        <v>0.72773710805140768</v>
      </c>
      <c r="BS105" s="54">
        <v>0.52097705414954454</v>
      </c>
      <c r="BT105" s="54">
        <v>1.0157161517934203</v>
      </c>
      <c r="BU105" s="54">
        <v>3.267964173978418</v>
      </c>
      <c r="BV105" s="54">
        <v>2.8449387135647588</v>
      </c>
      <c r="BW105" s="54">
        <v>3.7514621840142302</v>
      </c>
      <c r="BX105" s="54">
        <v>11.912910205321307</v>
      </c>
      <c r="BY105" s="54">
        <v>11.177201351328513</v>
      </c>
      <c r="BZ105" s="54">
        <v>12.690126457495413</v>
      </c>
      <c r="CA105" s="54">
        <v>13.681936820133863</v>
      </c>
      <c r="CB105" s="54">
        <v>12.901519800125264</v>
      </c>
      <c r="CC105" s="54">
        <v>14.501701541320486</v>
      </c>
      <c r="CD105" s="54">
        <v>6.8014793375271312</v>
      </c>
      <c r="CE105" s="54">
        <v>6.2433022100098725</v>
      </c>
      <c r="CF105" s="54">
        <v>7.3596564650443899</v>
      </c>
      <c r="CG105" s="56"/>
    </row>
    <row r="106" spans="1:85" x14ac:dyDescent="0.35">
      <c r="A106" s="41"/>
      <c r="B106" s="41" t="s">
        <v>228</v>
      </c>
      <c r="C106" s="41" t="s">
        <v>8</v>
      </c>
      <c r="D106" s="54">
        <v>32.263044552385246</v>
      </c>
      <c r="E106" s="54">
        <v>31.517710097271195</v>
      </c>
      <c r="F106" s="54">
        <v>33.017506821332063</v>
      </c>
      <c r="G106" s="54"/>
      <c r="H106" s="54"/>
      <c r="I106" s="57"/>
      <c r="J106" s="54">
        <v>27.823322922286081</v>
      </c>
      <c r="K106" s="54">
        <v>26.56515404520524</v>
      </c>
      <c r="L106" s="54">
        <v>29.117453278861909</v>
      </c>
      <c r="M106" s="54">
        <v>7.1518617711153381</v>
      </c>
      <c r="N106" s="54">
        <v>6.4495145240955107</v>
      </c>
      <c r="O106" s="54">
        <v>7.9242154148096988</v>
      </c>
      <c r="P106" s="54">
        <v>6.4703424613321108</v>
      </c>
      <c r="Q106" s="54">
        <v>5.7872723909954527</v>
      </c>
      <c r="R106" s="54">
        <v>7.2278498586077395</v>
      </c>
      <c r="S106" s="54">
        <v>14.201118689838646</v>
      </c>
      <c r="T106" s="54">
        <v>13.223229099547732</v>
      </c>
      <c r="U106" s="54">
        <v>15.238626130350907</v>
      </c>
      <c r="V106" s="54">
        <v>30.960320178678142</v>
      </c>
      <c r="W106" s="54">
        <v>29.699798317111647</v>
      </c>
      <c r="X106" s="54">
        <v>32.249798799318121</v>
      </c>
      <c r="Y106" s="54">
        <v>41.216356899035688</v>
      </c>
      <c r="Z106" s="54">
        <v>39.838491746466389</v>
      </c>
      <c r="AA106" s="54">
        <v>42.608126463628757</v>
      </c>
      <c r="AB106" s="54">
        <v>8.9766510703711742</v>
      </c>
      <c r="AC106" s="54">
        <v>8.5203496287790337</v>
      </c>
      <c r="AD106" s="54">
        <v>9.4548637480703288</v>
      </c>
      <c r="AE106" s="54">
        <v>2.30740834953995</v>
      </c>
      <c r="AF106" s="54">
        <v>2.075478353227028</v>
      </c>
      <c r="AG106" s="54">
        <v>2.5645772308385419</v>
      </c>
      <c r="AH106" s="54">
        <v>2.0875294709914791</v>
      </c>
      <c r="AI106" s="54">
        <v>1.862042311745649</v>
      </c>
      <c r="AJ106" s="54">
        <v>2.3396713922685493</v>
      </c>
      <c r="AK106" s="54">
        <v>4.5817132498397504</v>
      </c>
      <c r="AL106" s="54">
        <v>4.2506050326606548</v>
      </c>
      <c r="AM106" s="54">
        <v>4.9372837451460612</v>
      </c>
      <c r="AN106" s="54">
        <v>9.9887418928080471</v>
      </c>
      <c r="AO106" s="54">
        <v>9.5339060109090692</v>
      </c>
      <c r="AP106" s="54">
        <v>10.462767147453148</v>
      </c>
      <c r="AQ106" s="54">
        <v>13.297651589205994</v>
      </c>
      <c r="AR106" s="54">
        <v>12.761380630662783</v>
      </c>
      <c r="AS106" s="54">
        <v>13.852879730059017</v>
      </c>
      <c r="AT106" s="54">
        <v>13.90876943136298</v>
      </c>
      <c r="AU106" s="54">
        <v>12.882073675849892</v>
      </c>
      <c r="AV106" s="54">
        <v>15.00320035027554</v>
      </c>
      <c r="AW106" s="54">
        <v>0.53452192881210725</v>
      </c>
      <c r="AX106" s="54">
        <v>0.35567770098752471</v>
      </c>
      <c r="AY106" s="54">
        <v>0.80256949302474412</v>
      </c>
      <c r="AZ106" s="54">
        <v>2.2439248160103986</v>
      </c>
      <c r="BA106" s="54">
        <v>1.7596270160525314</v>
      </c>
      <c r="BB106" s="54">
        <v>2.8576374745196151</v>
      </c>
      <c r="BC106" s="54">
        <v>11.130322686540456</v>
      </c>
      <c r="BD106" s="54">
        <v>10.231823637077412</v>
      </c>
      <c r="BE106" s="54">
        <v>12.097090049623532</v>
      </c>
      <c r="BF106" s="54">
        <v>40.931137818569482</v>
      </c>
      <c r="BG106" s="54">
        <v>39.573246018266225</v>
      </c>
      <c r="BH106" s="54">
        <v>42.303004478115255</v>
      </c>
      <c r="BI106" s="54">
        <v>45.160092750067662</v>
      </c>
      <c r="BJ106" s="54">
        <v>43.764339876726119</v>
      </c>
      <c r="BK106" s="54">
        <v>46.563501735466708</v>
      </c>
      <c r="BL106" s="54">
        <v>4.4780179873197037</v>
      </c>
      <c r="BM106" s="54">
        <v>4.1283289913504682</v>
      </c>
      <c r="BN106" s="54">
        <v>4.8558270493290738</v>
      </c>
      <c r="BO106" s="54">
        <v>0.17209278100764946</v>
      </c>
      <c r="BP106" s="54">
        <v>0.11444631176503856</v>
      </c>
      <c r="BQ106" s="54">
        <v>0.25870050377230314</v>
      </c>
      <c r="BR106" s="54">
        <v>0.72244606094551833</v>
      </c>
      <c r="BS106" s="54">
        <v>0.56514264303763984</v>
      </c>
      <c r="BT106" s="54">
        <v>0.92312727975793329</v>
      </c>
      <c r="BU106" s="54">
        <v>3.5834791453665304</v>
      </c>
      <c r="BV106" s="54">
        <v>3.2825674623972021</v>
      </c>
      <c r="BW106" s="54">
        <v>3.9108598819865525</v>
      </c>
      <c r="BX106" s="54">
        <v>13.178043700955545</v>
      </c>
      <c r="BY106" s="54">
        <v>12.662873945360623</v>
      </c>
      <c r="BZ106" s="54">
        <v>13.710882058334818</v>
      </c>
      <c r="CA106" s="54">
        <v>14.539583004936762</v>
      </c>
      <c r="CB106" s="54">
        <v>13.985743714231727</v>
      </c>
      <c r="CC106" s="54">
        <v>15.111501305057315</v>
      </c>
      <c r="CD106" s="54">
        <v>7.5181705895881814</v>
      </c>
      <c r="CE106" s="54">
        <v>7.1238221222070681</v>
      </c>
      <c r="CF106" s="54">
        <v>7.9125190569692947</v>
      </c>
      <c r="CG106" s="56"/>
    </row>
    <row r="107" spans="1:85" x14ac:dyDescent="0.35">
      <c r="A107" s="41"/>
      <c r="B107" s="41"/>
      <c r="C107" s="41" t="s">
        <v>289</v>
      </c>
      <c r="D107" s="54">
        <v>35.507956724594521</v>
      </c>
      <c r="E107" s="54">
        <v>29.629143758753703</v>
      </c>
      <c r="F107" s="54">
        <v>41.859362726433204</v>
      </c>
      <c r="G107" s="54"/>
      <c r="H107" s="54"/>
      <c r="I107" s="57"/>
      <c r="J107" s="54">
        <v>32.635496165443044</v>
      </c>
      <c r="K107" s="54">
        <v>24.393541382951188</v>
      </c>
      <c r="L107" s="54">
        <v>42.111153991482809</v>
      </c>
      <c r="M107" s="54">
        <v>11.446605567074766</v>
      </c>
      <c r="N107" s="54">
        <v>6.7568731129587656</v>
      </c>
      <c r="O107" s="54">
        <v>18.737240842915945</v>
      </c>
      <c r="P107" s="54">
        <v>7.1065506946113608</v>
      </c>
      <c r="Q107" s="54">
        <v>3.9658553906849359</v>
      </c>
      <c r="R107" s="54">
        <v>12.412980780406906</v>
      </c>
      <c r="S107" s="54">
        <v>14.082339903756914</v>
      </c>
      <c r="T107" s="54">
        <v>9.2100657023215629</v>
      </c>
      <c r="U107" s="54">
        <v>20.937707945062417</v>
      </c>
      <c r="V107" s="54">
        <v>39.361766781627637</v>
      </c>
      <c r="W107" s="54">
        <v>29.00708440017501</v>
      </c>
      <c r="X107" s="54">
        <v>50.769406989582258</v>
      </c>
      <c r="Y107" s="54">
        <v>28.002737052929305</v>
      </c>
      <c r="Z107" s="54">
        <v>19.236408304292279</v>
      </c>
      <c r="AA107" s="54">
        <v>38.842673887512042</v>
      </c>
      <c r="AB107" s="54">
        <v>11.588197855282223</v>
      </c>
      <c r="AC107" s="54">
        <v>8.7021573618605039</v>
      </c>
      <c r="AD107" s="54">
        <v>15.271283144101133</v>
      </c>
      <c r="AE107" s="54">
        <v>4.0644557511919359</v>
      </c>
      <c r="AF107" s="54">
        <v>2.3963443608050317</v>
      </c>
      <c r="AG107" s="54">
        <v>6.812700476480507</v>
      </c>
      <c r="AH107" s="54">
        <v>2.5233909452539733</v>
      </c>
      <c r="AI107" s="54">
        <v>1.4178242403595562</v>
      </c>
      <c r="AJ107" s="54">
        <v>4.4521048249044215</v>
      </c>
      <c r="AK107" s="54">
        <v>5.0003511588363114</v>
      </c>
      <c r="AL107" s="54">
        <v>3.2951746867351339</v>
      </c>
      <c r="AM107" s="54">
        <v>7.5193065190658466</v>
      </c>
      <c r="AN107" s="54">
        <v>13.976559114856165</v>
      </c>
      <c r="AO107" s="54">
        <v>9.6980979755607954</v>
      </c>
      <c r="AP107" s="54">
        <v>19.730124704547499</v>
      </c>
      <c r="AQ107" s="54">
        <v>9.9431997544561348</v>
      </c>
      <c r="AR107" s="54">
        <v>6.6218673105739079</v>
      </c>
      <c r="AS107" s="54">
        <v>14.668721627987866</v>
      </c>
      <c r="AT107" s="54">
        <v>18.380892753407348</v>
      </c>
      <c r="AU107" s="54">
        <v>12.034706734232609</v>
      </c>
      <c r="AV107" s="54">
        <v>27.04470202214015</v>
      </c>
      <c r="AW107" s="54">
        <v>1.2855361070336069</v>
      </c>
      <c r="AX107" s="54">
        <v>0.40610311975854302</v>
      </c>
      <c r="AY107" s="54">
        <v>3.9930614792149122</v>
      </c>
      <c r="AZ107" s="54">
        <v>1.6713598263704283</v>
      </c>
      <c r="BA107" s="54">
        <v>0.4851663722736963</v>
      </c>
      <c r="BB107" s="54">
        <v>5.5946580973157953</v>
      </c>
      <c r="BC107" s="54">
        <v>15.423996820003314</v>
      </c>
      <c r="BD107" s="54">
        <v>9.5588630222758937</v>
      </c>
      <c r="BE107" s="54">
        <v>23.935450716547795</v>
      </c>
      <c r="BF107" s="54">
        <v>38.182914964107297</v>
      </c>
      <c r="BG107" s="54">
        <v>28.45181625749219</v>
      </c>
      <c r="BH107" s="54">
        <v>48.964545129609164</v>
      </c>
      <c r="BI107" s="54">
        <v>43.436192282485337</v>
      </c>
      <c r="BJ107" s="54">
        <v>32.990686718927257</v>
      </c>
      <c r="BK107" s="54">
        <v>54.499139262206661</v>
      </c>
      <c r="BL107" s="54">
        <v>6.5266794444740119</v>
      </c>
      <c r="BM107" s="54">
        <v>4.2465556905102693</v>
      </c>
      <c r="BN107" s="54">
        <v>9.9044455206611239</v>
      </c>
      <c r="BO107" s="54">
        <v>0.45646760456453028</v>
      </c>
      <c r="BP107" s="54">
        <v>0.14532219808337132</v>
      </c>
      <c r="BQ107" s="54">
        <v>1.4242957267720322</v>
      </c>
      <c r="BR107" s="54">
        <v>0.59346572385986995</v>
      </c>
      <c r="BS107" s="54">
        <v>0.17309457462332856</v>
      </c>
      <c r="BT107" s="54">
        <v>2.0141369246590113</v>
      </c>
      <c r="BU107" s="54">
        <v>5.476746116049612</v>
      </c>
      <c r="BV107" s="54">
        <v>3.3686171131360263</v>
      </c>
      <c r="BW107" s="54">
        <v>8.7842422727569627</v>
      </c>
      <c r="BX107" s="54">
        <v>13.557972921643946</v>
      </c>
      <c r="BY107" s="54">
        <v>9.8050416317972591</v>
      </c>
      <c r="BZ107" s="54">
        <v>18.453466603737851</v>
      </c>
      <c r="CA107" s="54">
        <v>15.42330435847656</v>
      </c>
      <c r="CB107" s="54">
        <v>11.096123955166814</v>
      </c>
      <c r="CC107" s="54">
        <v>21.038631756267915</v>
      </c>
      <c r="CD107" s="54">
        <v>9.8655344042461195</v>
      </c>
      <c r="CE107" s="54">
        <v>6.7261547069005569</v>
      </c>
      <c r="CF107" s="54">
        <v>13.004914101591682</v>
      </c>
      <c r="CG107" s="56"/>
    </row>
    <row r="108" spans="1:85" x14ac:dyDescent="0.35">
      <c r="A108" s="41"/>
      <c r="B108" s="41"/>
      <c r="C108" s="41" t="s">
        <v>9</v>
      </c>
      <c r="D108" s="57" t="s">
        <v>157</v>
      </c>
      <c r="E108" s="57" t="s">
        <v>157</v>
      </c>
      <c r="F108" s="57" t="s">
        <v>157</v>
      </c>
      <c r="G108" s="57"/>
      <c r="H108" s="57"/>
      <c r="I108" s="57"/>
      <c r="J108" s="57" t="s">
        <v>157</v>
      </c>
      <c r="K108" s="57" t="s">
        <v>157</v>
      </c>
      <c r="L108" s="57" t="s">
        <v>157</v>
      </c>
      <c r="M108" s="57" t="s">
        <v>157</v>
      </c>
      <c r="N108" s="57" t="s">
        <v>157</v>
      </c>
      <c r="O108" s="57" t="s">
        <v>157</v>
      </c>
      <c r="P108" s="57" t="s">
        <v>157</v>
      </c>
      <c r="Q108" s="57" t="s">
        <v>157</v>
      </c>
      <c r="R108" s="57" t="s">
        <v>157</v>
      </c>
      <c r="S108" s="57" t="s">
        <v>157</v>
      </c>
      <c r="T108" s="57" t="s">
        <v>157</v>
      </c>
      <c r="U108" s="57" t="s">
        <v>157</v>
      </c>
      <c r="V108" s="57" t="s">
        <v>157</v>
      </c>
      <c r="W108" s="57" t="s">
        <v>157</v>
      </c>
      <c r="X108" s="57" t="s">
        <v>157</v>
      </c>
      <c r="Y108" s="57" t="s">
        <v>157</v>
      </c>
      <c r="Z108" s="57" t="s">
        <v>157</v>
      </c>
      <c r="AA108" s="57" t="s">
        <v>157</v>
      </c>
      <c r="AB108" s="57" t="s">
        <v>157</v>
      </c>
      <c r="AC108" s="57" t="s">
        <v>157</v>
      </c>
      <c r="AD108" s="57" t="s">
        <v>157</v>
      </c>
      <c r="AE108" s="57" t="s">
        <v>157</v>
      </c>
      <c r="AF108" s="57" t="s">
        <v>157</v>
      </c>
      <c r="AG108" s="57" t="s">
        <v>157</v>
      </c>
      <c r="AH108" s="57" t="s">
        <v>157</v>
      </c>
      <c r="AI108" s="57" t="s">
        <v>157</v>
      </c>
      <c r="AJ108" s="57" t="s">
        <v>157</v>
      </c>
      <c r="AK108" s="57" t="s">
        <v>157</v>
      </c>
      <c r="AL108" s="57" t="s">
        <v>157</v>
      </c>
      <c r="AM108" s="57" t="s">
        <v>157</v>
      </c>
      <c r="AN108" s="57" t="s">
        <v>157</v>
      </c>
      <c r="AO108" s="57" t="s">
        <v>157</v>
      </c>
      <c r="AP108" s="57" t="s">
        <v>157</v>
      </c>
      <c r="AQ108" s="57" t="s">
        <v>157</v>
      </c>
      <c r="AR108" s="57" t="s">
        <v>157</v>
      </c>
      <c r="AS108" s="57" t="s">
        <v>157</v>
      </c>
      <c r="AT108" s="57" t="s">
        <v>157</v>
      </c>
      <c r="AU108" s="57" t="s">
        <v>157</v>
      </c>
      <c r="AV108" s="57" t="s">
        <v>157</v>
      </c>
      <c r="AW108" s="57" t="s">
        <v>157</v>
      </c>
      <c r="AX108" s="57" t="s">
        <v>157</v>
      </c>
      <c r="AY108" s="57" t="s">
        <v>157</v>
      </c>
      <c r="AZ108" s="57" t="s">
        <v>157</v>
      </c>
      <c r="BA108" s="57" t="s">
        <v>157</v>
      </c>
      <c r="BB108" s="57" t="s">
        <v>157</v>
      </c>
      <c r="BC108" s="57" t="s">
        <v>157</v>
      </c>
      <c r="BD108" s="57" t="s">
        <v>157</v>
      </c>
      <c r="BE108" s="57" t="s">
        <v>157</v>
      </c>
      <c r="BF108" s="57" t="s">
        <v>157</v>
      </c>
      <c r="BG108" s="57" t="s">
        <v>157</v>
      </c>
      <c r="BH108" s="57" t="s">
        <v>157</v>
      </c>
      <c r="BI108" s="57" t="s">
        <v>157</v>
      </c>
      <c r="BJ108" s="57" t="s">
        <v>157</v>
      </c>
      <c r="BK108" s="57" t="s">
        <v>157</v>
      </c>
      <c r="BL108" s="57" t="s">
        <v>157</v>
      </c>
      <c r="BM108" s="57" t="s">
        <v>157</v>
      </c>
      <c r="BN108" s="57" t="s">
        <v>157</v>
      </c>
      <c r="BO108" s="57" t="s">
        <v>157</v>
      </c>
      <c r="BP108" s="57" t="s">
        <v>157</v>
      </c>
      <c r="BQ108" s="57" t="s">
        <v>157</v>
      </c>
      <c r="BR108" s="57" t="s">
        <v>157</v>
      </c>
      <c r="BS108" s="57" t="s">
        <v>157</v>
      </c>
      <c r="BT108" s="57" t="s">
        <v>157</v>
      </c>
      <c r="BU108" s="57" t="s">
        <v>157</v>
      </c>
      <c r="BV108" s="57" t="s">
        <v>157</v>
      </c>
      <c r="BW108" s="57" t="s">
        <v>157</v>
      </c>
      <c r="BX108" s="57" t="s">
        <v>157</v>
      </c>
      <c r="BY108" s="57" t="s">
        <v>157</v>
      </c>
      <c r="BZ108" s="57" t="s">
        <v>157</v>
      </c>
      <c r="CA108" s="57" t="s">
        <v>157</v>
      </c>
      <c r="CB108" s="57" t="s">
        <v>157</v>
      </c>
      <c r="CC108" s="57" t="s">
        <v>157</v>
      </c>
      <c r="CD108" s="57" t="s">
        <v>157</v>
      </c>
      <c r="CE108" s="57" t="s">
        <v>157</v>
      </c>
      <c r="CF108" s="57" t="s">
        <v>157</v>
      </c>
      <c r="CG108" s="56"/>
    </row>
    <row r="109" spans="1:85" x14ac:dyDescent="0.35">
      <c r="A109" s="41"/>
      <c r="B109" s="41"/>
      <c r="C109" s="41" t="s">
        <v>10</v>
      </c>
      <c r="D109" s="57" t="s">
        <v>157</v>
      </c>
      <c r="E109" s="57" t="s">
        <v>157</v>
      </c>
      <c r="F109" s="57" t="s">
        <v>157</v>
      </c>
      <c r="G109" s="57"/>
      <c r="H109" s="57"/>
      <c r="I109" s="57"/>
      <c r="J109" s="57" t="s">
        <v>157</v>
      </c>
      <c r="K109" s="57" t="s">
        <v>157</v>
      </c>
      <c r="L109" s="57" t="s">
        <v>157</v>
      </c>
      <c r="M109" s="57" t="s">
        <v>157</v>
      </c>
      <c r="N109" s="57" t="s">
        <v>157</v>
      </c>
      <c r="O109" s="57" t="s">
        <v>157</v>
      </c>
      <c r="P109" s="57" t="s">
        <v>157</v>
      </c>
      <c r="Q109" s="57" t="s">
        <v>157</v>
      </c>
      <c r="R109" s="57" t="s">
        <v>157</v>
      </c>
      <c r="S109" s="57" t="s">
        <v>157</v>
      </c>
      <c r="T109" s="57" t="s">
        <v>157</v>
      </c>
      <c r="U109" s="57" t="s">
        <v>157</v>
      </c>
      <c r="V109" s="57" t="s">
        <v>157</v>
      </c>
      <c r="W109" s="57" t="s">
        <v>157</v>
      </c>
      <c r="X109" s="57" t="s">
        <v>157</v>
      </c>
      <c r="Y109" s="57" t="s">
        <v>157</v>
      </c>
      <c r="Z109" s="57" t="s">
        <v>157</v>
      </c>
      <c r="AA109" s="57" t="s">
        <v>157</v>
      </c>
      <c r="AB109" s="57" t="s">
        <v>157</v>
      </c>
      <c r="AC109" s="57" t="s">
        <v>157</v>
      </c>
      <c r="AD109" s="57" t="s">
        <v>157</v>
      </c>
      <c r="AE109" s="57" t="s">
        <v>157</v>
      </c>
      <c r="AF109" s="57" t="s">
        <v>157</v>
      </c>
      <c r="AG109" s="57" t="s">
        <v>157</v>
      </c>
      <c r="AH109" s="57" t="s">
        <v>157</v>
      </c>
      <c r="AI109" s="57" t="s">
        <v>157</v>
      </c>
      <c r="AJ109" s="57" t="s">
        <v>157</v>
      </c>
      <c r="AK109" s="57" t="s">
        <v>157</v>
      </c>
      <c r="AL109" s="57" t="s">
        <v>157</v>
      </c>
      <c r="AM109" s="57" t="s">
        <v>157</v>
      </c>
      <c r="AN109" s="57" t="s">
        <v>157</v>
      </c>
      <c r="AO109" s="57" t="s">
        <v>157</v>
      </c>
      <c r="AP109" s="57" t="s">
        <v>157</v>
      </c>
      <c r="AQ109" s="57" t="s">
        <v>157</v>
      </c>
      <c r="AR109" s="57" t="s">
        <v>157</v>
      </c>
      <c r="AS109" s="57" t="s">
        <v>157</v>
      </c>
      <c r="AT109" s="57" t="s">
        <v>157</v>
      </c>
      <c r="AU109" s="57" t="s">
        <v>157</v>
      </c>
      <c r="AV109" s="57" t="s">
        <v>157</v>
      </c>
      <c r="AW109" s="57" t="s">
        <v>157</v>
      </c>
      <c r="AX109" s="57" t="s">
        <v>157</v>
      </c>
      <c r="AY109" s="57" t="s">
        <v>157</v>
      </c>
      <c r="AZ109" s="57" t="s">
        <v>157</v>
      </c>
      <c r="BA109" s="57" t="s">
        <v>157</v>
      </c>
      <c r="BB109" s="57" t="s">
        <v>157</v>
      </c>
      <c r="BC109" s="57" t="s">
        <v>157</v>
      </c>
      <c r="BD109" s="57" t="s">
        <v>157</v>
      </c>
      <c r="BE109" s="57" t="s">
        <v>157</v>
      </c>
      <c r="BF109" s="57" t="s">
        <v>157</v>
      </c>
      <c r="BG109" s="57" t="s">
        <v>157</v>
      </c>
      <c r="BH109" s="57" t="s">
        <v>157</v>
      </c>
      <c r="BI109" s="57" t="s">
        <v>157</v>
      </c>
      <c r="BJ109" s="57" t="s">
        <v>157</v>
      </c>
      <c r="BK109" s="57" t="s">
        <v>157</v>
      </c>
      <c r="BL109" s="57" t="s">
        <v>157</v>
      </c>
      <c r="BM109" s="57" t="s">
        <v>157</v>
      </c>
      <c r="BN109" s="57" t="s">
        <v>157</v>
      </c>
      <c r="BO109" s="57" t="s">
        <v>157</v>
      </c>
      <c r="BP109" s="57" t="s">
        <v>157</v>
      </c>
      <c r="BQ109" s="57" t="s">
        <v>157</v>
      </c>
      <c r="BR109" s="57" t="s">
        <v>157</v>
      </c>
      <c r="BS109" s="57" t="s">
        <v>157</v>
      </c>
      <c r="BT109" s="57" t="s">
        <v>157</v>
      </c>
      <c r="BU109" s="57" t="s">
        <v>157</v>
      </c>
      <c r="BV109" s="57" t="s">
        <v>157</v>
      </c>
      <c r="BW109" s="57" t="s">
        <v>157</v>
      </c>
      <c r="BX109" s="57" t="s">
        <v>157</v>
      </c>
      <c r="BY109" s="57" t="s">
        <v>157</v>
      </c>
      <c r="BZ109" s="57" t="s">
        <v>157</v>
      </c>
      <c r="CA109" s="57" t="s">
        <v>157</v>
      </c>
      <c r="CB109" s="57" t="s">
        <v>157</v>
      </c>
      <c r="CC109" s="57" t="s">
        <v>157</v>
      </c>
      <c r="CD109" s="57" t="s">
        <v>157</v>
      </c>
      <c r="CE109" s="57" t="s">
        <v>157</v>
      </c>
      <c r="CF109" s="57" t="s">
        <v>157</v>
      </c>
      <c r="CG109" s="56"/>
    </row>
    <row r="110" spans="1:85" x14ac:dyDescent="0.35">
      <c r="A110" s="41"/>
      <c r="B110" s="41"/>
      <c r="C110" s="41" t="s">
        <v>11</v>
      </c>
      <c r="D110" s="57" t="s">
        <v>157</v>
      </c>
      <c r="E110" s="57" t="s">
        <v>157</v>
      </c>
      <c r="F110" s="57" t="s">
        <v>157</v>
      </c>
      <c r="G110" s="57"/>
      <c r="H110" s="57"/>
      <c r="I110" s="57"/>
      <c r="J110" s="57" t="s">
        <v>157</v>
      </c>
      <c r="K110" s="57" t="s">
        <v>157</v>
      </c>
      <c r="L110" s="57" t="s">
        <v>157</v>
      </c>
      <c r="M110" s="57" t="s">
        <v>157</v>
      </c>
      <c r="N110" s="57" t="s">
        <v>157</v>
      </c>
      <c r="O110" s="57" t="s">
        <v>157</v>
      </c>
      <c r="P110" s="57" t="s">
        <v>157</v>
      </c>
      <c r="Q110" s="57" t="s">
        <v>157</v>
      </c>
      <c r="R110" s="57" t="s">
        <v>157</v>
      </c>
      <c r="S110" s="57" t="s">
        <v>157</v>
      </c>
      <c r="T110" s="57" t="s">
        <v>157</v>
      </c>
      <c r="U110" s="57" t="s">
        <v>157</v>
      </c>
      <c r="V110" s="57" t="s">
        <v>157</v>
      </c>
      <c r="W110" s="57" t="s">
        <v>157</v>
      </c>
      <c r="X110" s="57" t="s">
        <v>157</v>
      </c>
      <c r="Y110" s="57" t="s">
        <v>157</v>
      </c>
      <c r="Z110" s="57" t="s">
        <v>157</v>
      </c>
      <c r="AA110" s="57" t="s">
        <v>157</v>
      </c>
      <c r="AB110" s="57" t="s">
        <v>157</v>
      </c>
      <c r="AC110" s="57" t="s">
        <v>157</v>
      </c>
      <c r="AD110" s="57" t="s">
        <v>157</v>
      </c>
      <c r="AE110" s="57" t="s">
        <v>157</v>
      </c>
      <c r="AF110" s="57" t="s">
        <v>157</v>
      </c>
      <c r="AG110" s="57" t="s">
        <v>157</v>
      </c>
      <c r="AH110" s="57" t="s">
        <v>157</v>
      </c>
      <c r="AI110" s="57" t="s">
        <v>157</v>
      </c>
      <c r="AJ110" s="57" t="s">
        <v>157</v>
      </c>
      <c r="AK110" s="57" t="s">
        <v>157</v>
      </c>
      <c r="AL110" s="57" t="s">
        <v>157</v>
      </c>
      <c r="AM110" s="57" t="s">
        <v>157</v>
      </c>
      <c r="AN110" s="57" t="s">
        <v>157</v>
      </c>
      <c r="AO110" s="57" t="s">
        <v>157</v>
      </c>
      <c r="AP110" s="57" t="s">
        <v>157</v>
      </c>
      <c r="AQ110" s="57" t="s">
        <v>157</v>
      </c>
      <c r="AR110" s="57" t="s">
        <v>157</v>
      </c>
      <c r="AS110" s="57" t="s">
        <v>157</v>
      </c>
      <c r="AT110" s="57" t="s">
        <v>157</v>
      </c>
      <c r="AU110" s="57" t="s">
        <v>157</v>
      </c>
      <c r="AV110" s="57" t="s">
        <v>157</v>
      </c>
      <c r="AW110" s="57" t="s">
        <v>157</v>
      </c>
      <c r="AX110" s="57" t="s">
        <v>157</v>
      </c>
      <c r="AY110" s="57" t="s">
        <v>157</v>
      </c>
      <c r="AZ110" s="57" t="s">
        <v>157</v>
      </c>
      <c r="BA110" s="57" t="s">
        <v>157</v>
      </c>
      <c r="BB110" s="57" t="s">
        <v>157</v>
      </c>
      <c r="BC110" s="57" t="s">
        <v>157</v>
      </c>
      <c r="BD110" s="57" t="s">
        <v>157</v>
      </c>
      <c r="BE110" s="57" t="s">
        <v>157</v>
      </c>
      <c r="BF110" s="57" t="s">
        <v>157</v>
      </c>
      <c r="BG110" s="57" t="s">
        <v>157</v>
      </c>
      <c r="BH110" s="57" t="s">
        <v>157</v>
      </c>
      <c r="BI110" s="57" t="s">
        <v>157</v>
      </c>
      <c r="BJ110" s="57" t="s">
        <v>157</v>
      </c>
      <c r="BK110" s="57" t="s">
        <v>157</v>
      </c>
      <c r="BL110" s="57" t="s">
        <v>157</v>
      </c>
      <c r="BM110" s="57" t="s">
        <v>157</v>
      </c>
      <c r="BN110" s="57" t="s">
        <v>157</v>
      </c>
      <c r="BO110" s="57" t="s">
        <v>157</v>
      </c>
      <c r="BP110" s="57" t="s">
        <v>157</v>
      </c>
      <c r="BQ110" s="57" t="s">
        <v>157</v>
      </c>
      <c r="BR110" s="57" t="s">
        <v>157</v>
      </c>
      <c r="BS110" s="57" t="s">
        <v>157</v>
      </c>
      <c r="BT110" s="57" t="s">
        <v>157</v>
      </c>
      <c r="BU110" s="57" t="s">
        <v>157</v>
      </c>
      <c r="BV110" s="57" t="s">
        <v>157</v>
      </c>
      <c r="BW110" s="57" t="s">
        <v>157</v>
      </c>
      <c r="BX110" s="57" t="s">
        <v>157</v>
      </c>
      <c r="BY110" s="57" t="s">
        <v>157</v>
      </c>
      <c r="BZ110" s="57" t="s">
        <v>157</v>
      </c>
      <c r="CA110" s="57" t="s">
        <v>157</v>
      </c>
      <c r="CB110" s="57" t="s">
        <v>157</v>
      </c>
      <c r="CC110" s="57" t="s">
        <v>157</v>
      </c>
      <c r="CD110" s="57" t="s">
        <v>157</v>
      </c>
      <c r="CE110" s="57" t="s">
        <v>157</v>
      </c>
      <c r="CF110" s="57" t="s">
        <v>157</v>
      </c>
      <c r="CG110" s="56"/>
    </row>
    <row r="111" spans="1:85" x14ac:dyDescent="0.35">
      <c r="A111" s="41"/>
      <c r="B111" s="41"/>
      <c r="C111" s="41" t="s">
        <v>288</v>
      </c>
      <c r="D111" s="57" t="s">
        <v>157</v>
      </c>
      <c r="E111" s="57" t="s">
        <v>157</v>
      </c>
      <c r="F111" s="57" t="s">
        <v>157</v>
      </c>
      <c r="G111" s="57"/>
      <c r="H111" s="57"/>
      <c r="I111" s="57"/>
      <c r="J111" s="57" t="s">
        <v>157</v>
      </c>
      <c r="K111" s="57" t="s">
        <v>157</v>
      </c>
      <c r="L111" s="57" t="s">
        <v>157</v>
      </c>
      <c r="M111" s="57" t="s">
        <v>157</v>
      </c>
      <c r="N111" s="57" t="s">
        <v>157</v>
      </c>
      <c r="O111" s="57" t="s">
        <v>157</v>
      </c>
      <c r="P111" s="57" t="s">
        <v>157</v>
      </c>
      <c r="Q111" s="57" t="s">
        <v>157</v>
      </c>
      <c r="R111" s="57" t="s">
        <v>157</v>
      </c>
      <c r="S111" s="57" t="s">
        <v>157</v>
      </c>
      <c r="T111" s="57" t="s">
        <v>157</v>
      </c>
      <c r="U111" s="57" t="s">
        <v>157</v>
      </c>
      <c r="V111" s="57" t="s">
        <v>157</v>
      </c>
      <c r="W111" s="57" t="s">
        <v>157</v>
      </c>
      <c r="X111" s="57" t="s">
        <v>157</v>
      </c>
      <c r="Y111" s="57" t="s">
        <v>157</v>
      </c>
      <c r="Z111" s="57" t="s">
        <v>157</v>
      </c>
      <c r="AA111" s="57" t="s">
        <v>157</v>
      </c>
      <c r="AB111" s="57" t="s">
        <v>157</v>
      </c>
      <c r="AC111" s="57" t="s">
        <v>157</v>
      </c>
      <c r="AD111" s="57" t="s">
        <v>157</v>
      </c>
      <c r="AE111" s="57" t="s">
        <v>157</v>
      </c>
      <c r="AF111" s="57" t="s">
        <v>157</v>
      </c>
      <c r="AG111" s="57" t="s">
        <v>157</v>
      </c>
      <c r="AH111" s="57" t="s">
        <v>157</v>
      </c>
      <c r="AI111" s="57" t="s">
        <v>157</v>
      </c>
      <c r="AJ111" s="57" t="s">
        <v>157</v>
      </c>
      <c r="AK111" s="57" t="s">
        <v>157</v>
      </c>
      <c r="AL111" s="57" t="s">
        <v>157</v>
      </c>
      <c r="AM111" s="57" t="s">
        <v>157</v>
      </c>
      <c r="AN111" s="57" t="s">
        <v>157</v>
      </c>
      <c r="AO111" s="57" t="s">
        <v>157</v>
      </c>
      <c r="AP111" s="57" t="s">
        <v>157</v>
      </c>
      <c r="AQ111" s="57" t="s">
        <v>157</v>
      </c>
      <c r="AR111" s="57" t="s">
        <v>157</v>
      </c>
      <c r="AS111" s="57" t="s">
        <v>157</v>
      </c>
      <c r="AT111" s="57" t="s">
        <v>157</v>
      </c>
      <c r="AU111" s="57" t="s">
        <v>157</v>
      </c>
      <c r="AV111" s="57" t="s">
        <v>157</v>
      </c>
      <c r="AW111" s="57" t="s">
        <v>157</v>
      </c>
      <c r="AX111" s="57" t="s">
        <v>157</v>
      </c>
      <c r="AY111" s="57" t="s">
        <v>157</v>
      </c>
      <c r="AZ111" s="57" t="s">
        <v>157</v>
      </c>
      <c r="BA111" s="57" t="s">
        <v>157</v>
      </c>
      <c r="BB111" s="57" t="s">
        <v>157</v>
      </c>
      <c r="BC111" s="57" t="s">
        <v>157</v>
      </c>
      <c r="BD111" s="57" t="s">
        <v>157</v>
      </c>
      <c r="BE111" s="57" t="s">
        <v>157</v>
      </c>
      <c r="BF111" s="57" t="s">
        <v>157</v>
      </c>
      <c r="BG111" s="57" t="s">
        <v>157</v>
      </c>
      <c r="BH111" s="57" t="s">
        <v>157</v>
      </c>
      <c r="BI111" s="57" t="s">
        <v>157</v>
      </c>
      <c r="BJ111" s="57" t="s">
        <v>157</v>
      </c>
      <c r="BK111" s="57" t="s">
        <v>157</v>
      </c>
      <c r="BL111" s="57" t="s">
        <v>157</v>
      </c>
      <c r="BM111" s="57" t="s">
        <v>157</v>
      </c>
      <c r="BN111" s="57" t="s">
        <v>157</v>
      </c>
      <c r="BO111" s="57" t="s">
        <v>157</v>
      </c>
      <c r="BP111" s="57" t="s">
        <v>157</v>
      </c>
      <c r="BQ111" s="57" t="s">
        <v>157</v>
      </c>
      <c r="BR111" s="57" t="s">
        <v>157</v>
      </c>
      <c r="BS111" s="57" t="s">
        <v>157</v>
      </c>
      <c r="BT111" s="57" t="s">
        <v>157</v>
      </c>
      <c r="BU111" s="57" t="s">
        <v>157</v>
      </c>
      <c r="BV111" s="57" t="s">
        <v>157</v>
      </c>
      <c r="BW111" s="57" t="s">
        <v>157</v>
      </c>
      <c r="BX111" s="57" t="s">
        <v>157</v>
      </c>
      <c r="BY111" s="57" t="s">
        <v>157</v>
      </c>
      <c r="BZ111" s="57" t="s">
        <v>157</v>
      </c>
      <c r="CA111" s="57" t="s">
        <v>157</v>
      </c>
      <c r="CB111" s="57" t="s">
        <v>157</v>
      </c>
      <c r="CC111" s="57" t="s">
        <v>157</v>
      </c>
      <c r="CD111" s="57" t="s">
        <v>157</v>
      </c>
      <c r="CE111" s="57" t="s">
        <v>157</v>
      </c>
      <c r="CF111" s="57" t="s">
        <v>157</v>
      </c>
      <c r="CG111" s="56"/>
    </row>
    <row r="112" spans="1:85" x14ac:dyDescent="0.35">
      <c r="A112" s="41"/>
      <c r="B112" s="41"/>
      <c r="C112" s="41" t="s">
        <v>12</v>
      </c>
      <c r="D112" s="54">
        <v>28.832984752928155</v>
      </c>
      <c r="E112" s="54">
        <v>24.212183732355332</v>
      </c>
      <c r="F112" s="54">
        <v>33.940715795624435</v>
      </c>
      <c r="G112" s="54"/>
      <c r="H112" s="54"/>
      <c r="I112" s="57"/>
      <c r="J112" s="54">
        <v>36.349535251213865</v>
      </c>
      <c r="K112" s="54">
        <v>27.488742698797807</v>
      </c>
      <c r="L112" s="54">
        <v>46.244954712142885</v>
      </c>
      <c r="M112" s="54">
        <v>9.96950369465271</v>
      </c>
      <c r="N112" s="54">
        <v>5.4087194866675894</v>
      </c>
      <c r="O112" s="54">
        <v>17.658145107097791</v>
      </c>
      <c r="P112" s="54">
        <v>12.528257710720366</v>
      </c>
      <c r="Q112" s="54">
        <v>7.4835484797328604</v>
      </c>
      <c r="R112" s="54">
        <v>20.230033538362395</v>
      </c>
      <c r="S112" s="54">
        <v>13.851773845840807</v>
      </c>
      <c r="T112" s="54">
        <v>8.1279862957553011</v>
      </c>
      <c r="U112" s="54">
        <v>22.614136592904408</v>
      </c>
      <c r="V112" s="54">
        <v>33.802220837335042</v>
      </c>
      <c r="W112" s="54">
        <v>25.323710354565097</v>
      </c>
      <c r="X112" s="54">
        <v>43.467078613338799</v>
      </c>
      <c r="Y112" s="54">
        <v>29.848243911451117</v>
      </c>
      <c r="Z112" s="54">
        <v>21.753591381924949</v>
      </c>
      <c r="AA112" s="54">
        <v>39.436858773052428</v>
      </c>
      <c r="AB112" s="54">
        <v>10.480655956742737</v>
      </c>
      <c r="AC112" s="54">
        <v>7.6129718221031828</v>
      </c>
      <c r="AD112" s="54">
        <v>14.261798368453476</v>
      </c>
      <c r="AE112" s="54">
        <v>2.8745054802218251</v>
      </c>
      <c r="AF112" s="54">
        <v>1.5381904615813755</v>
      </c>
      <c r="AG112" s="54">
        <v>5.3091559529126959</v>
      </c>
      <c r="AH112" s="54">
        <v>3.6122706355395486</v>
      </c>
      <c r="AI112" s="54">
        <v>2.1329662271551371</v>
      </c>
      <c r="AJ112" s="54">
        <v>6.0540705328331903</v>
      </c>
      <c r="AK112" s="54">
        <v>3.9938798409813696</v>
      </c>
      <c r="AL112" s="54">
        <v>2.292139160580569</v>
      </c>
      <c r="AM112" s="54">
        <v>6.870199489451684</v>
      </c>
      <c r="AN112" s="54">
        <v>9.7461891801799148</v>
      </c>
      <c r="AO112" s="54">
        <v>7.0786315217579689</v>
      </c>
      <c r="AP112" s="54">
        <v>13.275388301037818</v>
      </c>
      <c r="AQ112" s="54">
        <v>8.6061396160055068</v>
      </c>
      <c r="AR112" s="54">
        <v>6.0720258808481073</v>
      </c>
      <c r="AS112" s="54">
        <v>12.06203253737128</v>
      </c>
      <c r="AT112" s="54">
        <v>18.643453191882791</v>
      </c>
      <c r="AU112" s="54">
        <v>11.747759186674148</v>
      </c>
      <c r="AV112" s="54">
        <v>28.289307785033813</v>
      </c>
      <c r="AW112" s="54">
        <v>0.41447919038651504</v>
      </c>
      <c r="AX112" s="54">
        <v>5.8027189510786809E-2</v>
      </c>
      <c r="AY112" s="54">
        <v>2.89708807989786</v>
      </c>
      <c r="AZ112" s="54">
        <v>1.1437029534467451</v>
      </c>
      <c r="BA112" s="54">
        <v>0.4197142397623847</v>
      </c>
      <c r="BB112" s="54">
        <v>3.0779397166495568</v>
      </c>
      <c r="BC112" s="54">
        <v>17.085271048049531</v>
      </c>
      <c r="BD112" s="54">
        <v>10.358415354974444</v>
      </c>
      <c r="BE112" s="54">
        <v>26.871107904547685</v>
      </c>
      <c r="BF112" s="54">
        <v>44.52143134227115</v>
      </c>
      <c r="BG112" s="54">
        <v>35.112531698348391</v>
      </c>
      <c r="BH112" s="54">
        <v>54.340154221407118</v>
      </c>
      <c r="BI112" s="54">
        <v>36.835115465846066</v>
      </c>
      <c r="BJ112" s="54">
        <v>28.129813774793615</v>
      </c>
      <c r="BK112" s="54">
        <v>46.491717050144565</v>
      </c>
      <c r="BL112" s="54">
        <v>5.3562998948024063</v>
      </c>
      <c r="BM112" s="54">
        <v>3.2787712960109849</v>
      </c>
      <c r="BN112" s="54">
        <v>8.6327212708849075</v>
      </c>
      <c r="BO112" s="54">
        <v>0.11908066713905124</v>
      </c>
      <c r="BP112" s="54">
        <v>1.673684768079934E-2</v>
      </c>
      <c r="BQ112" s="54">
        <v>0.84197455876257132</v>
      </c>
      <c r="BR112" s="54">
        <v>0.32858805427200688</v>
      </c>
      <c r="BS112" s="54">
        <v>0.12152685119459547</v>
      </c>
      <c r="BT112" s="54">
        <v>0.88531934845991411</v>
      </c>
      <c r="BU112" s="54">
        <v>4.908631173391349</v>
      </c>
      <c r="BV112" s="54">
        <v>2.8897830609064674</v>
      </c>
      <c r="BW112" s="54">
        <v>8.2185152693337393</v>
      </c>
      <c r="BX112" s="54">
        <v>12.791092699440867</v>
      </c>
      <c r="BY112" s="54">
        <v>9.684845698568374</v>
      </c>
      <c r="BZ112" s="54">
        <v>16.709292976621565</v>
      </c>
      <c r="CA112" s="54">
        <v>10.582799391512328</v>
      </c>
      <c r="CB112" s="54">
        <v>7.8170169089477923</v>
      </c>
      <c r="CC112" s="54">
        <v>14.176665148126192</v>
      </c>
      <c r="CD112" s="54">
        <v>8.9838762394480192</v>
      </c>
      <c r="CE112" s="54">
        <v>6.9450853143017328</v>
      </c>
      <c r="CF112" s="54">
        <v>11.022667164594306</v>
      </c>
      <c r="CG112" s="56"/>
    </row>
    <row r="113" spans="1:85" x14ac:dyDescent="0.35">
      <c r="A113" s="41"/>
      <c r="B113" s="41"/>
      <c r="C113" s="41" t="s">
        <v>190</v>
      </c>
      <c r="D113" s="57" t="s">
        <v>157</v>
      </c>
      <c r="E113" s="57" t="s">
        <v>157</v>
      </c>
      <c r="F113" s="57" t="s">
        <v>157</v>
      </c>
      <c r="G113" s="57"/>
      <c r="H113" s="57"/>
      <c r="I113" s="57"/>
      <c r="J113" s="57" t="s">
        <v>157</v>
      </c>
      <c r="K113" s="57" t="s">
        <v>157</v>
      </c>
      <c r="L113" s="57" t="s">
        <v>157</v>
      </c>
      <c r="M113" s="57" t="s">
        <v>157</v>
      </c>
      <c r="N113" s="57" t="s">
        <v>157</v>
      </c>
      <c r="O113" s="57" t="s">
        <v>157</v>
      </c>
      <c r="P113" s="57" t="s">
        <v>157</v>
      </c>
      <c r="Q113" s="57" t="s">
        <v>157</v>
      </c>
      <c r="R113" s="57" t="s">
        <v>157</v>
      </c>
      <c r="S113" s="57" t="s">
        <v>157</v>
      </c>
      <c r="T113" s="57" t="s">
        <v>157</v>
      </c>
      <c r="U113" s="57" t="s">
        <v>157</v>
      </c>
      <c r="V113" s="57" t="s">
        <v>157</v>
      </c>
      <c r="W113" s="57" t="s">
        <v>157</v>
      </c>
      <c r="X113" s="57" t="s">
        <v>157</v>
      </c>
      <c r="Y113" s="57" t="s">
        <v>157</v>
      </c>
      <c r="Z113" s="57" t="s">
        <v>157</v>
      </c>
      <c r="AA113" s="57" t="s">
        <v>157</v>
      </c>
      <c r="AB113" s="57" t="s">
        <v>157</v>
      </c>
      <c r="AC113" s="57" t="s">
        <v>157</v>
      </c>
      <c r="AD113" s="57" t="s">
        <v>157</v>
      </c>
      <c r="AE113" s="57" t="s">
        <v>157</v>
      </c>
      <c r="AF113" s="57" t="s">
        <v>157</v>
      </c>
      <c r="AG113" s="57" t="s">
        <v>157</v>
      </c>
      <c r="AH113" s="57" t="s">
        <v>157</v>
      </c>
      <c r="AI113" s="57" t="s">
        <v>157</v>
      </c>
      <c r="AJ113" s="57" t="s">
        <v>157</v>
      </c>
      <c r="AK113" s="57" t="s">
        <v>157</v>
      </c>
      <c r="AL113" s="57" t="s">
        <v>157</v>
      </c>
      <c r="AM113" s="57" t="s">
        <v>157</v>
      </c>
      <c r="AN113" s="57" t="s">
        <v>157</v>
      </c>
      <c r="AO113" s="57" t="s">
        <v>157</v>
      </c>
      <c r="AP113" s="57" t="s">
        <v>157</v>
      </c>
      <c r="AQ113" s="57" t="s">
        <v>157</v>
      </c>
      <c r="AR113" s="57" t="s">
        <v>157</v>
      </c>
      <c r="AS113" s="57" t="s">
        <v>157</v>
      </c>
      <c r="AT113" s="57" t="s">
        <v>157</v>
      </c>
      <c r="AU113" s="57" t="s">
        <v>157</v>
      </c>
      <c r="AV113" s="57" t="s">
        <v>157</v>
      </c>
      <c r="AW113" s="57" t="s">
        <v>157</v>
      </c>
      <c r="AX113" s="57" t="s">
        <v>157</v>
      </c>
      <c r="AY113" s="57" t="s">
        <v>157</v>
      </c>
      <c r="AZ113" s="57" t="s">
        <v>157</v>
      </c>
      <c r="BA113" s="57" t="s">
        <v>157</v>
      </c>
      <c r="BB113" s="57" t="s">
        <v>157</v>
      </c>
      <c r="BC113" s="57" t="s">
        <v>157</v>
      </c>
      <c r="BD113" s="57" t="s">
        <v>157</v>
      </c>
      <c r="BE113" s="57" t="s">
        <v>157</v>
      </c>
      <c r="BF113" s="57" t="s">
        <v>157</v>
      </c>
      <c r="BG113" s="57" t="s">
        <v>157</v>
      </c>
      <c r="BH113" s="57" t="s">
        <v>157</v>
      </c>
      <c r="BI113" s="57" t="s">
        <v>157</v>
      </c>
      <c r="BJ113" s="57" t="s">
        <v>157</v>
      </c>
      <c r="BK113" s="57" t="s">
        <v>157</v>
      </c>
      <c r="BL113" s="57" t="s">
        <v>157</v>
      </c>
      <c r="BM113" s="57" t="s">
        <v>157</v>
      </c>
      <c r="BN113" s="57" t="s">
        <v>157</v>
      </c>
      <c r="BO113" s="57" t="s">
        <v>157</v>
      </c>
      <c r="BP113" s="57" t="s">
        <v>157</v>
      </c>
      <c r="BQ113" s="57" t="s">
        <v>157</v>
      </c>
      <c r="BR113" s="57" t="s">
        <v>157</v>
      </c>
      <c r="BS113" s="57" t="s">
        <v>157</v>
      </c>
      <c r="BT113" s="57" t="s">
        <v>157</v>
      </c>
      <c r="BU113" s="57" t="s">
        <v>157</v>
      </c>
      <c r="BV113" s="57" t="s">
        <v>157</v>
      </c>
      <c r="BW113" s="57" t="s">
        <v>157</v>
      </c>
      <c r="BX113" s="57" t="s">
        <v>157</v>
      </c>
      <c r="BY113" s="57" t="s">
        <v>157</v>
      </c>
      <c r="BZ113" s="57" t="s">
        <v>157</v>
      </c>
      <c r="CA113" s="57" t="s">
        <v>157</v>
      </c>
      <c r="CB113" s="57" t="s">
        <v>157</v>
      </c>
      <c r="CC113" s="57" t="s">
        <v>157</v>
      </c>
      <c r="CD113" s="57" t="s">
        <v>157</v>
      </c>
      <c r="CE113" s="57" t="s">
        <v>157</v>
      </c>
      <c r="CF113" s="57" t="s">
        <v>157</v>
      </c>
      <c r="CG113" s="56"/>
    </row>
    <row r="114" spans="1:85" x14ac:dyDescent="0.35">
      <c r="A114" s="76"/>
      <c r="B114" s="76"/>
      <c r="C114" s="76" t="s">
        <v>229</v>
      </c>
      <c r="D114" s="90">
        <v>26.285875439670274</v>
      </c>
      <c r="E114" s="90">
        <v>22.874234339779719</v>
      </c>
      <c r="F114" s="90">
        <v>30.008374403056294</v>
      </c>
      <c r="G114" s="90"/>
      <c r="H114" s="90"/>
      <c r="I114" s="89"/>
      <c r="J114" s="90">
        <v>42.111462343203264</v>
      </c>
      <c r="K114" s="90">
        <v>34.951762699004604</v>
      </c>
      <c r="L114" s="90">
        <v>49.619041052897387</v>
      </c>
      <c r="M114" s="90">
        <v>15.027073026877218</v>
      </c>
      <c r="N114" s="90">
        <v>10.863439282012719</v>
      </c>
      <c r="O114" s="90">
        <v>20.420911742361685</v>
      </c>
      <c r="P114" s="90">
        <v>12.804107010191307</v>
      </c>
      <c r="Q114" s="90">
        <v>8.1994944762851123</v>
      </c>
      <c r="R114" s="90">
        <v>19.446770267933459</v>
      </c>
      <c r="S114" s="90">
        <v>14.280282306134742</v>
      </c>
      <c r="T114" s="90">
        <v>9.6421289795767926</v>
      </c>
      <c r="U114" s="90">
        <v>20.63989217898056</v>
      </c>
      <c r="V114" s="90">
        <v>27.118591816401416</v>
      </c>
      <c r="W114" s="90">
        <v>21.022800741774816</v>
      </c>
      <c r="X114" s="90">
        <v>34.216153011965083</v>
      </c>
      <c r="Y114" s="90">
        <v>30.76994584039533</v>
      </c>
      <c r="Z114" s="90">
        <v>24.186499263199142</v>
      </c>
      <c r="AA114" s="90">
        <v>38.241471655434601</v>
      </c>
      <c r="AB114" s="90">
        <v>11.069366537358064</v>
      </c>
      <c r="AC114" s="90">
        <v>8.7823704938733247</v>
      </c>
      <c r="AD114" s="90">
        <v>13.861413894998719</v>
      </c>
      <c r="AE114" s="90">
        <v>3.949997698073235</v>
      </c>
      <c r="AF114" s="90">
        <v>2.8275482997789294</v>
      </c>
      <c r="AG114" s="90">
        <v>5.4928378216157467</v>
      </c>
      <c r="AH114" s="90">
        <v>3.3656716198609762</v>
      </c>
      <c r="AI114" s="90">
        <v>2.113913164731271</v>
      </c>
      <c r="AJ114" s="90">
        <v>5.3183887592023522</v>
      </c>
      <c r="AK114" s="90">
        <v>3.7536972194238514</v>
      </c>
      <c r="AL114" s="90">
        <v>2.4622614258772395</v>
      </c>
      <c r="AM114" s="90">
        <v>5.6830149283595421</v>
      </c>
      <c r="AN114" s="90">
        <v>7.1283592658518931</v>
      </c>
      <c r="AO114" s="90">
        <v>5.474110495498504</v>
      </c>
      <c r="AP114" s="90">
        <v>9.2336808670156678</v>
      </c>
      <c r="AQ114" s="90">
        <v>8.0881496364603205</v>
      </c>
      <c r="AR114" s="90">
        <v>6.1256124976678361</v>
      </c>
      <c r="AS114" s="90">
        <v>10.608394675110912</v>
      </c>
      <c r="AT114" s="90">
        <v>16.791058410644627</v>
      </c>
      <c r="AU114" s="90">
        <v>11.563597429607178</v>
      </c>
      <c r="AV114" s="90">
        <v>23.747101550885613</v>
      </c>
      <c r="AW114" s="90">
        <v>0.95734144705107782</v>
      </c>
      <c r="AX114" s="90">
        <v>0.29772150826380955</v>
      </c>
      <c r="AY114" s="90">
        <v>3.0339181805835023</v>
      </c>
      <c r="AZ114" s="90">
        <v>2.2151642102783757</v>
      </c>
      <c r="BA114" s="90">
        <v>1.5632811673881948</v>
      </c>
      <c r="BB114" s="90">
        <v>3.1302361629741688</v>
      </c>
      <c r="BC114" s="90">
        <v>13.618552753315175</v>
      </c>
      <c r="BD114" s="90">
        <v>8.658790776133209</v>
      </c>
      <c r="BE114" s="90">
        <v>20.773169165874229</v>
      </c>
      <c r="BF114" s="90">
        <v>44.214072341279319</v>
      </c>
      <c r="BG114" s="90">
        <v>36.557850749225459</v>
      </c>
      <c r="BH114" s="90">
        <v>52.155549142796765</v>
      </c>
      <c r="BI114" s="90">
        <v>38.994869248076078</v>
      </c>
      <c r="BJ114" s="90">
        <v>31.531775505647641</v>
      </c>
      <c r="BK114" s="90">
        <v>47.011521201841141</v>
      </c>
      <c r="BL114" s="90">
        <v>4.4029777047929031</v>
      </c>
      <c r="BM114" s="90">
        <v>2.9625849194685761</v>
      </c>
      <c r="BN114" s="90">
        <v>6.4967948380701133</v>
      </c>
      <c r="BO114" s="90">
        <v>0.25103557763624307</v>
      </c>
      <c r="BP114" s="90">
        <v>7.8044848507940703E-2</v>
      </c>
      <c r="BQ114" s="90">
        <v>0.8043830748067009</v>
      </c>
      <c r="BR114" s="90">
        <v>0.58086383787026707</v>
      </c>
      <c r="BS114" s="90">
        <v>0.41990954218007598</v>
      </c>
      <c r="BT114" s="90">
        <v>0.80301554394130314</v>
      </c>
      <c r="BU114" s="90">
        <v>3.571078289286393</v>
      </c>
      <c r="BV114" s="90">
        <v>2.2148422915255144</v>
      </c>
      <c r="BW114" s="90">
        <v>5.7093031090054547</v>
      </c>
      <c r="BX114" s="90">
        <v>11.593883482255105</v>
      </c>
      <c r="BY114" s="90">
        <v>9.4618984375370303</v>
      </c>
      <c r="BZ114" s="90">
        <v>14.131275116587922</v>
      </c>
      <c r="CA114" s="90">
        <v>10.225295851019666</v>
      </c>
      <c r="CB114" s="90">
        <v>7.8605775083033453</v>
      </c>
      <c r="CC114" s="90">
        <v>13.199488858235462</v>
      </c>
      <c r="CD114" s="90">
        <v>10.53485717847669</v>
      </c>
      <c r="CE114" s="90">
        <v>9.712477596380813</v>
      </c>
      <c r="CF114" s="90">
        <v>11.357236760572567</v>
      </c>
      <c r="CG114" s="56"/>
    </row>
    <row r="115" spans="1:85" x14ac:dyDescent="0.35">
      <c r="A115" s="41"/>
      <c r="B115" s="41"/>
      <c r="C115" s="41"/>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6"/>
    </row>
    <row r="116" spans="1:85" x14ac:dyDescent="0.35">
      <c r="A116" s="41" t="s">
        <v>232</v>
      </c>
      <c r="B116" s="41"/>
      <c r="C116" s="41"/>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6"/>
    </row>
    <row r="117" spans="1:85" x14ac:dyDescent="0.35">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workbookViewId="0">
      <selection activeCell="B54" sqref="B54"/>
    </sheetView>
  </sheetViews>
  <sheetFormatPr defaultRowHeight="14.5" x14ac:dyDescent="0.35"/>
  <cols>
    <col min="3" max="3" width="17.1796875" customWidth="1"/>
    <col min="4" max="4" width="21.453125" customWidth="1"/>
    <col min="21" max="21" width="13.90625" customWidth="1"/>
  </cols>
  <sheetData>
    <row r="1" spans="1:23" x14ac:dyDescent="0.35">
      <c r="A1" s="53" t="s">
        <v>261</v>
      </c>
      <c r="B1" s="53"/>
    </row>
    <row r="3" spans="1:23" x14ac:dyDescent="0.35">
      <c r="A3" s="41"/>
      <c r="B3" s="41"/>
      <c r="C3" s="41"/>
      <c r="D3" s="41" t="s">
        <v>259</v>
      </c>
      <c r="E3" s="41" t="s">
        <v>177</v>
      </c>
      <c r="F3" s="41"/>
      <c r="G3" s="41"/>
      <c r="H3" s="41" t="s">
        <v>176</v>
      </c>
      <c r="I3" s="41"/>
      <c r="J3" s="41"/>
      <c r="K3" s="41" t="s">
        <v>176</v>
      </c>
      <c r="L3" s="41"/>
      <c r="M3" s="41"/>
      <c r="N3" s="41" t="s">
        <v>170</v>
      </c>
      <c r="O3" s="41"/>
      <c r="P3" s="41"/>
      <c r="Q3" s="41" t="s">
        <v>170</v>
      </c>
      <c r="R3" s="41"/>
      <c r="S3" s="41"/>
      <c r="U3" t="s">
        <v>260</v>
      </c>
    </row>
    <row r="4" spans="1:23" s="52" customFormat="1" ht="10.5" x14ac:dyDescent="0.25">
      <c r="A4" s="47"/>
      <c r="B4" s="47"/>
      <c r="C4" s="47"/>
      <c r="D4" s="47"/>
      <c r="E4" s="48" t="s">
        <v>164</v>
      </c>
      <c r="F4" s="48" t="s">
        <v>163</v>
      </c>
      <c r="G4" s="48" t="s">
        <v>162</v>
      </c>
      <c r="H4" s="48" t="s">
        <v>164</v>
      </c>
      <c r="I4" s="48" t="s">
        <v>163</v>
      </c>
      <c r="J4" s="48" t="s">
        <v>162</v>
      </c>
      <c r="K4" s="48" t="s">
        <v>164</v>
      </c>
      <c r="L4" s="48" t="s">
        <v>163</v>
      </c>
      <c r="M4" s="48" t="s">
        <v>162</v>
      </c>
      <c r="N4" s="48" t="s">
        <v>164</v>
      </c>
      <c r="O4" s="48" t="s">
        <v>163</v>
      </c>
      <c r="P4" s="48" t="s">
        <v>162</v>
      </c>
      <c r="Q4" s="48" t="s">
        <v>164</v>
      </c>
      <c r="R4" s="48" t="s">
        <v>163</v>
      </c>
      <c r="S4" s="48" t="s">
        <v>162</v>
      </c>
      <c r="U4" s="48" t="s">
        <v>164</v>
      </c>
      <c r="V4" s="48" t="s">
        <v>163</v>
      </c>
      <c r="W4" s="48" t="s">
        <v>162</v>
      </c>
    </row>
    <row r="5" spans="1:23" s="52" customFormat="1" ht="10.5" x14ac:dyDescent="0.25">
      <c r="A5" s="49"/>
      <c r="B5" s="49"/>
      <c r="C5" s="49"/>
      <c r="D5" s="49"/>
      <c r="E5" s="50" t="s">
        <v>160</v>
      </c>
      <c r="F5" s="51"/>
      <c r="G5" s="51"/>
      <c r="H5" s="50" t="s">
        <v>161</v>
      </c>
      <c r="I5" s="51"/>
      <c r="J5" s="51"/>
      <c r="K5" s="50" t="s">
        <v>160</v>
      </c>
      <c r="L5" s="51"/>
      <c r="M5" s="51"/>
      <c r="N5" s="50" t="s">
        <v>161</v>
      </c>
      <c r="O5" s="51"/>
      <c r="P5" s="51"/>
      <c r="Q5" s="50" t="s">
        <v>160</v>
      </c>
      <c r="R5" s="51"/>
      <c r="S5" s="51"/>
    </row>
    <row r="6" spans="1:23" x14ac:dyDescent="0.35">
      <c r="A6" s="80" t="s">
        <v>6</v>
      </c>
      <c r="B6" s="80"/>
      <c r="C6" s="41"/>
      <c r="D6" s="83"/>
      <c r="E6" s="41"/>
      <c r="F6" s="41"/>
      <c r="G6" s="41"/>
      <c r="H6" s="41"/>
      <c r="I6" s="41"/>
      <c r="J6" s="41"/>
      <c r="K6" s="41"/>
      <c r="L6" s="41"/>
      <c r="M6" s="41"/>
      <c r="N6" s="41"/>
      <c r="O6" s="41"/>
      <c r="P6" s="41"/>
      <c r="Q6" s="61"/>
      <c r="R6" s="61"/>
      <c r="S6" s="41"/>
      <c r="U6" s="4"/>
    </row>
    <row r="7" spans="1:23" x14ac:dyDescent="0.35">
      <c r="A7" s="41"/>
      <c r="B7" s="41" t="s">
        <v>210</v>
      </c>
      <c r="C7" s="41" t="s">
        <v>283</v>
      </c>
      <c r="D7" s="83">
        <v>829507</v>
      </c>
      <c r="E7" s="42">
        <v>26.440599700756252</v>
      </c>
      <c r="F7" s="42">
        <v>25.628180826863794</v>
      </c>
      <c r="G7" s="42">
        <v>27.269329465726333</v>
      </c>
      <c r="H7" s="42">
        <v>25.62605265187991</v>
      </c>
      <c r="I7" s="42">
        <v>24.01686056543252</v>
      </c>
      <c r="J7" s="42">
        <v>27.304319968933171</v>
      </c>
      <c r="K7" s="42">
        <v>6.7756820007885992</v>
      </c>
      <c r="L7" s="42">
        <v>6.2953195931043622</v>
      </c>
      <c r="M7" s="42">
        <v>7.2898467867426788</v>
      </c>
      <c r="N7" s="42">
        <v>14.950626234557413</v>
      </c>
      <c r="O7" s="42">
        <v>13.654102382335603</v>
      </c>
      <c r="P7" s="42">
        <v>16.346954017042712</v>
      </c>
      <c r="Q7" s="42">
        <v>3.9530352354355731</v>
      </c>
      <c r="R7" s="42">
        <v>3.5887818867100032</v>
      </c>
      <c r="S7" s="42">
        <v>4.3525903937949311</v>
      </c>
      <c r="U7" s="83">
        <f>+Q7*D7/100</f>
        <v>32790.70399040456</v>
      </c>
      <c r="V7" s="83">
        <f t="shared" ref="V7:W7" si="0">SUM(V8:V14)</f>
        <v>26392.041633680295</v>
      </c>
      <c r="W7" s="83">
        <f t="shared" si="0"/>
        <v>41711.124085792435</v>
      </c>
    </row>
    <row r="8" spans="1:23" x14ac:dyDescent="0.35">
      <c r="A8" s="41"/>
      <c r="B8" s="41"/>
      <c r="C8" s="41" t="s">
        <v>294</v>
      </c>
      <c r="D8" s="83">
        <v>29928</v>
      </c>
      <c r="E8" s="42">
        <v>18.093269216848576</v>
      </c>
      <c r="F8" s="42">
        <v>13.451021130910256</v>
      </c>
      <c r="G8" s="42">
        <v>23.895324751487337</v>
      </c>
      <c r="H8" s="54" t="s">
        <v>157</v>
      </c>
      <c r="I8" s="54" t="s">
        <v>157</v>
      </c>
      <c r="J8" s="54" t="s">
        <v>157</v>
      </c>
      <c r="K8" s="54">
        <v>6.156216316498786</v>
      </c>
      <c r="L8" s="54">
        <v>3.1988896558503233</v>
      </c>
      <c r="M8" s="54">
        <v>11.522122748198061</v>
      </c>
      <c r="N8" s="54" t="s">
        <v>157</v>
      </c>
      <c r="O8" s="54" t="s">
        <v>157</v>
      </c>
      <c r="P8" s="54" t="s">
        <v>157</v>
      </c>
      <c r="Q8" s="42">
        <v>3.2994237678178031</v>
      </c>
      <c r="R8" s="42">
        <v>1.6269989782290999</v>
      </c>
      <c r="S8" s="42">
        <v>6.5760476257639668</v>
      </c>
      <c r="U8" s="83">
        <f t="shared" ref="U8:U14" si="1">+Q8*D8/100</f>
        <v>987.4515452325121</v>
      </c>
      <c r="V8" s="83">
        <f>+R8*D8/100</f>
        <v>486.92825420440499</v>
      </c>
      <c r="W8" s="83">
        <f>+S8*D8/100</f>
        <v>1968.0795334386401</v>
      </c>
    </row>
    <row r="9" spans="1:23" x14ac:dyDescent="0.35">
      <c r="A9" s="41"/>
      <c r="B9" s="41"/>
      <c r="C9" s="9" t="s">
        <v>295</v>
      </c>
      <c r="D9" s="83">
        <v>67409</v>
      </c>
      <c r="E9" s="42">
        <v>22.939374472292549</v>
      </c>
      <c r="F9" s="42">
        <v>19.758185283332118</v>
      </c>
      <c r="G9" s="42">
        <v>26.463833538605609</v>
      </c>
      <c r="H9" s="42">
        <v>27.403693365897087</v>
      </c>
      <c r="I9" s="42">
        <v>20.22002476357568</v>
      </c>
      <c r="J9" s="42">
        <v>35.988267592292303</v>
      </c>
      <c r="K9" s="42">
        <v>6.2862358404419227</v>
      </c>
      <c r="L9" s="42">
        <v>4.4921895742696227</v>
      </c>
      <c r="M9" s="42">
        <v>8.7312696029479007</v>
      </c>
      <c r="N9" s="42">
        <v>16.848234200787363</v>
      </c>
      <c r="O9" s="42">
        <v>11.094274230950733</v>
      </c>
      <c r="P9" s="42">
        <v>24.755488089417078</v>
      </c>
      <c r="Q9" s="42">
        <v>3.864879535287479</v>
      </c>
      <c r="R9" s="42">
        <v>2.4891844146942286</v>
      </c>
      <c r="S9" s="42">
        <v>5.9544511317314015</v>
      </c>
      <c r="U9" s="83">
        <f t="shared" si="1"/>
        <v>2605.2766459419367</v>
      </c>
      <c r="V9" s="83">
        <f t="shared" ref="V9:V14" si="2">+R9*D9/100</f>
        <v>1677.9343221012325</v>
      </c>
      <c r="W9" s="83">
        <f t="shared" ref="W9:W14" si="3">+S9*D9/100</f>
        <v>4013.8359633888203</v>
      </c>
    </row>
    <row r="10" spans="1:23" x14ac:dyDescent="0.35">
      <c r="A10" s="41"/>
      <c r="B10" s="41"/>
      <c r="C10" s="9" t="s">
        <v>296</v>
      </c>
      <c r="D10" s="83">
        <v>212394</v>
      </c>
      <c r="E10" s="42">
        <v>20.667451457864157</v>
      </c>
      <c r="F10" s="42">
        <v>19.183988463138579</v>
      </c>
      <c r="G10" s="42">
        <v>22.234068021269216</v>
      </c>
      <c r="H10" s="42">
        <v>23.24207840296182</v>
      </c>
      <c r="I10" s="42">
        <v>19.770214575736279</v>
      </c>
      <c r="J10" s="42">
        <v>27.117562373189553</v>
      </c>
      <c r="K10" s="42">
        <v>4.8035452717308624</v>
      </c>
      <c r="L10" s="42">
        <v>4.0103532357190961</v>
      </c>
      <c r="M10" s="42">
        <v>5.7442314651019659</v>
      </c>
      <c r="N10" s="42">
        <v>17.480131331853286</v>
      </c>
      <c r="O10" s="42">
        <v>14.420629716569403</v>
      </c>
      <c r="P10" s="42">
        <v>21.029237224716613</v>
      </c>
      <c r="Q10" s="42">
        <v>3.6126976577816814</v>
      </c>
      <c r="R10" s="42">
        <v>2.9370144003222718</v>
      </c>
      <c r="S10" s="42">
        <v>4.436721757545695</v>
      </c>
      <c r="U10" s="83">
        <f t="shared" si="1"/>
        <v>7673.1530632688246</v>
      </c>
      <c r="V10" s="83">
        <f t="shared" si="2"/>
        <v>6238.042365420486</v>
      </c>
      <c r="W10" s="83">
        <f t="shared" si="3"/>
        <v>9423.3308097216031</v>
      </c>
    </row>
    <row r="11" spans="1:23" x14ac:dyDescent="0.35">
      <c r="A11" s="41"/>
      <c r="B11" s="41"/>
      <c r="C11" s="9" t="s">
        <v>297</v>
      </c>
      <c r="D11" s="83">
        <v>275840</v>
      </c>
      <c r="E11" s="42">
        <v>26.122436209247358</v>
      </c>
      <c r="F11" s="42">
        <v>24.74976440264383</v>
      </c>
      <c r="G11" s="42">
        <v>27.543373353381607</v>
      </c>
      <c r="H11" s="42">
        <v>24.163293178267669</v>
      </c>
      <c r="I11" s="42">
        <v>21.489811117876148</v>
      </c>
      <c r="J11" s="42">
        <v>27.054760497770904</v>
      </c>
      <c r="K11" s="42">
        <v>6.3120408465463909</v>
      </c>
      <c r="L11" s="42">
        <v>5.5392715350194175</v>
      </c>
      <c r="M11" s="42">
        <v>7.184417687558045</v>
      </c>
      <c r="N11" s="42">
        <v>14.710520984820958</v>
      </c>
      <c r="O11" s="42">
        <v>12.566577148782789</v>
      </c>
      <c r="P11" s="42">
        <v>17.148496766981502</v>
      </c>
      <c r="Q11" s="42">
        <v>3.8427464603078012</v>
      </c>
      <c r="R11" s="42">
        <v>3.2530978663574093</v>
      </c>
      <c r="S11" s="42">
        <v>4.5342642280970065</v>
      </c>
      <c r="U11" s="83">
        <f t="shared" si="1"/>
        <v>10599.831836113039</v>
      </c>
      <c r="V11" s="83">
        <f t="shared" si="2"/>
        <v>8973.3451545602784</v>
      </c>
      <c r="W11" s="83">
        <f t="shared" si="3"/>
        <v>12507.314446782782</v>
      </c>
    </row>
    <row r="12" spans="1:23" x14ac:dyDescent="0.35">
      <c r="A12" s="41"/>
      <c r="B12" s="41"/>
      <c r="C12" s="9" t="s">
        <v>298</v>
      </c>
      <c r="D12" s="83">
        <v>170217</v>
      </c>
      <c r="E12" s="42">
        <v>33.39250181914111</v>
      </c>
      <c r="F12" s="42">
        <v>31.531973682919329</v>
      </c>
      <c r="G12" s="42">
        <v>35.306200603264422</v>
      </c>
      <c r="H12" s="42">
        <v>26.558575023827352</v>
      </c>
      <c r="I12" s="42">
        <v>23.504553411942812</v>
      </c>
      <c r="J12" s="42">
        <v>29.854545482297713</v>
      </c>
      <c r="K12" s="42">
        <v>8.868572647969506</v>
      </c>
      <c r="L12" s="42">
        <v>7.7383942822617753</v>
      </c>
      <c r="M12" s="42">
        <v>10.145660423241372</v>
      </c>
      <c r="N12" s="42">
        <v>12.88600678303991</v>
      </c>
      <c r="O12" s="42">
        <v>10.720226328379765</v>
      </c>
      <c r="P12" s="42">
        <v>15.413793671521761</v>
      </c>
      <c r="Q12" s="42">
        <v>4.302960049441249</v>
      </c>
      <c r="R12" s="42">
        <v>3.5530753652292293</v>
      </c>
      <c r="S12" s="42">
        <v>5.2025724345048401</v>
      </c>
      <c r="U12" s="83">
        <f t="shared" si="1"/>
        <v>7324.3695073574108</v>
      </c>
      <c r="V12" s="83">
        <f t="shared" si="2"/>
        <v>6047.9382944322379</v>
      </c>
      <c r="W12" s="83">
        <f t="shared" si="3"/>
        <v>8855.6627208411046</v>
      </c>
    </row>
    <row r="13" spans="1:23" x14ac:dyDescent="0.35">
      <c r="A13" s="41"/>
      <c r="B13" s="41"/>
      <c r="C13" s="9" t="s">
        <v>299</v>
      </c>
      <c r="D13" s="83">
        <v>58341</v>
      </c>
      <c r="E13" s="42">
        <v>40.225065331325709</v>
      </c>
      <c r="F13" s="42">
        <v>37.918196162122477</v>
      </c>
      <c r="G13" s="42">
        <v>42.576030288886834</v>
      </c>
      <c r="H13" s="42">
        <v>28.898653140947552</v>
      </c>
      <c r="I13" s="42">
        <v>25.434169878029582</v>
      </c>
      <c r="J13" s="42">
        <v>32.628547937952938</v>
      </c>
      <c r="K13" s="42">
        <v>11.62450210581936</v>
      </c>
      <c r="L13" s="42">
        <v>10.077375583789214</v>
      </c>
      <c r="M13" s="42">
        <v>13.373825124678213</v>
      </c>
      <c r="N13" s="42">
        <v>13.276372574761075</v>
      </c>
      <c r="O13" s="42">
        <v>10.864637543143465</v>
      </c>
      <c r="P13" s="42">
        <v>16.126606854010991</v>
      </c>
      <c r="Q13" s="42">
        <v>5.3404295418278513</v>
      </c>
      <c r="R13" s="42">
        <v>4.3373425274347079</v>
      </c>
      <c r="S13" s="42">
        <v>6.5595911496462547</v>
      </c>
      <c r="U13" s="83">
        <f t="shared" si="1"/>
        <v>3115.6599989977867</v>
      </c>
      <c r="V13" s="83">
        <f t="shared" si="2"/>
        <v>2530.4490039306829</v>
      </c>
      <c r="W13" s="83">
        <f t="shared" si="3"/>
        <v>3826.9310726151216</v>
      </c>
    </row>
    <row r="14" spans="1:23" x14ac:dyDescent="0.35">
      <c r="A14" s="41"/>
      <c r="B14" s="41"/>
      <c r="C14" s="41" t="s">
        <v>300</v>
      </c>
      <c r="D14" s="83">
        <v>15378</v>
      </c>
      <c r="E14" s="42">
        <v>36.294945531454147</v>
      </c>
      <c r="F14" s="42">
        <v>31.464998049168724</v>
      </c>
      <c r="G14" s="42">
        <v>41.418240585540786</v>
      </c>
      <c r="H14" s="42">
        <v>34.462107651822194</v>
      </c>
      <c r="I14" s="42">
        <v>26.640447893179125</v>
      </c>
      <c r="J14" s="42">
        <v>43.227035308813512</v>
      </c>
      <c r="K14" s="42">
        <v>12.508003201219955</v>
      </c>
      <c r="L14" s="42">
        <v>9.2896679936581723</v>
      </c>
      <c r="M14" s="42">
        <v>16.636814553289991</v>
      </c>
      <c r="N14" s="42">
        <v>12.584694766215652</v>
      </c>
      <c r="O14" s="42">
        <v>7.9373062086918509</v>
      </c>
      <c r="P14" s="42">
        <v>19.380359066964829</v>
      </c>
      <c r="Q14" s="42">
        <v>4.5676081106977318</v>
      </c>
      <c r="R14" s="42">
        <v>2.8443506244698549</v>
      </c>
      <c r="S14" s="42">
        <v>7.2569224801948593</v>
      </c>
      <c r="U14" s="83">
        <f t="shared" si="1"/>
        <v>702.40677526309719</v>
      </c>
      <c r="V14" s="83">
        <f t="shared" si="2"/>
        <v>437.40423903097428</v>
      </c>
      <c r="W14" s="83">
        <f t="shared" si="3"/>
        <v>1115.9695390043655</v>
      </c>
    </row>
    <row r="15" spans="1:23" x14ac:dyDescent="0.35">
      <c r="A15" s="41"/>
      <c r="B15" s="41"/>
      <c r="C15" s="41"/>
      <c r="D15" s="83"/>
      <c r="E15" s="42"/>
      <c r="F15" s="42"/>
      <c r="G15" s="42"/>
      <c r="H15" s="42"/>
      <c r="I15" s="42"/>
      <c r="J15" s="42"/>
      <c r="K15" s="42"/>
      <c r="L15" s="42"/>
      <c r="M15" s="42"/>
      <c r="N15" s="42"/>
      <c r="O15" s="42"/>
      <c r="P15" s="42"/>
      <c r="Q15" s="42"/>
      <c r="R15" s="42"/>
      <c r="S15" s="42"/>
      <c r="U15" s="19"/>
    </row>
    <row r="16" spans="1:23" x14ac:dyDescent="0.35">
      <c r="A16" s="41"/>
      <c r="B16" s="41" t="s">
        <v>209</v>
      </c>
      <c r="C16" s="41" t="s">
        <v>283</v>
      </c>
      <c r="D16" s="83">
        <v>818055</v>
      </c>
      <c r="E16" s="42">
        <v>47.065172531964308</v>
      </c>
      <c r="F16" s="42">
        <v>46.174877496235219</v>
      </c>
      <c r="G16" s="42">
        <v>47.95733890128637</v>
      </c>
      <c r="H16" s="42">
        <v>29.472211669509264</v>
      </c>
      <c r="I16" s="42">
        <v>28.291915782596245</v>
      </c>
      <c r="J16" s="42">
        <v>30.680680054023046</v>
      </c>
      <c r="K16" s="42">
        <v>13.871147271240252</v>
      </c>
      <c r="L16" s="42">
        <v>13.253070633350314</v>
      </c>
      <c r="M16" s="42">
        <v>14.513226267362015</v>
      </c>
      <c r="N16" s="42">
        <v>20.159143391148721</v>
      </c>
      <c r="O16" s="42">
        <v>19.158173927683578</v>
      </c>
      <c r="P16" s="42">
        <v>21.198697263277914</v>
      </c>
      <c r="Q16" s="42">
        <v>9.4879356180102263</v>
      </c>
      <c r="R16" s="42">
        <v>8.9895527948153937</v>
      </c>
      <c r="S16" s="42">
        <v>10.010909619333026</v>
      </c>
      <c r="U16" s="83">
        <f>+Q16*D16/100</f>
        <v>77616.531719913561</v>
      </c>
      <c r="V16" s="83">
        <f t="shared" ref="V16:W16" si="4">SUM(V17:V23)</f>
        <v>69527.770953294836</v>
      </c>
      <c r="W16" s="83">
        <f t="shared" si="4"/>
        <v>89203.216722405137</v>
      </c>
    </row>
    <row r="17" spans="1:23" x14ac:dyDescent="0.35">
      <c r="A17" s="41"/>
      <c r="B17" s="41"/>
      <c r="C17" s="41" t="s">
        <v>294</v>
      </c>
      <c r="D17" s="83">
        <v>29287</v>
      </c>
      <c r="E17" s="42">
        <v>31.322242471251883</v>
      </c>
      <c r="F17" s="42">
        <v>25.2094578063498</v>
      </c>
      <c r="G17" s="42">
        <v>38.16096576068027</v>
      </c>
      <c r="H17" s="42">
        <v>32.34889502808894</v>
      </c>
      <c r="I17" s="42">
        <v>21.44302031403214</v>
      </c>
      <c r="J17" s="42">
        <v>45.582978522668654</v>
      </c>
      <c r="K17" s="42">
        <v>10.132399337468762</v>
      </c>
      <c r="L17" s="42">
        <v>6.5347819150877546</v>
      </c>
      <c r="M17" s="42">
        <v>15.384612889847951</v>
      </c>
      <c r="N17" s="42">
        <v>22.389456054787679</v>
      </c>
      <c r="O17" s="42">
        <v>14.509188751055985</v>
      </c>
      <c r="P17" s="42">
        <v>32.902468469089435</v>
      </c>
      <c r="Q17" s="42">
        <v>7.012879713474983</v>
      </c>
      <c r="R17" s="42">
        <v>4.6002239503515696</v>
      </c>
      <c r="S17" s="42">
        <v>10.550944156895531</v>
      </c>
      <c r="U17" s="83">
        <f t="shared" ref="U17:U42" si="5">+Q17*D17/100</f>
        <v>2053.8620816854182</v>
      </c>
      <c r="V17" s="83">
        <f t="shared" ref="V17:V23" si="6">+R17*D17/100</f>
        <v>1347.2675883394643</v>
      </c>
      <c r="W17" s="83">
        <f t="shared" ref="W17:W23" si="7">+S17*D17/100</f>
        <v>3090.0550152299943</v>
      </c>
    </row>
    <row r="18" spans="1:23" x14ac:dyDescent="0.35">
      <c r="A18" s="41"/>
      <c r="B18" s="41"/>
      <c r="C18" s="9" t="s">
        <v>295</v>
      </c>
      <c r="D18" s="83">
        <v>65842</v>
      </c>
      <c r="E18" s="42">
        <v>35.050849748452492</v>
      </c>
      <c r="F18" s="42">
        <v>31.811765607104554</v>
      </c>
      <c r="G18" s="42">
        <v>38.433846305602501</v>
      </c>
      <c r="H18" s="42">
        <v>28.274315935194817</v>
      </c>
      <c r="I18" s="42">
        <v>22.968391924580093</v>
      </c>
      <c r="J18" s="42">
        <v>34.260805396706083</v>
      </c>
      <c r="K18" s="42">
        <v>9.9103879958478949</v>
      </c>
      <c r="L18" s="42">
        <v>7.8580616122591245</v>
      </c>
      <c r="M18" s="42">
        <v>12.426441865423492</v>
      </c>
      <c r="N18" s="42">
        <v>20.163613727385151</v>
      </c>
      <c r="O18" s="42">
        <v>15.73608401750618</v>
      </c>
      <c r="P18" s="42">
        <v>25.460478860006102</v>
      </c>
      <c r="Q18" s="42">
        <v>7.0675179514441107</v>
      </c>
      <c r="R18" s="42">
        <v>5.4330335734596984</v>
      </c>
      <c r="S18" s="42">
        <v>9.1461663100932338</v>
      </c>
      <c r="U18" s="83">
        <f t="shared" si="5"/>
        <v>4653.3951695898313</v>
      </c>
      <c r="V18" s="83">
        <f t="shared" si="6"/>
        <v>3577.2179654373344</v>
      </c>
      <c r="W18" s="83">
        <f t="shared" si="7"/>
        <v>6022.0188218915873</v>
      </c>
    </row>
    <row r="19" spans="1:23" x14ac:dyDescent="0.35">
      <c r="A19" s="41"/>
      <c r="B19" s="41"/>
      <c r="C19" s="9" t="s">
        <v>296</v>
      </c>
      <c r="D19" s="83">
        <v>208966</v>
      </c>
      <c r="E19" s="42">
        <v>40.362617616314964</v>
      </c>
      <c r="F19" s="42">
        <v>38.65335971746201</v>
      </c>
      <c r="G19" s="42">
        <v>42.095594248485348</v>
      </c>
      <c r="H19" s="42">
        <v>25.166096268559031</v>
      </c>
      <c r="I19" s="42">
        <v>22.800647088648525</v>
      </c>
      <c r="J19" s="42">
        <v>27.688930341894036</v>
      </c>
      <c r="K19" s="42">
        <v>10.157695205832189</v>
      </c>
      <c r="L19" s="42">
        <v>9.1136586219835536</v>
      </c>
      <c r="M19" s="42">
        <v>11.306455101953244</v>
      </c>
      <c r="N19" s="42">
        <v>20.564365867765794</v>
      </c>
      <c r="O19" s="42">
        <v>18.386728506563614</v>
      </c>
      <c r="P19" s="42">
        <v>22.927458419763767</v>
      </c>
      <c r="Q19" s="42">
        <v>8.3003163604262973</v>
      </c>
      <c r="R19" s="42">
        <v>7.3599874416056075</v>
      </c>
      <c r="S19" s="42">
        <v>9.3486602170926361</v>
      </c>
      <c r="U19" s="83">
        <f t="shared" si="5"/>
        <v>17344.839085728418</v>
      </c>
      <c r="V19" s="83">
        <f t="shared" si="6"/>
        <v>15379.871357225573</v>
      </c>
      <c r="W19" s="83">
        <f t="shared" si="7"/>
        <v>19535.521309249798</v>
      </c>
    </row>
    <row r="20" spans="1:23" x14ac:dyDescent="0.35">
      <c r="A20" s="41"/>
      <c r="B20" s="41"/>
      <c r="C20" s="9" t="s">
        <v>297</v>
      </c>
      <c r="D20" s="83">
        <v>270598</v>
      </c>
      <c r="E20" s="42">
        <v>49.632185813859927</v>
      </c>
      <c r="F20" s="42">
        <v>48.113997861409139</v>
      </c>
      <c r="G20" s="42">
        <v>51.151052324524869</v>
      </c>
      <c r="H20" s="42">
        <v>28.400230100897687</v>
      </c>
      <c r="I20" s="42">
        <v>26.477243116445266</v>
      </c>
      <c r="J20" s="42">
        <v>30.405122585689881</v>
      </c>
      <c r="K20" s="42">
        <v>14.095654975241317</v>
      </c>
      <c r="L20" s="42">
        <v>13.044880465003081</v>
      </c>
      <c r="M20" s="42">
        <v>15.216258879443606</v>
      </c>
      <c r="N20" s="42">
        <v>19.968245085874482</v>
      </c>
      <c r="O20" s="42">
        <v>18.352918912218403</v>
      </c>
      <c r="P20" s="42">
        <v>21.687978297959663</v>
      </c>
      <c r="Q20" s="42">
        <v>9.9106765047881762</v>
      </c>
      <c r="R20" s="42">
        <v>9.0650564879332336</v>
      </c>
      <c r="S20" s="42">
        <v>10.825787967381215</v>
      </c>
      <c r="U20" s="83">
        <f t="shared" si="5"/>
        <v>26818.092408426706</v>
      </c>
      <c r="V20" s="83">
        <f t="shared" si="6"/>
        <v>24529.861555217569</v>
      </c>
      <c r="W20" s="83">
        <f t="shared" si="7"/>
        <v>29294.365723974221</v>
      </c>
    </row>
    <row r="21" spans="1:23" x14ac:dyDescent="0.35">
      <c r="A21" s="41"/>
      <c r="B21" s="41"/>
      <c r="C21" s="9" t="s">
        <v>298</v>
      </c>
      <c r="D21" s="83">
        <v>168829</v>
      </c>
      <c r="E21" s="42">
        <v>56.433394690036998</v>
      </c>
      <c r="F21" s="42">
        <v>54.499226629905891</v>
      </c>
      <c r="G21" s="42">
        <v>58.348180919369106</v>
      </c>
      <c r="H21" s="42">
        <v>32.312021045974973</v>
      </c>
      <c r="I21" s="42">
        <v>29.913870457621243</v>
      </c>
      <c r="J21" s="42">
        <v>34.806947423973241</v>
      </c>
      <c r="K21" s="42">
        <v>18.234770369202881</v>
      </c>
      <c r="L21" s="42">
        <v>16.745506101389584</v>
      </c>
      <c r="M21" s="42">
        <v>19.824943475992789</v>
      </c>
      <c r="N21" s="42">
        <v>20.295321054946232</v>
      </c>
      <c r="O21" s="42">
        <v>18.369526057176412</v>
      </c>
      <c r="P21" s="42">
        <v>22.367688351892536</v>
      </c>
      <c r="Q21" s="42">
        <v>11.453338634547986</v>
      </c>
      <c r="R21" s="42">
        <v>10.322453171553182</v>
      </c>
      <c r="S21" s="42">
        <v>12.690586411098565</v>
      </c>
      <c r="U21" s="83">
        <f t="shared" si="5"/>
        <v>19336.557083321022</v>
      </c>
      <c r="V21" s="83">
        <f t="shared" si="6"/>
        <v>17427.29446500152</v>
      </c>
      <c r="W21" s="83">
        <f t="shared" si="7"/>
        <v>21425.390131993598</v>
      </c>
    </row>
    <row r="22" spans="1:23" x14ac:dyDescent="0.35">
      <c r="A22" s="41"/>
      <c r="B22" s="41"/>
      <c r="C22" s="9" t="s">
        <v>299</v>
      </c>
      <c r="D22" s="83">
        <v>58740</v>
      </c>
      <c r="E22" s="42">
        <v>60.437909017064186</v>
      </c>
      <c r="F22" s="42">
        <v>58.056006366655787</v>
      </c>
      <c r="G22" s="42">
        <v>62.771286850035466</v>
      </c>
      <c r="H22" s="42">
        <v>37.642927292330612</v>
      </c>
      <c r="I22" s="42">
        <v>34.821277964673506</v>
      </c>
      <c r="J22" s="42">
        <v>40.550969967853938</v>
      </c>
      <c r="K22" s="42">
        <v>22.750598148298398</v>
      </c>
      <c r="L22" s="42">
        <v>20.85205413997166</v>
      </c>
      <c r="M22" s="42">
        <v>24.767908216595131</v>
      </c>
      <c r="N22" s="42">
        <v>18.315885010495332</v>
      </c>
      <c r="O22" s="42">
        <v>16.145606434814933</v>
      </c>
      <c r="P22" s="42">
        <v>20.705855505353316</v>
      </c>
      <c r="Q22" s="42">
        <v>11.069737918313265</v>
      </c>
      <c r="R22" s="42">
        <v>9.7173646817029002</v>
      </c>
      <c r="S22" s="42">
        <v>12.584088137477151</v>
      </c>
      <c r="U22" s="83">
        <f t="shared" si="5"/>
        <v>6502.3640532172121</v>
      </c>
      <c r="V22" s="83">
        <f t="shared" si="6"/>
        <v>5707.9800140322841</v>
      </c>
      <c r="W22" s="83">
        <f t="shared" si="7"/>
        <v>7391.8933719540782</v>
      </c>
    </row>
    <row r="23" spans="1:23" x14ac:dyDescent="0.35">
      <c r="A23" s="41"/>
      <c r="B23" s="41"/>
      <c r="C23" s="41" t="s">
        <v>300</v>
      </c>
      <c r="D23" s="83">
        <v>15793</v>
      </c>
      <c r="E23" s="42">
        <v>57.463916483854526</v>
      </c>
      <c r="F23" s="42">
        <v>52.355326980340408</v>
      </c>
      <c r="G23" s="42">
        <v>62.417943733357738</v>
      </c>
      <c r="H23" s="42">
        <v>37.705664706590838</v>
      </c>
      <c r="I23" s="42">
        <v>31.598715653772054</v>
      </c>
      <c r="J23" s="42">
        <v>44.229694487637907</v>
      </c>
      <c r="K23" s="42">
        <v>21.667151676677573</v>
      </c>
      <c r="L23" s="42">
        <v>17.98844543523531</v>
      </c>
      <c r="M23" s="42">
        <v>25.860939544627747</v>
      </c>
      <c r="N23" s="42">
        <v>21.58109742138981</v>
      </c>
      <c r="O23" s="42">
        <v>17.191319355378269</v>
      </c>
      <c r="P23" s="42">
        <v>26.729973833374466</v>
      </c>
      <c r="Q23" s="42">
        <v>12.401343798526723</v>
      </c>
      <c r="R23" s="42">
        <v>9.8668904453941231</v>
      </c>
      <c r="S23" s="42">
        <v>15.475035446791985</v>
      </c>
      <c r="U23" s="83">
        <f t="shared" si="5"/>
        <v>1958.5442261013252</v>
      </c>
      <c r="V23" s="83">
        <f t="shared" si="6"/>
        <v>1558.2780080410939</v>
      </c>
      <c r="W23" s="83">
        <f t="shared" si="7"/>
        <v>2443.9723481118581</v>
      </c>
    </row>
    <row r="24" spans="1:23" x14ac:dyDescent="0.35">
      <c r="A24" s="41"/>
      <c r="B24" s="41"/>
      <c r="C24" s="41"/>
      <c r="D24" s="83"/>
      <c r="E24" s="42"/>
      <c r="F24" s="42"/>
      <c r="G24" s="42"/>
      <c r="H24" s="42"/>
      <c r="I24" s="42"/>
      <c r="J24" s="42"/>
      <c r="K24" s="42"/>
      <c r="L24" s="42"/>
      <c r="M24" s="42"/>
      <c r="N24" s="42"/>
      <c r="O24" s="42"/>
      <c r="P24" s="42"/>
      <c r="Q24" s="42"/>
      <c r="R24" s="42"/>
      <c r="S24" s="42"/>
      <c r="U24" s="84"/>
    </row>
    <row r="25" spans="1:23" x14ac:dyDescent="0.35">
      <c r="A25" s="80" t="s">
        <v>7</v>
      </c>
      <c r="B25" s="80"/>
      <c r="D25" s="83"/>
      <c r="E25" s="42"/>
      <c r="F25" s="42"/>
      <c r="G25" s="42"/>
      <c r="H25" s="42"/>
      <c r="I25" s="42"/>
      <c r="J25" s="42"/>
      <c r="K25" s="42"/>
      <c r="L25" s="42"/>
      <c r="M25" s="42"/>
      <c r="N25" s="42"/>
      <c r="O25" s="42"/>
      <c r="P25" s="42"/>
      <c r="Q25" s="42"/>
      <c r="R25" s="42"/>
      <c r="S25" s="42"/>
      <c r="U25" s="83"/>
    </row>
    <row r="26" spans="1:23" x14ac:dyDescent="0.35">
      <c r="A26" s="80"/>
      <c r="B26" s="41" t="s">
        <v>210</v>
      </c>
      <c r="C26" s="41" t="s">
        <v>283</v>
      </c>
      <c r="D26" s="83">
        <v>840471</v>
      </c>
      <c r="E26" s="42">
        <v>22.590861493510296</v>
      </c>
      <c r="F26" s="42">
        <v>21.632493816195151</v>
      </c>
      <c r="G26" s="42">
        <v>23.578912448467531</v>
      </c>
      <c r="H26" s="42">
        <v>24.814245316152729</v>
      </c>
      <c r="I26" s="42">
        <v>22.667001796420326</v>
      </c>
      <c r="J26" s="42">
        <v>27.093632948239144</v>
      </c>
      <c r="K26" s="42">
        <v>5.6057517900319276</v>
      </c>
      <c r="L26" s="42">
        <v>5.060833272259937</v>
      </c>
      <c r="M26" s="42">
        <v>6.205508619254136</v>
      </c>
      <c r="N26" s="42">
        <v>11.800438518780792</v>
      </c>
      <c r="O26" s="42">
        <v>10.186942366337345</v>
      </c>
      <c r="P26" s="42">
        <v>13.630708524421269</v>
      </c>
      <c r="Q26" s="42">
        <v>2.6602558030780883</v>
      </c>
      <c r="R26" s="42">
        <v>2.2783868981210706</v>
      </c>
      <c r="S26" s="42">
        <v>3.1040947860272432</v>
      </c>
      <c r="U26" s="83">
        <f>+Q26*D26/100</f>
        <v>22358.678550688437</v>
      </c>
      <c r="V26" s="83">
        <f t="shared" ref="V26:W26" si="8">SUM(V27:V33)</f>
        <v>15925.804148120387</v>
      </c>
      <c r="W26" s="83">
        <f t="shared" si="8"/>
        <v>32420.691297667185</v>
      </c>
    </row>
    <row r="27" spans="1:23" x14ac:dyDescent="0.35">
      <c r="A27" s="80"/>
      <c r="B27" s="41"/>
      <c r="C27" s="41" t="s">
        <v>294</v>
      </c>
      <c r="D27" s="83">
        <v>49509</v>
      </c>
      <c r="E27" s="42">
        <v>15.490860956725758</v>
      </c>
      <c r="F27" s="42">
        <v>11.845794344640817</v>
      </c>
      <c r="G27" s="42">
        <v>20.003043133760016</v>
      </c>
      <c r="H27" s="42">
        <v>36.263927204370397</v>
      </c>
      <c r="I27" s="42">
        <v>21.952377312658061</v>
      </c>
      <c r="J27" s="42">
        <v>53.508956556901978</v>
      </c>
      <c r="K27" s="42">
        <v>5.6175945406772643</v>
      </c>
      <c r="L27" s="42">
        <v>2.9823512589779941</v>
      </c>
      <c r="M27" s="42">
        <v>10.333359681912215</v>
      </c>
      <c r="N27" s="42">
        <v>17.042125917920469</v>
      </c>
      <c r="O27" s="42">
        <v>8.5815941630466774</v>
      </c>
      <c r="P27" s="42">
        <v>31.014057369840476</v>
      </c>
      <c r="Q27" s="42">
        <v>2.639972030015183</v>
      </c>
      <c r="R27" s="42">
        <v>1.2982463620706293</v>
      </c>
      <c r="S27" s="42">
        <v>5.2939836418347008</v>
      </c>
      <c r="U27" s="83">
        <f t="shared" ref="U27:U33" si="9">+Q27*D27/100</f>
        <v>1307.0237523402168</v>
      </c>
      <c r="V27" s="83">
        <f t="shared" ref="V27:V33" si="10">+R27*D27/100</f>
        <v>642.74879139754785</v>
      </c>
      <c r="W27" s="83">
        <f t="shared" ref="W27:W33" si="11">+S27*D27/100</f>
        <v>2620.998361235942</v>
      </c>
    </row>
    <row r="28" spans="1:23" x14ac:dyDescent="0.35">
      <c r="A28" s="80"/>
      <c r="B28" s="41"/>
      <c r="C28" s="9" t="s">
        <v>295</v>
      </c>
      <c r="D28" s="83">
        <v>136127</v>
      </c>
      <c r="E28" s="42">
        <v>18.735031420377425</v>
      </c>
      <c r="F28" s="42">
        <v>16.562554976743534</v>
      </c>
      <c r="G28" s="42">
        <v>21.120336038385759</v>
      </c>
      <c r="H28" s="42">
        <v>25.346484596881808</v>
      </c>
      <c r="I28" s="42">
        <v>20.063117668294158</v>
      </c>
      <c r="J28" s="42">
        <v>31.473362759962924</v>
      </c>
      <c r="K28" s="42">
        <v>4.7486718531869307</v>
      </c>
      <c r="L28" s="42">
        <v>3.6740552676629421</v>
      </c>
      <c r="M28" s="42">
        <v>6.1176388473177523</v>
      </c>
      <c r="N28" s="42">
        <v>15.05975090496498</v>
      </c>
      <c r="O28" s="42">
        <v>11.008124007425963</v>
      </c>
      <c r="P28" s="42">
        <v>20.263063715548657</v>
      </c>
      <c r="Q28" s="42">
        <v>2.8214490638757623</v>
      </c>
      <c r="R28" s="42">
        <v>2.0339670743648295</v>
      </c>
      <c r="S28" s="42">
        <v>3.9016743222109995</v>
      </c>
      <c r="U28" s="83">
        <f t="shared" si="9"/>
        <v>3840.7539671821592</v>
      </c>
      <c r="V28" s="83">
        <f t="shared" si="10"/>
        <v>2768.7783593206113</v>
      </c>
      <c r="W28" s="83">
        <f t="shared" si="11"/>
        <v>5311.2322045961673</v>
      </c>
    </row>
    <row r="29" spans="1:23" x14ac:dyDescent="0.35">
      <c r="A29" s="80"/>
      <c r="B29" s="41"/>
      <c r="C29" s="9" t="s">
        <v>296</v>
      </c>
      <c r="D29" s="83">
        <v>238791</v>
      </c>
      <c r="E29" s="42">
        <v>20.003261862529133</v>
      </c>
      <c r="F29" s="42">
        <v>18.274566062305873</v>
      </c>
      <c r="G29" s="42">
        <v>21.851760953211347</v>
      </c>
      <c r="H29" s="42">
        <v>21.798892522879619</v>
      </c>
      <c r="I29" s="42">
        <v>17.896236846114586</v>
      </c>
      <c r="J29" s="42">
        <v>26.280194639634015</v>
      </c>
      <c r="K29" s="42">
        <v>4.3604895544828945</v>
      </c>
      <c r="L29" s="42">
        <v>3.5248638070061502</v>
      </c>
      <c r="M29" s="42">
        <v>5.383160260515476</v>
      </c>
      <c r="N29" s="42">
        <v>13.224293646860266</v>
      </c>
      <c r="O29" s="42">
        <v>9.7864675844362843</v>
      </c>
      <c r="P29" s="42">
        <v>17.633716366918325</v>
      </c>
      <c r="Q29" s="42">
        <v>2.6452900876512628</v>
      </c>
      <c r="R29" s="42">
        <v>1.9226069611758121</v>
      </c>
      <c r="S29" s="42">
        <v>3.6295675696516509</v>
      </c>
      <c r="U29" s="83">
        <f t="shared" si="9"/>
        <v>6316.7146532033266</v>
      </c>
      <c r="V29" s="83">
        <f t="shared" si="10"/>
        <v>4591.0123886613328</v>
      </c>
      <c r="W29" s="83">
        <f t="shared" si="11"/>
        <v>8667.0806952468738</v>
      </c>
    </row>
    <row r="30" spans="1:23" x14ac:dyDescent="0.35">
      <c r="A30" s="80"/>
      <c r="B30" s="41"/>
      <c r="C30" s="9" t="s">
        <v>297</v>
      </c>
      <c r="D30" s="83">
        <v>223493</v>
      </c>
      <c r="E30" s="42">
        <v>25.226208243273817</v>
      </c>
      <c r="F30" s="42">
        <v>23.417318306901922</v>
      </c>
      <c r="G30" s="42">
        <v>27.125335743661406</v>
      </c>
      <c r="H30" s="42">
        <v>22.077383713910791</v>
      </c>
      <c r="I30" s="42">
        <v>18.655866786683756</v>
      </c>
      <c r="J30" s="42">
        <v>25.92640879921035</v>
      </c>
      <c r="K30" s="42">
        <v>5.5692867903377552</v>
      </c>
      <c r="L30" s="42">
        <v>4.6291975301580148</v>
      </c>
      <c r="M30" s="42">
        <v>6.6869019896256949</v>
      </c>
      <c r="N30" s="42">
        <v>8.372345913670646</v>
      </c>
      <c r="O30" s="42">
        <v>6.123330537524863</v>
      </c>
      <c r="P30" s="42">
        <v>11.347545344482354</v>
      </c>
      <c r="Q30" s="42">
        <v>2.1116166493620621</v>
      </c>
      <c r="R30" s="42">
        <v>1.529063529048821</v>
      </c>
      <c r="S30" s="42">
        <v>2.9095569635918728</v>
      </c>
      <c r="U30" s="83">
        <f t="shared" si="9"/>
        <v>4719.3153981587539</v>
      </c>
      <c r="V30" s="83">
        <f t="shared" si="10"/>
        <v>3417.3499529770816</v>
      </c>
      <c r="W30" s="83">
        <f t="shared" si="11"/>
        <v>6502.6561446403839</v>
      </c>
    </row>
    <row r="31" spans="1:23" x14ac:dyDescent="0.35">
      <c r="A31" s="80"/>
      <c r="B31" s="41"/>
      <c r="C31" s="9" t="s">
        <v>298</v>
      </c>
      <c r="D31" s="83">
        <v>131059</v>
      </c>
      <c r="E31" s="42">
        <v>29.641469755030524</v>
      </c>
      <c r="F31" s="42">
        <v>27.034209353427091</v>
      </c>
      <c r="G31" s="42">
        <v>32.388565899037474</v>
      </c>
      <c r="H31" s="42">
        <v>29.177187243776153</v>
      </c>
      <c r="I31" s="42">
        <v>24.400723540629208</v>
      </c>
      <c r="J31" s="42">
        <v>34.462423512007575</v>
      </c>
      <c r="K31" s="42">
        <v>8.6485471322325314</v>
      </c>
      <c r="L31" s="42">
        <v>7.0901904494130461</v>
      </c>
      <c r="M31" s="42">
        <v>10.510668267922677</v>
      </c>
      <c r="N31" s="42">
        <v>12.255406557447325</v>
      </c>
      <c r="O31" s="42">
        <v>8.9104006593756093</v>
      </c>
      <c r="P31" s="42">
        <v>16.626929943090747</v>
      </c>
      <c r="Q31" s="42">
        <v>3.6243114382139239</v>
      </c>
      <c r="R31" s="42">
        <v>2.6022836098107862</v>
      </c>
      <c r="S31" s="42">
        <v>5.0270159513532526</v>
      </c>
      <c r="U31" s="83">
        <f t="shared" si="9"/>
        <v>4749.986327808786</v>
      </c>
      <c r="V31" s="83">
        <f t="shared" si="10"/>
        <v>3410.5268761819184</v>
      </c>
      <c r="W31" s="83">
        <f t="shared" si="11"/>
        <v>6588.3568356840588</v>
      </c>
    </row>
    <row r="32" spans="1:23" x14ac:dyDescent="0.35">
      <c r="A32" s="80"/>
      <c r="B32" s="41"/>
      <c r="C32" s="9" t="s">
        <v>299</v>
      </c>
      <c r="D32" s="83">
        <v>49625</v>
      </c>
      <c r="E32" s="42">
        <v>30.073205206876469</v>
      </c>
      <c r="F32" s="42">
        <v>26.63907975647594</v>
      </c>
      <c r="G32" s="42">
        <v>33.746388420297727</v>
      </c>
      <c r="H32" s="42">
        <v>24.603383431466053</v>
      </c>
      <c r="I32" s="42">
        <v>19.173515700391835</v>
      </c>
      <c r="J32" s="42">
        <v>30.981547575670632</v>
      </c>
      <c r="K32" s="42">
        <v>7.3990259871794324</v>
      </c>
      <c r="L32" s="42">
        <v>5.6824600790718192</v>
      </c>
      <c r="M32" s="42">
        <v>9.5814573317047547</v>
      </c>
      <c r="N32" s="42">
        <v>8.6131311220690066</v>
      </c>
      <c r="O32" s="42">
        <v>5.9376169457788688</v>
      </c>
      <c r="P32" s="42">
        <v>12.336130615009912</v>
      </c>
      <c r="Q32" s="42">
        <v>2.5640554852056447</v>
      </c>
      <c r="R32" s="42">
        <v>1.7782158103408361</v>
      </c>
      <c r="S32" s="42">
        <v>3.684152026274655</v>
      </c>
      <c r="U32" s="83">
        <f t="shared" si="9"/>
        <v>1272.4125345333011</v>
      </c>
      <c r="V32" s="83">
        <f t="shared" si="10"/>
        <v>882.43959588164</v>
      </c>
      <c r="W32" s="83">
        <f t="shared" si="11"/>
        <v>1828.2604430387976</v>
      </c>
    </row>
    <row r="33" spans="1:23" x14ac:dyDescent="0.35">
      <c r="A33" s="80"/>
      <c r="B33" s="41"/>
      <c r="C33" s="41" t="s">
        <v>300</v>
      </c>
      <c r="D33" s="83">
        <v>11867</v>
      </c>
      <c r="E33" s="42">
        <v>31.194186192448409</v>
      </c>
      <c r="F33" s="42">
        <v>23.830564709885628</v>
      </c>
      <c r="G33" s="42">
        <v>39.648762120988522</v>
      </c>
      <c r="H33" s="54" t="s">
        <v>157</v>
      </c>
      <c r="I33" s="54" t="s">
        <v>157</v>
      </c>
      <c r="J33" s="54" t="s">
        <v>157</v>
      </c>
      <c r="K33" s="54">
        <v>15.073688487972955</v>
      </c>
      <c r="L33" s="54">
        <v>9.2421416780609409</v>
      </c>
      <c r="M33" s="54">
        <v>23.626893359753407</v>
      </c>
      <c r="N33" s="54" t="s">
        <v>157</v>
      </c>
      <c r="O33" s="54" t="s">
        <v>157</v>
      </c>
      <c r="P33" s="54" t="s">
        <v>157</v>
      </c>
      <c r="Q33" s="42">
        <v>3.7325422089519744</v>
      </c>
      <c r="R33" s="42">
        <v>1.7944567599246299</v>
      </c>
      <c r="S33" s="42">
        <v>7.601808487612387</v>
      </c>
      <c r="U33" s="83">
        <f t="shared" si="9"/>
        <v>442.94078393633077</v>
      </c>
      <c r="V33" s="83">
        <f t="shared" si="10"/>
        <v>212.94818370025584</v>
      </c>
      <c r="W33" s="83">
        <f t="shared" si="11"/>
        <v>902.10661322496196</v>
      </c>
    </row>
    <row r="34" spans="1:23" x14ac:dyDescent="0.35">
      <c r="A34" s="80"/>
      <c r="B34" s="80"/>
      <c r="D34" s="83"/>
      <c r="E34" s="42"/>
      <c r="F34" s="42"/>
      <c r="G34" s="42"/>
      <c r="H34" s="42"/>
      <c r="I34" s="42"/>
      <c r="J34" s="42"/>
      <c r="K34" s="42"/>
      <c r="L34" s="42"/>
      <c r="M34" s="42"/>
      <c r="N34" s="42"/>
      <c r="O34" s="42"/>
      <c r="P34" s="42"/>
      <c r="Q34" s="42"/>
      <c r="R34" s="42"/>
      <c r="S34" s="42"/>
      <c r="V34" s="19"/>
    </row>
    <row r="35" spans="1:23" x14ac:dyDescent="0.35">
      <c r="A35" s="41"/>
      <c r="B35" s="41" t="s">
        <v>209</v>
      </c>
      <c r="C35" s="41" t="s">
        <v>283</v>
      </c>
      <c r="D35" s="83">
        <v>831194</v>
      </c>
      <c r="E35" s="42">
        <v>41.63653903985805</v>
      </c>
      <c r="F35" s="42">
        <v>40.573072303553012</v>
      </c>
      <c r="G35" s="42">
        <v>42.7078479960553</v>
      </c>
      <c r="H35" s="42">
        <v>30.481370926133916</v>
      </c>
      <c r="I35" s="42">
        <v>28.978204315438582</v>
      </c>
      <c r="J35" s="42">
        <v>32.027348390798295</v>
      </c>
      <c r="K35" s="42">
        <v>12.69138790554369</v>
      </c>
      <c r="L35" s="42">
        <v>11.991770463314761</v>
      </c>
      <c r="M35" s="42">
        <v>13.425595492784476</v>
      </c>
      <c r="N35" s="42">
        <v>15.376705028808157</v>
      </c>
      <c r="O35" s="42">
        <v>14.119698769869322</v>
      </c>
      <c r="P35" s="42">
        <v>16.723824557588276</v>
      </c>
      <c r="Q35" s="42">
        <v>6.3892155825997863</v>
      </c>
      <c r="R35" s="42">
        <v>5.8357569600410546</v>
      </c>
      <c r="S35" s="42">
        <v>6.9912666750190251</v>
      </c>
      <c r="U35" s="83">
        <f>+Q35*D35/100</f>
        <v>53106.776569634472</v>
      </c>
      <c r="V35" s="83">
        <f t="shared" ref="V35:W35" si="12">SUM(V36:V42)</f>
        <v>43596.82289746718</v>
      </c>
      <c r="W35" s="83">
        <f t="shared" si="12"/>
        <v>66768.931103658193</v>
      </c>
    </row>
    <row r="36" spans="1:23" x14ac:dyDescent="0.35">
      <c r="A36" s="41"/>
      <c r="B36" s="41"/>
      <c r="C36" s="41" t="s">
        <v>294</v>
      </c>
      <c r="D36" s="83">
        <v>48560</v>
      </c>
      <c r="E36" s="42">
        <v>27.343676657394315</v>
      </c>
      <c r="F36" s="42">
        <v>23.656836885407074</v>
      </c>
      <c r="G36" s="42">
        <v>31.369005569097379</v>
      </c>
      <c r="H36" s="42">
        <v>31.006803278073065</v>
      </c>
      <c r="I36" s="42">
        <v>24.030226418234154</v>
      </c>
      <c r="J36" s="42">
        <v>38.969856807612523</v>
      </c>
      <c r="K36" s="42">
        <v>8.4784000301506399</v>
      </c>
      <c r="L36" s="42">
        <v>6.3308375416957201</v>
      </c>
      <c r="M36" s="42">
        <v>11.266837442175879</v>
      </c>
      <c r="N36" s="42">
        <v>19.740786810478919</v>
      </c>
      <c r="O36" s="42">
        <v>13.70309059975256</v>
      </c>
      <c r="P36" s="42">
        <v>27.588283340063818</v>
      </c>
      <c r="Q36" s="42">
        <v>5.397856915082901</v>
      </c>
      <c r="R36" s="42">
        <v>3.6325344448312751</v>
      </c>
      <c r="S36" s="42">
        <v>7.9503057876323364</v>
      </c>
      <c r="U36" s="83">
        <f t="shared" si="5"/>
        <v>2621.1993179642568</v>
      </c>
      <c r="V36" s="83">
        <f t="shared" ref="V36:V42" si="13">+R36*D36/100</f>
        <v>1763.9587264100671</v>
      </c>
      <c r="W36" s="83">
        <f t="shared" ref="W36:W42" si="14">+S36*D36/100</f>
        <v>3860.6684904742624</v>
      </c>
    </row>
    <row r="37" spans="1:23" x14ac:dyDescent="0.35">
      <c r="A37" s="41"/>
      <c r="B37" s="41"/>
      <c r="C37" s="9" t="s">
        <v>295</v>
      </c>
      <c r="D37" s="83">
        <v>133893</v>
      </c>
      <c r="E37" s="42">
        <v>34.464564857173876</v>
      </c>
      <c r="F37" s="42">
        <v>31.884492514989116</v>
      </c>
      <c r="G37" s="42">
        <v>37.139580117981488</v>
      </c>
      <c r="H37" s="42">
        <v>23.578589548425878</v>
      </c>
      <c r="I37" s="42">
        <v>19.968919167916948</v>
      </c>
      <c r="J37" s="42">
        <v>27.615607619668708</v>
      </c>
      <c r="K37" s="42">
        <v>8.1262582873240596</v>
      </c>
      <c r="L37" s="42">
        <v>6.8009151342888705</v>
      </c>
      <c r="M37" s="42">
        <v>9.6830463109686509</v>
      </c>
      <c r="N37" s="42">
        <v>15.934278707451119</v>
      </c>
      <c r="O37" s="42">
        <v>12.192457395957019</v>
      </c>
      <c r="P37" s="42">
        <v>20.555624023628472</v>
      </c>
      <c r="Q37" s="42">
        <v>5.4769663720963866</v>
      </c>
      <c r="R37" s="42">
        <v>4.1042723700412695</v>
      </c>
      <c r="S37" s="42">
        <v>7.2739403580664499</v>
      </c>
      <c r="U37" s="83">
        <f t="shared" si="5"/>
        <v>7333.2745845910149</v>
      </c>
      <c r="V37" s="83">
        <f t="shared" si="13"/>
        <v>5495.3334044193571</v>
      </c>
      <c r="W37" s="83">
        <f t="shared" si="14"/>
        <v>9739.2969636259131</v>
      </c>
    </row>
    <row r="38" spans="1:23" x14ac:dyDescent="0.35">
      <c r="A38" s="41"/>
      <c r="B38" s="41"/>
      <c r="C38" s="9" t="s">
        <v>296</v>
      </c>
      <c r="D38" s="83">
        <v>235011</v>
      </c>
      <c r="E38" s="42">
        <v>42.352205208802573</v>
      </c>
      <c r="F38" s="42">
        <v>40.471497935630637</v>
      </c>
      <c r="G38" s="42">
        <v>44.255335664820365</v>
      </c>
      <c r="H38" s="42">
        <v>28.259713866178732</v>
      </c>
      <c r="I38" s="42">
        <v>25.637238225978482</v>
      </c>
      <c r="J38" s="42">
        <v>31.038478201661711</v>
      </c>
      <c r="K38" s="42">
        <v>11.968612008024452</v>
      </c>
      <c r="L38" s="42">
        <v>10.742996320795204</v>
      </c>
      <c r="M38" s="42">
        <v>13.313196543300776</v>
      </c>
      <c r="N38" s="42">
        <v>14.510540211265413</v>
      </c>
      <c r="O38" s="42">
        <v>12.576292828332603</v>
      </c>
      <c r="P38" s="42">
        <v>16.685498757898376</v>
      </c>
      <c r="Q38" s="42">
        <v>6.1343428582404558</v>
      </c>
      <c r="R38" s="42">
        <v>5.2841245037190072</v>
      </c>
      <c r="S38" s="42">
        <v>7.111091052541914</v>
      </c>
      <c r="U38" s="83">
        <f t="shared" si="5"/>
        <v>14416.380494579476</v>
      </c>
      <c r="V38" s="83">
        <f t="shared" si="13"/>
        <v>12418.273837435076</v>
      </c>
      <c r="W38" s="83">
        <f t="shared" si="14"/>
        <v>16711.846193489277</v>
      </c>
    </row>
    <row r="39" spans="1:23" x14ac:dyDescent="0.35">
      <c r="A39" s="41"/>
      <c r="B39" s="41"/>
      <c r="C39" s="9" t="s">
        <v>297</v>
      </c>
      <c r="D39" s="83">
        <v>219962</v>
      </c>
      <c r="E39" s="42">
        <v>44.867772967424216</v>
      </c>
      <c r="F39" s="42">
        <v>42.849785357046599</v>
      </c>
      <c r="G39" s="42">
        <v>46.902801171994646</v>
      </c>
      <c r="H39" s="42">
        <v>30.993524135228562</v>
      </c>
      <c r="I39" s="42">
        <v>28.097893894097709</v>
      </c>
      <c r="J39" s="42">
        <v>34.0462643425276</v>
      </c>
      <c r="K39" s="42">
        <v>13.90610404359818</v>
      </c>
      <c r="L39" s="42">
        <v>12.451584987472128</v>
      </c>
      <c r="M39" s="42">
        <v>15.500449002016431</v>
      </c>
      <c r="N39" s="42">
        <v>15.632158911361579</v>
      </c>
      <c r="O39" s="42">
        <v>13.405231831127672</v>
      </c>
      <c r="P39" s="42">
        <v>18.15148563596729</v>
      </c>
      <c r="Q39" s="42">
        <v>6.9979460613929376</v>
      </c>
      <c r="R39" s="42">
        <v>5.9525792290477781</v>
      </c>
      <c r="S39" s="42">
        <v>8.2108679843161259</v>
      </c>
      <c r="U39" s="83">
        <f t="shared" si="5"/>
        <v>15392.822115561134</v>
      </c>
      <c r="V39" s="83">
        <f t="shared" si="13"/>
        <v>13093.412323798075</v>
      </c>
      <c r="W39" s="83">
        <f t="shared" si="14"/>
        <v>18060.789435661438</v>
      </c>
    </row>
    <row r="40" spans="1:23" x14ac:dyDescent="0.35">
      <c r="A40" s="41"/>
      <c r="B40" s="41"/>
      <c r="C40" s="9" t="s">
        <v>298</v>
      </c>
      <c r="D40" s="83">
        <v>129620</v>
      </c>
      <c r="E40" s="42">
        <v>49.338560819790949</v>
      </c>
      <c r="F40" s="42">
        <v>46.260086286715385</v>
      </c>
      <c r="G40" s="42">
        <v>52.422059185932113</v>
      </c>
      <c r="H40" s="42">
        <v>35.106583674327901</v>
      </c>
      <c r="I40" s="42">
        <v>31.283380887199169</v>
      </c>
      <c r="J40" s="42">
        <v>39.13095521323671</v>
      </c>
      <c r="K40" s="42">
        <v>17.321083137909074</v>
      </c>
      <c r="L40" s="42">
        <v>15.311333426834018</v>
      </c>
      <c r="M40" s="42">
        <v>19.533784507117417</v>
      </c>
      <c r="N40" s="42">
        <v>13.695723449071947</v>
      </c>
      <c r="O40" s="42">
        <v>10.868493076922386</v>
      </c>
      <c r="P40" s="42">
        <v>17.117164988852508</v>
      </c>
      <c r="Q40" s="42">
        <v>6.7470230643661919</v>
      </c>
      <c r="R40" s="42">
        <v>5.3037304036784239</v>
      </c>
      <c r="S40" s="42">
        <v>8.547623897588478</v>
      </c>
      <c r="U40" s="83">
        <f t="shared" si="5"/>
        <v>8745.4912960314578</v>
      </c>
      <c r="V40" s="83">
        <f t="shared" si="13"/>
        <v>6874.6953492479724</v>
      </c>
      <c r="W40" s="83">
        <f t="shared" si="14"/>
        <v>11079.430096054184</v>
      </c>
    </row>
    <row r="41" spans="1:23" x14ac:dyDescent="0.35">
      <c r="A41" s="46"/>
      <c r="B41" s="46"/>
      <c r="C41" s="9" t="s">
        <v>299</v>
      </c>
      <c r="D41" s="83">
        <v>50792</v>
      </c>
      <c r="E41" s="65">
        <v>48.808909940740755</v>
      </c>
      <c r="F41" s="65">
        <v>45.171596613433728</v>
      </c>
      <c r="G41" s="65">
        <v>52.458880864000768</v>
      </c>
      <c r="H41" s="65">
        <v>46.331535578828834</v>
      </c>
      <c r="I41" s="65">
        <v>41.442259767529201</v>
      </c>
      <c r="J41" s="65">
        <v>51.292379332192404</v>
      </c>
      <c r="K41" s="65">
        <v>22.613917474832824</v>
      </c>
      <c r="L41" s="65">
        <v>19.679008838549763</v>
      </c>
      <c r="M41" s="65">
        <v>25.845689429005837</v>
      </c>
      <c r="N41" s="65">
        <v>19.201660859080423</v>
      </c>
      <c r="O41" s="65">
        <v>14.590726292456917</v>
      </c>
      <c r="P41" s="65">
        <v>24.845847802792399</v>
      </c>
      <c r="Q41" s="65">
        <v>9.333395019046554</v>
      </c>
      <c r="R41" s="65">
        <v>6.95655549578031</v>
      </c>
      <c r="S41" s="65">
        <v>12.413976559011985</v>
      </c>
      <c r="T41" s="3"/>
      <c r="U41" s="83">
        <f t="shared" si="5"/>
        <v>4740.6179980741254</v>
      </c>
      <c r="V41" s="83">
        <f t="shared" si="13"/>
        <v>3533.3736674167349</v>
      </c>
      <c r="W41" s="83">
        <f t="shared" si="14"/>
        <v>6305.3069738533677</v>
      </c>
    </row>
    <row r="42" spans="1:23" x14ac:dyDescent="0.35">
      <c r="A42" s="76"/>
      <c r="B42" s="76"/>
      <c r="C42" s="76" t="s">
        <v>300</v>
      </c>
      <c r="D42" s="85">
        <v>13356</v>
      </c>
      <c r="E42" s="77">
        <v>36.504670211097718</v>
      </c>
      <c r="F42" s="77">
        <v>29.9657794531904</v>
      </c>
      <c r="G42" s="77">
        <v>43.582483672097347</v>
      </c>
      <c r="H42" s="77">
        <v>46.73886083062078</v>
      </c>
      <c r="I42" s="77">
        <v>36.465355281487675</v>
      </c>
      <c r="J42" s="77">
        <v>57.296549491184592</v>
      </c>
      <c r="K42" s="77">
        <v>17.061867006642043</v>
      </c>
      <c r="L42" s="77">
        <v>12.217490195919712</v>
      </c>
      <c r="M42" s="77">
        <v>23.316876983296467</v>
      </c>
      <c r="N42" s="77">
        <v>13.40198096175394</v>
      </c>
      <c r="O42" s="77">
        <v>8.6027820094031071</v>
      </c>
      <c r="P42" s="77">
        <v>20.2842990980091</v>
      </c>
      <c r="Q42" s="77">
        <v>4.8923489518423775</v>
      </c>
      <c r="R42" s="77">
        <v>3.1279993167108402</v>
      </c>
      <c r="S42" s="77">
        <v>7.5740712076950185</v>
      </c>
      <c r="T42" s="2"/>
      <c r="U42" s="85">
        <f t="shared" si="5"/>
        <v>653.42212600806795</v>
      </c>
      <c r="V42" s="85">
        <f t="shared" si="13"/>
        <v>417.77558873989983</v>
      </c>
      <c r="W42" s="85">
        <f t="shared" si="14"/>
        <v>1011.5929504997466</v>
      </c>
    </row>
    <row r="43" spans="1:23" x14ac:dyDescent="0.35">
      <c r="D43" s="82"/>
      <c r="U43" s="84"/>
    </row>
    <row r="44" spans="1:23" x14ac:dyDescent="0.35">
      <c r="A44" s="95" t="s">
        <v>352</v>
      </c>
      <c r="B44" s="41"/>
      <c r="C44" s="41"/>
    </row>
    <row r="45" spans="1:23" x14ac:dyDescent="0.35">
      <c r="B45" s="41"/>
      <c r="C45" s="41"/>
      <c r="E45" s="81"/>
    </row>
    <row r="46" spans="1:23" x14ac:dyDescent="0.35">
      <c r="B46" s="41"/>
      <c r="C46" s="41"/>
      <c r="E46" s="81"/>
    </row>
    <row r="47" spans="1:23" x14ac:dyDescent="0.35">
      <c r="B47" s="41"/>
      <c r="C47" s="41"/>
      <c r="E47" s="81"/>
    </row>
    <row r="48" spans="1:23" x14ac:dyDescent="0.35">
      <c r="B48" s="41"/>
      <c r="C48" s="41"/>
      <c r="E48" s="81"/>
    </row>
    <row r="49" spans="2:5" x14ac:dyDescent="0.35">
      <c r="B49" s="41"/>
      <c r="C49" s="41"/>
      <c r="E49" s="81"/>
    </row>
    <row r="50" spans="2:5" x14ac:dyDescent="0.35">
      <c r="B50" s="41"/>
      <c r="C50" s="41"/>
      <c r="E50" s="81"/>
    </row>
    <row r="51" spans="2:5" x14ac:dyDescent="0.35">
      <c r="B51" s="41"/>
      <c r="C51" s="41"/>
      <c r="E51" s="81"/>
    </row>
    <row r="52" spans="2:5" x14ac:dyDescent="0.35">
      <c r="E52" s="81"/>
    </row>
    <row r="53" spans="2:5" x14ac:dyDescent="0.35">
      <c r="E53" s="81"/>
    </row>
    <row r="54" spans="2:5" x14ac:dyDescent="0.35">
      <c r="E54" s="8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workbookViewId="0">
      <pane xSplit="2" ySplit="4" topLeftCell="K5" activePane="bottomRight" state="frozen"/>
      <selection pane="topRight" activeCell="D1" sqref="D1"/>
      <selection pane="bottomLeft" activeCell="A5" sqref="A5"/>
      <selection pane="bottomRight" activeCell="B15" sqref="B15"/>
    </sheetView>
  </sheetViews>
  <sheetFormatPr defaultRowHeight="14.5" x14ac:dyDescent="0.35"/>
  <cols>
    <col min="1" max="1" width="33.1796875" customWidth="1"/>
    <col min="2" max="2" width="55.453125" customWidth="1"/>
    <col min="30" max="30" width="8.7265625" style="3"/>
  </cols>
  <sheetData>
    <row r="1" spans="1:39" x14ac:dyDescent="0.35">
      <c r="A1" s="53" t="s">
        <v>284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6"/>
      <c r="AE1" s="41"/>
      <c r="AF1" s="41"/>
      <c r="AG1" s="41"/>
    </row>
    <row r="2" spans="1:39" x14ac:dyDescent="0.35">
      <c r="A2" s="44"/>
      <c r="B2" s="41"/>
      <c r="C2" s="41" t="s">
        <v>177</v>
      </c>
      <c r="D2" s="41"/>
      <c r="E2" s="41"/>
      <c r="F2" s="41"/>
      <c r="G2" s="41"/>
      <c r="H2" s="41"/>
      <c r="I2" s="41"/>
      <c r="J2" s="51"/>
      <c r="K2" s="41" t="s">
        <v>242</v>
      </c>
      <c r="L2" s="41"/>
      <c r="M2" s="41"/>
      <c r="N2" s="41"/>
      <c r="O2" s="41"/>
      <c r="P2" s="41"/>
      <c r="Q2" s="41"/>
      <c r="R2" s="51"/>
      <c r="S2" s="41" t="s">
        <v>243</v>
      </c>
      <c r="T2" s="41"/>
      <c r="U2" s="41"/>
      <c r="V2" s="41"/>
      <c r="W2" s="41"/>
      <c r="X2" s="41"/>
      <c r="Y2" s="41"/>
      <c r="Z2" s="41"/>
      <c r="AA2" s="41" t="s">
        <v>244</v>
      </c>
      <c r="AB2" s="41"/>
      <c r="AC2" s="41"/>
      <c r="AD2" s="46"/>
      <c r="AE2" s="41" t="s">
        <v>245</v>
      </c>
      <c r="AF2" s="41"/>
      <c r="AG2" s="41"/>
      <c r="AI2" s="41" t="s">
        <v>246</v>
      </c>
    </row>
    <row r="3" spans="1:39" s="52" customFormat="1" ht="12.5" x14ac:dyDescent="0.25">
      <c r="A3" s="47"/>
      <c r="B3" s="47"/>
      <c r="C3" s="48" t="s">
        <v>247</v>
      </c>
      <c r="D3" s="48" t="s">
        <v>163</v>
      </c>
      <c r="E3" s="48" t="s">
        <v>162</v>
      </c>
      <c r="F3" s="48" t="s">
        <v>248</v>
      </c>
      <c r="G3" s="48" t="s">
        <v>163</v>
      </c>
      <c r="H3" s="48" t="s">
        <v>162</v>
      </c>
      <c r="I3" s="48" t="s">
        <v>249</v>
      </c>
      <c r="J3" s="51"/>
      <c r="K3" s="48" t="s">
        <v>247</v>
      </c>
      <c r="L3" s="48" t="s">
        <v>163</v>
      </c>
      <c r="M3" s="48" t="s">
        <v>162</v>
      </c>
      <c r="N3" s="48" t="s">
        <v>248</v>
      </c>
      <c r="O3" s="48" t="s">
        <v>163</v>
      </c>
      <c r="P3" s="48" t="s">
        <v>162</v>
      </c>
      <c r="Q3" s="48" t="s">
        <v>249</v>
      </c>
      <c r="R3" s="51"/>
      <c r="S3" s="48" t="s">
        <v>247</v>
      </c>
      <c r="T3" s="48" t="s">
        <v>163</v>
      </c>
      <c r="U3" s="48" t="s">
        <v>162</v>
      </c>
      <c r="V3" s="48" t="s">
        <v>248</v>
      </c>
      <c r="W3" s="48" t="s">
        <v>163</v>
      </c>
      <c r="X3" s="48" t="s">
        <v>162</v>
      </c>
      <c r="Y3" s="48" t="s">
        <v>249</v>
      </c>
      <c r="Z3" s="51"/>
      <c r="AA3" s="48" t="s">
        <v>247</v>
      </c>
      <c r="AB3" s="48" t="s">
        <v>163</v>
      </c>
      <c r="AC3" s="48" t="s">
        <v>162</v>
      </c>
      <c r="AD3" s="51"/>
      <c r="AE3" s="48" t="s">
        <v>247</v>
      </c>
      <c r="AF3" s="48" t="s">
        <v>163</v>
      </c>
      <c r="AG3" s="48" t="s">
        <v>162</v>
      </c>
      <c r="AI3" s="48" t="s">
        <v>247</v>
      </c>
      <c r="AJ3" s="48" t="s">
        <v>163</v>
      </c>
      <c r="AK3" s="48" t="s">
        <v>162</v>
      </c>
    </row>
    <row r="4" spans="1:39" s="52" customFormat="1" ht="11.5" x14ac:dyDescent="0.25">
      <c r="A4" s="49"/>
      <c r="B4" s="49"/>
      <c r="C4" s="41"/>
      <c r="D4" s="41"/>
      <c r="E4" s="41"/>
      <c r="G4" s="41"/>
      <c r="H4" s="41"/>
      <c r="I4" s="51"/>
      <c r="J4" s="46"/>
      <c r="K4" s="41"/>
      <c r="L4" s="41"/>
      <c r="M4" s="41"/>
      <c r="O4" s="41"/>
      <c r="P4" s="41"/>
      <c r="Q4" s="51"/>
      <c r="R4" s="46"/>
      <c r="S4" s="41"/>
      <c r="T4" s="41"/>
      <c r="U4" s="41"/>
      <c r="W4" s="41"/>
      <c r="X4" s="41"/>
      <c r="Y4" s="51"/>
      <c r="Z4" s="51"/>
      <c r="AA4" s="41"/>
      <c r="AB4" s="41"/>
      <c r="AC4" s="41"/>
      <c r="AD4" s="51"/>
      <c r="AE4" s="41"/>
      <c r="AF4" s="41"/>
      <c r="AG4" s="41"/>
    </row>
    <row r="5" spans="1:39" x14ac:dyDescent="0.35">
      <c r="A5" s="41"/>
      <c r="B5" s="41"/>
      <c r="I5" s="41"/>
      <c r="J5" s="51"/>
      <c r="K5" s="41"/>
      <c r="L5" s="41"/>
      <c r="M5" s="41"/>
      <c r="N5" s="41"/>
      <c r="O5" s="41"/>
      <c r="P5" s="41"/>
      <c r="Q5" s="41"/>
      <c r="S5" s="41"/>
      <c r="T5" s="41"/>
      <c r="U5" s="41"/>
      <c r="V5" s="41"/>
      <c r="W5" s="41"/>
      <c r="X5" s="41"/>
      <c r="Y5" s="41"/>
      <c r="Z5" s="51"/>
      <c r="AA5" s="41"/>
      <c r="AB5" s="41"/>
      <c r="AC5" s="41"/>
      <c r="AD5" s="46"/>
      <c r="AE5" s="44"/>
      <c r="AF5" s="41"/>
      <c r="AG5" s="41"/>
      <c r="AH5" s="42"/>
      <c r="AI5" s="42"/>
      <c r="AJ5" s="42"/>
      <c r="AK5" s="42"/>
    </row>
    <row r="6" spans="1:39" x14ac:dyDescent="0.35">
      <c r="A6" s="41" t="s">
        <v>5</v>
      </c>
      <c r="B6" s="41"/>
      <c r="C6" s="42"/>
      <c r="D6" s="42"/>
      <c r="E6" s="42"/>
      <c r="F6" s="42"/>
      <c r="G6" s="42"/>
      <c r="H6" s="42"/>
      <c r="I6" s="63"/>
      <c r="J6" s="64"/>
      <c r="K6" s="42"/>
      <c r="L6" s="42"/>
      <c r="M6" s="42"/>
      <c r="N6" s="42"/>
      <c r="O6" s="42"/>
      <c r="P6" s="42"/>
      <c r="Q6" s="63"/>
      <c r="S6" s="42"/>
      <c r="T6" s="42"/>
      <c r="U6" s="42"/>
      <c r="V6" s="42"/>
      <c r="W6" s="42"/>
      <c r="X6" s="42"/>
      <c r="Y6" s="42"/>
      <c r="Z6" s="63"/>
      <c r="AA6" s="42"/>
      <c r="AB6" s="42"/>
      <c r="AC6" s="42"/>
      <c r="AD6" s="65"/>
      <c r="AE6" s="42"/>
      <c r="AF6" s="42"/>
      <c r="AG6" s="42"/>
      <c r="AH6" s="42"/>
      <c r="AI6" s="42"/>
      <c r="AJ6" s="42"/>
      <c r="AK6" s="42"/>
    </row>
    <row r="7" spans="1:39" x14ac:dyDescent="0.35">
      <c r="A7" s="41" t="s">
        <v>211</v>
      </c>
      <c r="B7" s="41" t="s">
        <v>210</v>
      </c>
      <c r="C7" s="54" t="s">
        <v>250</v>
      </c>
      <c r="D7" s="42"/>
      <c r="E7" s="42"/>
      <c r="F7" s="42"/>
      <c r="G7" s="42"/>
      <c r="H7" s="42"/>
      <c r="I7" s="63">
        <v>1833.5414246227424</v>
      </c>
      <c r="J7" s="63"/>
      <c r="K7" s="54" t="s">
        <v>250</v>
      </c>
      <c r="L7" s="42"/>
      <c r="M7" s="42"/>
      <c r="N7" s="42"/>
      <c r="O7" s="42"/>
      <c r="P7" s="42"/>
      <c r="Q7" s="63">
        <v>40.842717427742841</v>
      </c>
      <c r="S7" s="54" t="s">
        <v>250</v>
      </c>
      <c r="T7" s="42"/>
      <c r="U7" s="42"/>
      <c r="V7" s="54" t="s">
        <v>250</v>
      </c>
      <c r="W7" s="42"/>
      <c r="X7" s="42"/>
      <c r="Y7" s="63">
        <v>465.59727570928067</v>
      </c>
      <c r="Z7" s="63"/>
      <c r="AA7" s="54" t="s">
        <v>250</v>
      </c>
      <c r="AB7" s="42"/>
      <c r="AC7" s="42"/>
      <c r="AD7" s="42"/>
      <c r="AE7" s="54" t="s">
        <v>250</v>
      </c>
      <c r="AF7" s="42"/>
      <c r="AG7" s="42"/>
      <c r="AH7" s="42"/>
      <c r="AI7" s="54" t="s">
        <v>250</v>
      </c>
      <c r="AJ7" s="42"/>
      <c r="AK7" s="42"/>
      <c r="AL7" s="42"/>
      <c r="AM7" s="42"/>
    </row>
    <row r="8" spans="1:39" x14ac:dyDescent="0.35">
      <c r="A8" s="41"/>
      <c r="B8" s="41" t="s">
        <v>209</v>
      </c>
      <c r="C8" s="42">
        <v>2.5332459595167656</v>
      </c>
      <c r="D8" s="42">
        <v>2.4276660631220128</v>
      </c>
      <c r="E8" s="42">
        <v>2.6434175560189006</v>
      </c>
      <c r="F8" s="42">
        <v>2.7663820062533824</v>
      </c>
      <c r="G8" s="42">
        <v>2.6404917560928207</v>
      </c>
      <c r="H8" s="42">
        <v>2.8982743032103104</v>
      </c>
      <c r="J8" s="63"/>
      <c r="K8" s="42">
        <v>1.3120177390332688</v>
      </c>
      <c r="L8" s="42">
        <v>1.2135940762642046</v>
      </c>
      <c r="M8" s="42">
        <v>1.4184236568102833</v>
      </c>
      <c r="N8" s="42">
        <v>1.3035738278107429</v>
      </c>
      <c r="O8" s="42">
        <v>1.2017811948708879</v>
      </c>
      <c r="P8" s="42">
        <v>1.4139884463208925</v>
      </c>
      <c r="S8" s="42">
        <v>2.3517385232504369</v>
      </c>
      <c r="T8" s="42">
        <v>2.1909205827190945</v>
      </c>
      <c r="U8" s="42">
        <v>2.5243608213658622</v>
      </c>
      <c r="V8" s="42">
        <v>2.2570494157898895</v>
      </c>
      <c r="W8" s="42">
        <v>2.0961768949377171</v>
      </c>
      <c r="X8" s="42">
        <v>2.4302682076213062</v>
      </c>
      <c r="Z8" s="63"/>
      <c r="AA8" s="42">
        <v>1.4793959757962498</v>
      </c>
      <c r="AB8" s="42">
        <v>1.3477672022591545</v>
      </c>
      <c r="AC8" s="42">
        <v>1.6238801845997901</v>
      </c>
      <c r="AD8" s="42"/>
      <c r="AE8" s="42">
        <v>1.4701101497115541</v>
      </c>
      <c r="AF8" s="42">
        <v>1.3364706875030672</v>
      </c>
      <c r="AG8" s="42">
        <v>1.6171127975300004</v>
      </c>
      <c r="AH8" s="42"/>
      <c r="AI8" s="42">
        <v>2.6026691591972484</v>
      </c>
      <c r="AJ8" s="42">
        <v>2.3830912951351526</v>
      </c>
      <c r="AK8" s="42">
        <v>2.8424789121863436</v>
      </c>
      <c r="AL8" s="42"/>
      <c r="AM8" s="42"/>
    </row>
    <row r="9" spans="1:39" x14ac:dyDescent="0.35">
      <c r="A9" s="41" t="s">
        <v>212</v>
      </c>
      <c r="B9" s="41" t="s">
        <v>214</v>
      </c>
      <c r="C9" s="54" t="s">
        <v>250</v>
      </c>
      <c r="D9" s="42"/>
      <c r="E9" s="42"/>
      <c r="F9" s="42"/>
      <c r="G9" s="42"/>
      <c r="H9" s="42"/>
      <c r="I9" s="63">
        <v>1006.1262256253241</v>
      </c>
      <c r="J9" s="63"/>
      <c r="K9" s="54" t="s">
        <v>250</v>
      </c>
      <c r="L9" s="42"/>
      <c r="M9" s="42"/>
      <c r="N9" s="42"/>
      <c r="O9" s="42"/>
      <c r="P9" s="42"/>
      <c r="Q9" s="63">
        <v>13.335756647541833</v>
      </c>
      <c r="S9" s="54" t="s">
        <v>250</v>
      </c>
      <c r="T9" s="42"/>
      <c r="U9" s="42"/>
      <c r="V9" s="42"/>
      <c r="W9" s="42"/>
      <c r="X9" s="42"/>
      <c r="Y9" s="63">
        <v>162.18331343465331</v>
      </c>
      <c r="Z9" s="63"/>
      <c r="AA9" s="54" t="s">
        <v>250</v>
      </c>
      <c r="AB9" s="42"/>
      <c r="AC9" s="42"/>
      <c r="AD9" s="42"/>
      <c r="AE9" s="54" t="s">
        <v>250</v>
      </c>
      <c r="AF9" s="42"/>
      <c r="AG9" s="42"/>
      <c r="AH9" s="42"/>
      <c r="AI9" s="54" t="s">
        <v>250</v>
      </c>
      <c r="AJ9" s="42"/>
      <c r="AK9" s="42"/>
      <c r="AL9" s="42"/>
      <c r="AM9" s="42"/>
    </row>
    <row r="10" spans="1:39" x14ac:dyDescent="0.35">
      <c r="A10" s="41"/>
      <c r="B10" s="41" t="s">
        <v>141</v>
      </c>
      <c r="C10" s="42">
        <v>0.813097325044425</v>
      </c>
      <c r="D10" s="42">
        <v>0.76258142669495876</v>
      </c>
      <c r="E10" s="42">
        <v>0.86695956241648364</v>
      </c>
      <c r="F10" s="42">
        <v>0.74964005751848706</v>
      </c>
      <c r="G10" s="42">
        <v>0.6999257196507469</v>
      </c>
      <c r="H10" s="42">
        <v>0.80288550636020461</v>
      </c>
      <c r="I10" s="63"/>
      <c r="J10" s="63"/>
      <c r="K10" s="42">
        <v>0.90062792738883957</v>
      </c>
      <c r="L10" s="42">
        <v>0.80613767510853718</v>
      </c>
      <c r="M10" s="42">
        <v>1.0061937168282173</v>
      </c>
      <c r="N10" s="42">
        <v>0.9047047886713574</v>
      </c>
      <c r="O10" s="42">
        <v>0.80778163785692103</v>
      </c>
      <c r="P10" s="42">
        <v>1.0132574402364185</v>
      </c>
      <c r="Q10" s="63"/>
      <c r="S10" s="42">
        <v>0.8045605868263892</v>
      </c>
      <c r="T10" s="42">
        <v>0.72703159451514277</v>
      </c>
      <c r="U10" s="42">
        <v>0.89035709418669751</v>
      </c>
      <c r="V10" s="42">
        <v>0.7873926786714861</v>
      </c>
      <c r="W10" s="42">
        <v>0.70935865659149333</v>
      </c>
      <c r="X10" s="42">
        <v>0.87401094589376038</v>
      </c>
      <c r="Y10" s="63"/>
      <c r="Z10" s="63"/>
      <c r="AA10" s="42">
        <v>0.91426079615126188</v>
      </c>
      <c r="AB10" s="42">
        <v>0.80362746020201037</v>
      </c>
      <c r="AC10" s="42">
        <v>1.0401247403480005</v>
      </c>
      <c r="AD10" s="42"/>
      <c r="AE10" s="42">
        <v>0.95245535038190765</v>
      </c>
      <c r="AF10" s="42">
        <v>0.83550680966759439</v>
      </c>
      <c r="AG10" s="42">
        <v>1.0857735496279675</v>
      </c>
      <c r="AH10" s="42"/>
      <c r="AI10" s="42">
        <v>0.81483773199805931</v>
      </c>
      <c r="AJ10" s="42">
        <v>0.72119885152153707</v>
      </c>
      <c r="AK10" s="42">
        <v>0.92063447977899804</v>
      </c>
      <c r="AL10" s="42"/>
      <c r="AM10" s="42"/>
    </row>
    <row r="11" spans="1:39" x14ac:dyDescent="0.35">
      <c r="A11" s="41"/>
      <c r="B11" s="41" t="s">
        <v>142</v>
      </c>
      <c r="C11" s="42">
        <v>0.70569196808496837</v>
      </c>
      <c r="D11" s="42">
        <v>0.66319354360736804</v>
      </c>
      <c r="E11" s="42">
        <v>0.75091375454413167</v>
      </c>
      <c r="F11" s="42">
        <v>0.64871128810097034</v>
      </c>
      <c r="G11" s="42">
        <v>0.60703301721489444</v>
      </c>
      <c r="H11" s="42">
        <v>0.69325114676693844</v>
      </c>
      <c r="I11" s="63"/>
      <c r="J11" s="63"/>
      <c r="K11" s="42">
        <v>0.86480259716163776</v>
      </c>
      <c r="L11" s="42">
        <v>0.77428538435550809</v>
      </c>
      <c r="M11" s="42">
        <v>0.96590165224419133</v>
      </c>
      <c r="N11" s="42">
        <v>0.86765928697709815</v>
      </c>
      <c r="O11" s="42">
        <v>0.77497265790314751</v>
      </c>
      <c r="P11" s="42">
        <v>0.97143122483127886</v>
      </c>
      <c r="Q11" s="63"/>
      <c r="S11" s="42">
        <v>0.70790798731759297</v>
      </c>
      <c r="T11" s="42">
        <v>0.63992452607304218</v>
      </c>
      <c r="U11" s="42">
        <v>0.78311378621991601</v>
      </c>
      <c r="V11" s="42">
        <v>0.68829293463703867</v>
      </c>
      <c r="W11" s="42">
        <v>0.62047580363940524</v>
      </c>
      <c r="X11" s="42">
        <v>0.76352238248856674</v>
      </c>
      <c r="Y11" s="63"/>
      <c r="Z11" s="63"/>
      <c r="AA11" s="42">
        <v>0.99146401405666684</v>
      </c>
      <c r="AB11" s="42">
        <v>0.87500079969333122</v>
      </c>
      <c r="AC11" s="42">
        <v>1.1234285631668897</v>
      </c>
      <c r="AD11" s="42"/>
      <c r="AE11" s="42">
        <v>1.015196123316747</v>
      </c>
      <c r="AF11" s="42">
        <v>0.89369763234169564</v>
      </c>
      <c r="AG11" s="42">
        <v>1.1532123746337777</v>
      </c>
      <c r="AH11" s="42"/>
      <c r="AI11" s="42">
        <v>0.79955366902081026</v>
      </c>
      <c r="AJ11" s="42">
        <v>0.71087510692512845</v>
      </c>
      <c r="AK11" s="42">
        <v>0.89929449409173223</v>
      </c>
      <c r="AL11" s="42"/>
      <c r="AM11" s="42"/>
    </row>
    <row r="12" spans="1:39" x14ac:dyDescent="0.35">
      <c r="A12" s="41"/>
      <c r="B12" s="41" t="s">
        <v>143</v>
      </c>
      <c r="C12" s="42">
        <v>0.54090481420399517</v>
      </c>
      <c r="D12" s="42">
        <v>0.50206486000011363</v>
      </c>
      <c r="E12" s="42">
        <v>0.58274944402400985</v>
      </c>
      <c r="F12" s="42">
        <v>0.4989184804164366</v>
      </c>
      <c r="G12" s="42">
        <v>0.46075164660837808</v>
      </c>
      <c r="H12" s="42">
        <v>0.54024690293210986</v>
      </c>
      <c r="I12" s="63"/>
      <c r="J12" s="63"/>
      <c r="K12" s="42">
        <v>0.98024072539194651</v>
      </c>
      <c r="L12" s="42">
        <v>0.85596597153868326</v>
      </c>
      <c r="M12" s="42">
        <v>1.1225585031022525</v>
      </c>
      <c r="N12" s="42">
        <v>0.98358379214077774</v>
      </c>
      <c r="O12" s="42">
        <v>0.85605052714340368</v>
      </c>
      <c r="P12" s="42">
        <v>1.1301167927439051</v>
      </c>
      <c r="Q12" s="63"/>
      <c r="S12" s="42">
        <v>0.6493433292904085</v>
      </c>
      <c r="T12" s="42">
        <v>0.57495051727253754</v>
      </c>
      <c r="U12" s="42">
        <v>0.73336182267331218</v>
      </c>
      <c r="V12" s="42">
        <v>0.6483586176293733</v>
      </c>
      <c r="W12" s="42">
        <v>0.57216312493013344</v>
      </c>
      <c r="X12" s="42">
        <v>0.73470113458570574</v>
      </c>
      <c r="Y12" s="63"/>
      <c r="Z12" s="63"/>
      <c r="AA12" s="42">
        <v>0.84523266206639602</v>
      </c>
      <c r="AB12" s="42">
        <v>0.71710643436036592</v>
      </c>
      <c r="AC12" s="42">
        <v>0.99625134957976313</v>
      </c>
      <c r="AD12" s="42"/>
      <c r="AE12" s="42">
        <v>0.85641416960547678</v>
      </c>
      <c r="AF12" s="42">
        <v>0.72390712816563485</v>
      </c>
      <c r="AG12" s="42">
        <v>1.0131758638149799</v>
      </c>
      <c r="AH12" s="42"/>
      <c r="AI12" s="42">
        <v>0.57842286059438608</v>
      </c>
      <c r="AJ12" s="42">
        <v>0.49534512930600844</v>
      </c>
      <c r="AK12" s="42">
        <v>0.67543412837618533</v>
      </c>
      <c r="AL12" s="42"/>
      <c r="AM12" s="42"/>
    </row>
    <row r="13" spans="1:39" x14ac:dyDescent="0.35">
      <c r="A13" s="41"/>
      <c r="B13" s="41" t="s">
        <v>213</v>
      </c>
      <c r="C13" s="42">
        <v>0.41978941996653357</v>
      </c>
      <c r="D13" s="42">
        <v>0.39531262057480249</v>
      </c>
      <c r="E13" s="42">
        <v>0.4457817634549644</v>
      </c>
      <c r="F13" s="42">
        <v>0.37681625824437992</v>
      </c>
      <c r="G13" s="42">
        <v>0.35321673130678238</v>
      </c>
      <c r="H13" s="42">
        <v>0.40199254421493125</v>
      </c>
      <c r="I13" s="63"/>
      <c r="J13" s="63"/>
      <c r="K13" s="42">
        <v>1.0868777560895233</v>
      </c>
      <c r="L13" s="42">
        <v>0.97419997902193467</v>
      </c>
      <c r="M13" s="42">
        <v>1.2125880539108487</v>
      </c>
      <c r="N13" s="42">
        <v>1.0956737486889705</v>
      </c>
      <c r="O13" s="42">
        <v>0.97850970851781949</v>
      </c>
      <c r="P13" s="42">
        <v>1.2268666862637256</v>
      </c>
      <c r="Q13" s="63"/>
      <c r="S13" s="42">
        <v>0.57998638676139214</v>
      </c>
      <c r="T13" s="42">
        <v>0.52641423058978387</v>
      </c>
      <c r="U13" s="42">
        <v>0.63901047745547646</v>
      </c>
      <c r="V13" s="42">
        <v>0.56983497479723677</v>
      </c>
      <c r="W13" s="42">
        <v>0.51543064584903175</v>
      </c>
      <c r="X13" s="42">
        <v>0.62998174655931238</v>
      </c>
      <c r="Y13" s="63"/>
      <c r="Z13" s="63"/>
      <c r="AA13" s="42">
        <v>1.0144437399979624</v>
      </c>
      <c r="AB13" s="42">
        <v>0.89229171875722824</v>
      </c>
      <c r="AC13" s="42">
        <v>1.1533180012634936</v>
      </c>
      <c r="AD13" s="42"/>
      <c r="AE13" s="42">
        <v>1.0107926061768844</v>
      </c>
      <c r="AF13" s="42">
        <v>0.88633344838745476</v>
      </c>
      <c r="AG13" s="42">
        <v>1.1527283490888047</v>
      </c>
      <c r="AH13" s="42"/>
      <c r="AI13" s="42">
        <v>0.56257666856756461</v>
      </c>
      <c r="AJ13" s="42">
        <v>0.49920372704512739</v>
      </c>
      <c r="AK13" s="42">
        <v>0.63399468167025308</v>
      </c>
      <c r="AL13" s="42"/>
      <c r="AM13" s="42"/>
    </row>
    <row r="14" spans="1:39" x14ac:dyDescent="0.35">
      <c r="A14" s="41" t="s">
        <v>139</v>
      </c>
      <c r="B14" s="41" t="s">
        <v>301</v>
      </c>
      <c r="C14" s="54" t="s">
        <v>250</v>
      </c>
      <c r="D14" s="42"/>
      <c r="E14" s="42"/>
      <c r="F14" s="42"/>
      <c r="G14" s="42"/>
      <c r="H14" s="42"/>
      <c r="I14" s="63">
        <v>540.32710163396052</v>
      </c>
      <c r="J14" s="63"/>
      <c r="K14" s="54" t="s">
        <v>250</v>
      </c>
      <c r="L14" s="42"/>
      <c r="M14" s="42"/>
      <c r="N14" s="42"/>
      <c r="O14" s="42"/>
      <c r="P14" s="42"/>
      <c r="Q14" s="63">
        <v>2.5332846087976462</v>
      </c>
      <c r="S14" s="54" t="s">
        <v>250</v>
      </c>
      <c r="T14" s="42"/>
      <c r="U14" s="42"/>
      <c r="V14" s="42"/>
      <c r="W14" s="42"/>
      <c r="X14" s="42"/>
      <c r="Y14" s="63">
        <v>113.38553396825728</v>
      </c>
      <c r="Z14" s="63"/>
      <c r="AA14" s="54" t="s">
        <v>250</v>
      </c>
      <c r="AB14" s="42"/>
      <c r="AC14" s="42"/>
      <c r="AD14" s="42"/>
      <c r="AE14" s="54" t="s">
        <v>250</v>
      </c>
      <c r="AF14" s="42"/>
      <c r="AG14" s="42"/>
      <c r="AH14" s="42"/>
      <c r="AI14" s="54" t="s">
        <v>250</v>
      </c>
      <c r="AJ14" s="42"/>
      <c r="AK14" s="42"/>
      <c r="AL14" s="42"/>
      <c r="AM14" s="42"/>
    </row>
    <row r="15" spans="1:39" x14ac:dyDescent="0.35">
      <c r="A15" s="41"/>
      <c r="B15" s="41" t="s">
        <v>302</v>
      </c>
      <c r="C15" s="42">
        <v>1.7355796886182582</v>
      </c>
      <c r="D15" s="42">
        <v>1.6530042048953191</v>
      </c>
      <c r="E15" s="42">
        <v>1.8222802135793765</v>
      </c>
      <c r="F15" s="42">
        <v>1.6050305518373182</v>
      </c>
      <c r="G15" s="42">
        <v>1.5170386819574373</v>
      </c>
      <c r="H15" s="42">
        <v>1.6981261605058284</v>
      </c>
      <c r="I15" s="63"/>
      <c r="J15" s="63"/>
      <c r="K15" s="42">
        <v>1.1215695967746115</v>
      </c>
      <c r="L15" s="42">
        <v>1.0253778972201759</v>
      </c>
      <c r="M15" s="42">
        <v>1.2267851333829325</v>
      </c>
      <c r="N15" s="42">
        <v>1.0437497361829049</v>
      </c>
      <c r="O15" s="42">
        <v>0.94496895043630813</v>
      </c>
      <c r="P15" s="42">
        <v>1.1528564100216023</v>
      </c>
      <c r="Q15" s="63"/>
      <c r="S15" s="42">
        <v>1.6190008812367744</v>
      </c>
      <c r="T15" s="42">
        <v>1.4925046855056432</v>
      </c>
      <c r="U15" s="42">
        <v>1.7562181739867917</v>
      </c>
      <c r="V15" s="42">
        <v>1.4204516564812548</v>
      </c>
      <c r="W15" s="42">
        <v>1.2973151479991352</v>
      </c>
      <c r="X15" s="42">
        <v>1.5552758414269947</v>
      </c>
      <c r="Y15" s="63"/>
      <c r="Z15" s="63"/>
      <c r="AA15" s="42">
        <v>1.0603381201254343</v>
      </c>
      <c r="AB15" s="42">
        <v>0.95727619090167881</v>
      </c>
      <c r="AC15" s="42">
        <v>1.1744958661638936</v>
      </c>
      <c r="AD15" s="42"/>
      <c r="AE15" s="42">
        <v>1.062647283505562</v>
      </c>
      <c r="AF15" s="42">
        <v>0.95722913310943958</v>
      </c>
      <c r="AG15" s="42">
        <v>1.1796749702692626</v>
      </c>
      <c r="AH15" s="42"/>
      <c r="AI15" s="42">
        <v>1.5334779193514281</v>
      </c>
      <c r="AJ15" s="42">
        <v>1.393216036042324</v>
      </c>
      <c r="AK15" s="42">
        <v>1.6878606535554894</v>
      </c>
      <c r="AL15" s="42"/>
      <c r="AM15" s="42"/>
    </row>
    <row r="16" spans="1:39" x14ac:dyDescent="0.35">
      <c r="A16" s="41"/>
      <c r="B16" s="41" t="s">
        <v>303</v>
      </c>
      <c r="C16" s="42">
        <v>2.5520349103166624</v>
      </c>
      <c r="D16" s="42">
        <v>2.4105742435359598</v>
      </c>
      <c r="E16" s="42">
        <v>2.7017969684773235</v>
      </c>
      <c r="F16" s="42">
        <v>2.2806229200445047</v>
      </c>
      <c r="G16" s="42">
        <v>2.1165484071764755</v>
      </c>
      <c r="H16" s="42">
        <v>2.4574164643703562</v>
      </c>
      <c r="I16" s="63"/>
      <c r="J16" s="63"/>
      <c r="K16" s="42">
        <v>1.293481240223433</v>
      </c>
      <c r="L16" s="42">
        <v>1.1746681023363343</v>
      </c>
      <c r="M16" s="42">
        <v>1.4243118677371776</v>
      </c>
      <c r="N16" s="42">
        <v>1.0820057660460487</v>
      </c>
      <c r="O16" s="42">
        <v>0.95909602426827723</v>
      </c>
      <c r="P16" s="42">
        <v>1.2206665945154824</v>
      </c>
      <c r="Q16" s="63"/>
      <c r="S16" s="42">
        <v>2.3025253914612192</v>
      </c>
      <c r="T16" s="42">
        <v>2.1093648276140922</v>
      </c>
      <c r="U16" s="42">
        <v>2.5133742200112059</v>
      </c>
      <c r="V16" s="42">
        <v>1.7789525621707005</v>
      </c>
      <c r="W16" s="42">
        <v>1.5912186803235358</v>
      </c>
      <c r="X16" s="42">
        <v>1.9888355117916545</v>
      </c>
      <c r="Y16" s="63"/>
      <c r="Z16" s="63"/>
      <c r="AA16" s="42">
        <v>1.0284431048946916</v>
      </c>
      <c r="AB16" s="42">
        <v>0.91907997085083193</v>
      </c>
      <c r="AC16" s="42">
        <v>1.1508195734330711</v>
      </c>
      <c r="AD16" s="42"/>
      <c r="AE16" s="42">
        <v>1.0137111135001298</v>
      </c>
      <c r="AF16" s="42">
        <v>0.90365075847127263</v>
      </c>
      <c r="AG16" s="42">
        <v>1.1371762951564446</v>
      </c>
      <c r="AH16" s="42"/>
      <c r="AI16" s="42">
        <v>1.8618965637039022</v>
      </c>
      <c r="AJ16" s="42">
        <v>1.6743175854529324</v>
      </c>
      <c r="AK16" s="42">
        <v>2.0704905951248231</v>
      </c>
      <c r="AL16" s="42"/>
      <c r="AM16" s="42"/>
    </row>
    <row r="17" spans="1:39" x14ac:dyDescent="0.35">
      <c r="A17" s="41"/>
      <c r="B17" s="41" t="s">
        <v>304</v>
      </c>
      <c r="C17" s="42">
        <v>2.9367550816949035</v>
      </c>
      <c r="D17" s="42">
        <v>2.6672905366904947</v>
      </c>
      <c r="E17" s="42">
        <v>3.2334424357692715</v>
      </c>
      <c r="F17" s="42">
        <v>2.659269889686783</v>
      </c>
      <c r="G17" s="42">
        <v>2.3507138035769186</v>
      </c>
      <c r="H17" s="42">
        <v>3.0083272304072977</v>
      </c>
      <c r="I17" s="63"/>
      <c r="J17" s="63"/>
      <c r="K17" s="42">
        <v>1.419418723603358</v>
      </c>
      <c r="L17" s="42">
        <v>1.2270965740478801</v>
      </c>
      <c r="M17" s="42">
        <v>1.6418834144973924</v>
      </c>
      <c r="N17" s="42">
        <v>1.0572201326163722</v>
      </c>
      <c r="O17" s="42">
        <v>0.88256479531780596</v>
      </c>
      <c r="P17" s="42">
        <v>1.2664389229426465</v>
      </c>
      <c r="Q17" s="63"/>
      <c r="S17" s="42">
        <v>2.6878926818505349</v>
      </c>
      <c r="T17" s="42">
        <v>2.3540134094818064</v>
      </c>
      <c r="U17" s="42">
        <v>3.0691274060057561</v>
      </c>
      <c r="V17" s="42">
        <v>1.8998198481903537</v>
      </c>
      <c r="W17" s="42">
        <v>1.6076851011923243</v>
      </c>
      <c r="X17" s="42">
        <v>2.2450388156867311</v>
      </c>
      <c r="Y17" s="63"/>
      <c r="Z17" s="63"/>
      <c r="AA17" s="42">
        <v>1.0770509155551788</v>
      </c>
      <c r="AB17" s="42">
        <v>0.90621265786449334</v>
      </c>
      <c r="AC17" s="42">
        <v>1.2800954220082308</v>
      </c>
      <c r="AD17" s="42"/>
      <c r="AE17" s="42">
        <v>1.0306335470947154</v>
      </c>
      <c r="AF17" s="42">
        <v>0.86297630527832747</v>
      </c>
      <c r="AG17" s="42">
        <v>1.2308628891664086</v>
      </c>
      <c r="AH17" s="42"/>
      <c r="AI17" s="42">
        <v>2.0858081031026954</v>
      </c>
      <c r="AJ17" s="42">
        <v>1.7700983197917932</v>
      </c>
      <c r="AK17" s="42">
        <v>2.4578269999604321</v>
      </c>
      <c r="AL17" s="42"/>
      <c r="AM17" s="42"/>
    </row>
    <row r="18" spans="1:39" x14ac:dyDescent="0.35">
      <c r="A18" s="41"/>
      <c r="B18" s="41" t="s">
        <v>305</v>
      </c>
      <c r="C18" s="42">
        <v>2.3587596768311321</v>
      </c>
      <c r="D18" s="42">
        <v>1.8184329356704245</v>
      </c>
      <c r="E18" s="42">
        <v>3.0596383863852803</v>
      </c>
      <c r="F18" s="42">
        <v>2.404687764902532</v>
      </c>
      <c r="G18" s="42">
        <v>1.7947964156444536</v>
      </c>
      <c r="H18" s="42">
        <v>3.2218268302010271</v>
      </c>
      <c r="I18" s="63"/>
      <c r="J18" s="63"/>
      <c r="K18" s="42">
        <v>1.9197910564318326</v>
      </c>
      <c r="L18" s="42">
        <v>1.3116472250106053</v>
      </c>
      <c r="M18" s="42">
        <v>2.8099001241174824</v>
      </c>
      <c r="N18" s="42">
        <v>1.2885435556257983</v>
      </c>
      <c r="O18" s="42">
        <v>0.85116753692151448</v>
      </c>
      <c r="P18" s="42">
        <v>1.9506670810659379</v>
      </c>
      <c r="Q18" s="63"/>
      <c r="S18" s="42">
        <v>3.0178848058367751</v>
      </c>
      <c r="T18" s="42">
        <v>2.1611902757806147</v>
      </c>
      <c r="U18" s="42">
        <v>4.2141725341656118</v>
      </c>
      <c r="V18" s="42">
        <v>2.1431980147542862</v>
      </c>
      <c r="W18" s="42">
        <v>1.4845668980273508</v>
      </c>
      <c r="X18" s="42">
        <v>3.0940321628820864</v>
      </c>
      <c r="Y18" s="63"/>
      <c r="Z18" s="63"/>
      <c r="AA18" s="42">
        <v>1.0683298557482894</v>
      </c>
      <c r="AB18" s="42">
        <v>0.66196112726853307</v>
      </c>
      <c r="AC18" s="42">
        <v>1.7241626942546526</v>
      </c>
      <c r="AD18" s="42"/>
      <c r="AE18" s="42">
        <v>1.0252982914131885</v>
      </c>
      <c r="AF18" s="42">
        <v>0.63009744534250567</v>
      </c>
      <c r="AG18" s="42">
        <v>1.6683714465837531</v>
      </c>
      <c r="AH18" s="42"/>
      <c r="AI18" s="42">
        <v>1.8472772277222311</v>
      </c>
      <c r="AJ18" s="42">
        <v>1.173025420515343</v>
      </c>
      <c r="AK18" s="42">
        <v>2.9090871317707285</v>
      </c>
      <c r="AL18" s="42"/>
      <c r="AM18" s="42"/>
    </row>
    <row r="19" spans="1:39" x14ac:dyDescent="0.35">
      <c r="A19" s="41" t="s">
        <v>215</v>
      </c>
      <c r="B19" s="41" t="s">
        <v>18</v>
      </c>
      <c r="C19" s="54" t="s">
        <v>250</v>
      </c>
      <c r="D19" s="42"/>
      <c r="E19" s="42"/>
      <c r="F19" s="42"/>
      <c r="G19" s="42"/>
      <c r="H19" s="42"/>
      <c r="I19" s="63">
        <v>231.06835638197003</v>
      </c>
      <c r="J19" s="63"/>
      <c r="K19" s="54" t="s">
        <v>250</v>
      </c>
      <c r="L19" s="42"/>
      <c r="M19" s="42"/>
      <c r="N19" s="42"/>
      <c r="O19" s="42"/>
      <c r="P19" s="42"/>
      <c r="Q19" s="63">
        <v>66.000044842117958</v>
      </c>
      <c r="S19" s="54" t="s">
        <v>250</v>
      </c>
      <c r="T19" s="42"/>
      <c r="U19" s="42"/>
      <c r="V19" s="42"/>
      <c r="W19" s="42"/>
      <c r="X19" s="42"/>
      <c r="Y19" s="63">
        <v>183.57054259949871</v>
      </c>
      <c r="Z19" s="63"/>
      <c r="AA19" s="54" t="s">
        <v>250</v>
      </c>
      <c r="AB19" s="42"/>
      <c r="AC19" s="42"/>
      <c r="AD19" s="42"/>
      <c r="AE19" s="54" t="s">
        <v>250</v>
      </c>
      <c r="AF19" s="42"/>
      <c r="AG19" s="42"/>
      <c r="AH19" s="42"/>
      <c r="AI19" s="54" t="s">
        <v>250</v>
      </c>
      <c r="AJ19" s="42"/>
      <c r="AK19" s="42"/>
      <c r="AL19" s="42"/>
      <c r="AM19" s="42"/>
    </row>
    <row r="20" spans="1:39" x14ac:dyDescent="0.35">
      <c r="A20" s="41"/>
      <c r="B20" s="41" t="s">
        <v>19</v>
      </c>
      <c r="C20" s="42">
        <v>0.66695493642585102</v>
      </c>
      <c r="D20" s="42">
        <v>0.61309745314660657</v>
      </c>
      <c r="E20" s="42">
        <v>0.72554352483412043</v>
      </c>
      <c r="F20" s="42">
        <v>0.68264580899575034</v>
      </c>
      <c r="G20" s="42">
        <v>0.62303933266801348</v>
      </c>
      <c r="H20" s="42">
        <v>0.74795486593745031</v>
      </c>
      <c r="I20" s="63"/>
      <c r="J20" s="63"/>
      <c r="K20" s="42">
        <v>0.72961710483254505</v>
      </c>
      <c r="L20" s="42">
        <v>0.64092885074806294</v>
      </c>
      <c r="M20" s="42">
        <v>0.83057755793470778</v>
      </c>
      <c r="N20" s="42">
        <v>0.72593751075820223</v>
      </c>
      <c r="O20" s="42">
        <v>0.63580005100829895</v>
      </c>
      <c r="P20" s="42">
        <v>0.82885377044258268</v>
      </c>
      <c r="Q20" s="63"/>
      <c r="S20" s="42">
        <v>0.59864424097035307</v>
      </c>
      <c r="T20" s="42">
        <v>0.53327348245442596</v>
      </c>
      <c r="U20" s="42">
        <v>0.67202840388298746</v>
      </c>
      <c r="V20" s="42">
        <v>0.63292181528215075</v>
      </c>
      <c r="W20" s="42">
        <v>0.56114792613203723</v>
      </c>
      <c r="X20" s="42">
        <v>0.71387597744733478</v>
      </c>
      <c r="Y20" s="63"/>
      <c r="Z20" s="63"/>
      <c r="AA20" s="42">
        <v>0.68426674002519827</v>
      </c>
      <c r="AB20" s="42">
        <v>0.59370009488389175</v>
      </c>
      <c r="AC20" s="42">
        <v>0.78864897536572043</v>
      </c>
      <c r="AD20" s="42"/>
      <c r="AE20" s="42">
        <v>0.70243205317601365</v>
      </c>
      <c r="AF20" s="42">
        <v>0.60765182245875327</v>
      </c>
      <c r="AG20" s="42">
        <v>0.81199590142356926</v>
      </c>
      <c r="AH20" s="42"/>
      <c r="AI20" s="42">
        <v>0.56181862854538533</v>
      </c>
      <c r="AJ20" s="42">
        <v>0.49266112955462593</v>
      </c>
      <c r="AK20" s="42">
        <v>0.64068413853953088</v>
      </c>
      <c r="AL20" s="42"/>
      <c r="AM20" s="42"/>
    </row>
    <row r="21" spans="1:39" x14ac:dyDescent="0.35">
      <c r="A21" s="41"/>
      <c r="B21" s="41" t="s">
        <v>208</v>
      </c>
      <c r="C21" s="42">
        <v>0.6498925082343584</v>
      </c>
      <c r="D21" s="42">
        <v>0.59916608933130189</v>
      </c>
      <c r="E21" s="42">
        <v>0.70491351192875418</v>
      </c>
      <c r="F21" s="42">
        <v>0.53961376647572212</v>
      </c>
      <c r="G21" s="42">
        <v>0.4938290724961279</v>
      </c>
      <c r="H21" s="42">
        <v>0.58964332638070505</v>
      </c>
      <c r="I21" s="63"/>
      <c r="J21" s="63"/>
      <c r="K21" s="42">
        <v>0.64293328457655385</v>
      </c>
      <c r="L21" s="42">
        <v>0.56769295075155823</v>
      </c>
      <c r="M21" s="42">
        <v>0.72814574827669087</v>
      </c>
      <c r="N21" s="42">
        <v>0.60546821452229238</v>
      </c>
      <c r="O21" s="42">
        <v>0.53287116628948072</v>
      </c>
      <c r="P21" s="42">
        <v>0.68795570484604285</v>
      </c>
      <c r="Q21" s="63"/>
      <c r="S21" s="42">
        <v>0.53018699794025859</v>
      </c>
      <c r="T21" s="42">
        <v>0.47442430753568926</v>
      </c>
      <c r="U21" s="42">
        <v>0.59250390066440195</v>
      </c>
      <c r="V21" s="42">
        <v>0.47133928472452247</v>
      </c>
      <c r="W21" s="42">
        <v>0.41964212505488779</v>
      </c>
      <c r="X21" s="42">
        <v>0.52940519566658506</v>
      </c>
      <c r="Y21" s="63"/>
      <c r="Z21" s="63"/>
      <c r="AA21" s="42">
        <v>0.52338080349840788</v>
      </c>
      <c r="AB21" s="42">
        <v>0.45624334618304968</v>
      </c>
      <c r="AC21" s="42">
        <v>0.60039772144038328</v>
      </c>
      <c r="AD21" s="42"/>
      <c r="AE21" s="42">
        <v>0.53816039334877741</v>
      </c>
      <c r="AF21" s="42">
        <v>0.46773084625803935</v>
      </c>
      <c r="AG21" s="42">
        <v>0.61919501629262674</v>
      </c>
      <c r="AH21" s="42"/>
      <c r="AI21" s="42">
        <v>0.43547761668940255</v>
      </c>
      <c r="AJ21" s="42">
        <v>0.38343738309577208</v>
      </c>
      <c r="AK21" s="42">
        <v>0.49458076598158707</v>
      </c>
      <c r="AL21" s="42"/>
      <c r="AM21" s="42"/>
    </row>
    <row r="22" spans="1:39" x14ac:dyDescent="0.35">
      <c r="A22" s="41" t="s">
        <v>216</v>
      </c>
      <c r="B22" s="41" t="s">
        <v>217</v>
      </c>
      <c r="C22" s="54" t="s">
        <v>250</v>
      </c>
      <c r="D22" s="42"/>
      <c r="E22" s="42"/>
      <c r="F22" s="66"/>
      <c r="G22" s="66"/>
      <c r="H22" s="66"/>
      <c r="I22" s="67">
        <v>215.98143101597961</v>
      </c>
      <c r="J22" s="67"/>
      <c r="K22" s="68" t="s">
        <v>250</v>
      </c>
      <c r="L22" s="66"/>
      <c r="M22" s="66"/>
      <c r="N22" s="66"/>
      <c r="O22" s="66"/>
      <c r="P22" s="66"/>
      <c r="Q22" s="67">
        <v>5.8896619966274901</v>
      </c>
      <c r="S22" s="68" t="s">
        <v>250</v>
      </c>
      <c r="T22" s="66"/>
      <c r="U22" s="66"/>
      <c r="V22" s="66"/>
      <c r="W22" s="66"/>
      <c r="X22" s="66"/>
      <c r="Y22" s="67">
        <v>64.434964648885028</v>
      </c>
      <c r="Z22" s="67"/>
      <c r="AA22" s="54" t="s">
        <v>250</v>
      </c>
      <c r="AB22" s="42"/>
      <c r="AC22" s="42"/>
      <c r="AD22" s="42"/>
      <c r="AE22" s="54" t="s">
        <v>250</v>
      </c>
      <c r="AF22" s="42"/>
      <c r="AG22" s="42"/>
      <c r="AH22" s="42"/>
      <c r="AI22" s="54" t="s">
        <v>250</v>
      </c>
      <c r="AJ22" s="42"/>
      <c r="AK22" s="42"/>
      <c r="AL22" s="42"/>
      <c r="AM22" s="42"/>
    </row>
    <row r="23" spans="1:39" x14ac:dyDescent="0.35">
      <c r="A23" s="41"/>
      <c r="B23" s="41" t="s">
        <v>218</v>
      </c>
      <c r="C23" s="42">
        <v>0.48783804705338951</v>
      </c>
      <c r="D23" s="42">
        <v>0.46618534180093096</v>
      </c>
      <c r="E23" s="42">
        <v>0.51049644597038646</v>
      </c>
      <c r="F23" s="66">
        <v>0.63577570903715497</v>
      </c>
      <c r="G23" s="66">
        <v>0.5985103700144514</v>
      </c>
      <c r="H23" s="66">
        <v>0.67536131778625197</v>
      </c>
      <c r="I23" s="69"/>
      <c r="J23" s="67"/>
      <c r="K23" s="66">
        <v>0.80421164377278054</v>
      </c>
      <c r="L23" s="66">
        <v>0.73808030687026782</v>
      </c>
      <c r="M23" s="66">
        <v>0.87626828945240753</v>
      </c>
      <c r="N23" s="66">
        <v>0.87622952960004308</v>
      </c>
      <c r="O23" s="66">
        <v>0.78754501247796793</v>
      </c>
      <c r="P23" s="66">
        <v>0.97490070583691468</v>
      </c>
      <c r="Q23" s="69"/>
      <c r="S23" s="66">
        <v>0.50733516534006551</v>
      </c>
      <c r="T23" s="66">
        <v>0.46937830317970192</v>
      </c>
      <c r="U23" s="66">
        <v>0.54836145652026447</v>
      </c>
      <c r="V23" s="66">
        <v>0.67072666894396393</v>
      </c>
      <c r="W23" s="66">
        <v>0.60840629132812829</v>
      </c>
      <c r="X23" s="66">
        <v>0.73943065817187215</v>
      </c>
      <c r="Y23" s="69"/>
      <c r="Z23" s="67"/>
      <c r="AA23" s="42">
        <v>1.0276346666252234</v>
      </c>
      <c r="AB23" s="42">
        <v>0.9331626358342775</v>
      </c>
      <c r="AC23" s="42">
        <v>1.1316709086897874</v>
      </c>
      <c r="AD23" s="42"/>
      <c r="AE23" s="42">
        <v>1.0577563403749779</v>
      </c>
      <c r="AF23" s="42">
        <v>0.95861108316957111</v>
      </c>
      <c r="AG23" s="42">
        <v>1.1671557895033751</v>
      </c>
      <c r="AH23" s="42"/>
      <c r="AI23" s="42">
        <v>0.6314635763583023</v>
      </c>
      <c r="AJ23" s="42">
        <v>0.57704888641103469</v>
      </c>
      <c r="AK23" s="42">
        <v>0.69100947537950641</v>
      </c>
      <c r="AL23" s="42"/>
      <c r="AM23" s="42"/>
    </row>
    <row r="24" spans="1:39" x14ac:dyDescent="0.35">
      <c r="A24" s="41" t="s">
        <v>251</v>
      </c>
      <c r="B24" s="41" t="s">
        <v>220</v>
      </c>
      <c r="C24" s="54" t="s">
        <v>250</v>
      </c>
      <c r="D24" s="42"/>
      <c r="E24" s="42"/>
      <c r="F24" s="66"/>
      <c r="G24" s="66"/>
      <c r="H24" s="66"/>
      <c r="I24" s="67">
        <v>133</v>
      </c>
      <c r="J24" s="67"/>
      <c r="K24" s="68" t="s">
        <v>250</v>
      </c>
      <c r="L24" s="66"/>
      <c r="M24" s="66"/>
      <c r="N24" s="66"/>
      <c r="O24" s="66"/>
      <c r="P24" s="66"/>
      <c r="Q24" s="67">
        <v>7</v>
      </c>
      <c r="S24" s="68" t="s">
        <v>250</v>
      </c>
      <c r="T24" s="66"/>
      <c r="U24" s="66"/>
      <c r="V24" s="66"/>
      <c r="W24" s="66"/>
      <c r="X24" s="66"/>
      <c r="Y24" s="67">
        <v>46</v>
      </c>
      <c r="Z24" s="67"/>
      <c r="AA24" s="54" t="s">
        <v>250</v>
      </c>
      <c r="AB24" s="42"/>
      <c r="AC24" s="42"/>
      <c r="AD24" s="42"/>
      <c r="AE24" s="54" t="s">
        <v>250</v>
      </c>
      <c r="AF24" s="42"/>
      <c r="AG24" s="42"/>
      <c r="AH24" s="42"/>
      <c r="AI24" s="54" t="s">
        <v>250</v>
      </c>
      <c r="AJ24" s="42"/>
      <c r="AK24" s="42"/>
      <c r="AL24" s="42"/>
      <c r="AM24" s="42"/>
    </row>
    <row r="25" spans="1:39" x14ac:dyDescent="0.35">
      <c r="A25" s="41"/>
      <c r="B25" s="41" t="s">
        <v>221</v>
      </c>
      <c r="C25" s="42">
        <v>2.1889179419121456</v>
      </c>
      <c r="D25" s="42">
        <v>2.0574191241100084</v>
      </c>
      <c r="E25" s="42">
        <v>2.3288214347174088</v>
      </c>
      <c r="F25" s="66">
        <v>1.9707366061440597</v>
      </c>
      <c r="G25" s="66">
        <v>1.7846490102099384</v>
      </c>
      <c r="H25" s="66">
        <v>2.1762277896533466</v>
      </c>
      <c r="I25" s="67"/>
      <c r="J25" s="67"/>
      <c r="K25" s="66">
        <v>1.0389706190597074</v>
      </c>
      <c r="L25" s="66">
        <v>0.943298262501583</v>
      </c>
      <c r="M25" s="66">
        <v>1.1443463750337397</v>
      </c>
      <c r="N25" s="66">
        <v>1.2492997839116542</v>
      </c>
      <c r="O25" s="66">
        <v>1.0881329604344272</v>
      </c>
      <c r="P25" s="66">
        <v>1.4343375367092921</v>
      </c>
      <c r="Q25" s="67"/>
      <c r="S25" s="66">
        <v>1.676647756982049</v>
      </c>
      <c r="T25" s="66">
        <v>1.5337356227575556</v>
      </c>
      <c r="U25" s="66">
        <v>1.8328763179788952</v>
      </c>
      <c r="V25" s="66">
        <v>1.7179324224452777</v>
      </c>
      <c r="W25" s="66">
        <v>1.5091476335894178</v>
      </c>
      <c r="X25" s="66">
        <v>1.9556017863336725</v>
      </c>
      <c r="Y25" s="67"/>
      <c r="Z25" s="67"/>
      <c r="AA25" s="42">
        <v>1.2484555020916375</v>
      </c>
      <c r="AB25" s="42">
        <v>1.1209427280605955</v>
      </c>
      <c r="AC25" s="42">
        <v>1.3904734842248128</v>
      </c>
      <c r="AD25" s="42"/>
      <c r="AE25" s="42">
        <v>1.2902154776641797</v>
      </c>
      <c r="AF25" s="42">
        <v>1.1563339048806813</v>
      </c>
      <c r="AG25" s="42">
        <v>1.4395980017346097</v>
      </c>
      <c r="AH25" s="42"/>
      <c r="AI25" s="42">
        <v>1.941801658036453</v>
      </c>
      <c r="AJ25" s="42">
        <v>1.7536617199732298</v>
      </c>
      <c r="AK25" s="42">
        <v>2.1501260113100247</v>
      </c>
      <c r="AL25" s="42"/>
      <c r="AM25" s="42"/>
    </row>
    <row r="26" spans="1:39" x14ac:dyDescent="0.35">
      <c r="A26" s="41"/>
      <c r="B26" s="41" t="s">
        <v>222</v>
      </c>
      <c r="C26" s="42">
        <v>2.388374427694997</v>
      </c>
      <c r="D26" s="42">
        <v>2.1687238545397798</v>
      </c>
      <c r="E26" s="42">
        <v>2.630271435861486</v>
      </c>
      <c r="F26" s="66">
        <v>1.52358637136491</v>
      </c>
      <c r="G26" s="66">
        <v>1.3036764155081502</v>
      </c>
      <c r="H26" s="66">
        <v>1.7805917199967796</v>
      </c>
      <c r="I26" s="67"/>
      <c r="J26" s="67"/>
      <c r="K26" s="66">
        <v>1.4380318591057839</v>
      </c>
      <c r="L26" s="66">
        <v>1.2548931446886451</v>
      </c>
      <c r="M26" s="66">
        <v>1.6478977804252155</v>
      </c>
      <c r="N26" s="66">
        <v>1.0479696537665335</v>
      </c>
      <c r="O26" s="66">
        <v>0.84333736849648</v>
      </c>
      <c r="P26" s="66">
        <v>1.3022551071981014</v>
      </c>
      <c r="Q26" s="67"/>
      <c r="S26" s="66">
        <v>2.3073966447409919</v>
      </c>
      <c r="T26" s="66">
        <v>2.0393970765263565</v>
      </c>
      <c r="U26" s="66">
        <v>2.61061435138974</v>
      </c>
      <c r="V26" s="66">
        <v>1.3121431380432114</v>
      </c>
      <c r="W26" s="66">
        <v>1.0728214265027076</v>
      </c>
      <c r="X26" s="66">
        <v>1.6048520025616215</v>
      </c>
      <c r="Y26" s="67"/>
      <c r="Z26" s="67"/>
      <c r="AA26" s="42">
        <v>1.1042152379498724</v>
      </c>
      <c r="AB26" s="42">
        <v>0.93576206720586041</v>
      </c>
      <c r="AC26" s="42">
        <v>1.3029928594577864</v>
      </c>
      <c r="AD26" s="42"/>
      <c r="AE26" s="42">
        <v>1.025622662294049</v>
      </c>
      <c r="AF26" s="42">
        <v>0.86384178841899184</v>
      </c>
      <c r="AG26" s="42">
        <v>1.2177019675516385</v>
      </c>
      <c r="AH26" s="42"/>
      <c r="AI26" s="42">
        <v>1.8135582034603599</v>
      </c>
      <c r="AJ26" s="42">
        <v>1.5486832570449098</v>
      </c>
      <c r="AK26" s="42">
        <v>2.1237353360519942</v>
      </c>
      <c r="AL26" s="42"/>
      <c r="AM26" s="42"/>
    </row>
    <row r="27" spans="1:39" x14ac:dyDescent="0.35">
      <c r="A27" s="41"/>
      <c r="B27" s="41" t="s">
        <v>223</v>
      </c>
      <c r="C27" s="42">
        <v>1.9576100159785084</v>
      </c>
      <c r="D27" s="42">
        <v>1.753183877706348</v>
      </c>
      <c r="E27" s="42">
        <v>2.1858728131090319</v>
      </c>
      <c r="F27" s="66">
        <v>1.3127097116187143</v>
      </c>
      <c r="G27" s="66">
        <v>1.0812754369251918</v>
      </c>
      <c r="H27" s="66">
        <v>1.5936797675515015</v>
      </c>
      <c r="I27" s="67"/>
      <c r="J27" s="67"/>
      <c r="K27" s="66">
        <v>1.0819570654612769</v>
      </c>
      <c r="L27" s="66">
        <v>0.91129599121787486</v>
      </c>
      <c r="M27" s="66">
        <v>1.2845783398400801</v>
      </c>
      <c r="N27" s="66">
        <v>0.99400446329664371</v>
      </c>
      <c r="O27" s="66">
        <v>0.75297496672396558</v>
      </c>
      <c r="P27" s="66">
        <v>1.3121882090614811</v>
      </c>
      <c r="Q27" s="67"/>
      <c r="S27" s="66">
        <v>1.6338149407910099</v>
      </c>
      <c r="T27" s="66">
        <v>1.3953964448180751</v>
      </c>
      <c r="U27" s="66">
        <v>1.9129698019977028</v>
      </c>
      <c r="V27" s="66">
        <v>1.159197672562486</v>
      </c>
      <c r="W27" s="66">
        <v>0.89732094424002606</v>
      </c>
      <c r="X27" s="66">
        <v>1.4975012593875723</v>
      </c>
      <c r="Y27" s="67"/>
      <c r="Z27" s="67"/>
      <c r="AA27" s="42">
        <v>1.0333022419797639</v>
      </c>
      <c r="AB27" s="42">
        <v>0.84403029849974665</v>
      </c>
      <c r="AC27" s="42">
        <v>1.2650180037117791</v>
      </c>
      <c r="AD27" s="42"/>
      <c r="AE27" s="42">
        <v>1.083533411294773</v>
      </c>
      <c r="AF27" s="42">
        <v>0.88400658572119606</v>
      </c>
      <c r="AG27" s="42">
        <v>1.3280949173407692</v>
      </c>
      <c r="AH27" s="42"/>
      <c r="AI27" s="42">
        <v>1.5455119999231905</v>
      </c>
      <c r="AJ27" s="42">
        <v>1.2745959402966849</v>
      </c>
      <c r="AK27" s="42">
        <v>1.8740114152180567</v>
      </c>
      <c r="AL27" s="42"/>
      <c r="AM27" s="42"/>
    </row>
    <row r="28" spans="1:39" x14ac:dyDescent="0.35">
      <c r="A28" s="41" t="s">
        <v>186</v>
      </c>
      <c r="B28" s="41" t="s">
        <v>294</v>
      </c>
      <c r="C28" s="54" t="s">
        <v>250</v>
      </c>
      <c r="D28" s="42"/>
      <c r="E28" s="42"/>
      <c r="F28" s="66"/>
      <c r="G28" s="66"/>
      <c r="H28" s="66"/>
      <c r="I28" s="67">
        <v>48.137262552098676</v>
      </c>
      <c r="J28" s="67"/>
      <c r="K28" s="68" t="s">
        <v>250</v>
      </c>
      <c r="L28" s="66"/>
      <c r="M28" s="66"/>
      <c r="N28" s="66"/>
      <c r="O28" s="66"/>
      <c r="P28" s="66"/>
      <c r="Q28" s="67">
        <v>2.0468250878408996</v>
      </c>
      <c r="S28" s="68" t="s">
        <v>250</v>
      </c>
      <c r="T28" s="66"/>
      <c r="U28" s="66"/>
      <c r="V28" s="66"/>
      <c r="W28" s="66"/>
      <c r="X28" s="66"/>
      <c r="Y28" s="67">
        <v>11.448215049508242</v>
      </c>
      <c r="Z28" s="67"/>
      <c r="AA28" s="54" t="s">
        <v>250</v>
      </c>
      <c r="AB28" s="42"/>
      <c r="AC28" s="42"/>
      <c r="AD28" s="42"/>
      <c r="AE28" s="54" t="s">
        <v>250</v>
      </c>
      <c r="AF28" s="42"/>
      <c r="AG28" s="42"/>
      <c r="AH28" s="42"/>
      <c r="AI28" s="54" t="s">
        <v>250</v>
      </c>
      <c r="AJ28" s="42"/>
      <c r="AK28" s="42"/>
      <c r="AL28" s="42"/>
      <c r="AM28" s="42"/>
    </row>
    <row r="29" spans="1:39" x14ac:dyDescent="0.35">
      <c r="A29" s="41"/>
      <c r="B29" s="9" t="s">
        <v>295</v>
      </c>
      <c r="C29" s="42">
        <v>1.1500110414648976</v>
      </c>
      <c r="D29" s="42">
        <v>0.96009734564823024</v>
      </c>
      <c r="E29" s="42">
        <v>1.3774909403569355</v>
      </c>
      <c r="F29" s="66">
        <v>1.0414474867661523</v>
      </c>
      <c r="G29" s="66">
        <v>0.86124075496033003</v>
      </c>
      <c r="H29" s="66">
        <v>1.2593608250012434</v>
      </c>
      <c r="I29" s="67"/>
      <c r="J29" s="67"/>
      <c r="K29" s="66">
        <v>0.83613288540712505</v>
      </c>
      <c r="L29" s="66">
        <v>0.58814095422057955</v>
      </c>
      <c r="M29" s="66">
        <v>1.188691583271454</v>
      </c>
      <c r="N29" s="66">
        <v>0.8416864243411688</v>
      </c>
      <c r="O29" s="66">
        <v>0.58713678160575733</v>
      </c>
      <c r="P29" s="66">
        <v>1.2065945434089891</v>
      </c>
      <c r="Q29" s="67"/>
      <c r="S29" s="66">
        <v>0.96599326613654979</v>
      </c>
      <c r="T29" s="66">
        <v>0.70606436271572226</v>
      </c>
      <c r="U29" s="66">
        <v>1.3216117956046225</v>
      </c>
      <c r="V29" s="66">
        <v>0.91661310646560035</v>
      </c>
      <c r="W29" s="66">
        <v>0.66585997102058059</v>
      </c>
      <c r="X29" s="66">
        <v>1.2617962086784604</v>
      </c>
      <c r="Y29" s="67"/>
      <c r="Z29" s="67"/>
      <c r="AA29" s="42">
        <v>0.75484381631734743</v>
      </c>
      <c r="AB29" s="42">
        <v>0.51328657743910289</v>
      </c>
      <c r="AC29" s="42">
        <v>1.1100800450994415</v>
      </c>
      <c r="AD29" s="42"/>
      <c r="AE29" s="42">
        <v>0.77441388242015485</v>
      </c>
      <c r="AF29" s="42">
        <v>0.52075514718273008</v>
      </c>
      <c r="AG29" s="42">
        <v>1.1516292532671217</v>
      </c>
      <c r="AH29" s="42"/>
      <c r="AI29" s="42">
        <v>0.87547298344051949</v>
      </c>
      <c r="AJ29" s="42">
        <v>0.61431067234882764</v>
      </c>
      <c r="AK29" s="42">
        <v>1.2476634042571615</v>
      </c>
      <c r="AL29" s="42"/>
      <c r="AM29" s="42"/>
    </row>
    <row r="30" spans="1:39" x14ac:dyDescent="0.35">
      <c r="A30" s="41"/>
      <c r="B30" s="9" t="s">
        <v>296</v>
      </c>
      <c r="C30" s="42">
        <v>1.3458304422988085</v>
      </c>
      <c r="D30" s="42">
        <v>1.1433440638370942</v>
      </c>
      <c r="E30" s="42">
        <v>1.5841771840224275</v>
      </c>
      <c r="F30" s="66">
        <v>1.0979793148956403</v>
      </c>
      <c r="G30" s="66">
        <v>0.92429332729158031</v>
      </c>
      <c r="H30" s="66">
        <v>1.3043030176051356</v>
      </c>
      <c r="I30" s="67"/>
      <c r="J30" s="67"/>
      <c r="K30" s="66">
        <v>0.80696976213112226</v>
      </c>
      <c r="L30" s="66">
        <v>0.58826901678191601</v>
      </c>
      <c r="M30" s="66">
        <v>1.1069768735336507</v>
      </c>
      <c r="N30" s="66">
        <v>0.83482747677332192</v>
      </c>
      <c r="O30" s="66">
        <v>0.60315440751935956</v>
      </c>
      <c r="P30" s="66">
        <v>1.1554867332265026</v>
      </c>
      <c r="Q30" s="67"/>
      <c r="S30" s="66">
        <v>1.055294630158035</v>
      </c>
      <c r="T30" s="66">
        <v>0.79701624102146573</v>
      </c>
      <c r="U30" s="66">
        <v>1.3972698410927242</v>
      </c>
      <c r="V30" s="66">
        <v>0.93165425869777996</v>
      </c>
      <c r="W30" s="66">
        <v>0.69879102654895309</v>
      </c>
      <c r="X30" s="66">
        <v>1.2421162046632328</v>
      </c>
      <c r="Y30" s="67"/>
      <c r="Z30" s="67"/>
      <c r="AA30" s="42">
        <v>0.83486212412163729</v>
      </c>
      <c r="AB30" s="42">
        <v>0.59264006617759935</v>
      </c>
      <c r="AC30" s="42">
        <v>1.1760844500243766</v>
      </c>
      <c r="AD30" s="42"/>
      <c r="AE30" s="42">
        <v>0.86231215412961315</v>
      </c>
      <c r="AF30" s="42">
        <v>0.60576872603847909</v>
      </c>
      <c r="AG30" s="42">
        <v>1.227501881819532</v>
      </c>
      <c r="AH30" s="42"/>
      <c r="AI30" s="42">
        <v>1.0727777140649652</v>
      </c>
      <c r="AJ30" s="42">
        <v>0.7842861267066763</v>
      </c>
      <c r="AK30" s="42">
        <v>1.4673879654444937</v>
      </c>
      <c r="AL30" s="42"/>
      <c r="AM30" s="42"/>
    </row>
    <row r="31" spans="1:39" x14ac:dyDescent="0.35">
      <c r="A31" s="41"/>
      <c r="B31" s="9" t="s">
        <v>297</v>
      </c>
      <c r="C31" s="42">
        <v>1.8502269098770925</v>
      </c>
      <c r="D31" s="42">
        <v>1.5751819041297819</v>
      </c>
      <c r="E31" s="42">
        <v>2.1732979594661974</v>
      </c>
      <c r="F31" s="66">
        <v>1.2462550065025357</v>
      </c>
      <c r="G31" s="66">
        <v>1.0490989037762009</v>
      </c>
      <c r="H31" s="66">
        <v>1.4804624574881471</v>
      </c>
      <c r="I31" s="67"/>
      <c r="J31" s="67"/>
      <c r="K31" s="66">
        <v>0.90794251423802774</v>
      </c>
      <c r="L31" s="66">
        <v>0.66550107504028855</v>
      </c>
      <c r="M31" s="66">
        <v>1.2387051502673616</v>
      </c>
      <c r="N31" s="66">
        <v>0.88282776485814585</v>
      </c>
      <c r="O31" s="66">
        <v>0.63901673523554714</v>
      </c>
      <c r="P31" s="66">
        <v>1.2196626777186697</v>
      </c>
      <c r="Q31" s="67"/>
      <c r="S31" s="66">
        <v>1.4558899717316904</v>
      </c>
      <c r="T31" s="66">
        <v>1.1052120595260504</v>
      </c>
      <c r="U31" s="66">
        <v>1.9178361216017317</v>
      </c>
      <c r="V31" s="66">
        <v>1.0554947630628926</v>
      </c>
      <c r="W31" s="66">
        <v>0.79280027862043345</v>
      </c>
      <c r="X31" s="66">
        <v>1.4052331020768614</v>
      </c>
      <c r="Y31" s="67"/>
      <c r="Z31" s="67"/>
      <c r="AA31" s="42">
        <v>0.8029673772108844</v>
      </c>
      <c r="AB31" s="42">
        <v>0.57301456772147596</v>
      </c>
      <c r="AC31" s="42">
        <v>1.1252010772234367</v>
      </c>
      <c r="AD31" s="42"/>
      <c r="AE31" s="42">
        <v>0.83312038649856435</v>
      </c>
      <c r="AF31" s="42">
        <v>0.58840345490098422</v>
      </c>
      <c r="AG31" s="42">
        <v>1.1796150627910873</v>
      </c>
      <c r="AH31" s="42"/>
      <c r="AI31" s="42">
        <v>1.2903867391723816</v>
      </c>
      <c r="AJ31" s="42">
        <v>0.94797277930576385</v>
      </c>
      <c r="AK31" s="42">
        <v>1.7564828579269394</v>
      </c>
      <c r="AL31" s="42"/>
      <c r="AM31" s="42"/>
    </row>
    <row r="32" spans="1:39" x14ac:dyDescent="0.35">
      <c r="A32" s="41"/>
      <c r="B32" s="9" t="s">
        <v>298</v>
      </c>
      <c r="C32" s="42">
        <v>2.4969953190802339</v>
      </c>
      <c r="D32" s="42">
        <v>2.1219801581642277</v>
      </c>
      <c r="E32" s="42">
        <v>2.9382864865723453</v>
      </c>
      <c r="F32" s="66">
        <v>1.231469131533685</v>
      </c>
      <c r="G32" s="66">
        <v>1.0291300497485087</v>
      </c>
      <c r="H32" s="66">
        <v>1.4735904585537305</v>
      </c>
      <c r="I32" s="67"/>
      <c r="J32" s="67"/>
      <c r="K32" s="66">
        <v>1.0262402778827315</v>
      </c>
      <c r="L32" s="66">
        <v>0.75118911144098199</v>
      </c>
      <c r="M32" s="66">
        <v>1.4020026274456581</v>
      </c>
      <c r="N32" s="66">
        <v>0.87752047621925744</v>
      </c>
      <c r="O32" s="66">
        <v>0.62903555515139464</v>
      </c>
      <c r="P32" s="66">
        <v>1.2241632128389635</v>
      </c>
      <c r="Q32" s="67"/>
      <c r="S32" s="66">
        <v>1.9540418628741469</v>
      </c>
      <c r="T32" s="66">
        <v>1.4814759825411405</v>
      </c>
      <c r="U32" s="66">
        <v>2.5773482978207056</v>
      </c>
      <c r="V32" s="66">
        <v>1.0385120419090139</v>
      </c>
      <c r="W32" s="66">
        <v>0.7728673844400491</v>
      </c>
      <c r="X32" s="66">
        <v>1.3954622525201008</v>
      </c>
      <c r="Y32" s="67"/>
      <c r="Z32" s="67"/>
      <c r="AA32" s="42">
        <v>0.78358371238287161</v>
      </c>
      <c r="AB32" s="42">
        <v>0.55788161444979567</v>
      </c>
      <c r="AC32" s="42">
        <v>1.1005980810413993</v>
      </c>
      <c r="AD32" s="42"/>
      <c r="AE32" s="42">
        <v>0.81172321759879396</v>
      </c>
      <c r="AF32" s="42">
        <v>0.57200660535752035</v>
      </c>
      <c r="AG32" s="42">
        <v>1.1519003029293886</v>
      </c>
      <c r="AH32" s="42"/>
      <c r="AI32" s="42">
        <v>1.5187945484988616</v>
      </c>
      <c r="AJ32" s="42">
        <v>1.1130786287618379</v>
      </c>
      <c r="AK32" s="42">
        <v>2.072393468838603</v>
      </c>
      <c r="AL32" s="42"/>
      <c r="AM32" s="42"/>
    </row>
    <row r="33" spans="1:39" x14ac:dyDescent="0.35">
      <c r="A33" s="41"/>
      <c r="B33" s="9" t="s">
        <v>299</v>
      </c>
      <c r="C33" s="42">
        <v>2.9741490736750045</v>
      </c>
      <c r="D33" s="42">
        <v>2.515708070168893</v>
      </c>
      <c r="E33" s="42">
        <v>3.5161324230470177</v>
      </c>
      <c r="F33" s="66">
        <v>1.187615615156391</v>
      </c>
      <c r="G33" s="66">
        <v>0.97926294792342761</v>
      </c>
      <c r="H33" s="66">
        <v>1.4402983921266266</v>
      </c>
      <c r="I33" s="67"/>
      <c r="J33" s="67"/>
      <c r="K33" s="66">
        <v>1.3246295791292479</v>
      </c>
      <c r="L33" s="66">
        <v>0.96566476768827381</v>
      </c>
      <c r="M33" s="66">
        <v>1.8170317284171074</v>
      </c>
      <c r="N33" s="66">
        <v>0.85888257208274355</v>
      </c>
      <c r="O33" s="66">
        <v>0.60657113979134725</v>
      </c>
      <c r="P33" s="66">
        <v>1.2161463416825624</v>
      </c>
      <c r="Q33" s="67"/>
      <c r="S33" s="66">
        <v>2.6745857316338912</v>
      </c>
      <c r="T33" s="66">
        <v>2.0207252716722213</v>
      </c>
      <c r="U33" s="66">
        <v>3.5400204748960755</v>
      </c>
      <c r="V33" s="66">
        <v>1.0166959738494732</v>
      </c>
      <c r="W33" s="66">
        <v>0.74630139883501068</v>
      </c>
      <c r="X33" s="66">
        <v>1.3850579737024562</v>
      </c>
      <c r="Y33" s="67"/>
      <c r="Z33" s="67"/>
      <c r="AA33" s="42">
        <v>0.70001150324256911</v>
      </c>
      <c r="AB33" s="42">
        <v>0.49437925982350012</v>
      </c>
      <c r="AC33" s="42">
        <v>0.99117447776199885</v>
      </c>
      <c r="AD33" s="42"/>
      <c r="AE33" s="42">
        <v>0.674124775058348</v>
      </c>
      <c r="AF33" s="42">
        <v>0.47092164187501789</v>
      </c>
      <c r="AG33" s="42">
        <v>0.96501025210490798</v>
      </c>
      <c r="AH33" s="42"/>
      <c r="AI33" s="42">
        <v>1.5111643709984932</v>
      </c>
      <c r="AJ33" s="42">
        <v>1.098400697538094</v>
      </c>
      <c r="AK33" s="42">
        <v>2.0790388801588255</v>
      </c>
      <c r="AL33" s="42"/>
      <c r="AM33" s="42"/>
    </row>
    <row r="34" spans="1:39" x14ac:dyDescent="0.35">
      <c r="A34" s="41"/>
      <c r="B34" s="41" t="s">
        <v>300</v>
      </c>
      <c r="C34" s="42">
        <v>2.5810296185251942</v>
      </c>
      <c r="D34" s="42">
        <v>2.1106924059725585</v>
      </c>
      <c r="E34" s="42">
        <v>3.1561746623306512</v>
      </c>
      <c r="F34" s="66">
        <v>0.83526854912641957</v>
      </c>
      <c r="G34" s="66">
        <v>0.65843938178425943</v>
      </c>
      <c r="H34" s="66">
        <v>1.05958660502532</v>
      </c>
      <c r="I34" s="67"/>
      <c r="J34" s="67"/>
      <c r="K34" s="66">
        <v>1.4868715412693723</v>
      </c>
      <c r="L34" s="66">
        <v>1.0387230563368506</v>
      </c>
      <c r="M34" s="66">
        <v>2.1283699892378398</v>
      </c>
      <c r="N34" s="66">
        <v>0.84426669975540869</v>
      </c>
      <c r="O34" s="66">
        <v>0.56486015400720757</v>
      </c>
      <c r="P34" s="66">
        <v>1.2618809368288251</v>
      </c>
      <c r="Q34" s="67"/>
      <c r="S34" s="66">
        <v>2.6882323143349729</v>
      </c>
      <c r="T34" s="66">
        <v>1.9573559634873436</v>
      </c>
      <c r="U34" s="66">
        <v>3.69201775795519</v>
      </c>
      <c r="V34" s="66">
        <v>0.82853803172677354</v>
      </c>
      <c r="W34" s="66">
        <v>0.57996021985406987</v>
      </c>
      <c r="X34" s="66">
        <v>1.1836592347495962</v>
      </c>
      <c r="Y34" s="67"/>
      <c r="Z34" s="67"/>
      <c r="AA34" s="42">
        <v>0.84373522539233903</v>
      </c>
      <c r="AB34" s="42">
        <v>0.56319231782980528</v>
      </c>
      <c r="AC34" s="42">
        <v>1.2640249307928089</v>
      </c>
      <c r="AD34" s="42"/>
      <c r="AE34" s="42">
        <v>0.76922242269440222</v>
      </c>
      <c r="AF34" s="42">
        <v>0.5059607033841127</v>
      </c>
      <c r="AG34" s="42">
        <v>1.1694646078603448</v>
      </c>
      <c r="AH34" s="42"/>
      <c r="AI34" s="42">
        <v>1.6541363052569447</v>
      </c>
      <c r="AJ34" s="42">
        <v>1.1387487231997058</v>
      </c>
      <c r="AK34" s="42">
        <v>2.4027837402802046</v>
      </c>
      <c r="AL34" s="42"/>
      <c r="AM34" s="42"/>
    </row>
    <row r="35" spans="1:39" x14ac:dyDescent="0.35">
      <c r="A35" s="41" t="s">
        <v>225</v>
      </c>
      <c r="B35" s="41" t="s">
        <v>202</v>
      </c>
      <c r="C35" s="54" t="s">
        <v>250</v>
      </c>
      <c r="D35" s="42"/>
      <c r="E35" s="42"/>
      <c r="F35" s="66"/>
      <c r="G35" s="66"/>
      <c r="H35" s="66"/>
      <c r="I35" s="67">
        <v>38.007464769423542</v>
      </c>
      <c r="J35" s="67"/>
      <c r="K35" s="68" t="s">
        <v>250</v>
      </c>
      <c r="L35" s="66"/>
      <c r="M35" s="66"/>
      <c r="N35" s="66"/>
      <c r="O35" s="66"/>
      <c r="P35" s="66"/>
      <c r="Q35" s="67">
        <v>202.40840489797114</v>
      </c>
      <c r="S35" s="68" t="s">
        <v>250</v>
      </c>
      <c r="T35" s="66"/>
      <c r="U35" s="66"/>
      <c r="V35" s="66"/>
      <c r="W35" s="66"/>
      <c r="X35" s="66"/>
      <c r="Y35" s="67">
        <v>189.71574411317386</v>
      </c>
      <c r="Z35" s="67"/>
      <c r="AA35" s="54" t="s">
        <v>250</v>
      </c>
      <c r="AB35" s="42"/>
      <c r="AC35" s="42"/>
      <c r="AD35" s="42"/>
      <c r="AE35" s="54" t="s">
        <v>250</v>
      </c>
      <c r="AF35" s="42"/>
      <c r="AG35" s="42"/>
      <c r="AH35" s="42"/>
      <c r="AI35" s="54" t="s">
        <v>250</v>
      </c>
      <c r="AJ35" s="42"/>
      <c r="AK35" s="42"/>
      <c r="AL35" s="42"/>
      <c r="AM35" s="42"/>
    </row>
    <row r="36" spans="1:39" x14ac:dyDescent="0.35">
      <c r="A36" s="41"/>
      <c r="B36" s="41" t="s">
        <v>201</v>
      </c>
      <c r="C36" s="42">
        <v>1.2669613851862012</v>
      </c>
      <c r="D36" s="42">
        <v>1.1706261270893357</v>
      </c>
      <c r="E36" s="42">
        <v>1.3712244365706341</v>
      </c>
      <c r="F36" s="66">
        <v>1.2148573394863065</v>
      </c>
      <c r="G36" s="66">
        <v>1.1122059390879289</v>
      </c>
      <c r="H36" s="66">
        <v>1.3269829834877971</v>
      </c>
      <c r="I36" s="67"/>
      <c r="J36" s="67"/>
      <c r="K36" s="66">
        <v>0.66232648398254212</v>
      </c>
      <c r="L36" s="66">
        <v>0.58689709727645489</v>
      </c>
      <c r="M36" s="66">
        <v>0.74745023177042635</v>
      </c>
      <c r="N36" s="66">
        <v>0.68889014279283445</v>
      </c>
      <c r="O36" s="66">
        <v>0.60565268998287947</v>
      </c>
      <c r="P36" s="66">
        <v>0.78356727656992153</v>
      </c>
      <c r="Q36" s="67"/>
      <c r="S36" s="66">
        <v>0.82390371767811743</v>
      </c>
      <c r="T36" s="66">
        <v>0.73797339773993809</v>
      </c>
      <c r="U36" s="66">
        <v>0.91983984528807972</v>
      </c>
      <c r="V36" s="66">
        <v>0.82362606882618827</v>
      </c>
      <c r="W36" s="66">
        <v>0.73169131548530364</v>
      </c>
      <c r="X36" s="66">
        <v>0.92711213990581554</v>
      </c>
      <c r="Y36" s="67"/>
      <c r="Z36" s="67"/>
      <c r="AA36" s="42">
        <v>0.79119079849193619</v>
      </c>
      <c r="AB36" s="42">
        <v>0.68342793697977966</v>
      </c>
      <c r="AC36" s="42">
        <v>0.91594569924177438</v>
      </c>
      <c r="AD36" s="42"/>
      <c r="AE36" s="42">
        <v>0.86474806882571831</v>
      </c>
      <c r="AF36" s="42">
        <v>0.74453171166704801</v>
      </c>
      <c r="AG36" s="42">
        <v>1.0043752479843573</v>
      </c>
      <c r="AH36" s="42"/>
      <c r="AI36" s="42">
        <v>0.92159762766845832</v>
      </c>
      <c r="AJ36" s="42">
        <v>0.80149802185804142</v>
      </c>
      <c r="AK36" s="42">
        <v>1.0596934292553537</v>
      </c>
      <c r="AL36" s="42"/>
      <c r="AM36" s="42"/>
    </row>
    <row r="37" spans="1:39" x14ac:dyDescent="0.35">
      <c r="A37" s="41"/>
      <c r="B37" s="41" t="s">
        <v>200</v>
      </c>
      <c r="C37" s="42">
        <v>0.61050770859321046</v>
      </c>
      <c r="D37" s="42">
        <v>0.58248832034602904</v>
      </c>
      <c r="E37" s="42">
        <v>0.63987491119189666</v>
      </c>
      <c r="F37" s="66">
        <v>0.9446552936962318</v>
      </c>
      <c r="G37" s="66">
        <v>0.8897686270415095</v>
      </c>
      <c r="H37" s="66">
        <v>1.0029277238909469</v>
      </c>
      <c r="I37" s="67"/>
      <c r="J37" s="67"/>
      <c r="K37" s="66">
        <v>0.47879899209494903</v>
      </c>
      <c r="L37" s="66">
        <v>0.44285766456502801</v>
      </c>
      <c r="M37" s="66">
        <v>0.51765723656675433</v>
      </c>
      <c r="N37" s="66">
        <v>0.50970187569008718</v>
      </c>
      <c r="O37" s="66">
        <v>0.46446185154570119</v>
      </c>
      <c r="P37" s="66">
        <v>0.55934841842749317</v>
      </c>
      <c r="Q37" s="67"/>
      <c r="S37" s="66">
        <v>0.39607915749734041</v>
      </c>
      <c r="T37" s="66">
        <v>0.36933120159271948</v>
      </c>
      <c r="U37" s="66">
        <v>0.42476427208768891</v>
      </c>
      <c r="V37" s="66">
        <v>0.55950203365695195</v>
      </c>
      <c r="W37" s="66">
        <v>0.51431688251837804</v>
      </c>
      <c r="X37" s="66">
        <v>0.60865691231724073</v>
      </c>
      <c r="Y37" s="67"/>
      <c r="Z37" s="67"/>
      <c r="AA37" s="42">
        <v>0.82796819152783618</v>
      </c>
      <c r="AB37" s="42">
        <v>0.75608338221671267</v>
      </c>
      <c r="AC37" s="42">
        <v>0.9066874663638419</v>
      </c>
      <c r="AD37" s="42"/>
      <c r="AE37" s="42">
        <v>0.93538679426425675</v>
      </c>
      <c r="AF37" s="42">
        <v>0.85148508309325233</v>
      </c>
      <c r="AG37" s="42">
        <v>1.0275558224760362</v>
      </c>
      <c r="AH37" s="42"/>
      <c r="AI37" s="42">
        <v>0.6182759119293415</v>
      </c>
      <c r="AJ37" s="42">
        <v>0.56764045266813379</v>
      </c>
      <c r="AK37" s="42">
        <v>0.67342822639799937</v>
      </c>
      <c r="AL37" s="42"/>
      <c r="AM37" s="42"/>
    </row>
    <row r="38" spans="1:39" x14ac:dyDescent="0.35">
      <c r="A38" s="41" t="s">
        <v>224</v>
      </c>
      <c r="B38" s="41" t="s">
        <v>207</v>
      </c>
      <c r="C38" s="54" t="s">
        <v>250</v>
      </c>
      <c r="D38" s="42"/>
      <c r="E38" s="42"/>
      <c r="F38" s="66"/>
      <c r="G38" s="66"/>
      <c r="H38" s="66"/>
      <c r="I38" s="67">
        <v>19.092949590047514</v>
      </c>
      <c r="J38" s="67"/>
      <c r="K38" s="68" t="s">
        <v>250</v>
      </c>
      <c r="L38" s="66"/>
      <c r="M38" s="66"/>
      <c r="N38" s="66"/>
      <c r="O38" s="66"/>
      <c r="P38" s="66"/>
      <c r="Q38" s="67">
        <v>26.64391535638347</v>
      </c>
      <c r="S38" s="68" t="s">
        <v>250</v>
      </c>
      <c r="T38" s="66"/>
      <c r="U38" s="66"/>
      <c r="V38" s="66"/>
      <c r="W38" s="66"/>
      <c r="X38" s="66"/>
      <c r="Y38" s="67">
        <v>36.877628503501725</v>
      </c>
      <c r="Z38" s="67"/>
      <c r="AA38" s="54" t="s">
        <v>250</v>
      </c>
      <c r="AB38" s="42"/>
      <c r="AC38" s="42"/>
      <c r="AD38" s="42"/>
      <c r="AE38" s="54" t="s">
        <v>250</v>
      </c>
      <c r="AF38" s="42"/>
      <c r="AG38" s="42"/>
      <c r="AH38" s="42"/>
      <c r="AI38" s="54" t="s">
        <v>250</v>
      </c>
      <c r="AJ38" s="42"/>
      <c r="AK38" s="42"/>
      <c r="AL38" s="42"/>
      <c r="AM38" s="42"/>
    </row>
    <row r="39" spans="1:39" x14ac:dyDescent="0.35">
      <c r="A39" s="41"/>
      <c r="B39" s="41" t="s">
        <v>206</v>
      </c>
      <c r="C39" s="42">
        <v>1.0730660601539515</v>
      </c>
      <c r="D39" s="42">
        <v>1.0095184131500359</v>
      </c>
      <c r="E39" s="42">
        <v>1.1406139347784148</v>
      </c>
      <c r="F39" s="66">
        <v>1.0938842617636328</v>
      </c>
      <c r="G39" s="66">
        <v>1.0238996615473266</v>
      </c>
      <c r="H39" s="66">
        <v>1.1686523817440091</v>
      </c>
      <c r="I39" s="67"/>
      <c r="J39" s="67"/>
      <c r="K39" s="66">
        <v>0.95742121797042967</v>
      </c>
      <c r="L39" s="66">
        <v>0.86042674979581768</v>
      </c>
      <c r="M39" s="66">
        <v>1.0653497102891172</v>
      </c>
      <c r="N39" s="66">
        <v>0.95848377809251428</v>
      </c>
      <c r="O39" s="66">
        <v>0.85851077334771586</v>
      </c>
      <c r="P39" s="66">
        <v>1.0700985723034251</v>
      </c>
      <c r="Q39" s="67"/>
      <c r="S39" s="66">
        <v>1.0127228604184531</v>
      </c>
      <c r="T39" s="66">
        <v>0.91983814527116226</v>
      </c>
      <c r="U39" s="66">
        <v>1.114987019495469</v>
      </c>
      <c r="V39" s="66">
        <v>1.0311517635902514</v>
      </c>
      <c r="W39" s="66">
        <v>0.93285164725964886</v>
      </c>
      <c r="X39" s="66">
        <v>1.1398103467778251</v>
      </c>
      <c r="Y39" s="67"/>
      <c r="Z39" s="67"/>
      <c r="AA39" s="42">
        <v>0.9582306574034497</v>
      </c>
      <c r="AB39" s="42">
        <v>0.84429907153793393</v>
      </c>
      <c r="AC39" s="42">
        <v>1.0875364236931924</v>
      </c>
      <c r="AD39" s="42"/>
      <c r="AE39" s="42">
        <v>0.98168935764320631</v>
      </c>
      <c r="AF39" s="42">
        <v>0.86186763156356005</v>
      </c>
      <c r="AG39" s="42">
        <v>1.1181693796315404</v>
      </c>
      <c r="AH39" s="42"/>
      <c r="AI39" s="42">
        <v>1.0080491995459522</v>
      </c>
      <c r="AJ39" s="42">
        <v>0.89473067231404102</v>
      </c>
      <c r="AK39" s="42">
        <v>1.135719630665095</v>
      </c>
      <c r="AL39" s="42"/>
      <c r="AM39" s="42"/>
    </row>
    <row r="40" spans="1:39" x14ac:dyDescent="0.35">
      <c r="A40" s="41"/>
      <c r="B40" s="41" t="s">
        <v>205</v>
      </c>
      <c r="C40" s="42">
        <v>0.951235587268208</v>
      </c>
      <c r="D40" s="42">
        <v>0.88627237883865539</v>
      </c>
      <c r="E40" s="42">
        <v>1.0209605580523446</v>
      </c>
      <c r="F40" s="66">
        <v>1.1197675928997799</v>
      </c>
      <c r="G40" s="66">
        <v>1.0369246012981217</v>
      </c>
      <c r="H40" s="66">
        <v>1.2092291575866176</v>
      </c>
      <c r="I40" s="67"/>
      <c r="J40" s="67"/>
      <c r="K40" s="66">
        <v>0.95736685737577598</v>
      </c>
      <c r="L40" s="66">
        <v>0.84481370788814181</v>
      </c>
      <c r="M40" s="66">
        <v>1.084915279006015</v>
      </c>
      <c r="N40" s="66">
        <v>0.99561337452532117</v>
      </c>
      <c r="O40" s="66">
        <v>0.87509546560963569</v>
      </c>
      <c r="P40" s="66">
        <v>1.1327289769958357</v>
      </c>
      <c r="Q40" s="67"/>
      <c r="S40" s="66">
        <v>0.93240842434471316</v>
      </c>
      <c r="T40" s="66">
        <v>0.83315688915090858</v>
      </c>
      <c r="U40" s="66">
        <v>1.0434835036592012</v>
      </c>
      <c r="V40" s="66">
        <v>1.0906344353151871</v>
      </c>
      <c r="W40" s="66">
        <v>0.9698854202471261</v>
      </c>
      <c r="X40" s="66">
        <v>1.2264164886530589</v>
      </c>
      <c r="Y40" s="67"/>
      <c r="Z40" s="67"/>
      <c r="AA40" s="42">
        <v>1.1337640492968177</v>
      </c>
      <c r="AB40" s="42">
        <v>0.9811291535594503</v>
      </c>
      <c r="AC40" s="42">
        <v>1.3101444542897571</v>
      </c>
      <c r="AD40" s="42"/>
      <c r="AE40" s="42">
        <v>1.1805348332945211</v>
      </c>
      <c r="AF40" s="42">
        <v>1.0178649441567318</v>
      </c>
      <c r="AG40" s="42">
        <v>1.3692017792953142</v>
      </c>
      <c r="AH40" s="42"/>
      <c r="AI40" s="42">
        <v>1.0798175440805988</v>
      </c>
      <c r="AJ40" s="42">
        <v>0.94297076117109535</v>
      </c>
      <c r="AK40" s="42">
        <v>1.2365239480555774</v>
      </c>
      <c r="AL40" s="42"/>
      <c r="AM40" s="42"/>
    </row>
    <row r="41" spans="1:39" x14ac:dyDescent="0.35">
      <c r="A41" s="41"/>
      <c r="B41" s="46" t="s">
        <v>204</v>
      </c>
      <c r="C41" s="42">
        <v>0.90752554452597989</v>
      </c>
      <c r="D41" s="42">
        <v>0.8365917436540784</v>
      </c>
      <c r="E41" s="42">
        <v>0.98447375343418064</v>
      </c>
      <c r="F41" s="66">
        <v>1.1288981524035895</v>
      </c>
      <c r="G41" s="66">
        <v>1.0331336710068664</v>
      </c>
      <c r="H41" s="66">
        <v>1.233539351455101</v>
      </c>
      <c r="I41" s="67"/>
      <c r="J41" s="67"/>
      <c r="K41" s="66">
        <v>0.96292679184152297</v>
      </c>
      <c r="L41" s="66">
        <v>0.83303571350283512</v>
      </c>
      <c r="M41" s="66">
        <v>1.1130711341861959</v>
      </c>
      <c r="N41" s="66">
        <v>0.99975969817560562</v>
      </c>
      <c r="O41" s="66">
        <v>0.86086214142794559</v>
      </c>
      <c r="P41" s="66">
        <v>1.1610679643063828</v>
      </c>
      <c r="Q41" s="67"/>
      <c r="S41" s="66">
        <v>0.90631023807228006</v>
      </c>
      <c r="T41" s="66">
        <v>0.79562142241725242</v>
      </c>
      <c r="U41" s="66">
        <v>1.0323983549098836</v>
      </c>
      <c r="V41" s="66">
        <v>1.0950836666570454</v>
      </c>
      <c r="W41" s="66">
        <v>0.9560211363554656</v>
      </c>
      <c r="X41" s="66">
        <v>1.2543741883685218</v>
      </c>
      <c r="Y41" s="67"/>
      <c r="Z41" s="67"/>
      <c r="AA41" s="42">
        <v>1.1196919012643534</v>
      </c>
      <c r="AB41" s="42">
        <v>0.94753950078333471</v>
      </c>
      <c r="AC41" s="42">
        <v>1.3231215719455871</v>
      </c>
      <c r="AD41" s="42"/>
      <c r="AE41" s="42">
        <v>1.1436441639412842</v>
      </c>
      <c r="AF41" s="42">
        <v>0.96329049710571635</v>
      </c>
      <c r="AG41" s="42">
        <v>1.3577648462708971</v>
      </c>
      <c r="AH41" s="42"/>
      <c r="AI41" s="42">
        <v>1.0344599991907883</v>
      </c>
      <c r="AJ41" s="42">
        <v>0.88482946029026133</v>
      </c>
      <c r="AK41" s="42">
        <v>1.2093940560871081</v>
      </c>
      <c r="AL41" s="42"/>
      <c r="AM41" s="42"/>
    </row>
    <row r="42" spans="1:39" x14ac:dyDescent="0.35">
      <c r="A42" s="41"/>
      <c r="B42" s="41" t="s">
        <v>203</v>
      </c>
      <c r="C42" s="42">
        <v>0.84642476838812686</v>
      </c>
      <c r="D42" s="42">
        <v>0.7662570896621842</v>
      </c>
      <c r="E42" s="42">
        <v>0.93497978446991614</v>
      </c>
      <c r="F42" s="66">
        <v>1.0469676237329475</v>
      </c>
      <c r="G42" s="66">
        <v>0.93947596882772066</v>
      </c>
      <c r="H42" s="66">
        <v>1.1667581093242663</v>
      </c>
      <c r="I42" s="67"/>
      <c r="J42" s="67"/>
      <c r="K42" s="66">
        <v>0.97959327160049969</v>
      </c>
      <c r="L42" s="66">
        <v>0.81913395367510189</v>
      </c>
      <c r="M42" s="66">
        <v>1.1714848022837343</v>
      </c>
      <c r="N42" s="66">
        <v>0.99416409373363979</v>
      </c>
      <c r="O42" s="66">
        <v>0.82695383349340534</v>
      </c>
      <c r="P42" s="66">
        <v>1.1951843080453068</v>
      </c>
      <c r="Q42" s="67"/>
      <c r="S42" s="66">
        <v>0.87418947586755547</v>
      </c>
      <c r="T42" s="66">
        <v>0.74469167814291082</v>
      </c>
      <c r="U42" s="66">
        <v>1.0262062302392687</v>
      </c>
      <c r="V42" s="66">
        <v>1.044054697021823</v>
      </c>
      <c r="W42" s="66">
        <v>0.88384411035838883</v>
      </c>
      <c r="X42" s="66">
        <v>1.2333059615358268</v>
      </c>
      <c r="Y42" s="67"/>
      <c r="Z42" s="67"/>
      <c r="AA42" s="42">
        <v>1.13441978326979</v>
      </c>
      <c r="AB42" s="42">
        <v>0.9242865977786241</v>
      </c>
      <c r="AC42" s="42">
        <v>1.3923259817536644</v>
      </c>
      <c r="AD42" s="42"/>
      <c r="AE42" s="42">
        <v>1.1321479073707035</v>
      </c>
      <c r="AF42" s="42">
        <v>0.91645621302236968</v>
      </c>
      <c r="AG42" s="42">
        <v>1.3986035185868466</v>
      </c>
      <c r="AH42" s="42"/>
      <c r="AI42" s="42">
        <v>0.99685389838448135</v>
      </c>
      <c r="AJ42" s="42">
        <v>0.82342016409305496</v>
      </c>
      <c r="AK42" s="42">
        <v>1.2068172945689941</v>
      </c>
      <c r="AL42" s="42"/>
      <c r="AM42" s="42"/>
    </row>
    <row r="43" spans="1:39" x14ac:dyDescent="0.35">
      <c r="A43" s="41" t="s">
        <v>252</v>
      </c>
      <c r="B43" s="41" t="s">
        <v>199</v>
      </c>
      <c r="C43" s="54" t="s">
        <v>250</v>
      </c>
      <c r="D43" s="42"/>
      <c r="E43" s="42"/>
      <c r="F43" s="66"/>
      <c r="G43" s="66"/>
      <c r="H43" s="66"/>
      <c r="I43" s="67">
        <v>9</v>
      </c>
      <c r="J43" s="67"/>
      <c r="K43" s="68" t="s">
        <v>250</v>
      </c>
      <c r="L43" s="66"/>
      <c r="M43" s="66"/>
      <c r="N43" s="66"/>
      <c r="O43" s="66"/>
      <c r="P43" s="66"/>
      <c r="Q43" s="67">
        <v>43</v>
      </c>
      <c r="S43" s="68" t="s">
        <v>250</v>
      </c>
      <c r="T43" s="66"/>
      <c r="U43" s="66"/>
      <c r="V43" s="66"/>
      <c r="W43" s="66"/>
      <c r="X43" s="66"/>
      <c r="Y43" s="67">
        <v>20</v>
      </c>
      <c r="Z43" s="67"/>
      <c r="AA43" s="54" t="s">
        <v>250</v>
      </c>
      <c r="AB43" s="42"/>
      <c r="AC43" s="42"/>
      <c r="AD43" s="42"/>
      <c r="AE43" s="54" t="s">
        <v>250</v>
      </c>
      <c r="AF43" s="42"/>
      <c r="AG43" s="42"/>
      <c r="AH43" s="42"/>
      <c r="AI43" s="54" t="s">
        <v>250</v>
      </c>
      <c r="AJ43" s="42"/>
      <c r="AK43" s="42"/>
      <c r="AL43" s="42"/>
      <c r="AM43" s="42"/>
    </row>
    <row r="44" spans="1:39" x14ac:dyDescent="0.35">
      <c r="A44" s="41"/>
      <c r="B44" s="41" t="s">
        <v>198</v>
      </c>
      <c r="C44" s="42">
        <v>0.90428385376738718</v>
      </c>
      <c r="D44" s="42">
        <v>0.83735436545029174</v>
      </c>
      <c r="E44" s="42">
        <v>0.97656299641390054</v>
      </c>
      <c r="F44" s="66">
        <v>0.9320694402620554</v>
      </c>
      <c r="G44" s="66">
        <v>0.85848326467436464</v>
      </c>
      <c r="H44" s="66">
        <v>1.0119631648264598</v>
      </c>
      <c r="I44" s="67"/>
      <c r="J44" s="67"/>
      <c r="K44" s="66">
        <v>0.51204808084974962</v>
      </c>
      <c r="L44" s="66">
        <v>0.44377262571174952</v>
      </c>
      <c r="M44" s="66">
        <v>0.59082787425517791</v>
      </c>
      <c r="N44" s="66">
        <v>0.56760179202993088</v>
      </c>
      <c r="O44" s="66">
        <v>0.48917983106757373</v>
      </c>
      <c r="P44" s="66">
        <v>0.65859582479614764</v>
      </c>
      <c r="Q44" s="67"/>
      <c r="S44" s="66">
        <v>0.54284241715683668</v>
      </c>
      <c r="T44" s="66">
        <v>0.47865183697374025</v>
      </c>
      <c r="U44" s="66">
        <v>0.6156414059283003</v>
      </c>
      <c r="V44" s="66">
        <v>0.61625966039491742</v>
      </c>
      <c r="W44" s="66">
        <v>0.54082344349276912</v>
      </c>
      <c r="X44" s="66">
        <v>0.70221802253499499</v>
      </c>
      <c r="Y44" s="67"/>
      <c r="Z44" s="67"/>
      <c r="AA44" s="42">
        <v>0.94507811294582444</v>
      </c>
      <c r="AB44" s="42">
        <v>0.78623275808044635</v>
      </c>
      <c r="AC44" s="42">
        <v>1.1360155505983791</v>
      </c>
      <c r="AD44" s="42"/>
      <c r="AE44" s="42">
        <v>1.1182244138880961</v>
      </c>
      <c r="AF44" s="42">
        <v>0.92277004857629985</v>
      </c>
      <c r="AG44" s="42">
        <v>1.3550784854196354</v>
      </c>
      <c r="AH44" s="42"/>
      <c r="AI44" s="42">
        <v>0.88241559423474347</v>
      </c>
      <c r="AJ44" s="42">
        <v>0.74148769856590779</v>
      </c>
      <c r="AK44" s="42">
        <v>1.0501283870988505</v>
      </c>
      <c r="AL44" s="42"/>
      <c r="AM44" s="42"/>
    </row>
    <row r="45" spans="1:39" x14ac:dyDescent="0.35">
      <c r="A45" s="41"/>
      <c r="B45" s="41" t="s">
        <v>197</v>
      </c>
      <c r="C45" s="42">
        <v>2.052304035193917</v>
      </c>
      <c r="D45" s="42">
        <v>1.8790074137063368</v>
      </c>
      <c r="E45" s="42">
        <v>2.2415834137477786</v>
      </c>
      <c r="F45" s="66">
        <v>2.2743290436183874</v>
      </c>
      <c r="G45" s="66">
        <v>2.0725706001654554</v>
      </c>
      <c r="H45" s="66">
        <v>2.4957280578201759</v>
      </c>
      <c r="I45" s="67"/>
      <c r="J45" s="67"/>
      <c r="K45" s="66">
        <v>0.94476655125724307</v>
      </c>
      <c r="L45" s="66">
        <v>0.81375649373376335</v>
      </c>
      <c r="M45" s="66">
        <v>1.0968684652567964</v>
      </c>
      <c r="N45" s="66">
        <v>0.96900287486179848</v>
      </c>
      <c r="O45" s="66">
        <v>0.83185229563481622</v>
      </c>
      <c r="P45" s="66">
        <v>1.1287659797510943</v>
      </c>
      <c r="Q45" s="67"/>
      <c r="S45" s="66">
        <v>1.5891721709520199</v>
      </c>
      <c r="T45" s="66">
        <v>1.3948790581904529</v>
      </c>
      <c r="U45" s="66">
        <v>1.8105284283245262</v>
      </c>
      <c r="V45" s="66">
        <v>1.6354777398320748</v>
      </c>
      <c r="W45" s="66">
        <v>1.4312842086378146</v>
      </c>
      <c r="X45" s="66">
        <v>1.8688024512139958</v>
      </c>
      <c r="Y45" s="67"/>
      <c r="Z45" s="67"/>
      <c r="AA45" s="42">
        <v>1.7313626999652578</v>
      </c>
      <c r="AB45" s="42">
        <v>1.4345306026427607</v>
      </c>
      <c r="AC45" s="42">
        <v>2.0896150931242836</v>
      </c>
      <c r="AD45" s="42"/>
      <c r="AE45" s="42">
        <v>1.89178034734177</v>
      </c>
      <c r="AF45" s="42">
        <v>1.5549174543014161</v>
      </c>
      <c r="AG45" s="42">
        <v>2.3016224254788007</v>
      </c>
      <c r="AH45" s="42"/>
      <c r="AI45" s="42">
        <v>2.6128975264786285</v>
      </c>
      <c r="AJ45" s="42">
        <v>2.1890949640911082</v>
      </c>
      <c r="AK45" s="42">
        <v>3.118747060254984</v>
      </c>
      <c r="AL45" s="42"/>
      <c r="AM45" s="42"/>
    </row>
    <row r="46" spans="1:39" x14ac:dyDescent="0.35">
      <c r="A46" s="41"/>
      <c r="B46" s="41" t="s">
        <v>196</v>
      </c>
      <c r="C46" s="42">
        <v>2.4411680924753627</v>
      </c>
      <c r="D46" s="42">
        <v>2.2663417677964275</v>
      </c>
      <c r="E46" s="42">
        <v>2.6294805754359154</v>
      </c>
      <c r="F46" s="66">
        <v>2.7461098573500564</v>
      </c>
      <c r="G46" s="66">
        <v>2.5367804000120433</v>
      </c>
      <c r="H46" s="66">
        <v>2.9727127143521552</v>
      </c>
      <c r="I46" s="67"/>
      <c r="J46" s="67"/>
      <c r="K46" s="66">
        <v>0.76808844739745186</v>
      </c>
      <c r="L46" s="66">
        <v>0.67486226724092024</v>
      </c>
      <c r="M46" s="66">
        <v>0.87419298968572701</v>
      </c>
      <c r="N46" s="66">
        <v>0.83059679530578789</v>
      </c>
      <c r="O46" s="66">
        <v>0.72638051893160904</v>
      </c>
      <c r="P46" s="66">
        <v>0.94976533427268339</v>
      </c>
      <c r="Q46" s="67"/>
      <c r="S46" s="66">
        <v>1.4867307891759829</v>
      </c>
      <c r="T46" s="66">
        <v>1.3284372454234175</v>
      </c>
      <c r="U46" s="66">
        <v>1.663886229551869</v>
      </c>
      <c r="V46" s="66">
        <v>1.5928795261260651</v>
      </c>
      <c r="W46" s="66">
        <v>1.4177725343407208</v>
      </c>
      <c r="X46" s="66">
        <v>1.7896137238484822</v>
      </c>
      <c r="Y46" s="67"/>
      <c r="Z46" s="67"/>
      <c r="AA46" s="42">
        <v>1.334321925798355</v>
      </c>
      <c r="AB46" s="42">
        <v>1.1262521931851206</v>
      </c>
      <c r="AC46" s="42">
        <v>1.5808315512630358</v>
      </c>
      <c r="AD46" s="42"/>
      <c r="AE46" s="42">
        <v>1.5211404849108086</v>
      </c>
      <c r="AF46" s="42">
        <v>1.2735949496751857</v>
      </c>
      <c r="AG46" s="42">
        <v>1.8168008403494476</v>
      </c>
      <c r="AH46" s="42"/>
      <c r="AI46" s="42">
        <v>2.290892654545805</v>
      </c>
      <c r="AJ46" s="42">
        <v>1.951556350485899</v>
      </c>
      <c r="AK46" s="42">
        <v>2.6892327005291086</v>
      </c>
      <c r="AL46" s="42"/>
      <c r="AM46" s="42"/>
    </row>
    <row r="47" spans="1:39" x14ac:dyDescent="0.35">
      <c r="A47" s="41" t="s">
        <v>227</v>
      </c>
      <c r="B47" s="41" t="s">
        <v>195</v>
      </c>
      <c r="C47" s="54" t="s">
        <v>250</v>
      </c>
      <c r="D47" s="42"/>
      <c r="E47" s="42"/>
      <c r="F47" s="66"/>
      <c r="G47" s="66"/>
      <c r="H47" s="66"/>
      <c r="I47" s="67">
        <v>6.451496213392633</v>
      </c>
      <c r="J47" s="67"/>
      <c r="K47" s="68" t="s">
        <v>250</v>
      </c>
      <c r="L47" s="66"/>
      <c r="M47" s="66"/>
      <c r="N47" s="66"/>
      <c r="O47" s="66"/>
      <c r="P47" s="66"/>
      <c r="Q47" s="67">
        <v>8.6186489528120288E-5</v>
      </c>
      <c r="S47" s="68" t="s">
        <v>250</v>
      </c>
      <c r="T47" s="66"/>
      <c r="U47" s="66"/>
      <c r="V47" s="66"/>
      <c r="W47" s="66"/>
      <c r="X47" s="66"/>
      <c r="Y47" s="67">
        <v>1.217202433987475</v>
      </c>
      <c r="Z47" s="67"/>
      <c r="AA47" s="54" t="s">
        <v>250</v>
      </c>
      <c r="AB47" s="42"/>
      <c r="AC47" s="42"/>
      <c r="AD47" s="42"/>
      <c r="AE47" s="42"/>
      <c r="AF47" s="42"/>
      <c r="AG47" s="42"/>
      <c r="AH47" s="42"/>
      <c r="AI47" s="54" t="s">
        <v>250</v>
      </c>
      <c r="AJ47" s="42"/>
      <c r="AK47" s="42"/>
      <c r="AL47" s="42"/>
      <c r="AM47" s="54"/>
    </row>
    <row r="48" spans="1:39" x14ac:dyDescent="0.35">
      <c r="A48" s="41"/>
      <c r="B48" s="41" t="s">
        <v>194</v>
      </c>
      <c r="C48" s="42">
        <v>1.5773145163026956</v>
      </c>
      <c r="D48" s="42">
        <v>1.5121981627700456</v>
      </c>
      <c r="E48" s="42">
        <v>1.6452348274129833</v>
      </c>
      <c r="F48" s="66">
        <v>1.0747319919487064</v>
      </c>
      <c r="G48" s="66">
        <v>1.0165939810039224</v>
      </c>
      <c r="H48" s="66">
        <v>1.1361948586173833</v>
      </c>
      <c r="I48" s="69"/>
      <c r="J48" s="67"/>
      <c r="K48" s="66">
        <v>1.1354781660106854</v>
      </c>
      <c r="L48" s="66">
        <v>1.0526438245468988</v>
      </c>
      <c r="M48" s="66">
        <v>1.2248308833635746</v>
      </c>
      <c r="N48" s="66">
        <v>0.99955959629073265</v>
      </c>
      <c r="O48" s="66">
        <v>0.91079373546072717</v>
      </c>
      <c r="P48" s="66">
        <v>1.096976568499876</v>
      </c>
      <c r="Q48" s="67"/>
      <c r="S48" s="66">
        <v>1.5132265311828019</v>
      </c>
      <c r="T48" s="66">
        <v>1.4129124317139492</v>
      </c>
      <c r="U48" s="66">
        <v>1.620662741213057</v>
      </c>
      <c r="V48" s="66">
        <v>1.0489579784758154</v>
      </c>
      <c r="W48" s="66">
        <v>0.96356544601412941</v>
      </c>
      <c r="X48" s="66">
        <v>1.1419181179229778</v>
      </c>
      <c r="Y48" s="67"/>
      <c r="Z48" s="67"/>
      <c r="AA48" s="42">
        <v>0.9701814551536575</v>
      </c>
      <c r="AB48" s="42">
        <v>0.88940995146658641</v>
      </c>
      <c r="AC48" s="42">
        <v>1.0582881992404034</v>
      </c>
      <c r="AD48" s="42"/>
      <c r="AE48" s="42">
        <v>0.9485385481387929</v>
      </c>
      <c r="AF48" s="42">
        <v>0.86796581365921266</v>
      </c>
      <c r="AG48" s="42">
        <v>1.0365908001746555</v>
      </c>
      <c r="AH48" s="42"/>
      <c r="AI48" s="42">
        <v>1.3124748245964599</v>
      </c>
      <c r="AJ48" s="42">
        <v>1.2096409433728486</v>
      </c>
      <c r="AK48" s="42">
        <v>1.4240508099836642</v>
      </c>
      <c r="AL48" s="42"/>
      <c r="AM48" s="54"/>
    </row>
    <row r="49" spans="1:39" x14ac:dyDescent="0.35">
      <c r="A49" s="41" t="s">
        <v>192</v>
      </c>
      <c r="B49" s="41" t="s">
        <v>193</v>
      </c>
      <c r="C49" s="54" t="s">
        <v>250</v>
      </c>
      <c r="D49" s="42"/>
      <c r="E49" s="42"/>
      <c r="F49" s="66"/>
      <c r="G49" s="66"/>
      <c r="H49" s="66"/>
      <c r="I49" s="67">
        <v>4.6548279043668419</v>
      </c>
      <c r="J49" s="67"/>
      <c r="K49" s="68" t="s">
        <v>250</v>
      </c>
      <c r="L49" s="66"/>
      <c r="M49" s="66"/>
      <c r="N49" s="66"/>
      <c r="O49" s="66"/>
      <c r="P49" s="66"/>
      <c r="Q49" s="67">
        <v>5.2986685096467481</v>
      </c>
      <c r="S49" s="68" t="s">
        <v>250</v>
      </c>
      <c r="T49" s="66"/>
      <c r="U49" s="66"/>
      <c r="V49" s="66"/>
      <c r="W49" s="66"/>
      <c r="X49" s="66"/>
      <c r="Y49" s="67">
        <v>7.3204104100243201</v>
      </c>
      <c r="Z49" s="67"/>
      <c r="AA49" s="54" t="s">
        <v>250</v>
      </c>
      <c r="AB49" s="42"/>
      <c r="AC49" s="42"/>
      <c r="AD49" s="42"/>
      <c r="AE49" s="54" t="s">
        <v>250</v>
      </c>
      <c r="AF49" s="42"/>
      <c r="AG49" s="42"/>
      <c r="AH49" s="42"/>
      <c r="AI49" s="54" t="s">
        <v>250</v>
      </c>
      <c r="AJ49" s="42"/>
      <c r="AK49" s="42"/>
      <c r="AL49" s="42"/>
      <c r="AM49" s="54"/>
    </row>
    <row r="50" spans="1:39" x14ac:dyDescent="0.35">
      <c r="A50" s="41"/>
      <c r="B50" s="41" t="s">
        <v>192</v>
      </c>
      <c r="C50" s="42">
        <v>0.68740274072372742</v>
      </c>
      <c r="D50" s="42">
        <v>0.65895417909333331</v>
      </c>
      <c r="E50" s="42">
        <v>0.71707949193773113</v>
      </c>
      <c r="F50" s="66">
        <v>0.9448534039158818</v>
      </c>
      <c r="G50" s="66">
        <v>0.89739675576674305</v>
      </c>
      <c r="H50" s="66">
        <v>0.99481968165647905</v>
      </c>
      <c r="I50" s="69"/>
      <c r="J50" s="66"/>
      <c r="K50" s="66">
        <v>0.73706662178359117</v>
      </c>
      <c r="L50" s="66">
        <v>0.68234370760216889</v>
      </c>
      <c r="M50" s="66">
        <v>0.79617822938028748</v>
      </c>
      <c r="N50" s="66">
        <v>0.90082381299332659</v>
      </c>
      <c r="O50" s="66">
        <v>0.82417126813545338</v>
      </c>
      <c r="P50" s="66">
        <v>0.98460547392252429</v>
      </c>
      <c r="Q50" s="69"/>
      <c r="S50" s="66">
        <v>0.60294867159390164</v>
      </c>
      <c r="T50" s="66">
        <v>0.56203932803620027</v>
      </c>
      <c r="U50" s="66">
        <v>0.64683569715149025</v>
      </c>
      <c r="V50" s="66">
        <v>0.89305470848533086</v>
      </c>
      <c r="W50" s="66">
        <v>0.82279941838746251</v>
      </c>
      <c r="X50" s="66">
        <v>0.96930879449436913</v>
      </c>
      <c r="Y50" s="69"/>
      <c r="Z50" s="67"/>
      <c r="AA50" s="42">
        <v>0.99963117398860968</v>
      </c>
      <c r="AB50" s="42">
        <v>0.91607183999619646</v>
      </c>
      <c r="AC50" s="42">
        <v>1.0908123581377582</v>
      </c>
      <c r="AD50" s="42"/>
      <c r="AE50" s="42">
        <v>1.034663621100433</v>
      </c>
      <c r="AF50" s="42">
        <v>0.94635626330488387</v>
      </c>
      <c r="AG50" s="42">
        <v>1.1312112048480967</v>
      </c>
      <c r="AH50" s="42"/>
      <c r="AI50" s="42">
        <v>0.78213241142877088</v>
      </c>
      <c r="AJ50" s="42">
        <v>0.7205559468285343</v>
      </c>
      <c r="AK50" s="42">
        <v>0.84897100870496822</v>
      </c>
      <c r="AL50" s="42"/>
      <c r="AM50" s="57"/>
    </row>
    <row r="51" spans="1:39" x14ac:dyDescent="0.35">
      <c r="A51" s="41" t="s">
        <v>253</v>
      </c>
      <c r="B51" s="41" t="s">
        <v>8</v>
      </c>
      <c r="C51" s="70" t="s">
        <v>250</v>
      </c>
      <c r="D51" s="71"/>
      <c r="E51" s="71"/>
      <c r="F51" s="72"/>
      <c r="G51" s="72"/>
      <c r="H51" s="72"/>
      <c r="I51" s="73">
        <v>2.4855777232872058</v>
      </c>
      <c r="J51" s="72"/>
      <c r="K51" s="74" t="s">
        <v>250</v>
      </c>
      <c r="L51" s="72"/>
      <c r="M51" s="72"/>
      <c r="N51" s="72"/>
      <c r="O51" s="72"/>
      <c r="P51" s="72"/>
      <c r="Q51" s="73">
        <v>71.423556914532213</v>
      </c>
      <c r="S51" s="74" t="s">
        <v>250</v>
      </c>
      <c r="T51" s="72"/>
      <c r="U51" s="72"/>
      <c r="V51" s="72"/>
      <c r="W51" s="72"/>
      <c r="X51" s="72"/>
      <c r="Y51" s="73">
        <v>46.442728089261173</v>
      </c>
      <c r="Z51" s="73"/>
      <c r="AA51" s="54" t="s">
        <v>250</v>
      </c>
      <c r="AB51" s="71"/>
      <c r="AC51" s="71"/>
      <c r="AD51" s="71"/>
      <c r="AE51" s="54" t="s">
        <v>250</v>
      </c>
      <c r="AF51" s="71"/>
      <c r="AG51" s="71"/>
      <c r="AH51" s="71"/>
      <c r="AI51" s="54" t="s">
        <v>250</v>
      </c>
      <c r="AJ51" s="71"/>
      <c r="AK51" s="71"/>
      <c r="AL51" s="42"/>
      <c r="AM51" s="54"/>
    </row>
    <row r="52" spans="1:39" x14ac:dyDescent="0.35">
      <c r="A52" s="41"/>
      <c r="B52" s="41" t="s">
        <v>289</v>
      </c>
      <c r="C52" s="71">
        <v>1.0666158930907905</v>
      </c>
      <c r="D52" s="71">
        <v>0.94004498873429299</v>
      </c>
      <c r="E52" s="71">
        <v>1.2102287412070136</v>
      </c>
      <c r="F52" s="72">
        <v>1.0141653894744156</v>
      </c>
      <c r="G52" s="72">
        <v>0.88608993169784478</v>
      </c>
      <c r="H52" s="72">
        <v>1.1607528766713497</v>
      </c>
      <c r="I52" s="72"/>
      <c r="J52" s="72"/>
      <c r="K52" s="72">
        <v>1.2236918092132205</v>
      </c>
      <c r="L52" s="72">
        <v>0.98876826214299185</v>
      </c>
      <c r="M52" s="72">
        <v>1.5144313397459896</v>
      </c>
      <c r="N52" s="72">
        <v>1.0679775230229833</v>
      </c>
      <c r="O52" s="72">
        <v>0.85851940652406378</v>
      </c>
      <c r="P52" s="72">
        <v>1.3285383894817493</v>
      </c>
      <c r="Q52" s="73"/>
      <c r="S52" s="72">
        <v>1.2318453780739194</v>
      </c>
      <c r="T52" s="72">
        <v>1.0200359599927868</v>
      </c>
      <c r="U52" s="72">
        <v>1.4876368039934671</v>
      </c>
      <c r="V52" s="72">
        <v>1.0774509792712363</v>
      </c>
      <c r="W52" s="72">
        <v>0.88666258580445556</v>
      </c>
      <c r="X52" s="72">
        <v>1.309292431324683</v>
      </c>
      <c r="Y52" s="73"/>
      <c r="Z52" s="73"/>
      <c r="AA52" s="71">
        <v>1.2445732072306654</v>
      </c>
      <c r="AB52" s="71">
        <v>0.96296396971739728</v>
      </c>
      <c r="AC52" s="71">
        <v>1.6085362660152298</v>
      </c>
      <c r="AD52" s="71"/>
      <c r="AE52" s="71">
        <v>1.1980280636286609</v>
      </c>
      <c r="AF52" s="71">
        <v>0.92070042972113109</v>
      </c>
      <c r="AG52" s="71">
        <v>1.5588905955833703</v>
      </c>
      <c r="AH52" s="71"/>
      <c r="AI52" s="71">
        <v>1.2501127439202731</v>
      </c>
      <c r="AJ52" s="71">
        <v>0.98281928783363226</v>
      </c>
      <c r="AK52" s="71">
        <v>1.5901009390613583</v>
      </c>
      <c r="AL52" s="42"/>
      <c r="AM52" s="54"/>
    </row>
    <row r="53" spans="1:39" x14ac:dyDescent="0.35">
      <c r="A53" s="41"/>
      <c r="B53" s="41" t="s">
        <v>9</v>
      </c>
      <c r="C53" s="71">
        <v>0.6607004471564959</v>
      </c>
      <c r="D53" s="71">
        <v>0.45448672903424692</v>
      </c>
      <c r="E53" s="71">
        <v>0.96047926811940021</v>
      </c>
      <c r="F53" s="71">
        <v>0.975551412492211</v>
      </c>
      <c r="G53" s="71">
        <v>0.65801098676665415</v>
      </c>
      <c r="H53" s="71">
        <v>1.4463292825732754</v>
      </c>
      <c r="I53" s="71"/>
      <c r="J53" s="71"/>
      <c r="K53" s="71">
        <v>4.4042489616558473</v>
      </c>
      <c r="L53" s="71">
        <v>2.3087603996253292</v>
      </c>
      <c r="M53" s="71">
        <v>8.4016552429582827</v>
      </c>
      <c r="N53" s="71">
        <v>4.7450054672936215</v>
      </c>
      <c r="O53" s="71">
        <v>2.4286769966354491</v>
      </c>
      <c r="P53" s="71">
        <v>9.2705110296006712</v>
      </c>
      <c r="Q53" s="75"/>
      <c r="S53" s="71">
        <v>1.9218041725876691</v>
      </c>
      <c r="T53" s="71">
        <v>1.2342329777305847</v>
      </c>
      <c r="U53" s="71">
        <v>2.9924101400745244</v>
      </c>
      <c r="V53" s="71">
        <v>2.6051108588916612</v>
      </c>
      <c r="W53" s="71">
        <v>1.6371864088597226</v>
      </c>
      <c r="X53" s="71">
        <v>4.145283976454472</v>
      </c>
      <c r="Y53" s="75"/>
      <c r="Z53" s="75"/>
      <c r="AA53" s="71">
        <v>2.2761867161947404</v>
      </c>
      <c r="AB53" s="71">
        <v>1.1503841090319002</v>
      </c>
      <c r="AC53" s="71">
        <v>4.5037356881967554</v>
      </c>
      <c r="AD53" s="71"/>
      <c r="AE53" s="71">
        <v>1.6166693287790845</v>
      </c>
      <c r="AF53" s="71">
        <v>0.7803981455897</v>
      </c>
      <c r="AG53" s="71">
        <v>3.3490849938399845</v>
      </c>
      <c r="AH53" s="71"/>
      <c r="AI53" s="71">
        <v>1.4788895655844101</v>
      </c>
      <c r="AJ53" s="71">
        <v>0.81564310002897433</v>
      </c>
      <c r="AK53" s="71">
        <v>2.6814600002338667</v>
      </c>
      <c r="AL53" s="54"/>
      <c r="AM53" s="54"/>
    </row>
    <row r="54" spans="1:39" x14ac:dyDescent="0.35">
      <c r="A54" s="41"/>
      <c r="B54" s="41" t="s">
        <v>10</v>
      </c>
      <c r="C54" s="71">
        <v>0.56283104961778962</v>
      </c>
      <c r="D54" s="71">
        <v>0.40028630325370473</v>
      </c>
      <c r="E54" s="71">
        <v>0.791380538976588</v>
      </c>
      <c r="F54" s="71">
        <v>0.85672031796632686</v>
      </c>
      <c r="G54" s="71">
        <v>0.59970123797144081</v>
      </c>
      <c r="H54" s="71">
        <v>1.2238922595842259</v>
      </c>
      <c r="I54" s="71"/>
      <c r="J54" s="71"/>
      <c r="K54" s="71">
        <v>2.8748171125477007</v>
      </c>
      <c r="L54" s="71">
        <v>1.6010905792971952</v>
      </c>
      <c r="M54" s="71">
        <v>5.1618400217087448</v>
      </c>
      <c r="N54" s="71">
        <v>3.5434714918714212</v>
      </c>
      <c r="O54" s="71">
        <v>1.9329013159962241</v>
      </c>
      <c r="P54" s="71">
        <v>6.4960327305866468</v>
      </c>
      <c r="Q54" s="75"/>
      <c r="S54" s="71">
        <v>1.3457432491458805</v>
      </c>
      <c r="T54" s="71">
        <v>0.86673327267830835</v>
      </c>
      <c r="U54" s="71">
        <v>2.0894835236051694</v>
      </c>
      <c r="V54" s="71">
        <v>1.9954825717977518</v>
      </c>
      <c r="W54" s="71">
        <v>1.2608908984764982</v>
      </c>
      <c r="X54" s="71">
        <v>3.1580453940621336</v>
      </c>
      <c r="Y54" s="75"/>
      <c r="Z54" s="75"/>
      <c r="AA54" s="71">
        <v>1.6624289524986673</v>
      </c>
      <c r="AB54" s="71">
        <v>0.84045587790801524</v>
      </c>
      <c r="AC54" s="71">
        <v>3.2882987611257919</v>
      </c>
      <c r="AD54" s="71"/>
      <c r="AE54" s="71">
        <v>1.5384779849364059</v>
      </c>
      <c r="AF54" s="71">
        <v>0.77355132627224177</v>
      </c>
      <c r="AG54" s="71">
        <v>3.0598027949097943</v>
      </c>
      <c r="AH54" s="71"/>
      <c r="AI54" s="71">
        <v>1.0138534259406387</v>
      </c>
      <c r="AJ54" s="71">
        <v>0.5495471571700522</v>
      </c>
      <c r="AK54" s="71">
        <v>1.8704468868237571</v>
      </c>
      <c r="AL54" s="54"/>
      <c r="AM54" s="54"/>
    </row>
    <row r="55" spans="1:39" x14ac:dyDescent="0.35">
      <c r="A55" s="41"/>
      <c r="B55" s="41" t="s">
        <v>11</v>
      </c>
      <c r="C55" s="71">
        <v>0.81613874897288596</v>
      </c>
      <c r="D55" s="71">
        <v>0.62452248564850832</v>
      </c>
      <c r="E55" s="71">
        <v>1.0665467983644545</v>
      </c>
      <c r="F55" s="71">
        <v>0.92209920601474793</v>
      </c>
      <c r="G55" s="71">
        <v>0.69410166217477909</v>
      </c>
      <c r="H55" s="71">
        <v>1.2249890643813588</v>
      </c>
      <c r="I55" s="71"/>
      <c r="J55" s="71"/>
      <c r="K55" s="71">
        <v>2.3039886444686974</v>
      </c>
      <c r="L55" s="71">
        <v>1.4865614390315374</v>
      </c>
      <c r="M55" s="71">
        <v>3.5709009627607391</v>
      </c>
      <c r="N55" s="71">
        <v>2.2638451289593178</v>
      </c>
      <c r="O55" s="71">
        <v>1.4407990168642177</v>
      </c>
      <c r="P55" s="71">
        <v>3.5570504337703994</v>
      </c>
      <c r="Q55" s="75"/>
      <c r="S55" s="71">
        <v>1.5857018954088822</v>
      </c>
      <c r="T55" s="71">
        <v>1.1163690764894156</v>
      </c>
      <c r="U55" s="71">
        <v>2.2523469648679053</v>
      </c>
      <c r="V55" s="71">
        <v>1.6348565805989734</v>
      </c>
      <c r="W55" s="71">
        <v>1.1356857815275399</v>
      </c>
      <c r="X55" s="71">
        <v>2.3534291637717</v>
      </c>
      <c r="Y55" s="75"/>
      <c r="Z55" s="75"/>
      <c r="AA55" s="71">
        <v>1.7145333318413958</v>
      </c>
      <c r="AB55" s="71">
        <v>1.0323147451565915</v>
      </c>
      <c r="AC55" s="71">
        <v>2.8476049187394366</v>
      </c>
      <c r="AD55" s="71"/>
      <c r="AE55" s="71">
        <v>1.3066866886109012</v>
      </c>
      <c r="AF55" s="71">
        <v>0.75867973589797821</v>
      </c>
      <c r="AG55" s="71">
        <v>2.2505281496308811</v>
      </c>
      <c r="AH55" s="71"/>
      <c r="AI55" s="71">
        <v>1.3976707923797189</v>
      </c>
      <c r="AJ55" s="71">
        <v>0.88278760088845853</v>
      </c>
      <c r="AK55" s="71">
        <v>2.2128580441153889</v>
      </c>
      <c r="AL55" s="54"/>
      <c r="AM55" s="57"/>
    </row>
    <row r="56" spans="1:39" x14ac:dyDescent="0.35">
      <c r="A56" s="41"/>
      <c r="B56" s="41" t="s">
        <v>288</v>
      </c>
      <c r="C56" s="70" t="s">
        <v>157</v>
      </c>
      <c r="D56" s="70" t="s">
        <v>157</v>
      </c>
      <c r="E56" s="70" t="s">
        <v>157</v>
      </c>
      <c r="F56" s="70" t="s">
        <v>157</v>
      </c>
      <c r="G56" s="70" t="s">
        <v>157</v>
      </c>
      <c r="H56" s="70" t="s">
        <v>157</v>
      </c>
      <c r="I56" s="71"/>
      <c r="J56" s="71"/>
      <c r="K56" s="70" t="s">
        <v>157</v>
      </c>
      <c r="L56" s="70" t="s">
        <v>157</v>
      </c>
      <c r="M56" s="70" t="s">
        <v>157</v>
      </c>
      <c r="N56" s="70" t="s">
        <v>157</v>
      </c>
      <c r="O56" s="70" t="s">
        <v>157</v>
      </c>
      <c r="P56" s="70" t="s">
        <v>157</v>
      </c>
      <c r="Q56" s="75"/>
      <c r="S56" s="70" t="s">
        <v>157</v>
      </c>
      <c r="T56" s="70" t="s">
        <v>157</v>
      </c>
      <c r="U56" s="70" t="s">
        <v>157</v>
      </c>
      <c r="V56" s="70" t="s">
        <v>157</v>
      </c>
      <c r="W56" s="70" t="s">
        <v>157</v>
      </c>
      <c r="X56" s="70" t="s">
        <v>157</v>
      </c>
      <c r="Y56" s="75"/>
      <c r="Z56" s="75"/>
      <c r="AA56" s="70" t="s">
        <v>157</v>
      </c>
      <c r="AB56" s="70" t="s">
        <v>157</v>
      </c>
      <c r="AC56" s="70" t="s">
        <v>157</v>
      </c>
      <c r="AD56" s="71"/>
      <c r="AE56" s="70" t="s">
        <v>157</v>
      </c>
      <c r="AF56" s="70" t="s">
        <v>157</v>
      </c>
      <c r="AG56" s="70" t="s">
        <v>157</v>
      </c>
      <c r="AH56" s="71"/>
      <c r="AI56" s="70" t="s">
        <v>157</v>
      </c>
      <c r="AJ56" s="70" t="s">
        <v>157</v>
      </c>
      <c r="AK56" s="70" t="s">
        <v>157</v>
      </c>
      <c r="AL56" s="57"/>
    </row>
    <row r="57" spans="1:39" x14ac:dyDescent="0.35">
      <c r="A57" s="41"/>
      <c r="B57" s="41" t="s">
        <v>12</v>
      </c>
      <c r="C57" s="71">
        <v>0.88570370780674268</v>
      </c>
      <c r="D57" s="71">
        <v>0.79484680095616866</v>
      </c>
      <c r="E57" s="71">
        <v>0.98694623552478888</v>
      </c>
      <c r="F57" s="71">
        <v>0.95886265945182114</v>
      </c>
      <c r="G57" s="71">
        <v>0.85439937120762011</v>
      </c>
      <c r="H57" s="71">
        <v>1.0760981698658103</v>
      </c>
      <c r="I57" s="71"/>
      <c r="J57" s="71"/>
      <c r="K57" s="71">
        <v>1.4521368783494928</v>
      </c>
      <c r="L57" s="71">
        <v>1.2085877813358585</v>
      </c>
      <c r="M57" s="71">
        <v>1.7447648785029501</v>
      </c>
      <c r="N57" s="71">
        <v>1.3529921436793539</v>
      </c>
      <c r="O57" s="71">
        <v>1.1205919360690779</v>
      </c>
      <c r="P57" s="71">
        <v>1.6335899643179375</v>
      </c>
      <c r="Q57" s="75"/>
      <c r="S57" s="71">
        <v>1.2244127620709775</v>
      </c>
      <c r="T57" s="71">
        <v>1.0452286982196808</v>
      </c>
      <c r="U57" s="71">
        <v>1.4343144370947887</v>
      </c>
      <c r="V57" s="71">
        <v>1.2475355207411727</v>
      </c>
      <c r="W57" s="71">
        <v>1.0592517303397453</v>
      </c>
      <c r="X57" s="71">
        <v>1.469287074010033</v>
      </c>
      <c r="Y57" s="75"/>
      <c r="Z57" s="75"/>
      <c r="AA57" s="71">
        <v>1.2021920857781312</v>
      </c>
      <c r="AB57" s="71">
        <v>0.95743293536847762</v>
      </c>
      <c r="AC57" s="71">
        <v>1.5095217197132964</v>
      </c>
      <c r="AD57" s="71"/>
      <c r="AE57" s="71">
        <v>1.1303405737621535</v>
      </c>
      <c r="AF57" s="71">
        <v>0.89518925005122474</v>
      </c>
      <c r="AG57" s="71">
        <v>1.4272622382583828</v>
      </c>
      <c r="AH57" s="71"/>
      <c r="AI57" s="71">
        <v>1.0880047577481853</v>
      </c>
      <c r="AJ57" s="71">
        <v>0.87953244239705219</v>
      </c>
      <c r="AK57" s="71">
        <v>1.3458904934268459</v>
      </c>
      <c r="AL57" s="54"/>
    </row>
    <row r="58" spans="1:39" x14ac:dyDescent="0.35">
      <c r="A58" s="41"/>
      <c r="B58" s="41" t="s">
        <v>190</v>
      </c>
      <c r="C58" s="71">
        <v>0.69308657461738477</v>
      </c>
      <c r="D58" s="71">
        <v>0.49748371949360826</v>
      </c>
      <c r="E58" s="71">
        <v>0.96559742779890412</v>
      </c>
      <c r="F58" s="71">
        <v>0.89890543586533311</v>
      </c>
      <c r="G58" s="71">
        <v>0.63364003572533567</v>
      </c>
      <c r="H58" s="71">
        <v>1.2752208463331731</v>
      </c>
      <c r="I58" s="71"/>
      <c r="J58" s="71"/>
      <c r="K58" s="71">
        <v>2.724243944604543</v>
      </c>
      <c r="L58" s="71">
        <v>1.5636982338271452</v>
      </c>
      <c r="M58" s="71">
        <v>4.7461235864866422</v>
      </c>
      <c r="N58" s="71">
        <v>2.97583302037738</v>
      </c>
      <c r="O58" s="71">
        <v>1.6842553965482818</v>
      </c>
      <c r="P58" s="71">
        <v>5.2578618321882873</v>
      </c>
      <c r="Q58" s="75"/>
      <c r="S58" s="71">
        <v>1.5453213342013379</v>
      </c>
      <c r="T58" s="71">
        <v>1.0095635089491886</v>
      </c>
      <c r="U58" s="71">
        <v>2.3653965350068846</v>
      </c>
      <c r="V58" s="71">
        <v>1.9640771036598008</v>
      </c>
      <c r="W58" s="71">
        <v>1.2633703535306693</v>
      </c>
      <c r="X58" s="71">
        <v>3.0534188635502333</v>
      </c>
      <c r="Y58" s="75"/>
      <c r="Z58" s="75"/>
      <c r="AA58" s="71">
        <v>2.5374275988131649</v>
      </c>
      <c r="AB58" s="71">
        <v>1.3967645704034264</v>
      </c>
      <c r="AC58" s="71">
        <v>4.6096092037608791</v>
      </c>
      <c r="AD58" s="71"/>
      <c r="AE58" s="71">
        <v>2.1525869353704561</v>
      </c>
      <c r="AF58" s="71">
        <v>1.1557501131371279</v>
      </c>
      <c r="AG58" s="71">
        <v>4.009197543360135</v>
      </c>
      <c r="AH58" s="71"/>
      <c r="AI58" s="71">
        <v>1.6493771232839722</v>
      </c>
      <c r="AJ58" s="71">
        <v>0.98329529869487908</v>
      </c>
      <c r="AK58" s="71">
        <v>2.7666611428157331</v>
      </c>
      <c r="AL58" s="54"/>
    </row>
    <row r="59" spans="1:39" x14ac:dyDescent="0.35">
      <c r="A59" s="41" t="s">
        <v>228</v>
      </c>
      <c r="B59" s="41" t="s">
        <v>8</v>
      </c>
      <c r="C59" s="54" t="s">
        <v>250</v>
      </c>
      <c r="D59" s="42"/>
      <c r="E59" s="42"/>
      <c r="F59" s="42"/>
      <c r="G59" s="42"/>
      <c r="H59" s="42"/>
      <c r="I59" s="63">
        <v>0.24387928275865611</v>
      </c>
      <c r="J59" s="63"/>
      <c r="K59" s="54" t="s">
        <v>250</v>
      </c>
      <c r="L59" s="42"/>
      <c r="M59" s="42"/>
      <c r="N59" s="42"/>
      <c r="O59" s="42"/>
      <c r="P59" s="42"/>
      <c r="Q59" s="63">
        <v>24.020133582129525</v>
      </c>
      <c r="S59" s="54" t="s">
        <v>250</v>
      </c>
      <c r="T59" s="42"/>
      <c r="U59" s="42"/>
      <c r="V59" s="42"/>
      <c r="W59" s="42"/>
      <c r="X59" s="42"/>
      <c r="Y59" s="63">
        <v>17.121591205064945</v>
      </c>
      <c r="Z59" s="63"/>
      <c r="AA59" s="54" t="s">
        <v>250</v>
      </c>
      <c r="AB59" s="42"/>
      <c r="AC59" s="42"/>
      <c r="AD59" s="42"/>
      <c r="AE59" s="54" t="s">
        <v>250</v>
      </c>
      <c r="AF59" s="42"/>
      <c r="AG59" s="42"/>
      <c r="AH59" s="42"/>
      <c r="AI59" s="54" t="s">
        <v>250</v>
      </c>
      <c r="AJ59" s="42"/>
      <c r="AK59" s="42"/>
      <c r="AL59" s="54"/>
    </row>
    <row r="60" spans="1:39" x14ac:dyDescent="0.35">
      <c r="A60" s="41"/>
      <c r="B60" s="41" t="s">
        <v>191</v>
      </c>
      <c r="C60" s="42">
        <v>0.91871798342950417</v>
      </c>
      <c r="D60" s="42">
        <v>0.77003298548899124</v>
      </c>
      <c r="E60" s="42">
        <v>1.0961124380156069</v>
      </c>
      <c r="F60" s="42">
        <v>0.96888500928186116</v>
      </c>
      <c r="G60" s="42">
        <v>0.80012113655547601</v>
      </c>
      <c r="H60" s="42">
        <v>1.1732450479340952</v>
      </c>
      <c r="I60" s="63"/>
      <c r="J60" s="63"/>
      <c r="K60" s="42">
        <v>0.91315653334107061</v>
      </c>
      <c r="L60" s="42">
        <v>0.66199989006772175</v>
      </c>
      <c r="M60" s="42">
        <v>1.2595996870908537</v>
      </c>
      <c r="N60" s="42">
        <v>0.86344036933938884</v>
      </c>
      <c r="O60" s="42">
        <v>0.6219391320883435</v>
      </c>
      <c r="P60" s="42">
        <v>1.198717419342318</v>
      </c>
      <c r="Q60" s="63"/>
      <c r="S60" s="42">
        <v>0.8759322728848159</v>
      </c>
      <c r="T60" s="42">
        <v>0.65335893253291633</v>
      </c>
      <c r="U60" s="42">
        <v>1.1743274767924061</v>
      </c>
      <c r="V60" s="42">
        <v>0.84897720574728963</v>
      </c>
      <c r="W60" s="42">
        <v>0.6277610562297139</v>
      </c>
      <c r="X60" s="42">
        <v>1.1481475136532369</v>
      </c>
      <c r="Y60" s="63"/>
      <c r="Z60" s="63"/>
      <c r="AA60" s="42">
        <v>1.0973549251701284</v>
      </c>
      <c r="AB60" s="42">
        <v>0.76909215217292914</v>
      </c>
      <c r="AC60" s="42">
        <v>1.5657263286238532</v>
      </c>
      <c r="AD60" s="42"/>
      <c r="AE60" s="42">
        <v>1.0828258385405478</v>
      </c>
      <c r="AF60" s="42">
        <v>0.75184916228700005</v>
      </c>
      <c r="AG60" s="42">
        <v>1.5595040274361076</v>
      </c>
      <c r="AH60" s="42"/>
      <c r="AI60" s="42">
        <v>1.0266743287630704</v>
      </c>
      <c r="AJ60" s="42">
        <v>0.73629570735658945</v>
      </c>
      <c r="AK60" s="42">
        <v>1.4315718084590408</v>
      </c>
      <c r="AL60" s="54"/>
    </row>
    <row r="61" spans="1:39" x14ac:dyDescent="0.35">
      <c r="A61" s="76"/>
      <c r="B61" s="76" t="s">
        <v>229</v>
      </c>
      <c r="C61" s="77">
        <v>0.82189284210899649</v>
      </c>
      <c r="D61" s="77">
        <v>0.73252072821633429</v>
      </c>
      <c r="E61" s="77">
        <v>0.92216891330139539</v>
      </c>
      <c r="F61" s="77">
        <v>0.97611955046082732</v>
      </c>
      <c r="G61" s="77">
        <v>0.86176477922312389</v>
      </c>
      <c r="H61" s="77">
        <v>1.1056490120782145</v>
      </c>
      <c r="I61" s="78"/>
      <c r="J61" s="78"/>
      <c r="K61" s="77">
        <v>1.6446824795015687</v>
      </c>
      <c r="L61" s="77">
        <v>1.357904843749139</v>
      </c>
      <c r="M61" s="77">
        <v>1.9920250456659752</v>
      </c>
      <c r="N61" s="77">
        <v>1.6251328067649515</v>
      </c>
      <c r="O61" s="77">
        <v>1.332887622518133</v>
      </c>
      <c r="P61" s="77">
        <v>1.9814548466090207</v>
      </c>
      <c r="Q61" s="78"/>
      <c r="S61" s="77">
        <v>1.2805883086825351</v>
      </c>
      <c r="T61" s="77">
        <v>1.0875454721828104</v>
      </c>
      <c r="U61" s="77">
        <v>1.5078968726180646</v>
      </c>
      <c r="V61" s="77">
        <v>1.4139504050159963</v>
      </c>
      <c r="W61" s="77">
        <v>1.1918074203611619</v>
      </c>
      <c r="X61" s="77">
        <v>1.677498993284545</v>
      </c>
      <c r="Y61" s="78"/>
      <c r="Z61" s="78"/>
      <c r="AA61" s="77">
        <v>1.4500529735896999</v>
      </c>
      <c r="AB61" s="77">
        <v>1.1651238757153801</v>
      </c>
      <c r="AC61" s="77">
        <v>1.8046610064747943</v>
      </c>
      <c r="AD61" s="77"/>
      <c r="AE61" s="77">
        <v>1.3520423663887953</v>
      </c>
      <c r="AF61" s="77">
        <v>1.0800631095143267</v>
      </c>
      <c r="AG61" s="77">
        <v>1.6925108768248003</v>
      </c>
      <c r="AH61" s="77"/>
      <c r="AI61" s="77">
        <v>1.2074230344013508</v>
      </c>
      <c r="AJ61" s="77">
        <v>0.98838906056639619</v>
      </c>
      <c r="AK61" s="77">
        <v>1.4749964787828924</v>
      </c>
      <c r="AL61" s="91">
        <v>3</v>
      </c>
    </row>
    <row r="62" spans="1:39" x14ac:dyDescent="0.35">
      <c r="A62" s="41"/>
      <c r="B62" s="41"/>
      <c r="C62" s="42"/>
      <c r="D62" s="42"/>
      <c r="E62" s="42"/>
      <c r="F62" s="42"/>
      <c r="G62" s="42"/>
      <c r="H62" s="42"/>
      <c r="I62" s="63"/>
      <c r="J62" s="63"/>
      <c r="K62" s="42"/>
      <c r="L62" s="42"/>
      <c r="M62" s="42"/>
      <c r="N62" s="42"/>
      <c r="O62" s="42"/>
      <c r="P62" s="42"/>
      <c r="Q62" s="63"/>
      <c r="R62" s="63"/>
      <c r="S62" s="42"/>
      <c r="T62" s="42"/>
      <c r="U62" s="42"/>
      <c r="V62" s="42"/>
      <c r="W62" s="42"/>
      <c r="X62" s="42"/>
      <c r="Y62" s="63"/>
      <c r="Z62" s="42"/>
      <c r="AA62" s="42"/>
      <c r="AB62" s="42"/>
      <c r="AC62" s="42"/>
      <c r="AD62" s="42"/>
      <c r="AE62" s="42"/>
      <c r="AF62" s="42"/>
      <c r="AG62" s="42"/>
      <c r="AH62" s="42"/>
      <c r="AI62" s="42"/>
      <c r="AJ62" s="42"/>
      <c r="AK62" s="42"/>
      <c r="AL62" s="54"/>
    </row>
    <row r="63" spans="1:39" x14ac:dyDescent="0.35">
      <c r="A63" s="41" t="s">
        <v>254</v>
      </c>
      <c r="B63" s="41"/>
      <c r="C63" s="42"/>
      <c r="D63" s="42"/>
      <c r="E63" s="42"/>
      <c r="F63" s="42"/>
      <c r="G63" s="42"/>
      <c r="H63" s="42"/>
      <c r="I63" s="63"/>
      <c r="J63" s="63"/>
      <c r="K63" s="42"/>
      <c r="L63" s="42"/>
      <c r="M63" s="42"/>
      <c r="N63" s="42"/>
      <c r="O63" s="42"/>
      <c r="P63" s="42"/>
      <c r="Q63" s="63"/>
      <c r="R63" s="63"/>
      <c r="S63" s="42"/>
      <c r="T63" s="42"/>
      <c r="U63" s="42"/>
      <c r="V63" s="42"/>
      <c r="W63" s="42"/>
      <c r="X63" s="42"/>
      <c r="Y63" s="63"/>
      <c r="Z63" s="42"/>
      <c r="AA63" s="42"/>
      <c r="AB63" s="42"/>
      <c r="AC63" s="42"/>
      <c r="AD63" s="42"/>
      <c r="AE63" s="42"/>
      <c r="AF63" s="42"/>
      <c r="AG63" s="42"/>
    </row>
    <row r="64" spans="1:39" x14ac:dyDescent="0.35">
      <c r="A64" s="41" t="s">
        <v>255</v>
      </c>
      <c r="B64" s="41"/>
      <c r="C64" s="42"/>
      <c r="D64" s="42"/>
      <c r="E64" s="42"/>
      <c r="F64" s="42"/>
      <c r="G64" s="42"/>
      <c r="H64" s="42"/>
      <c r="I64" s="63"/>
      <c r="J64" s="63"/>
      <c r="K64" s="42"/>
      <c r="L64" s="42"/>
      <c r="M64" s="42"/>
      <c r="N64" s="42"/>
      <c r="O64" s="42"/>
      <c r="P64" s="42"/>
      <c r="Q64" s="63"/>
      <c r="R64" s="63"/>
      <c r="S64" s="42"/>
      <c r="T64" s="42"/>
      <c r="U64" s="42"/>
      <c r="V64" s="42"/>
      <c r="W64" s="42"/>
      <c r="X64" s="42"/>
      <c r="Y64" s="63"/>
      <c r="Z64" s="42"/>
      <c r="AA64" s="42"/>
      <c r="AB64" s="42"/>
      <c r="AC64" s="42"/>
      <c r="AD64" s="42"/>
      <c r="AE64" s="42"/>
      <c r="AF64" s="42"/>
      <c r="AG64" s="42"/>
    </row>
    <row r="65" spans="1:34" x14ac:dyDescent="0.35">
      <c r="A65" s="41" t="s">
        <v>256</v>
      </c>
      <c r="C65" s="42"/>
      <c r="D65" s="42"/>
      <c r="E65" s="42"/>
      <c r="F65" s="42"/>
      <c r="G65" s="42"/>
      <c r="H65" s="42"/>
      <c r="I65" s="63"/>
      <c r="J65" s="63"/>
      <c r="K65" s="42"/>
      <c r="L65" s="42"/>
      <c r="M65" s="42"/>
      <c r="N65" s="42"/>
      <c r="O65" s="42"/>
      <c r="P65" s="42"/>
      <c r="Q65" s="63"/>
      <c r="R65" s="63"/>
      <c r="S65" s="42"/>
      <c r="T65" s="42"/>
      <c r="U65" s="42"/>
      <c r="V65" s="42"/>
      <c r="W65" s="42"/>
      <c r="X65" s="42"/>
      <c r="Y65" s="63"/>
      <c r="Z65" s="42"/>
      <c r="AA65" s="42"/>
      <c r="AB65" s="42"/>
      <c r="AC65" s="42"/>
      <c r="AD65" s="42"/>
      <c r="AE65" s="42"/>
      <c r="AF65" s="42"/>
      <c r="AG65" s="42"/>
    </row>
    <row r="66" spans="1:34" x14ac:dyDescent="0.35">
      <c r="A66" s="41" t="s">
        <v>257</v>
      </c>
      <c r="C66" s="42"/>
      <c r="D66" s="42"/>
      <c r="E66" s="42"/>
      <c r="F66" s="42"/>
      <c r="G66" s="42"/>
      <c r="H66" s="42"/>
      <c r="I66" s="63"/>
      <c r="J66" s="63"/>
      <c r="K66" s="42"/>
      <c r="L66" s="42"/>
      <c r="M66" s="42"/>
      <c r="N66" s="42"/>
      <c r="O66" s="42"/>
      <c r="P66" s="42"/>
      <c r="Q66" s="63"/>
      <c r="R66" s="63"/>
      <c r="S66" s="42"/>
      <c r="T66" s="42"/>
      <c r="U66" s="42"/>
      <c r="V66" s="42"/>
      <c r="W66" s="42"/>
      <c r="X66" s="42"/>
      <c r="Y66" s="42"/>
      <c r="Z66" s="42"/>
      <c r="AA66" s="42"/>
      <c r="AB66" s="42"/>
      <c r="AC66" s="42"/>
      <c r="AD66" s="42"/>
      <c r="AE66" s="42"/>
      <c r="AF66" s="42"/>
      <c r="AG66" s="42"/>
      <c r="AH66" s="42"/>
    </row>
    <row r="67" spans="1:34" x14ac:dyDescent="0.35">
      <c r="A67" s="41" t="s">
        <v>287</v>
      </c>
      <c r="C67" s="42"/>
      <c r="D67" s="42"/>
      <c r="E67" s="42"/>
      <c r="F67" s="42"/>
      <c r="G67" s="42"/>
      <c r="H67" s="42"/>
      <c r="I67" s="63"/>
      <c r="J67" s="63"/>
      <c r="K67" s="42"/>
      <c r="L67" s="42"/>
      <c r="M67" s="42"/>
      <c r="N67" s="42"/>
      <c r="O67" s="42"/>
      <c r="P67" s="42"/>
      <c r="Q67" s="63"/>
      <c r="R67" s="63"/>
      <c r="S67" s="42"/>
      <c r="T67" s="42"/>
      <c r="U67" s="42"/>
      <c r="V67" s="42"/>
      <c r="W67" s="42"/>
      <c r="X67" s="42"/>
      <c r="Y67" s="42"/>
      <c r="Z67" s="42"/>
      <c r="AA67" s="42"/>
      <c r="AB67" s="42"/>
      <c r="AC67" s="42"/>
      <c r="AD67" s="42"/>
      <c r="AE67" s="42"/>
      <c r="AF67" s="42"/>
      <c r="AG67" s="42"/>
      <c r="AH67" s="42"/>
    </row>
    <row r="68" spans="1:34" x14ac:dyDescent="0.35">
      <c r="F68" s="42"/>
      <c r="G68" s="42"/>
      <c r="H68" s="42"/>
      <c r="I68" s="42"/>
      <c r="J68" s="42"/>
      <c r="N68" s="42"/>
      <c r="O68" s="42"/>
      <c r="P68" s="42"/>
      <c r="Q68" s="42"/>
      <c r="R68" s="42"/>
      <c r="V68" s="42"/>
      <c r="W68" s="42"/>
      <c r="X68" s="42"/>
      <c r="Y68" s="42"/>
      <c r="Z68" s="42"/>
      <c r="AD68" s="42"/>
      <c r="AH68" s="42"/>
    </row>
    <row r="69" spans="1:34" x14ac:dyDescent="0.35">
      <c r="F69" s="42"/>
      <c r="G69" s="42"/>
      <c r="H69" s="42"/>
      <c r="I69" s="42"/>
      <c r="J69" s="42"/>
      <c r="N69" s="42"/>
      <c r="O69" s="42"/>
      <c r="P69" s="42"/>
      <c r="Q69" s="42"/>
      <c r="R69" s="42"/>
      <c r="V69" s="42"/>
      <c r="W69" s="42"/>
      <c r="X69" s="42"/>
      <c r="Y69" s="42"/>
      <c r="Z69" s="42"/>
      <c r="AD69" s="42"/>
      <c r="AH69" s="42"/>
    </row>
    <row r="70" spans="1:34" x14ac:dyDescent="0.35">
      <c r="I70" s="21"/>
      <c r="J70" s="21"/>
      <c r="Q70" s="21"/>
      <c r="R70" s="21"/>
      <c r="AA70" s="57"/>
      <c r="AB70" s="57"/>
      <c r="AC70" s="57"/>
    </row>
    <row r="71" spans="1:34" x14ac:dyDescent="0.35">
      <c r="Q71" s="21"/>
      <c r="R71" s="21"/>
    </row>
    <row r="76" spans="1:34" x14ac:dyDescent="0.35">
      <c r="AE76" s="57"/>
      <c r="AF76" s="57"/>
      <c r="AG76" s="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Algemene toelichting</vt:lpstr>
      <vt:lpstr>1. Leeftijden ouders</vt:lpstr>
      <vt:lpstr>2. Ouders van 80-plus</vt:lpstr>
      <vt:lpstr>3. Kenmerken ouders van 80-plus</vt:lpstr>
      <vt:lpstr>4 Kinderen,partner,80-pl-ouders</vt:lpstr>
      <vt:lpstr>5. Mantelzorg totaal</vt:lpstr>
      <vt:lpstr>6. Mantelzorg naar kenmerken</vt:lpstr>
      <vt:lpstr>7. Mannen versus vrouwen</vt:lpstr>
      <vt:lpstr>8. Resultaten regressieanalyse</vt:lpstr>
      <vt:lpstr>9. Aantal kinderen</vt:lpstr>
      <vt:lpstr>Gebruikte registers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dc:creator>
  <cp:lastModifiedBy> Carin</cp:lastModifiedBy>
  <dcterms:created xsi:type="dcterms:W3CDTF">2024-01-15T09:43:33Z</dcterms:created>
  <dcterms:modified xsi:type="dcterms:W3CDTF">2024-03-22T06:59:58Z</dcterms:modified>
</cp:coreProperties>
</file>