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DFS_Incassoratio\5_Rapport\Verslagjaar_2023\Voorlopig\"/>
    </mc:Choice>
  </mc:AlternateContent>
  <bookViews>
    <workbookView xWindow="0" yWindow="0" windowWidth="13125" windowHeight="6105"/>
  </bookViews>
  <sheets>
    <sheet name="Voorblad" sheetId="1" r:id="rId1"/>
    <sheet name="Inhoud" sheetId="2" r:id="rId2"/>
    <sheet name="Leeswijzer" sheetId="8" r:id="rId3"/>
    <sheet name="Toelichting" sheetId="5" r:id="rId4"/>
    <sheet name="Bronbestanden" sheetId="13" r:id="rId5"/>
    <sheet name="Tabel 1a" sheetId="6" r:id="rId6"/>
    <sheet name="Tabel 1b" sheetId="9" r:id="rId7"/>
  </sheets>
  <definedNames>
    <definedName name="_xlnm.Print_Area" localSheetId="4">Bronbestanden!$A$1:$B$9</definedName>
    <definedName name="_xlnm.Print_Area" localSheetId="1">Inhoud!$A$1:$H$55</definedName>
    <definedName name="_xlnm.Print_Area" localSheetId="2">Leeswijzer!$A$1:$E$35</definedName>
    <definedName name="_xlnm.Print_Area" localSheetId="5">'Tabel 1a'!$A$1:$V$20</definedName>
    <definedName name="_xlnm.Print_Area" localSheetId="6">'Tabel 1b'!$A$1:$V$20</definedName>
    <definedName name="_xlnm.Print_Area" localSheetId="3">Toelichting!$A$1:$A$56</definedName>
    <definedName name="_xlnm.Print_Area" localSheetId="0">Voorblad!$A$1:$K$46</definedName>
  </definedNames>
  <calcPr calcId="162913"/>
</workbook>
</file>

<file path=xl/calcChain.xml><?xml version="1.0" encoding="utf-8"?>
<calcChain xmlns="http://schemas.openxmlformats.org/spreadsheetml/2006/main">
  <c r="A11" i="2" l="1"/>
  <c r="A10" i="2"/>
  <c r="A8" i="2"/>
  <c r="A7" i="2"/>
  <c r="A6" i="2"/>
</calcChain>
</file>

<file path=xl/sharedStrings.xml><?xml version="1.0" encoding="utf-8"?>
<sst xmlns="http://schemas.openxmlformats.org/spreadsheetml/2006/main" count="110" uniqueCount="93">
  <si>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</si>
  <si>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</si>
  <si>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</si>
  <si>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</si>
  <si>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</si>
  <si>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</si>
  <si>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</si>
  <si>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</si>
  <si>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</si>
  <si>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</si>
  <si>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</si>
  <si>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</si>
  <si>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</si>
  <si>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</si>
  <si>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</si>
  <si>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</si>
  <si>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</si>
  <si>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</si>
  <si>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</si>
  <si>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</si>
  <si>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</si>
  <si>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</si>
  <si>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</si>
  <si>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</si>
  <si>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</si>
  <si>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</si>
  <si>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</si>
  <si>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</si>
  <si>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</si>
  <si>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</si>
  <si>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</si>
  <si>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</si>
  <si>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</si>
  <si>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r>
      <rPr>
        <b/>
        <i/>
        <sz val="10"/>
        <rFont val="Arial"/>
        <family val="2"/>
      </rPr>
      <t>Tabel 1a/1b</t>
    </r>
    <r>
      <rPr>
        <b/>
        <sz val="10"/>
        <rFont val="Arial"/>
        <family val="2"/>
      </rPr>
      <t xml:space="preserve">- </t>
    </r>
    <r>
      <rPr>
        <sz val="10"/>
        <rFont val="Arial"/>
        <family val="2"/>
      </rPr>
      <t>Deze tabel geeft de incassoratio voor de cohorten en de verschillende verslagjaren, inclusief en exclusief AIO. Voor de incassoratio wordt de volgende formule gebruikt:</t>
    </r>
  </si>
  <si>
    <t>Bron</t>
  </si>
  <si>
    <t>Algemene beschrijving</t>
  </si>
  <si>
    <t>Leverancier</t>
  </si>
  <si>
    <t>Integraal of steekproef</t>
  </si>
  <si>
    <t>Integraal</t>
  </si>
  <si>
    <t>Periodiciteit</t>
  </si>
  <si>
    <t>Maandelijks</t>
  </si>
  <si>
    <t>Bijzonderheden</t>
  </si>
  <si>
    <t>Bijstandsdebiteuren en -fraudestatistiek (BDFS)</t>
  </si>
  <si>
    <t>Ellen Webbink</t>
  </si>
  <si>
    <t>Monica Deschinger</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</si>
  <si>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</si>
  <si>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</si>
  <si>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</si>
  <si>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</si>
  <si>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</si>
  <si>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</si>
  <si>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</si>
  <si>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</si>
  <si>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</si>
  <si>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</si>
  <si>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</si>
  <si>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</si>
  <si>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</si>
  <si>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Voorlopige versie</t>
  </si>
  <si>
    <t>Sander van Schie</t>
  </si>
  <si>
    <t>Verslagjaar 2021</t>
  </si>
  <si>
    <t>Deze tabellenset bestaat uit 2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wordt een tabel opgeleverd zonder gegevens over de vorderingen die de SVB heeft in het kader van de AIO. Dit betekent dat in de huidige levering van tabel 1 twee versies worden geleverd.</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</si>
  <si>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De a-tabel is inclusief de vorderingen in het kader van de AIO, de b-tabel exclusief AIO.</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</si>
  <si>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</si>
  <si>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 Voorlopige cijfers</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</si>
  <si>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t>
    </r>
  </si>
  <si>
    <r>
      <t xml:space="preserve">Verslagjaar – </t>
    </r>
    <r>
      <rPr>
        <sz val="10"/>
        <rFont val="Arial"/>
        <family val="2"/>
      </rPr>
      <t>Jaar waarop de cijfers betrekking hebben.</t>
    </r>
  </si>
  <si>
    <r>
      <t xml:space="preserve">Vordering – </t>
    </r>
    <r>
      <rPr>
        <sz val="10"/>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</si>
  <si>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t>Leeswijzer</t>
  </si>
  <si>
    <t>Deze publicatie geeft voorlopige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</si>
  <si>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r>
      <t xml:space="preserve">IOAW </t>
    </r>
    <r>
      <rPr>
        <sz val="10"/>
        <rFont val="Arial"/>
        <family val="2"/>
      </rPr>
      <t>- Wet inkomensvoorziening oudere en gedeeltelijk arbeidsongeschikte werkloze werknemers</t>
    </r>
  </si>
  <si>
    <r>
      <t xml:space="preserve">IOAZ </t>
    </r>
    <r>
      <rPr>
        <sz val="10"/>
        <rFont val="Arial"/>
        <family val="2"/>
      </rPr>
      <t>- Wet inkomensvoorziening oudere en gedeeltelijk arbeidsongeschikte gewezen zelfstandigen</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</si>
  <si>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algemene bijstandsuitkeringen, maar zijn in dit onderzoek niet als zodanig geteld. De a-tabel is inclusief de Aanvullende inkomensvoorziening ouderen (AIO); de b-tabel exclusief.</t>
    </r>
  </si>
  <si>
    <t>Verslagjaar 2023*</t>
  </si>
  <si>
    <t>Verslagjaar 2022</t>
  </si>
  <si>
    <t>Incassoratio terug- en boetevorderingen vanwege schending inlichtingenplicht algemene bijstand, exclusief AIO, 2013-2023.</t>
  </si>
  <si>
    <t>Incassoratio terug- en boetevorderingen vanwege schending inlichtingenplicht algemene bijstand, inclusief AIO, 2013-2023.</t>
  </si>
  <si>
    <t>Verslagperiode: 2013-2023</t>
  </si>
  <si>
    <t>Damien Fleur</t>
  </si>
  <si>
    <t>2022 - 2023 = 2022 tot en met 2023</t>
  </si>
  <si>
    <t>2022/2023 = het gemiddelde over de jaren 2022 tot en met 2023</t>
  </si>
  <si>
    <t>2022/’23 = oogstjaar, boekjaar, schooljaar enz., beginnend in 2022 en eindigend in 2023</t>
  </si>
  <si>
    <t>2020/’21–2022/’23 = oogstjaar, boekjaar enz., 2020/’21 tot en met 2022/’23</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</si>
  <si>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worden registratiebestanden gebruikt voor de laatste twee maanden van het nieuwe verslagjaar (2023). In deze bestanden heeft nog geen teruglegging plaatsgevonden.</t>
  </si>
  <si>
    <t>Maart 2024</t>
  </si>
  <si>
    <t>Ons e-mailadres is asd@cbs.nl.</t>
  </si>
  <si>
    <t xml:space="preserve">Vragen over deze publicatie kunnen gestuurd worden aan team Sociale Zekerheid onder vermelding van het projectnummer uit Casper PR002706 E-Incassoratio. </t>
  </si>
  <si>
    <t>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</si>
  <si>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Deze levering betreft de voorlopige incassoratio van cohort 2013 tot en met 2023 die gevolgd kunnen worden tot en met verslagjaar 2023. 
</t>
  </si>
  <si>
    <t>De cijfers over verslagjaar 2023 zijn voorlopig.</t>
  </si>
  <si>
    <t>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gemonitord welk deel elk jaar is terugbetaald. Na een terugvorderingsperiode van tien jaar kunnen gemeenten namelijk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(a en b). In deze leeswijzer wordt de tabel exclusief AIO (b-tabel) besproken.</t>
  </si>
  <si>
    <t xml:space="preserve">In tabel 1b, en in onderstaande figuur, is te zien dat van het cohort 2023 in het eerste jaar (2023) 15 procent van het totale terugvorderings- en boetebedrag is terugbetaald. Het cohort 2013 wordt deze levering voor het elfde jaar gevolgd. Te zien is dat de incassoratio in die elf jaar gestegen is van 16 procent in 2013 naar 69 procent in 2023. Hierbij lag de hoogste stijging in het tweede jaar (2014) met 12 procentpunt. </t>
  </si>
  <si>
    <t>Tabel 1b geeft de incassoratio weer voor vorderingen voor algemene bijstand op grond van de Participatiewet. Deze tabel wordt elk jaar uitgebreid door een nieuw cohort en bijbehorend verslagjaar toe te voegen. In voorliggende publicatie is het cohort van 2023 het meest recente cohort. Cohort 2023 bestaat uit vorderingen die in 2023 zijn ontstaan en waarvoor de incassoratio is berekend. Voor elk cohort kan worden bekeken hoeveel schuld er tot en met 2023 is afgelost.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</si>
</sst>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3" x14ac:knownFonts="1">
    <font>
      <sz val="11"/>
      <color theme="1"/>
      <name val="Calibri"/>
      <family val="2"/>
      <scheme val="minor"/>
    </font>
    <font>
      <sz val="11"/>
      <color theme="1"/>
      <name val="Arial"/>
      <family val="2"/>
    </font>
    <font>
      <b/>
      <sz val="10"/>
      <color theme="1"/>
      <name val="Arial"/>
      <family val="2"/>
    </font>
    <font>
      <b/>
      <sz val="12"/>
      <color theme="1"/>
      <name val="Arial"/>
      <family val="2"/>
    </font>
    <font>
      <sz val="10"/>
      <color theme="1"/>
      <name val="Arial"/>
      <family val="2"/>
    </font>
    <font>
      <sz val="8"/>
      <color theme="1"/>
      <name val="Arial"/>
      <family val="2"/>
    </font>
    <font>
      <sz val="8"/>
      <color theme="1"/>
      <name val="Helvetica"/>
      <family val="2"/>
    </font>
    <font>
      <b/>
      <sz val="8"/>
      <color theme="1"/>
      <name val="Helvetica"/>
      <family val="2"/>
    </font>
    <font>
      <sz val="11"/>
      <color theme="1"/>
      <name val="Calibri"/>
      <family val="2"/>
    </font>
    <font>
      <b/>
      <sz val="10"/>
      <color indexed="10"/>
      <name val="Arial"/>
      <family val="2"/>
    </font>
    <font>
      <u/>
      <sz val="10"/>
      <color theme="10"/>
      <name val="Arial"/>
      <family val="2"/>
    </font>
    <font>
      <i/>
      <sz val="10"/>
      <color theme="1"/>
      <name val="Arial"/>
      <family val="2"/>
    </font>
    <font>
      <sz val="10"/>
      <color rgb="FFFF0000"/>
      <name val="Arial"/>
      <family val="2"/>
    </font>
    <font>
      <b/>
      <sz val="10"/>
      <color rgb="FFFF0000"/>
      <name val="Arial"/>
      <family val="2"/>
    </font>
    <font>
      <sz val="10"/>
      <color rgb="FFFF0000"/>
      <name val="Calibri"/>
      <family val="2"/>
      <scheme val="minor"/>
    </font>
    <font>
      <i/>
      <sz val="10"/>
      <color rgb="FFFF0000"/>
      <name val="Arial"/>
      <family val="2"/>
    </font>
    <font>
      <sz val="11"/>
      <color rgb="FFFF0000"/>
      <name val="Calibri"/>
      <family val="2"/>
      <scheme val="minor"/>
    </font>
    <font>
      <sz val="10"/>
      <color rgb="FF00B050"/>
      <name val="Calibri"/>
      <family val="2"/>
      <scheme val="minor"/>
    </font>
    <font>
      <b/>
      <sz val="14"/>
      <color theme="1"/>
      <name val="Arial"/>
      <family val="2"/>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7"/>
      <color rgb="FF010205"/>
      <name val="Arial"/>
      <family val="2"/>
    </font>
    <font>
      <b/>
      <sz val="10"/>
      <color rgb="FF000000"/>
      <name val="Arial"/>
      <family val="2"/>
    </font>
    <font>
      <sz val="10"/>
      <color rgb="FF000000"/>
      <name val="Arial"/>
      <family val="2"/>
    </font>
    <font>
      <i/>
      <u/>
      <sz val="10"/>
      <name val="Arial"/>
      <family val="2"/>
    </font>
    <font>
      <i/>
      <sz val="10"/>
      <name val="Arial"/>
      <family val="2"/>
    </font>
    <font>
      <sz val="10"/>
      <name val="Arial"/>
      <family val="2"/>
    </font>
    <font>
      <b/>
      <i/>
      <sz val="10"/>
      <name val="Arial"/>
      <family val="2"/>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106">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4" fillId="2" borderId="0" xfId="0" applyFont="1" applyFill="1"/>
    <xf numFmtId="49" fontId="4" fillId="2" borderId="0" xfId="0" applyNumberFormat="1" applyFont="1" applyFill="1" applyAlignment="1">
      <alignment horizontal="left"/>
    </xf>
    <xf numFmtId="17" fontId="4" fillId="2" borderId="0" xfId="0" applyNumberFormat="1" applyFont="1" applyFill="1" applyAlignment="1">
      <alignment horizontal="left"/>
    </xf>
    <xf numFmtId="0" fontId="5" fillId="2" borderId="0" xfId="0" applyFont="1" applyFill="1" applyAlignment="1">
      <alignment vertical="top"/>
    </xf>
    <xf numFmtId="0" fontId="6" fillId="4" borderId="0" xfId="0" applyFont="1" applyFill="1" applyAlignment="1">
      <alignment vertical="center"/>
    </xf>
    <xf numFmtId="0" fontId="5" fillId="0" borderId="0" xfId="0" applyFont="1"/>
    <xf numFmtId="0" fontId="8" fillId="0" borderId="0" xfId="0" applyFont="1"/>
    <xf numFmtId="0" fontId="4" fillId="4" borderId="0" xfId="0" applyFont="1" applyFill="1" applyAlignment="1">
      <alignment vertical="center"/>
    </xf>
    <xf numFmtId="0" fontId="8" fillId="2" borderId="0" xfId="0" applyFont="1" applyFill="1"/>
    <xf numFmtId="0" fontId="9" fillId="2"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8" fillId="3" borderId="0" xfId="0" applyFont="1" applyFill="1" applyAlignment="1">
      <alignment vertical="top"/>
    </xf>
    <xf numFmtId="0" fontId="4" fillId="3" borderId="0" xfId="0" applyFont="1" applyFill="1" applyAlignment="1">
      <alignment vertical="top"/>
    </xf>
    <xf numFmtId="0" fontId="8" fillId="3" borderId="0" xfId="0" applyFont="1" applyFill="1"/>
    <xf numFmtId="0" fontId="12" fillId="3"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xf numFmtId="0" fontId="7" fillId="3" borderId="0" xfId="0" applyFont="1" applyFill="1"/>
    <xf numFmtId="0" fontId="13" fillId="5" borderId="0" xfId="0" applyFont="1" applyFill="1" applyAlignment="1">
      <alignment vertical="center"/>
    </xf>
    <xf numFmtId="0" fontId="4" fillId="5" borderId="0" xfId="0" applyFont="1" applyFill="1" applyAlignment="1">
      <alignment horizontal="justify" vertical="top" wrapText="1"/>
    </xf>
    <xf numFmtId="0" fontId="12" fillId="5" borderId="0" xfId="0" applyFont="1" applyFill="1" applyAlignment="1">
      <alignment horizontal="justify" vertical="center" wrapText="1"/>
    </xf>
    <xf numFmtId="0" fontId="4" fillId="5" borderId="0" xfId="0" applyFont="1" applyFill="1" applyAlignment="1">
      <alignment horizontal="left" vertical="top" wrapText="1"/>
    </xf>
    <xf numFmtId="0" fontId="14" fillId="3" borderId="0" xfId="0" applyFont="1" applyFill="1"/>
    <xf numFmtId="0" fontId="14" fillId="5" borderId="1" xfId="0" applyFont="1" applyFill="1" applyBorder="1"/>
    <xf numFmtId="0" fontId="14" fillId="5" borderId="2" xfId="0" applyFont="1" applyFill="1" applyBorder="1"/>
    <xf numFmtId="0" fontId="14" fillId="5" borderId="3" xfId="0" applyFont="1" applyFill="1" applyBorder="1"/>
    <xf numFmtId="0" fontId="14" fillId="5" borderId="4" xfId="0" applyFont="1" applyFill="1" applyBorder="1"/>
    <xf numFmtId="0" fontId="13" fillId="5" borderId="5" xfId="0" applyFont="1" applyFill="1" applyBorder="1" applyAlignment="1">
      <alignment vertical="center"/>
    </xf>
    <xf numFmtId="0" fontId="12" fillId="5" borderId="5" xfId="0" applyFont="1" applyFill="1" applyBorder="1" applyAlignment="1">
      <alignment horizontal="justify" vertical="center" wrapText="1"/>
    </xf>
    <xf numFmtId="0" fontId="14" fillId="5" borderId="5" xfId="0" applyFont="1" applyFill="1" applyBorder="1"/>
    <xf numFmtId="0" fontId="15" fillId="5" borderId="0" xfId="0" applyFont="1" applyFill="1" applyAlignment="1">
      <alignment horizontal="justify" vertical="center" wrapText="1"/>
    </xf>
    <xf numFmtId="0" fontId="13" fillId="5" borderId="5" xfId="0" applyFont="1" applyFill="1" applyBorder="1" applyAlignment="1">
      <alignment horizontal="justify" vertical="center" wrapText="1"/>
    </xf>
    <xf numFmtId="0" fontId="13" fillId="5" borderId="0" xfId="0" applyFont="1" applyFill="1" applyAlignment="1">
      <alignment vertical="top" wrapText="1"/>
    </xf>
    <xf numFmtId="0" fontId="13" fillId="5" borderId="5" xfId="0" applyFont="1" applyFill="1" applyBorder="1" applyAlignment="1">
      <alignment vertical="top" wrapText="1"/>
    </xf>
    <xf numFmtId="0" fontId="12" fillId="5" borderId="0" xfId="0" applyFont="1" applyFill="1" applyAlignment="1">
      <alignment vertical="top" wrapText="1"/>
    </xf>
    <xf numFmtId="0" fontId="12" fillId="5" borderId="5" xfId="0" applyFont="1" applyFill="1" applyBorder="1" applyAlignment="1">
      <alignment vertical="top" wrapText="1"/>
    </xf>
    <xf numFmtId="0" fontId="14" fillId="5" borderId="6" xfId="0" applyFont="1" applyFill="1" applyBorder="1"/>
    <xf numFmtId="0" fontId="12" fillId="3" borderId="0" xfId="0" applyFont="1" applyFill="1" applyAlignment="1">
      <alignment vertical="center"/>
    </xf>
    <xf numFmtId="0" fontId="4" fillId="5" borderId="7" xfId="0" applyFont="1" applyFill="1" applyBorder="1" applyAlignment="1">
      <alignment horizontal="justify" vertical="top" wrapText="1"/>
    </xf>
    <xf numFmtId="0" fontId="16" fillId="3" borderId="0" xfId="0" applyFont="1" applyFill="1"/>
    <xf numFmtId="0" fontId="17" fillId="3" borderId="0" xfId="0" applyFont="1" applyFill="1"/>
    <xf numFmtId="0" fontId="14" fillId="3" borderId="0" xfId="0" applyFont="1" applyFill="1" applyAlignment="1">
      <alignment vertical="top" wrapText="1"/>
    </xf>
    <xf numFmtId="0" fontId="12" fillId="5" borderId="8" xfId="0" applyFont="1" applyFill="1" applyBorder="1" applyAlignment="1">
      <alignment horizontal="justify" vertical="center" wrapText="1"/>
    </xf>
    <xf numFmtId="0" fontId="18" fillId="5" borderId="0" xfId="0" applyFont="1" applyFill="1" applyAlignment="1">
      <alignment vertical="center"/>
    </xf>
    <xf numFmtId="0" fontId="11" fillId="3" borderId="0" xfId="0" applyFont="1" applyFill="1" applyAlignment="1">
      <alignment horizontal="left" vertical="top" wrapText="1"/>
    </xf>
    <xf numFmtId="0" fontId="4" fillId="2" borderId="0" xfId="0" applyFont="1" applyFill="1" applyAlignment="1">
      <alignment horizontal="justify" vertical="top" wrapText="1"/>
    </xf>
    <xf numFmtId="0" fontId="19" fillId="3" borderId="0" xfId="0" applyFont="1" applyFill="1" applyAlignment="1">
      <alignment horizontal="left" vertical="top" wrapText="1"/>
    </xf>
    <xf numFmtId="0" fontId="12" fillId="2" borderId="0" xfId="0" applyFont="1" applyFill="1"/>
    <xf numFmtId="0" fontId="20" fillId="3" borderId="0" xfId="0" applyFont="1" applyFill="1" applyAlignment="1">
      <alignment horizontal="justify" vertical="top" wrapText="1"/>
    </xf>
    <xf numFmtId="0" fontId="19" fillId="3" borderId="0" xfId="0" applyFont="1" applyFill="1" applyAlignment="1">
      <alignment horizontal="justify" vertical="top"/>
    </xf>
    <xf numFmtId="0" fontId="19" fillId="3" borderId="0" xfId="0" applyFont="1" applyFill="1" applyAlignment="1">
      <alignment horizontal="justify" vertical="top" wrapText="1"/>
    </xf>
    <xf numFmtId="0" fontId="20" fillId="3" borderId="0" xfId="0" applyFont="1" applyFill="1" applyAlignment="1">
      <alignment horizontal="justify"/>
    </xf>
    <xf numFmtId="0" fontId="4" fillId="3" borderId="0" xfId="0" applyFont="1" applyFill="1" applyAlignment="1">
      <alignment horizontal="justify" vertical="top" wrapText="1"/>
    </xf>
    <xf numFmtId="0" fontId="12" fillId="2" borderId="0" xfId="0" applyFont="1" applyFill="1" applyAlignment="1">
      <alignment horizontal="justify" wrapText="1"/>
    </xf>
    <xf numFmtId="0" fontId="12" fillId="3" borderId="0" xfId="0" applyFont="1" applyFill="1" applyAlignment="1">
      <alignment horizontal="justify" wrapText="1"/>
    </xf>
    <xf numFmtId="0" fontId="15" fillId="3" borderId="0" xfId="0" applyFont="1" applyFill="1" applyAlignment="1">
      <alignment horizontal="center" wrapText="1"/>
    </xf>
    <xf numFmtId="0" fontId="12" fillId="3" borderId="0" xfId="0" applyFont="1" applyFill="1" applyAlignment="1">
      <alignment horizontal="left" wrapText="1"/>
    </xf>
    <xf numFmtId="0" fontId="11" fillId="3" borderId="0" xfId="0" applyFont="1" applyFill="1" applyAlignment="1">
      <alignment horizontal="center" vertical="top" wrapText="1"/>
    </xf>
    <xf numFmtId="0" fontId="3" fillId="3" borderId="0" xfId="0" applyFont="1" applyFill="1" applyAlignment="1">
      <alignment horizontal="justify"/>
    </xf>
    <xf numFmtId="0" fontId="4" fillId="3" borderId="0" xfId="0" applyFont="1" applyFill="1" applyAlignment="1">
      <alignment horizontal="justify" vertical="top"/>
    </xf>
    <xf numFmtId="0" fontId="4" fillId="3" borderId="0" xfId="0" applyFont="1" applyFill="1" applyAlignment="1">
      <alignment horizontal="justify" wrapText="1"/>
    </xf>
    <xf numFmtId="0" fontId="4" fillId="3" borderId="0" xfId="0" applyFont="1" applyFill="1" applyAlignment="1">
      <alignment horizontal="justify" vertical="center" wrapText="1"/>
    </xf>
    <xf numFmtId="0" fontId="12" fillId="2" borderId="0" xfId="0" applyFont="1" applyFill="1" applyAlignment="1">
      <alignment horizontal="justify" vertical="top" wrapText="1"/>
    </xf>
    <xf numFmtId="0" fontId="12" fillId="2" borderId="0" xfId="0" applyFont="1" applyFill="1" applyAlignment="1">
      <alignment horizontal="justify" vertical="top"/>
    </xf>
    <xf numFmtId="0" fontId="21" fillId="2" borderId="0" xfId="0" applyFont="1" applyFill="1" applyAlignment="1">
      <alignment horizontal="justify" wrapText="1"/>
    </xf>
    <xf numFmtId="0" fontId="22" fillId="2" borderId="0" xfId="0" applyFont="1" applyFill="1" applyAlignment="1">
      <alignment horizontal="justify" wrapText="1"/>
    </xf>
    <xf numFmtId="0" fontId="4" fillId="3" borderId="9" xfId="0" applyFont="1" applyFill="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wrapText="1"/>
    </xf>
    <xf numFmtId="0" fontId="4"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wrapText="1"/>
    </xf>
    <xf numFmtId="0" fontId="23" fillId="3" borderId="0" xfId="0" applyFont="1" applyFill="1"/>
    <xf numFmtId="0" fontId="24" fillId="3" borderId="0" xfId="0" applyFont="1" applyFill="1"/>
    <xf numFmtId="9" fontId="4" fillId="3" borderId="0" xfId="0" applyNumberFormat="1" applyFont="1" applyFill="1"/>
    <xf numFmtId="2" fontId="4" fillId="3" borderId="0" xfId="0" applyNumberFormat="1" applyFont="1" applyFill="1"/>
    <xf numFmtId="164" fontId="25" fillId="0" borderId="0" xfId="0" applyNumberFormat="1" applyFont="1" applyAlignment="1">
      <alignment horizontal="right" vertical="top"/>
    </xf>
    <xf numFmtId="0" fontId="1" fillId="3" borderId="0" xfId="0" applyFont="1" applyFill="1"/>
    <xf numFmtId="0" fontId="26" fillId="3" borderId="7" xfId="0" applyFont="1" applyFill="1" applyBorder="1"/>
    <xf numFmtId="0" fontId="26" fillId="3" borderId="15" xfId="0" applyFont="1" applyFill="1" applyBorder="1"/>
    <xf numFmtId="0" fontId="4" fillId="3" borderId="15" xfId="0" applyFont="1" applyFill="1" applyBorder="1"/>
    <xf numFmtId="0" fontId="4" fillId="3" borderId="7" xfId="0" applyFont="1" applyFill="1" applyBorder="1" applyAlignment="1">
      <alignment horizontal="left"/>
    </xf>
    <xf numFmtId="0" fontId="26" fillId="3" borderId="7" xfId="0" applyFont="1" applyFill="1" applyBorder="1" applyAlignment="1">
      <alignment horizontal="center"/>
    </xf>
    <xf numFmtId="0" fontId="27" fillId="3" borderId="0" xfId="0" applyFont="1" applyFill="1"/>
    <xf numFmtId="0" fontId="27" fillId="3" borderId="7" xfId="0" applyFont="1" applyFill="1" applyBorder="1" applyAlignment="1">
      <alignment wrapText="1"/>
    </xf>
    <xf numFmtId="0" fontId="27" fillId="3" borderId="7" xfId="0" applyFont="1" applyFill="1" applyBorder="1" applyAlignment="1">
      <alignment horizontal="right"/>
    </xf>
    <xf numFmtId="0" fontId="26" fillId="3" borderId="0" xfId="0" applyFont="1" applyFill="1"/>
    <xf numFmtId="0" fontId="4" fillId="3" borderId="0" xfId="0" applyFont="1" applyFill="1" applyAlignment="1">
      <alignment horizontal="left"/>
    </xf>
    <xf numFmtId="0" fontId="26" fillId="3" borderId="0" xfId="0" applyFont="1" applyFill="1" applyAlignment="1">
      <alignment horizontal="center"/>
    </xf>
    <xf numFmtId="9" fontId="4" fillId="0" borderId="0" xfId="0" applyNumberFormat="1" applyFont="1"/>
    <xf numFmtId="0" fontId="4" fillId="3" borderId="7" xfId="0" applyFont="1" applyFill="1" applyBorder="1"/>
    <xf numFmtId="0" fontId="1" fillId="3" borderId="7" xfId="0" applyFont="1" applyFill="1" applyBorder="1"/>
    <xf numFmtId="0" fontId="27" fillId="0" borderId="0" xfId="0" applyFont="1" applyAlignment="1">
      <alignment vertical="top"/>
    </xf>
    <xf numFmtId="0" fontId="6" fillId="4" borderId="0" xfId="0" applyFont="1" applyFill="1" applyAlignment="1">
      <alignment vertical="center"/>
    </xf>
    <xf numFmtId="0" fontId="7" fillId="4"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10</xdr:row>
      <xdr:rowOff>142875</xdr:rowOff>
    </xdr:from>
    <xdr:to>
      <xdr:col>3</xdr:col>
      <xdr:colOff>267668</xdr:colOff>
      <xdr:row>33</xdr:row>
      <xdr:rowOff>16752</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323850" y="5467350"/>
          <a:ext cx="6773243" cy="425537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3"/>
    </row>
    <row r="4" spans="1:1" ht="15.75" customHeight="1" x14ac:dyDescent="0.25">
      <c r="A4" s="3"/>
    </row>
    <row r="5" spans="1:1" ht="12.75" customHeight="1" x14ac:dyDescent="0.25">
      <c r="A5" s="3" t="s">
        <v>20</v>
      </c>
    </row>
    <row r="6" spans="1:1" ht="12.75" customHeight="1" x14ac:dyDescent="0.25">
      <c r="A6" s="3" t="s">
        <v>77</v>
      </c>
    </row>
    <row r="7" spans="1:1" ht="12.75" customHeight="1" x14ac:dyDescent="0.25">
      <c r="A7" s="3" t="s">
        <v>58</v>
      </c>
    </row>
    <row r="8" spans="1:1" ht="12.75" customHeight="1" x14ac:dyDescent="0.25">
      <c r="A8" s="2"/>
    </row>
    <row r="9" spans="1:1" ht="12.75" customHeight="1" x14ac:dyDescent="0.25">
      <c r="A9" s="2"/>
    </row>
    <row r="10" spans="1:1" ht="12.75" customHeight="1" x14ac:dyDescent="0.25">
      <c r="A10" s="2"/>
    </row>
    <row r="11" spans="1:1" ht="12.75" customHeight="1" x14ac:dyDescent="0.25">
      <c r="A11" s="2"/>
    </row>
    <row r="12" spans="1:1" ht="12.75" customHeight="1" x14ac:dyDescent="0.25">
      <c r="A12" s="2" t="s">
        <v>43</v>
      </c>
    </row>
    <row r="13" spans="1:1" ht="12.75" customHeight="1" x14ac:dyDescent="0.25">
      <c r="A13" s="2" t="s">
        <v>44</v>
      </c>
    </row>
    <row r="14" spans="1:1" ht="12.75" customHeight="1" x14ac:dyDescent="0.25">
      <c r="A14" s="2" t="s">
        <v>78</v>
      </c>
    </row>
    <row r="15" spans="1:1" ht="12.75" customHeight="1" x14ac:dyDescent="0.25">
      <c r="A15" s="2" t="s">
        <v>59</v>
      </c>
    </row>
    <row r="16" spans="1:1" ht="12.75" customHeight="1" x14ac:dyDescent="0.25"/>
    <row r="17" spans="1:13" ht="12.75" customHeight="1" x14ac:dyDescent="0.25"/>
    <row r="18" spans="1:13" ht="12.75" customHeight="1" x14ac:dyDescent="0.25">
      <c r="A18" s="4"/>
      <c r="B18" s="4"/>
      <c r="C18" s="4"/>
      <c r="D18" s="4"/>
      <c r="E18" s="4"/>
      <c r="F18" s="4"/>
      <c r="G18" s="4"/>
      <c r="H18" s="4"/>
      <c r="I18" s="4"/>
      <c r="J18" s="4"/>
      <c r="K18" s="4"/>
      <c r="L18" s="4"/>
      <c r="M18" s="4"/>
    </row>
    <row r="19" spans="1:13" ht="12.75" customHeight="1" x14ac:dyDescent="0.25">
      <c r="A19" s="4"/>
      <c r="B19" s="4"/>
      <c r="C19" s="4"/>
      <c r="D19" s="4"/>
      <c r="E19" s="4"/>
      <c r="F19" s="4"/>
      <c r="G19" s="4"/>
      <c r="H19" s="4"/>
      <c r="I19" s="4"/>
      <c r="J19" s="4"/>
      <c r="K19" s="4"/>
      <c r="L19" s="4"/>
      <c r="M19" s="4"/>
    </row>
    <row r="20" spans="1:13" ht="12.75" customHeight="1" x14ac:dyDescent="0.25">
      <c r="A20" s="4"/>
      <c r="B20" s="4"/>
      <c r="C20" s="4"/>
      <c r="D20" s="4"/>
      <c r="E20" s="4"/>
      <c r="F20" s="4"/>
      <c r="G20" s="4"/>
      <c r="H20" s="4"/>
      <c r="I20" s="4"/>
      <c r="J20" s="4"/>
      <c r="K20" s="4"/>
      <c r="L20" s="4"/>
      <c r="M20" s="4"/>
    </row>
    <row r="21" spans="1:13" ht="12.75" customHeight="1" x14ac:dyDescent="0.25">
      <c r="A21" s="4"/>
      <c r="B21" s="4"/>
      <c r="C21" s="4"/>
      <c r="D21" s="4"/>
      <c r="E21" s="4"/>
      <c r="F21" s="4"/>
      <c r="G21" s="4"/>
      <c r="H21" s="4"/>
      <c r="I21" s="4"/>
      <c r="J21" s="4"/>
      <c r="K21" s="4"/>
      <c r="L21" s="4"/>
      <c r="M21" s="4"/>
    </row>
    <row r="22" spans="1:13" ht="12.75" customHeight="1" x14ac:dyDescent="0.25">
      <c r="A22" s="4"/>
      <c r="B22" s="4"/>
      <c r="C22" s="4"/>
      <c r="D22" s="4"/>
      <c r="E22" s="4"/>
      <c r="F22" s="4"/>
      <c r="G22" s="4"/>
      <c r="H22" s="4"/>
      <c r="I22" s="4"/>
      <c r="J22" s="4"/>
      <c r="K22" s="4"/>
      <c r="L22" s="4"/>
      <c r="M22" s="4"/>
    </row>
    <row r="23" spans="1:13" ht="12.75" customHeight="1" x14ac:dyDescent="0.25">
      <c r="A23" s="4"/>
      <c r="B23" s="4"/>
      <c r="C23" s="4"/>
      <c r="D23" s="4"/>
      <c r="E23" s="4"/>
      <c r="F23" s="4"/>
      <c r="G23" s="4"/>
      <c r="H23" s="4"/>
      <c r="I23" s="4"/>
      <c r="J23" s="4"/>
      <c r="K23" s="4"/>
      <c r="L23" s="4"/>
      <c r="M23" s="4"/>
    </row>
    <row r="24" spans="1:13" ht="12.75" customHeight="1" x14ac:dyDescent="0.25">
      <c r="A24" s="4"/>
      <c r="B24" s="4"/>
      <c r="C24" s="4"/>
      <c r="D24" s="4"/>
      <c r="E24" s="4"/>
      <c r="F24" s="4"/>
      <c r="G24" s="4"/>
      <c r="H24" s="4"/>
      <c r="I24" s="4"/>
      <c r="J24" s="4"/>
      <c r="K24" s="4"/>
      <c r="L24" s="4"/>
      <c r="M24" s="4"/>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row r="31" spans="1:13" ht="12.75" customHeight="1" x14ac:dyDescent="0.25"/>
    <row r="32" spans="1:13" ht="12.75" customHeight="1" x14ac:dyDescent="0.25"/>
    <row r="33" spans="1:1" ht="12.75" customHeight="1" x14ac:dyDescent="0.25"/>
    <row r="34" spans="1:1" ht="12.75" customHeight="1" x14ac:dyDescent="0.25"/>
    <row r="35" spans="1:1" ht="12.75" customHeight="1" x14ac:dyDescent="0.25"/>
    <row r="36" spans="1:1" ht="12.75" customHeight="1" x14ac:dyDescent="0.25"/>
    <row r="37" spans="1:1" ht="12.75" customHeight="1" x14ac:dyDescent="0.25"/>
    <row r="38" spans="1:1" ht="12.75" customHeight="1" x14ac:dyDescent="0.25"/>
    <row r="39" spans="1:1" ht="12.75" customHeight="1" x14ac:dyDescent="0.25"/>
    <row r="40" spans="1:1" ht="12.75" customHeight="1" x14ac:dyDescent="0.25"/>
    <row r="41" spans="1:1" ht="12.75" customHeight="1" x14ac:dyDescent="0.25"/>
    <row r="42" spans="1:1" ht="12.75" customHeight="1" x14ac:dyDescent="0.25"/>
    <row r="43" spans="1:1" ht="12.75" customHeight="1" x14ac:dyDescent="0.25"/>
    <row r="44" spans="1:1" ht="12.75" customHeight="1" x14ac:dyDescent="0.25"/>
    <row r="45" spans="1:1" ht="12.75" customHeight="1" x14ac:dyDescent="0.25">
      <c r="A45" s="5" t="s">
        <v>0</v>
      </c>
    </row>
    <row r="46" spans="1:1" ht="12.75" customHeight="1" x14ac:dyDescent="0.25">
      <c r="A46" s="7" t="s">
        <v>84</v>
      </c>
    </row>
    <row r="47" spans="1:1" ht="12.75" customHeight="1" x14ac:dyDescent="0.25"/>
    <row r="48" spans="1:1"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6"/>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21" t="s">
        <v>1</v>
      </c>
      <c r="B1" s="22"/>
      <c r="C1" s="8"/>
      <c r="D1" s="8"/>
      <c r="E1" s="13"/>
      <c r="F1" s="13"/>
      <c r="G1" s="13"/>
    </row>
    <row r="2" spans="1:14" ht="12.75" customHeight="1" x14ac:dyDescent="0.25">
      <c r="A2" s="14"/>
      <c r="B2" s="22"/>
      <c r="C2" s="8"/>
      <c r="D2" s="8"/>
      <c r="E2" s="13"/>
      <c r="F2" s="13"/>
      <c r="G2" s="13"/>
    </row>
    <row r="3" spans="1:14" ht="12.75" customHeight="1" x14ac:dyDescent="0.25">
      <c r="A3" s="14"/>
      <c r="B3" s="22"/>
      <c r="C3" s="8"/>
      <c r="D3" s="8"/>
      <c r="E3" s="13"/>
      <c r="F3" s="13"/>
      <c r="G3" s="13"/>
    </row>
    <row r="4" spans="1:14" ht="12.75" customHeight="1" x14ac:dyDescent="0.25">
      <c r="A4" s="16" t="s">
        <v>2</v>
      </c>
      <c r="B4" s="16" t="s">
        <v>1</v>
      </c>
      <c r="C4" s="17"/>
      <c r="D4" s="18"/>
      <c r="E4" s="13"/>
      <c r="F4" s="13"/>
      <c r="G4" s="13"/>
    </row>
    <row r="5" spans="1:14" ht="12.75" customHeight="1" x14ac:dyDescent="0.25">
      <c r="A5" s="18"/>
      <c r="B5" s="17"/>
      <c r="C5" s="17"/>
      <c r="D5" s="18"/>
      <c r="E5" s="13"/>
      <c r="F5" s="13"/>
      <c r="G5" s="13"/>
    </row>
    <row r="6" spans="1:14" ht="12.75" customHeight="1" x14ac:dyDescent="0.25">
      <c r="A6" s="15" t="str">
        <f>HYPERLINK("#'Leeswijzer'!A1", "Leeswijzer")</f>
        <v>Leeswijzer</v>
      </c>
      <c r="B6" s="18"/>
      <c r="C6" s="17"/>
      <c r="D6" s="18"/>
      <c r="E6" s="13"/>
      <c r="F6" s="13"/>
      <c r="G6" s="13"/>
    </row>
    <row r="7" spans="1:14" ht="12.75" customHeight="1" x14ac:dyDescent="0.25">
      <c r="A7" s="15" t="str">
        <f>HYPERLINK("#'Toelichting'!A1", "Toelichting")</f>
        <v>Toelichting</v>
      </c>
      <c r="B7" s="18" t="s">
        <v>13</v>
      </c>
      <c r="C7" s="17"/>
      <c r="D7" s="18"/>
      <c r="E7" s="13"/>
      <c r="F7" s="13"/>
      <c r="G7" s="13"/>
      <c r="H7" s="13"/>
      <c r="I7" s="13"/>
      <c r="J7" s="13"/>
      <c r="K7" s="13"/>
      <c r="L7" s="13"/>
      <c r="M7" s="13"/>
      <c r="N7" s="13"/>
    </row>
    <row r="8" spans="1:14" ht="12.75" customHeight="1" x14ac:dyDescent="0.25">
      <c r="A8" s="15" t="str">
        <f>HYPERLINK("#'Bronbestanden'!A1", "Bronbestanden")</f>
        <v>Bronbestanden</v>
      </c>
      <c r="B8" s="5" t="s">
        <v>53</v>
      </c>
      <c r="C8" s="17"/>
      <c r="D8" s="18"/>
      <c r="E8" s="13"/>
      <c r="F8" s="13"/>
      <c r="G8" s="13"/>
      <c r="H8" s="13"/>
      <c r="I8" s="13"/>
      <c r="J8" s="13"/>
      <c r="K8" s="13"/>
      <c r="L8" s="13"/>
      <c r="M8" s="13"/>
      <c r="N8" s="13"/>
    </row>
    <row r="9" spans="1:14" ht="12.75" customHeight="1" x14ac:dyDescent="0.25">
      <c r="A9" s="20"/>
      <c r="B9" s="18"/>
      <c r="C9" s="17"/>
      <c r="D9" s="18"/>
      <c r="E9" s="13"/>
      <c r="F9" s="13"/>
      <c r="G9" s="13"/>
      <c r="H9" s="13"/>
      <c r="I9" s="13"/>
      <c r="J9" s="13"/>
      <c r="K9" s="13"/>
      <c r="L9" s="13"/>
      <c r="M9" s="13"/>
      <c r="N9" s="13"/>
    </row>
    <row r="10" spans="1:14" ht="12.75" customHeight="1" x14ac:dyDescent="0.25">
      <c r="A10" s="15" t="str">
        <f>HYPERLINK("#'Tabel 1a'!A1", "Tabel 1a")</f>
        <v>Tabel 1a</v>
      </c>
      <c r="B10" s="18" t="s">
        <v>76</v>
      </c>
      <c r="C10" s="18"/>
      <c r="D10" s="18"/>
    </row>
    <row r="11" spans="1:14" ht="12.75" customHeight="1" x14ac:dyDescent="0.25">
      <c r="A11" s="15" t="str">
        <f>HYPERLINK("#'Tabel 1b'!A1", "Tabel 1b")</f>
        <v>Tabel 1b</v>
      </c>
      <c r="B11" s="18" t="s">
        <v>75</v>
      </c>
      <c r="C11" s="18"/>
      <c r="D11" s="18"/>
    </row>
    <row r="12" spans="1:14" ht="12.75" customHeight="1" x14ac:dyDescent="0.25">
      <c r="A12" s="15"/>
      <c r="B12" s="18"/>
      <c r="C12" s="18"/>
      <c r="D12" s="18"/>
    </row>
    <row r="13" spans="1:14" ht="12.75" customHeight="1" x14ac:dyDescent="0.25">
      <c r="A13" s="15"/>
      <c r="B13" s="18"/>
      <c r="C13" s="18"/>
      <c r="D13" s="18"/>
    </row>
    <row r="14" spans="1:14" ht="12.75" customHeight="1" x14ac:dyDescent="0.25">
      <c r="A14" s="5"/>
      <c r="B14" s="5"/>
      <c r="C14" s="18"/>
      <c r="D14" s="18"/>
      <c r="E14" s="13"/>
      <c r="F14" s="13"/>
      <c r="G14" s="13"/>
      <c r="H14" s="13"/>
      <c r="I14" s="13"/>
      <c r="J14" s="13"/>
      <c r="K14" s="13"/>
      <c r="L14" s="13"/>
      <c r="M14" s="13"/>
      <c r="N14" s="13"/>
    </row>
    <row r="15" spans="1:14" ht="12.75" customHeight="1" x14ac:dyDescent="0.25">
      <c r="A15" s="18"/>
      <c r="B15" s="5"/>
      <c r="C15" s="18"/>
      <c r="D15" s="18"/>
    </row>
    <row r="16" spans="1:14" ht="12.75" customHeight="1" x14ac:dyDescent="0.25">
      <c r="A16" s="18"/>
      <c r="B16" s="18"/>
      <c r="C16" s="18"/>
      <c r="D16" s="18"/>
    </row>
    <row r="17" spans="1:4" ht="12.75" customHeight="1" x14ac:dyDescent="0.25">
      <c r="A17" s="18"/>
      <c r="B17" s="18"/>
      <c r="C17" s="18"/>
      <c r="D17" s="18"/>
    </row>
    <row r="18" spans="1:4" ht="12.75" customHeight="1" x14ac:dyDescent="0.25">
      <c r="A18" s="18"/>
      <c r="B18" s="18"/>
      <c r="C18" s="18"/>
      <c r="D18" s="18"/>
    </row>
    <row r="19" spans="1:4" ht="12.75" customHeight="1" x14ac:dyDescent="0.25"/>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c r="A40" s="24"/>
      <c r="B40" s="19"/>
    </row>
    <row r="41" spans="1:2" x14ac:dyDescent="0.25">
      <c r="A41" s="105" t="s">
        <v>3</v>
      </c>
      <c r="B41" s="105"/>
    </row>
    <row r="42" spans="1:2" x14ac:dyDescent="0.25">
      <c r="A42" s="104" t="s">
        <v>54</v>
      </c>
      <c r="B42" s="104"/>
    </row>
    <row r="43" spans="1:2" x14ac:dyDescent="0.25">
      <c r="A43" s="104" t="s">
        <v>55</v>
      </c>
      <c r="B43" s="104"/>
    </row>
    <row r="44" spans="1:2" x14ac:dyDescent="0.25">
      <c r="A44" s="9" t="s">
        <v>56</v>
      </c>
      <c r="B44" s="9"/>
    </row>
    <row r="45" spans="1:2" x14ac:dyDescent="0.25">
      <c r="A45" s="104" t="s">
        <v>57</v>
      </c>
      <c r="B45" s="104"/>
    </row>
    <row r="46" spans="1:2" x14ac:dyDescent="0.25">
      <c r="A46" s="104" t="s">
        <v>79</v>
      </c>
      <c r="B46" s="104"/>
    </row>
    <row r="47" spans="1:2" x14ac:dyDescent="0.25">
      <c r="A47" s="104" t="s">
        <v>80</v>
      </c>
      <c r="B47" s="104"/>
    </row>
    <row r="48" spans="1:2" x14ac:dyDescent="0.25">
      <c r="A48" s="104" t="s">
        <v>81</v>
      </c>
      <c r="B48" s="104"/>
    </row>
    <row r="49" spans="1:5" x14ac:dyDescent="0.25">
      <c r="A49" s="104" t="s">
        <v>82</v>
      </c>
      <c r="B49" s="104"/>
    </row>
    <row r="50" spans="1:5" x14ac:dyDescent="0.25">
      <c r="A50" s="9" t="s">
        <v>4</v>
      </c>
      <c r="B50" s="9"/>
    </row>
    <row r="51" spans="1:5" x14ac:dyDescent="0.25">
      <c r="A51" s="9" t="s">
        <v>5</v>
      </c>
      <c r="B51" s="12"/>
    </row>
    <row r="52" spans="1:5" ht="12.75" customHeight="1" x14ac:dyDescent="0.25">
      <c r="A52" s="9"/>
      <c r="B52" s="12"/>
    </row>
    <row r="53" spans="1:5" ht="12.75" customHeight="1" x14ac:dyDescent="0.25"/>
    <row r="54" spans="1:5" x14ac:dyDescent="0.25">
      <c r="A54" s="10" t="s">
        <v>86</v>
      </c>
      <c r="B54" s="11"/>
      <c r="C54" s="11"/>
      <c r="D54" s="11"/>
      <c r="E54" s="11"/>
    </row>
    <row r="55" spans="1:5" x14ac:dyDescent="0.25">
      <c r="A55" s="23" t="s">
        <v>85</v>
      </c>
    </row>
  </sheetData>
  <mergeCells count="8">
    <mergeCell ref="A49:B49"/>
    <mergeCell ref="A41:B41"/>
    <mergeCell ref="A42:B42"/>
    <mergeCell ref="A43:B43"/>
    <mergeCell ref="A45:B45"/>
    <mergeCell ref="A46:B46"/>
    <mergeCell ref="A47:B47"/>
    <mergeCell ref="A48:B48"/>
  </mergeCell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1"/>
  <sheetViews>
    <sheetView showGridLines="0" zoomScaleNormal="100" workbookViewId="0"/>
  </sheetViews>
  <sheetFormatPr defaultColWidth="11.42578125" defaultRowHeight="15" x14ac:dyDescent="0.25"/>
  <cols>
    <col min="1" max="1" width="4" customWidth="1"/>
    <col min="2" max="2" width="4.7109375" customWidth="1"/>
    <col min="3" max="3" width="93.7109375" customWidth="1"/>
    <col min="4" max="4" width="4.7109375" customWidth="1"/>
    <col min="5" max="5" width="4" customWidth="1"/>
    <col min="6" max="6" width="88.7109375" customWidth="1"/>
    <col min="240" max="241" width="4" customWidth="1"/>
    <col min="242" max="242" width="2.7109375" customWidth="1"/>
  </cols>
  <sheetData>
    <row r="1" spans="1:16" ht="15" customHeight="1" x14ac:dyDescent="0.25">
      <c r="B1" s="29"/>
      <c r="C1" s="29"/>
    </row>
    <row r="2" spans="1:16" ht="15" customHeight="1" x14ac:dyDescent="0.25">
      <c r="A2" s="29"/>
      <c r="B2" s="30"/>
      <c r="C2" s="31"/>
      <c r="D2" s="32"/>
    </row>
    <row r="3" spans="1:16" ht="21.75" customHeight="1" x14ac:dyDescent="0.25">
      <c r="A3" s="29"/>
      <c r="B3" s="33"/>
      <c r="C3" s="50" t="s">
        <v>68</v>
      </c>
      <c r="D3" s="34"/>
    </row>
    <row r="4" spans="1:16" ht="11.25" customHeight="1" x14ac:dyDescent="0.25">
      <c r="A4" s="29"/>
      <c r="B4" s="33"/>
      <c r="C4" s="25"/>
      <c r="D4" s="34"/>
    </row>
    <row r="5" spans="1:16" ht="45" customHeight="1" x14ac:dyDescent="0.25">
      <c r="A5" s="29"/>
      <c r="B5" s="33"/>
      <c r="C5" s="26" t="s">
        <v>69</v>
      </c>
      <c r="D5" s="35"/>
    </row>
    <row r="6" spans="1:16" ht="10.15" customHeight="1" x14ac:dyDescent="0.25">
      <c r="A6" s="29"/>
      <c r="B6" s="33"/>
      <c r="C6" s="27"/>
      <c r="D6" s="35"/>
    </row>
    <row r="7" spans="1:16" ht="169.5" customHeight="1" x14ac:dyDescent="0.25">
      <c r="B7" s="33"/>
      <c r="C7" s="26" t="s">
        <v>90</v>
      </c>
      <c r="D7" s="35"/>
      <c r="F7" s="48"/>
    </row>
    <row r="8" spans="1:16" ht="10.15" customHeight="1" x14ac:dyDescent="0.25">
      <c r="B8" s="33"/>
      <c r="C8" s="27"/>
      <c r="D8" s="35"/>
      <c r="F8" s="29"/>
    </row>
    <row r="9" spans="1:16" ht="67.5" customHeight="1" x14ac:dyDescent="0.25">
      <c r="B9" s="33"/>
      <c r="C9" s="26" t="s">
        <v>92</v>
      </c>
      <c r="D9" s="35"/>
      <c r="F9" s="29"/>
    </row>
    <row r="10" spans="1:16" ht="54.75" customHeight="1" x14ac:dyDescent="0.25">
      <c r="A10" s="29"/>
      <c r="B10" s="33"/>
      <c r="C10" s="26" t="s">
        <v>91</v>
      </c>
      <c r="D10" s="36"/>
      <c r="F10" s="47"/>
    </row>
    <row r="11" spans="1:16" ht="15" customHeight="1" x14ac:dyDescent="0.25">
      <c r="B11" s="33"/>
      <c r="C11" s="27"/>
      <c r="D11" s="35"/>
      <c r="F11" s="29"/>
      <c r="G11" s="46"/>
      <c r="H11" s="46"/>
      <c r="I11" s="46"/>
      <c r="J11" s="46"/>
      <c r="K11" s="46"/>
      <c r="L11" s="46"/>
      <c r="M11" s="46"/>
      <c r="N11" s="46"/>
      <c r="O11" s="46"/>
      <c r="P11" s="46"/>
    </row>
    <row r="12" spans="1:16" ht="15" customHeight="1" x14ac:dyDescent="0.25">
      <c r="A12" s="29"/>
      <c r="B12" s="33"/>
      <c r="C12" s="37"/>
      <c r="D12" s="38"/>
      <c r="E12" s="47"/>
      <c r="F12" s="46"/>
      <c r="G12" s="46"/>
      <c r="H12" s="46"/>
      <c r="I12" s="46"/>
      <c r="J12" s="46"/>
      <c r="K12" s="46"/>
      <c r="L12" s="46"/>
      <c r="M12" s="46"/>
      <c r="N12" s="46"/>
      <c r="O12" s="46"/>
      <c r="P12" s="46"/>
    </row>
    <row r="13" spans="1:16" ht="15" customHeight="1" x14ac:dyDescent="0.25">
      <c r="A13" s="29"/>
      <c r="B13" s="33"/>
      <c r="C13" s="27"/>
      <c r="D13" s="35"/>
      <c r="F13" s="46"/>
      <c r="G13" s="46"/>
      <c r="H13" s="46"/>
      <c r="I13" s="46"/>
      <c r="J13" s="46"/>
      <c r="K13" s="46"/>
      <c r="L13" s="46"/>
      <c r="M13" s="46"/>
      <c r="N13" s="46"/>
      <c r="O13" s="46"/>
      <c r="P13" s="46"/>
    </row>
    <row r="14" spans="1:16" ht="15" customHeight="1" x14ac:dyDescent="0.25">
      <c r="A14" s="29"/>
      <c r="B14" s="33"/>
      <c r="C14" s="27"/>
      <c r="D14" s="35"/>
      <c r="F14" s="46"/>
      <c r="G14" s="46"/>
      <c r="H14" s="46"/>
      <c r="I14" s="46"/>
      <c r="J14" s="46"/>
      <c r="K14" s="46"/>
      <c r="L14" s="46"/>
      <c r="M14" s="46"/>
      <c r="N14" s="46"/>
      <c r="O14" s="46"/>
      <c r="P14" s="46"/>
    </row>
    <row r="15" spans="1:16" ht="15" customHeight="1" x14ac:dyDescent="0.25">
      <c r="A15" s="29"/>
      <c r="B15" s="33"/>
      <c r="C15" s="27"/>
      <c r="D15" s="35"/>
      <c r="F15" s="46"/>
      <c r="G15" s="46"/>
      <c r="H15" s="46"/>
      <c r="I15" s="46"/>
      <c r="J15" s="46"/>
      <c r="K15" s="46"/>
      <c r="L15" s="46"/>
      <c r="M15" s="46"/>
      <c r="N15" s="46"/>
      <c r="O15" s="46"/>
      <c r="P15" s="46"/>
    </row>
    <row r="16" spans="1:16" ht="15" customHeight="1" x14ac:dyDescent="0.25">
      <c r="A16" s="29"/>
      <c r="B16" s="33"/>
      <c r="C16" s="27"/>
      <c r="D16" s="35"/>
      <c r="F16" s="46"/>
      <c r="G16" s="46"/>
      <c r="H16" s="46"/>
      <c r="I16" s="46"/>
      <c r="J16" s="46"/>
      <c r="K16" s="46"/>
      <c r="L16" s="46"/>
      <c r="M16" s="46"/>
      <c r="N16" s="46"/>
      <c r="O16" s="46"/>
      <c r="P16" s="46"/>
    </row>
    <row r="17" spans="1:16" ht="15" customHeight="1" x14ac:dyDescent="0.25">
      <c r="A17" s="29"/>
      <c r="B17" s="33"/>
      <c r="C17" s="27"/>
      <c r="D17" s="35"/>
      <c r="F17" s="46"/>
      <c r="G17" s="46"/>
      <c r="H17" s="46"/>
      <c r="I17" s="46"/>
      <c r="J17" s="46"/>
      <c r="K17" s="46"/>
      <c r="L17" s="46"/>
      <c r="M17" s="46"/>
      <c r="N17" s="46"/>
      <c r="O17" s="46"/>
      <c r="P17" s="46"/>
    </row>
    <row r="18" spans="1:16" ht="15" customHeight="1" x14ac:dyDescent="0.25">
      <c r="A18" s="29"/>
      <c r="B18" s="33"/>
      <c r="C18" s="27"/>
      <c r="D18" s="35"/>
      <c r="F18" s="46"/>
      <c r="G18" s="46"/>
      <c r="H18" s="46"/>
      <c r="I18" s="46"/>
      <c r="J18" s="46"/>
      <c r="K18" s="46"/>
      <c r="L18" s="46"/>
      <c r="M18" s="46"/>
      <c r="N18" s="46"/>
      <c r="O18" s="46"/>
      <c r="P18" s="46"/>
    </row>
    <row r="19" spans="1:16" ht="15" customHeight="1" x14ac:dyDescent="0.25">
      <c r="A19" s="29"/>
      <c r="B19" s="33"/>
      <c r="C19" s="27"/>
      <c r="D19" s="35"/>
      <c r="F19" s="46"/>
      <c r="G19" s="46"/>
      <c r="H19" s="46"/>
      <c r="I19" s="46"/>
      <c r="J19" s="46"/>
      <c r="K19" s="46"/>
      <c r="L19" s="46"/>
      <c r="M19" s="46"/>
      <c r="N19" s="46"/>
      <c r="O19" s="46"/>
      <c r="P19" s="46"/>
    </row>
    <row r="20" spans="1:16" ht="15" customHeight="1" x14ac:dyDescent="0.25">
      <c r="A20" s="29"/>
      <c r="B20" s="33"/>
      <c r="C20" s="27"/>
      <c r="D20" s="35"/>
      <c r="F20" s="46"/>
      <c r="G20" s="46"/>
      <c r="H20" s="46"/>
      <c r="I20" s="46"/>
      <c r="J20" s="46"/>
      <c r="K20" s="46"/>
      <c r="L20" s="46"/>
      <c r="M20" s="46"/>
      <c r="N20" s="46"/>
      <c r="O20" s="46"/>
      <c r="P20" s="46"/>
    </row>
    <row r="21" spans="1:16" ht="15" customHeight="1" x14ac:dyDescent="0.25">
      <c r="A21" s="29"/>
      <c r="B21" s="33"/>
      <c r="C21" s="27"/>
      <c r="D21" s="35"/>
      <c r="F21" s="46"/>
      <c r="G21" s="46"/>
      <c r="H21" s="46"/>
      <c r="I21" s="46"/>
      <c r="J21" s="46"/>
      <c r="K21" s="46"/>
      <c r="L21" s="46"/>
      <c r="M21" s="46"/>
      <c r="N21" s="46"/>
      <c r="O21" s="46"/>
      <c r="P21" s="46"/>
    </row>
    <row r="22" spans="1:16" ht="15" customHeight="1" x14ac:dyDescent="0.25">
      <c r="A22" s="29"/>
      <c r="B22" s="33"/>
      <c r="C22" s="27"/>
      <c r="D22" s="35"/>
    </row>
    <row r="23" spans="1:16" ht="15" customHeight="1" x14ac:dyDescent="0.25">
      <c r="A23" s="29"/>
      <c r="B23" s="33"/>
      <c r="C23" s="27"/>
      <c r="D23" s="35"/>
    </row>
    <row r="24" spans="1:16" ht="15" customHeight="1" x14ac:dyDescent="0.25">
      <c r="A24" s="29"/>
      <c r="B24" s="33"/>
      <c r="C24" s="27"/>
      <c r="D24" s="35"/>
    </row>
    <row r="25" spans="1:16" ht="15" customHeight="1" x14ac:dyDescent="0.25">
      <c r="A25" s="29"/>
      <c r="B25" s="33"/>
      <c r="C25" s="27"/>
      <c r="D25" s="35"/>
    </row>
    <row r="26" spans="1:16" ht="15" customHeight="1" x14ac:dyDescent="0.25">
      <c r="A26" s="29"/>
      <c r="B26" s="33"/>
      <c r="C26" s="27"/>
      <c r="D26" s="35"/>
    </row>
    <row r="27" spans="1:16" ht="15" customHeight="1" x14ac:dyDescent="0.25">
      <c r="A27" s="29"/>
      <c r="B27" s="33"/>
      <c r="C27" s="41"/>
      <c r="D27" s="42"/>
    </row>
    <row r="28" spans="1:16" x14ac:dyDescent="0.25">
      <c r="A28" s="29"/>
      <c r="B28" s="33"/>
      <c r="C28" s="27"/>
      <c r="D28" s="35"/>
    </row>
    <row r="29" spans="1:16" ht="15" customHeight="1" x14ac:dyDescent="0.25">
      <c r="A29" s="29"/>
      <c r="B29" s="33"/>
      <c r="C29" s="27"/>
      <c r="D29" s="35"/>
      <c r="F29" s="47"/>
    </row>
    <row r="30" spans="1:16" ht="15" customHeight="1" x14ac:dyDescent="0.25">
      <c r="A30" s="29"/>
      <c r="B30" s="33"/>
      <c r="C30" s="39"/>
      <c r="D30" s="40"/>
      <c r="F30" s="47"/>
    </row>
    <row r="31" spans="1:16" ht="15" customHeight="1" x14ac:dyDescent="0.25">
      <c r="A31" s="29"/>
      <c r="B31" s="33"/>
      <c r="C31" s="39"/>
      <c r="D31" s="40"/>
      <c r="F31" s="47"/>
    </row>
    <row r="32" spans="1:16" x14ac:dyDescent="0.25">
      <c r="A32" s="29"/>
      <c r="B32" s="33"/>
      <c r="C32" s="28"/>
      <c r="D32" s="40"/>
      <c r="F32" s="47"/>
    </row>
    <row r="33" spans="1:6" x14ac:dyDescent="0.25">
      <c r="A33" s="29"/>
      <c r="B33" s="33"/>
      <c r="C33" s="28"/>
      <c r="D33" s="40"/>
      <c r="F33" s="47"/>
    </row>
    <row r="34" spans="1:6" ht="13.5" customHeight="1" x14ac:dyDescent="0.25">
      <c r="A34" s="29"/>
      <c r="B34" s="43"/>
      <c r="C34" s="45"/>
      <c r="D34" s="49"/>
    </row>
    <row r="35" spans="1:6" x14ac:dyDescent="0.25">
      <c r="B35" s="29"/>
      <c r="C35" s="44"/>
      <c r="D35" s="29"/>
    </row>
    <row r="36" spans="1:6" x14ac:dyDescent="0.25">
      <c r="B36" s="29"/>
      <c r="E36" s="47"/>
    </row>
    <row r="37" spans="1:6" x14ac:dyDescent="0.25">
      <c r="B37" s="29"/>
    </row>
    <row r="38" spans="1:6" x14ac:dyDescent="0.25">
      <c r="B38" s="29"/>
    </row>
    <row r="39" spans="1:6" x14ac:dyDescent="0.25">
      <c r="B39" s="29"/>
    </row>
    <row r="40" spans="1:6" x14ac:dyDescent="0.25">
      <c r="B40" s="29"/>
    </row>
    <row r="41" spans="1:6" x14ac:dyDescent="0.25">
      <c r="B41" s="29"/>
    </row>
    <row r="151" spans="3:3" x14ac:dyDescent="0.25">
      <c r="C151" s="29"/>
    </row>
  </sheetData>
  <pageMargins left="0.70866141732283472" right="0.70866141732283472" top="0.74803149606299213" bottom="0.74803149606299213" header="0.31496062992125984" footer="0.31496062992125984"/>
  <pageSetup paperSize="9" scale="83"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9"/>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1" ht="15.75" customHeight="1" x14ac:dyDescent="0.25">
      <c r="A1" s="65" t="s">
        <v>19</v>
      </c>
      <c r="B1" s="71"/>
    </row>
    <row r="2" spans="1:41" ht="15.75" customHeight="1" x14ac:dyDescent="0.25">
      <c r="A2" s="61"/>
    </row>
    <row r="3" spans="1:41" ht="18" customHeight="1" x14ac:dyDescent="0.25">
      <c r="A3" s="56" t="s">
        <v>9</v>
      </c>
    </row>
    <row r="4" spans="1:41" ht="81.75" customHeight="1" x14ac:dyDescent="0.25">
      <c r="A4" s="59" t="s">
        <v>88</v>
      </c>
      <c r="B4" s="72"/>
    </row>
    <row r="5" spans="1:41" ht="15" customHeight="1" x14ac:dyDescent="0.25">
      <c r="A5" s="61"/>
    </row>
    <row r="6" spans="1:41" ht="15" customHeight="1" x14ac:dyDescent="0.25">
      <c r="A6" s="56" t="s">
        <v>32</v>
      </c>
    </row>
    <row r="7" spans="1:41" ht="69.75" customHeight="1" x14ac:dyDescent="0.25">
      <c r="A7" s="52" t="s">
        <v>61</v>
      </c>
      <c r="B7" s="72"/>
    </row>
    <row r="8" spans="1:41" ht="9" customHeight="1" x14ac:dyDescent="0.25">
      <c r="A8" s="59"/>
    </row>
    <row r="9" spans="1:41" ht="38.65" customHeight="1" x14ac:dyDescent="0.25">
      <c r="A9" s="66" t="s">
        <v>33</v>
      </c>
    </row>
    <row r="10" spans="1:41" ht="37.5" customHeight="1" x14ac:dyDescent="0.25">
      <c r="A10" s="64" t="s">
        <v>24</v>
      </c>
    </row>
    <row r="11" spans="1:41" ht="9" customHeight="1" x14ac:dyDescent="0.25">
      <c r="A11" s="62"/>
      <c r="C11" s="63"/>
      <c r="AO11" s="60"/>
    </row>
    <row r="12" spans="1:41" ht="19.5" customHeight="1" x14ac:dyDescent="0.25">
      <c r="A12" s="103" t="s">
        <v>89</v>
      </c>
      <c r="C12" s="63"/>
      <c r="AO12" s="60"/>
    </row>
    <row r="13" spans="1:41" ht="15" customHeight="1" x14ac:dyDescent="0.25">
      <c r="A13" s="61"/>
      <c r="C13" s="63"/>
      <c r="AO13" s="60"/>
    </row>
    <row r="14" spans="1:41" x14ac:dyDescent="0.25">
      <c r="A14" s="56" t="s">
        <v>10</v>
      </c>
      <c r="D14" s="61"/>
    </row>
    <row r="15" spans="1:41" ht="71.25" customHeight="1" x14ac:dyDescent="0.25">
      <c r="A15" s="59" t="s">
        <v>62</v>
      </c>
    </row>
    <row r="16" spans="1:41" x14ac:dyDescent="0.25">
      <c r="A16" s="61"/>
    </row>
    <row r="17" spans="1:3" ht="15" customHeight="1" x14ac:dyDescent="0.25">
      <c r="A17" s="57" t="s">
        <v>47</v>
      </c>
      <c r="B17" s="69"/>
    </row>
    <row r="18" spans="1:3" ht="186.75" customHeight="1" x14ac:dyDescent="0.25">
      <c r="A18" s="59" t="s">
        <v>63</v>
      </c>
    </row>
    <row r="19" spans="1:3" ht="15.75" customHeight="1" x14ac:dyDescent="0.25">
      <c r="A19" s="68"/>
    </row>
    <row r="20" spans="1:3" ht="14.65" customHeight="1" x14ac:dyDescent="0.25">
      <c r="A20" s="56" t="s">
        <v>14</v>
      </c>
    </row>
    <row r="21" spans="1:3" ht="7.5" customHeight="1" x14ac:dyDescent="0.25">
      <c r="A21" s="58"/>
    </row>
    <row r="22" spans="1:3" ht="80.25" customHeight="1" x14ac:dyDescent="0.25">
      <c r="A22" s="51" t="s">
        <v>72</v>
      </c>
    </row>
    <row r="23" spans="1:3" ht="12.6" customHeight="1" x14ac:dyDescent="0.25">
      <c r="A23" s="53"/>
    </row>
    <row r="24" spans="1:3" ht="45.75" customHeight="1" x14ac:dyDescent="0.25">
      <c r="A24" s="55" t="s">
        <v>65</v>
      </c>
    </row>
    <row r="25" spans="1:3" ht="12.6" customHeight="1" x14ac:dyDescent="0.25">
      <c r="A25" s="53"/>
    </row>
    <row r="26" spans="1:3" ht="15.75" customHeight="1" x14ac:dyDescent="0.25">
      <c r="A26" s="55" t="s">
        <v>25</v>
      </c>
    </row>
    <row r="27" spans="1:3" ht="12.6" customHeight="1" x14ac:dyDescent="0.25">
      <c r="A27" s="53"/>
    </row>
    <row r="28" spans="1:3" ht="44.25" customHeight="1" x14ac:dyDescent="0.25">
      <c r="A28" s="55" t="s">
        <v>26</v>
      </c>
    </row>
    <row r="29" spans="1:3" ht="12.6" customHeight="1" x14ac:dyDescent="0.25">
      <c r="A29" s="53"/>
    </row>
    <row r="30" spans="1:3" ht="132.75" customHeight="1" x14ac:dyDescent="0.25">
      <c r="A30" s="55" t="s">
        <v>51</v>
      </c>
    </row>
    <row r="31" spans="1:3" ht="12.6" customHeight="1" x14ac:dyDescent="0.25">
      <c r="A31" s="53"/>
    </row>
    <row r="32" spans="1:3" ht="15" customHeight="1" x14ac:dyDescent="0.25">
      <c r="A32" s="55" t="s">
        <v>66</v>
      </c>
      <c r="C32" s="54"/>
    </row>
    <row r="33" spans="1:3" ht="12.6" customHeight="1" x14ac:dyDescent="0.25">
      <c r="A33" s="53"/>
      <c r="C33" s="54"/>
    </row>
    <row r="34" spans="1:3" ht="54.75" customHeight="1" x14ac:dyDescent="0.25">
      <c r="A34" s="55" t="s">
        <v>67</v>
      </c>
      <c r="B34" s="60"/>
    </row>
    <row r="35" spans="1:3" ht="15" customHeight="1" x14ac:dyDescent="0.25">
      <c r="A35" s="67"/>
      <c r="C35" s="54"/>
    </row>
    <row r="36" spans="1:3" ht="14.25" customHeight="1" x14ac:dyDescent="0.25">
      <c r="A36" s="56" t="s">
        <v>12</v>
      </c>
    </row>
    <row r="37" spans="1:3" ht="7.5" customHeight="1" x14ac:dyDescent="0.25">
      <c r="A37" s="53"/>
    </row>
    <row r="38" spans="1:3" ht="15" customHeight="1" x14ac:dyDescent="0.25">
      <c r="A38" s="66" t="s">
        <v>27</v>
      </c>
    </row>
    <row r="39" spans="1:3" ht="7.5" customHeight="1" x14ac:dyDescent="0.25">
      <c r="A39" s="53"/>
      <c r="C39" s="54"/>
    </row>
    <row r="40" spans="1:3" ht="15" customHeight="1" x14ac:dyDescent="0.25">
      <c r="A40" s="66" t="s">
        <v>49</v>
      </c>
      <c r="B40" s="70"/>
    </row>
    <row r="41" spans="1:3" ht="7.5" customHeight="1" x14ac:dyDescent="0.25">
      <c r="A41" s="53"/>
      <c r="B41" s="70"/>
    </row>
    <row r="42" spans="1:3" ht="15" customHeight="1" x14ac:dyDescent="0.25">
      <c r="A42" s="66" t="s">
        <v>50</v>
      </c>
      <c r="B42" s="70"/>
    </row>
    <row r="43" spans="1:3" ht="7.5" customHeight="1" x14ac:dyDescent="0.25">
      <c r="A43" s="53"/>
      <c r="C43" s="54"/>
    </row>
    <row r="44" spans="1:3" ht="15" customHeight="1" x14ac:dyDescent="0.25">
      <c r="A44" s="66" t="s">
        <v>28</v>
      </c>
    </row>
    <row r="45" spans="1:3" ht="7.5" customHeight="1" x14ac:dyDescent="0.25">
      <c r="A45" s="53"/>
      <c r="C45" s="54"/>
    </row>
    <row r="46" spans="1:3" ht="15" customHeight="1" x14ac:dyDescent="0.25">
      <c r="A46" s="55" t="s">
        <v>29</v>
      </c>
    </row>
    <row r="47" spans="1:3" ht="7.5" customHeight="1" x14ac:dyDescent="0.25">
      <c r="A47" s="53"/>
      <c r="C47" s="54"/>
    </row>
    <row r="48" spans="1:3" ht="15" customHeight="1" x14ac:dyDescent="0.25">
      <c r="A48" s="55" t="s">
        <v>70</v>
      </c>
    </row>
    <row r="49" spans="1:1" ht="7.5" customHeight="1" x14ac:dyDescent="0.25">
      <c r="A49" s="53"/>
    </row>
    <row r="50" spans="1:1" ht="15" customHeight="1" x14ac:dyDescent="0.25">
      <c r="A50" s="55" t="s">
        <v>71</v>
      </c>
    </row>
    <row r="51" spans="1:1" ht="7.5" customHeight="1" x14ac:dyDescent="0.25">
      <c r="A51" s="53"/>
    </row>
    <row r="52" spans="1:1" ht="15" customHeight="1" x14ac:dyDescent="0.25">
      <c r="A52" s="66" t="s">
        <v>48</v>
      </c>
    </row>
    <row r="53" spans="1:1" ht="7.5" customHeight="1" x14ac:dyDescent="0.25">
      <c r="A53" s="53"/>
    </row>
    <row r="54" spans="1:1" ht="15" customHeight="1" x14ac:dyDescent="0.25">
      <c r="A54" s="66" t="s">
        <v>30</v>
      </c>
    </row>
    <row r="55" spans="1:1" ht="7.5" customHeight="1" x14ac:dyDescent="0.25">
      <c r="A55" s="53"/>
    </row>
    <row r="56" spans="1:1" ht="15" customHeight="1" x14ac:dyDescent="0.25">
      <c r="A56" s="66" t="s">
        <v>31</v>
      </c>
    </row>
    <row r="57" spans="1:1" ht="4.5" customHeight="1" x14ac:dyDescent="0.25">
      <c r="A57" s="46"/>
    </row>
    <row r="58" spans="1:1" x14ac:dyDescent="0.25">
      <c r="A58" s="46"/>
    </row>
    <row r="59" spans="1:1" ht="4.5" customHeight="1" x14ac:dyDescent="0.25">
      <c r="A59" s="46"/>
    </row>
    <row r="61" spans="1:1" ht="4.5" customHeight="1" x14ac:dyDescent="0.25">
      <c r="A61" s="46"/>
    </row>
    <row r="63" spans="1:1" ht="4.5" customHeight="1" x14ac:dyDescent="0.25">
      <c r="A63" s="46"/>
    </row>
    <row r="65" spans="1:1" ht="4.5" customHeight="1" x14ac:dyDescent="0.25">
      <c r="A65" s="46"/>
    </row>
    <row r="67" spans="1:1" ht="4.5" customHeight="1" x14ac:dyDescent="0.25">
      <c r="A67" s="46"/>
    </row>
    <row r="69" spans="1:1" ht="4.5" customHeight="1" x14ac:dyDescent="0.25">
      <c r="A69" s="46"/>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81" t="s">
        <v>11</v>
      </c>
      <c r="B1" s="82"/>
    </row>
    <row r="2" spans="1:3" ht="15" customHeight="1" x14ac:dyDescent="0.25">
      <c r="A2" s="81"/>
      <c r="B2" s="82"/>
      <c r="C2" s="75"/>
    </row>
    <row r="3" spans="1:3" ht="15" customHeight="1" x14ac:dyDescent="0.25">
      <c r="A3" s="77" t="s">
        <v>34</v>
      </c>
      <c r="B3" s="78" t="s">
        <v>42</v>
      </c>
    </row>
    <row r="4" spans="1:3" ht="93" customHeight="1" x14ac:dyDescent="0.25">
      <c r="A4" s="79" t="s">
        <v>35</v>
      </c>
      <c r="B4" s="73" t="s">
        <v>87</v>
      </c>
    </row>
    <row r="5" spans="1:3" ht="15" customHeight="1" x14ac:dyDescent="0.25">
      <c r="A5" s="79" t="s">
        <v>36</v>
      </c>
      <c r="B5" s="74" t="s">
        <v>46</v>
      </c>
    </row>
    <row r="6" spans="1:3" ht="15" customHeight="1" x14ac:dyDescent="0.25">
      <c r="A6" s="79" t="s">
        <v>37</v>
      </c>
      <c r="B6" s="74" t="s">
        <v>38</v>
      </c>
    </row>
    <row r="7" spans="1:3" ht="15" customHeight="1" x14ac:dyDescent="0.25">
      <c r="A7" s="79" t="s">
        <v>39</v>
      </c>
      <c r="B7" s="74" t="s">
        <v>40</v>
      </c>
    </row>
    <row r="8" spans="1:3" ht="66.75" customHeight="1" x14ac:dyDescent="0.25">
      <c r="A8" s="80" t="s">
        <v>41</v>
      </c>
      <c r="B8" s="76" t="s">
        <v>83</v>
      </c>
      <c r="C8" s="46"/>
    </row>
    <row r="9" spans="1:3" x14ac:dyDescent="0.25">
      <c r="C9" s="83"/>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7" t="s">
        <v>22</v>
      </c>
      <c r="B1" s="97"/>
      <c r="C1" s="97"/>
      <c r="D1" s="97"/>
      <c r="E1" s="97"/>
      <c r="F1" s="88"/>
    </row>
    <row r="2" spans="1:22" ht="15.75" customHeight="1" x14ac:dyDescent="0.25">
      <c r="A2" s="89" t="s">
        <v>76</v>
      </c>
      <c r="B2" s="89"/>
      <c r="C2" s="89"/>
      <c r="D2" s="89"/>
      <c r="E2" s="97"/>
      <c r="F2" s="88"/>
    </row>
    <row r="3" spans="1:22" ht="15.75" customHeight="1" x14ac:dyDescent="0.25">
      <c r="A3" s="4"/>
      <c r="B3" s="90" t="s">
        <v>6</v>
      </c>
      <c r="C3" s="90"/>
      <c r="D3" s="91"/>
      <c r="E3" s="90"/>
      <c r="F3" s="91"/>
      <c r="G3" s="91"/>
      <c r="H3" s="91"/>
      <c r="I3" s="91"/>
      <c r="J3" s="91"/>
      <c r="K3" s="91"/>
      <c r="L3" s="91"/>
      <c r="M3" s="91"/>
      <c r="N3" s="91"/>
      <c r="O3" s="91"/>
      <c r="P3" s="91"/>
      <c r="Q3" s="91"/>
      <c r="R3" s="91"/>
      <c r="S3" s="91"/>
      <c r="T3" s="91"/>
      <c r="U3" s="91"/>
      <c r="V3" s="91"/>
    </row>
    <row r="4" spans="1:22" ht="15.75" customHeight="1" x14ac:dyDescent="0.25">
      <c r="A4" s="92"/>
      <c r="B4" s="93">
        <v>2013</v>
      </c>
      <c r="C4" s="99"/>
      <c r="D4" s="93">
        <v>2014</v>
      </c>
      <c r="E4" s="99"/>
      <c r="F4" s="93">
        <v>2015</v>
      </c>
      <c r="H4" s="93">
        <v>2016</v>
      </c>
      <c r="J4" s="93">
        <v>2017</v>
      </c>
      <c r="L4" s="93">
        <v>2018</v>
      </c>
      <c r="N4" s="93">
        <v>2019</v>
      </c>
      <c r="P4" s="93">
        <v>2020</v>
      </c>
      <c r="R4" s="93">
        <v>2021</v>
      </c>
      <c r="T4" s="93">
        <v>2022</v>
      </c>
      <c r="V4" s="93">
        <v>2023</v>
      </c>
    </row>
    <row r="5" spans="1:22" ht="15.75" customHeight="1" x14ac:dyDescent="0.25">
      <c r="A5" s="98"/>
      <c r="B5" s="99"/>
      <c r="C5" s="99"/>
      <c r="D5" s="99"/>
      <c r="E5" s="99"/>
      <c r="F5" s="99"/>
      <c r="H5" s="99"/>
      <c r="J5" s="99"/>
    </row>
    <row r="6" spans="1:22" ht="15" customHeight="1" x14ac:dyDescent="0.25">
      <c r="A6" s="94" t="s">
        <v>8</v>
      </c>
      <c r="B6" s="85">
        <v>0.16</v>
      </c>
      <c r="C6" s="85"/>
      <c r="D6" s="85"/>
      <c r="E6" s="85"/>
      <c r="F6" s="85"/>
      <c r="M6" s="85"/>
      <c r="O6" s="85"/>
      <c r="Q6" s="85"/>
    </row>
    <row r="7" spans="1:22" ht="15" customHeight="1" x14ac:dyDescent="0.25">
      <c r="A7" s="94" t="s">
        <v>7</v>
      </c>
      <c r="B7" s="85">
        <v>0.28000000000000003</v>
      </c>
      <c r="C7" s="85"/>
      <c r="D7" s="85">
        <v>0.12</v>
      </c>
      <c r="E7" s="85"/>
      <c r="F7" s="85"/>
      <c r="L7" s="85"/>
      <c r="M7" s="85"/>
      <c r="N7" s="85"/>
      <c r="O7" s="85"/>
      <c r="P7" s="85"/>
      <c r="Q7" s="85"/>
      <c r="R7" s="85"/>
    </row>
    <row r="8" spans="1:22" ht="15" customHeight="1" x14ac:dyDescent="0.25">
      <c r="A8" s="94" t="s">
        <v>15</v>
      </c>
      <c r="B8" s="85">
        <v>0.37</v>
      </c>
      <c r="C8" s="85"/>
      <c r="D8" s="85">
        <v>0.21</v>
      </c>
      <c r="E8" s="85"/>
      <c r="F8" s="85">
        <v>0.12</v>
      </c>
      <c r="L8" s="85"/>
      <c r="M8" s="85"/>
      <c r="N8" s="85"/>
      <c r="O8" s="85"/>
      <c r="P8" s="85"/>
      <c r="Q8" s="85"/>
      <c r="R8" s="85"/>
    </row>
    <row r="9" spans="1:22" ht="15" customHeight="1" x14ac:dyDescent="0.25">
      <c r="A9" s="94" t="s">
        <v>17</v>
      </c>
      <c r="B9" s="85">
        <v>0.43</v>
      </c>
      <c r="C9" s="85"/>
      <c r="D9" s="85">
        <v>0.28000000000000003</v>
      </c>
      <c r="E9" s="85"/>
      <c r="F9" s="85">
        <v>0.23</v>
      </c>
      <c r="H9" s="85">
        <v>0.15</v>
      </c>
      <c r="J9" s="85"/>
      <c r="L9" s="85"/>
      <c r="M9" s="85"/>
      <c r="N9" s="85"/>
      <c r="O9" s="85"/>
      <c r="P9" s="85"/>
      <c r="Q9" s="85"/>
      <c r="R9" s="85"/>
    </row>
    <row r="10" spans="1:22" ht="15" customHeight="1" x14ac:dyDescent="0.25">
      <c r="A10" s="94" t="s">
        <v>18</v>
      </c>
      <c r="B10" s="85">
        <v>0.47</v>
      </c>
      <c r="C10" s="85"/>
      <c r="D10" s="85">
        <v>0.32</v>
      </c>
      <c r="E10" s="85"/>
      <c r="F10" s="85">
        <v>0.28999999999999998</v>
      </c>
      <c r="H10" s="85">
        <v>0.25</v>
      </c>
      <c r="J10" s="85">
        <v>0.14000000000000001</v>
      </c>
      <c r="L10" s="85"/>
      <c r="M10" s="85"/>
      <c r="N10" s="85"/>
      <c r="O10" s="85"/>
      <c r="P10" s="85"/>
      <c r="Q10" s="85"/>
      <c r="R10" s="85"/>
    </row>
    <row r="11" spans="1:22" ht="15" customHeight="1" x14ac:dyDescent="0.25">
      <c r="A11" s="94" t="s">
        <v>21</v>
      </c>
      <c r="B11" s="85">
        <v>0.5</v>
      </c>
      <c r="C11" s="85"/>
      <c r="D11" s="85">
        <v>0.36</v>
      </c>
      <c r="E11" s="85"/>
      <c r="F11" s="85">
        <v>0.34</v>
      </c>
      <c r="H11" s="85">
        <v>0.31</v>
      </c>
      <c r="J11" s="85">
        <v>0.25</v>
      </c>
      <c r="L11" s="85">
        <v>0.14000000000000001</v>
      </c>
      <c r="M11" s="85"/>
      <c r="N11" s="85"/>
      <c r="O11" s="85"/>
      <c r="P11" s="85"/>
      <c r="Q11" s="85"/>
      <c r="R11" s="85"/>
    </row>
    <row r="12" spans="1:22" ht="15" customHeight="1" x14ac:dyDescent="0.25">
      <c r="A12" s="94" t="s">
        <v>45</v>
      </c>
      <c r="B12" s="85">
        <v>0.54</v>
      </c>
      <c r="C12" s="85"/>
      <c r="D12" s="85">
        <v>0.39</v>
      </c>
      <c r="E12" s="85"/>
      <c r="F12" s="85">
        <v>0.38</v>
      </c>
      <c r="H12" s="85">
        <v>0.35</v>
      </c>
      <c r="J12" s="85">
        <v>0.31</v>
      </c>
      <c r="L12" s="85">
        <v>0.23</v>
      </c>
      <c r="M12" s="85"/>
      <c r="N12" s="85">
        <v>0.12</v>
      </c>
      <c r="O12" s="85"/>
      <c r="P12" s="85"/>
      <c r="Q12" s="85"/>
      <c r="R12" s="85"/>
    </row>
    <row r="13" spans="1:22" ht="15" customHeight="1" x14ac:dyDescent="0.25">
      <c r="A13" s="94" t="s">
        <v>52</v>
      </c>
      <c r="B13" s="85">
        <v>0.56000000000000005</v>
      </c>
      <c r="C13" s="85"/>
      <c r="D13" s="85">
        <v>0.41</v>
      </c>
      <c r="E13" s="85"/>
      <c r="F13" s="85">
        <v>0.41</v>
      </c>
      <c r="H13" s="85">
        <v>0.39</v>
      </c>
      <c r="J13" s="85">
        <v>0.36</v>
      </c>
      <c r="L13" s="85">
        <v>0.28999999999999998</v>
      </c>
      <c r="M13" s="85"/>
      <c r="N13" s="85">
        <v>0.21</v>
      </c>
      <c r="O13" s="85"/>
      <c r="P13" s="85">
        <v>0.12</v>
      </c>
      <c r="Q13" s="85"/>
      <c r="R13" s="85"/>
    </row>
    <row r="14" spans="1:22" ht="15" customHeight="1" x14ac:dyDescent="0.25">
      <c r="A14" s="94" t="s">
        <v>60</v>
      </c>
      <c r="B14" s="85">
        <v>0.6</v>
      </c>
      <c r="C14" s="85"/>
      <c r="D14" s="85">
        <v>0.44</v>
      </c>
      <c r="E14" s="85"/>
      <c r="F14" s="85">
        <v>0.44</v>
      </c>
      <c r="H14" s="85">
        <v>0.42</v>
      </c>
      <c r="J14" s="85">
        <v>0.41</v>
      </c>
      <c r="L14" s="85">
        <v>0.35</v>
      </c>
      <c r="M14" s="85"/>
      <c r="N14" s="85">
        <v>0.27</v>
      </c>
      <c r="O14" s="85"/>
      <c r="P14" s="85">
        <v>0.21</v>
      </c>
      <c r="Q14" s="85"/>
      <c r="R14" s="85">
        <v>0.12</v>
      </c>
      <c r="T14" s="85"/>
      <c r="V14" s="85"/>
    </row>
    <row r="15" spans="1:22" ht="15" customHeight="1" x14ac:dyDescent="0.25">
      <c r="A15" s="94" t="s">
        <v>74</v>
      </c>
      <c r="B15" s="85">
        <v>0.64</v>
      </c>
      <c r="C15" s="85"/>
      <c r="D15" s="85">
        <v>0.47</v>
      </c>
      <c r="E15" s="85"/>
      <c r="F15" s="85">
        <v>0.48</v>
      </c>
      <c r="H15" s="85">
        <v>0.46</v>
      </c>
      <c r="J15" s="85">
        <v>0.46</v>
      </c>
      <c r="L15" s="85">
        <v>0.4</v>
      </c>
      <c r="M15" s="85"/>
      <c r="N15" s="85">
        <v>0.33</v>
      </c>
      <c r="O15" s="85"/>
      <c r="P15" s="85">
        <v>0.28000000000000003</v>
      </c>
      <c r="Q15" s="85"/>
      <c r="R15" s="85">
        <v>0.21</v>
      </c>
      <c r="T15" s="85">
        <v>0.14000000000000001</v>
      </c>
      <c r="V15" s="85"/>
    </row>
    <row r="16" spans="1:22" ht="15" customHeight="1" x14ac:dyDescent="0.25">
      <c r="A16" s="94" t="s">
        <v>73</v>
      </c>
      <c r="B16" s="85">
        <v>0.69</v>
      </c>
      <c r="C16" s="85"/>
      <c r="D16" s="85">
        <v>0.51</v>
      </c>
      <c r="E16" s="85"/>
      <c r="F16" s="85">
        <v>0.51</v>
      </c>
      <c r="H16" s="85">
        <v>0.5</v>
      </c>
      <c r="J16" s="85">
        <v>0.51</v>
      </c>
      <c r="L16" s="85">
        <v>0.46</v>
      </c>
      <c r="M16" s="85"/>
      <c r="N16" s="85">
        <v>0.4</v>
      </c>
      <c r="O16" s="85"/>
      <c r="P16" s="85">
        <v>0.36</v>
      </c>
      <c r="Q16" s="85"/>
      <c r="R16" s="85">
        <v>0.28999999999999998</v>
      </c>
      <c r="T16" s="85">
        <v>0.24</v>
      </c>
      <c r="V16" s="85">
        <v>0.15</v>
      </c>
    </row>
    <row r="17" spans="1:22" ht="15.75" customHeight="1" x14ac:dyDescent="0.25">
      <c r="A17" s="95"/>
      <c r="B17" s="96"/>
      <c r="C17" s="96"/>
      <c r="D17" s="96"/>
      <c r="E17" s="96"/>
      <c r="F17" s="96"/>
      <c r="G17" s="96"/>
      <c r="H17" s="96"/>
      <c r="I17" s="96"/>
      <c r="J17" s="96"/>
      <c r="K17" s="96"/>
      <c r="L17" s="96"/>
      <c r="M17" s="96"/>
      <c r="N17" s="96"/>
      <c r="O17" s="96"/>
      <c r="P17" s="96"/>
      <c r="Q17" s="96"/>
      <c r="R17" s="96"/>
      <c r="S17" s="96"/>
      <c r="T17" s="96"/>
      <c r="U17" s="96"/>
      <c r="V17" s="96"/>
    </row>
    <row r="18" spans="1:22" ht="15" customHeight="1" x14ac:dyDescent="0.25">
      <c r="A18" s="94" t="s">
        <v>16</v>
      </c>
      <c r="B18" s="4"/>
      <c r="C18" s="4"/>
      <c r="D18" s="4"/>
      <c r="E18" s="4"/>
      <c r="F18" s="88"/>
    </row>
    <row r="19" spans="1:22" ht="15" customHeight="1" x14ac:dyDescent="0.25">
      <c r="A19" s="97"/>
      <c r="B19" s="4"/>
      <c r="C19" s="4"/>
      <c r="D19" s="4"/>
      <c r="E19" s="4"/>
      <c r="F19" s="88"/>
    </row>
    <row r="20" spans="1:22" ht="15" customHeight="1" x14ac:dyDescent="0.25">
      <c r="A20" s="84" t="s">
        <v>64</v>
      </c>
      <c r="M20" s="85"/>
      <c r="O20" s="85"/>
      <c r="Q20" s="85"/>
    </row>
    <row r="21" spans="1:22" ht="14.25" customHeight="1" x14ac:dyDescent="0.25">
      <c r="A21" s="88"/>
      <c r="B21" s="85"/>
      <c r="M21" s="85"/>
      <c r="O21" s="85"/>
      <c r="Q21" s="85"/>
    </row>
    <row r="22" spans="1:22" x14ac:dyDescent="0.25">
      <c r="A22" s="85"/>
      <c r="B22" s="86"/>
      <c r="M22" s="85"/>
      <c r="O22" s="85"/>
      <c r="Q22" s="85"/>
    </row>
    <row r="23" spans="1:22" x14ac:dyDescent="0.25">
      <c r="A23" s="85"/>
      <c r="B23" s="87"/>
      <c r="M23" s="85"/>
      <c r="O23" s="85"/>
      <c r="Q23" s="85"/>
    </row>
    <row r="24" spans="1:22" x14ac:dyDescent="0.25">
      <c r="A24" s="85"/>
      <c r="B24" s="87"/>
      <c r="M24" s="85"/>
      <c r="O24" s="85"/>
      <c r="Q24" s="85"/>
    </row>
    <row r="25" spans="1:22" x14ac:dyDescent="0.25">
      <c r="A25" s="85"/>
      <c r="B25" s="87"/>
      <c r="M25" s="85"/>
      <c r="O25" s="85"/>
      <c r="Q25" s="85"/>
    </row>
    <row r="26" spans="1:22" x14ac:dyDescent="0.25">
      <c r="A26" s="85"/>
      <c r="B26" s="87"/>
      <c r="M26" s="85"/>
      <c r="O26" s="85"/>
      <c r="Q26" s="85"/>
    </row>
    <row r="27" spans="1:22" x14ac:dyDescent="0.25">
      <c r="A27" s="85"/>
      <c r="B27" s="87"/>
      <c r="M27" s="85"/>
      <c r="O27" s="85"/>
      <c r="Q27" s="85"/>
    </row>
    <row r="28" spans="1:22" x14ac:dyDescent="0.25">
      <c r="A28" s="85"/>
      <c r="B28" s="87"/>
    </row>
    <row r="29" spans="1:22" x14ac:dyDescent="0.25">
      <c r="A29" s="85"/>
      <c r="B29" s="87"/>
    </row>
    <row r="30" spans="1:22" x14ac:dyDescent="0.25">
      <c r="B30" s="4"/>
    </row>
    <row r="31" spans="1:22" x14ac:dyDescent="0.25">
      <c r="B31" s="4"/>
    </row>
  </sheetData>
  <pageMargins left="0.70866141732283472" right="0.70866141732283472" top="0.74803149606299213" bottom="0.74803149606299213" header="0.31496062992125984" footer="0.31496062992125984"/>
  <pageSetup paperSize="9" scale="65" fitToHeight="0"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7" t="s">
        <v>23</v>
      </c>
      <c r="B1" s="97"/>
      <c r="C1" s="97"/>
      <c r="D1" s="97"/>
      <c r="E1" s="97"/>
      <c r="F1" s="88"/>
    </row>
    <row r="2" spans="1:22" ht="15.75" customHeight="1" x14ac:dyDescent="0.25">
      <c r="A2" s="89" t="s">
        <v>75</v>
      </c>
      <c r="B2" s="89"/>
      <c r="C2" s="89"/>
      <c r="D2" s="89"/>
      <c r="E2" s="89"/>
      <c r="F2" s="102"/>
      <c r="G2" s="101"/>
      <c r="H2" s="101"/>
      <c r="I2" s="101"/>
      <c r="J2" s="101"/>
      <c r="K2" s="101"/>
      <c r="L2" s="101"/>
      <c r="M2" s="101"/>
      <c r="N2" s="101"/>
      <c r="O2" s="101"/>
      <c r="P2" s="101"/>
      <c r="Q2" s="101"/>
      <c r="R2" s="101"/>
      <c r="S2" s="101"/>
      <c r="T2" s="101"/>
      <c r="U2" s="101"/>
      <c r="V2" s="101"/>
    </row>
    <row r="3" spans="1:22" ht="15.75" customHeight="1" x14ac:dyDescent="0.25">
      <c r="A3" s="4"/>
      <c r="B3" s="89" t="s">
        <v>6</v>
      </c>
      <c r="C3" s="89"/>
      <c r="D3" s="101"/>
      <c r="E3" s="89"/>
      <c r="F3" s="101"/>
      <c r="G3" s="101"/>
      <c r="H3" s="101"/>
      <c r="I3" s="101"/>
      <c r="J3" s="101"/>
      <c r="K3" s="101"/>
      <c r="L3" s="101"/>
      <c r="M3" s="101"/>
      <c r="N3" s="101"/>
      <c r="O3" s="101"/>
      <c r="P3" s="101"/>
      <c r="Q3" s="101"/>
      <c r="R3" s="101"/>
      <c r="S3" s="101"/>
      <c r="T3" s="101"/>
      <c r="U3" s="101"/>
      <c r="V3" s="101"/>
    </row>
    <row r="4" spans="1:22" ht="15.75" customHeight="1" x14ac:dyDescent="0.25">
      <c r="A4" s="92"/>
      <c r="B4" s="93">
        <v>2013</v>
      </c>
      <c r="C4" s="99"/>
      <c r="D4" s="93">
        <v>2014</v>
      </c>
      <c r="E4" s="99"/>
      <c r="F4" s="93">
        <v>2015</v>
      </c>
      <c r="H4" s="93">
        <v>2016</v>
      </c>
      <c r="J4" s="93">
        <v>2017</v>
      </c>
      <c r="L4" s="93">
        <v>2018</v>
      </c>
      <c r="N4" s="93">
        <v>2019</v>
      </c>
      <c r="P4" s="93">
        <v>2020</v>
      </c>
      <c r="R4" s="93">
        <v>2021</v>
      </c>
      <c r="T4" s="93">
        <v>2022</v>
      </c>
      <c r="V4" s="93">
        <v>2023</v>
      </c>
    </row>
    <row r="5" spans="1:22" ht="15.75" customHeight="1" x14ac:dyDescent="0.25">
      <c r="A5" s="98"/>
      <c r="B5" s="99"/>
      <c r="C5" s="99"/>
      <c r="D5" s="99"/>
      <c r="E5" s="99"/>
      <c r="F5" s="99"/>
      <c r="H5" s="99"/>
      <c r="J5" s="99"/>
    </row>
    <row r="6" spans="1:22" ht="15" customHeight="1" x14ac:dyDescent="0.25">
      <c r="A6" s="94" t="s">
        <v>8</v>
      </c>
      <c r="B6" s="85">
        <v>0.16</v>
      </c>
      <c r="C6" s="85"/>
      <c r="D6" s="85"/>
      <c r="E6" s="85"/>
      <c r="F6" s="85"/>
      <c r="M6" s="85"/>
      <c r="O6" s="85"/>
      <c r="Q6" s="85"/>
    </row>
    <row r="7" spans="1:22" ht="15" customHeight="1" x14ac:dyDescent="0.25">
      <c r="A7" s="94" t="s">
        <v>7</v>
      </c>
      <c r="B7" s="85">
        <v>0.28000000000000003</v>
      </c>
      <c r="C7" s="85"/>
      <c r="D7" s="85">
        <v>0.12</v>
      </c>
      <c r="E7" s="85"/>
      <c r="F7" s="85"/>
      <c r="L7" s="85"/>
      <c r="M7" s="85"/>
      <c r="N7" s="85"/>
      <c r="O7" s="85"/>
      <c r="P7" s="85"/>
      <c r="Q7" s="85"/>
      <c r="R7" s="85"/>
    </row>
    <row r="8" spans="1:22" ht="15" customHeight="1" x14ac:dyDescent="0.25">
      <c r="A8" s="94" t="s">
        <v>15</v>
      </c>
      <c r="B8" s="85">
        <v>0.36</v>
      </c>
      <c r="C8" s="85"/>
      <c r="D8" s="85">
        <v>0.21</v>
      </c>
      <c r="E8" s="85"/>
      <c r="F8" s="85">
        <v>0.12</v>
      </c>
      <c r="L8" s="85"/>
      <c r="M8" s="85"/>
      <c r="N8" s="85"/>
      <c r="O8" s="85"/>
      <c r="P8" s="85"/>
      <c r="Q8" s="85"/>
      <c r="R8" s="85"/>
    </row>
    <row r="9" spans="1:22" ht="15" customHeight="1" x14ac:dyDescent="0.25">
      <c r="A9" s="94" t="s">
        <v>17</v>
      </c>
      <c r="B9" s="85">
        <v>0.42</v>
      </c>
      <c r="C9" s="85"/>
      <c r="D9" s="85">
        <v>0.27</v>
      </c>
      <c r="E9" s="85"/>
      <c r="F9" s="85">
        <v>0.23</v>
      </c>
      <c r="H9" s="85">
        <v>0.15</v>
      </c>
      <c r="J9" s="85"/>
      <c r="L9" s="85"/>
      <c r="M9" s="85"/>
      <c r="N9" s="85"/>
      <c r="O9" s="85"/>
      <c r="P9" s="85"/>
      <c r="Q9" s="85"/>
      <c r="R9" s="85"/>
    </row>
    <row r="10" spans="1:22" ht="15" customHeight="1" x14ac:dyDescent="0.25">
      <c r="A10" s="94" t="s">
        <v>18</v>
      </c>
      <c r="B10" s="85">
        <v>0.46</v>
      </c>
      <c r="C10" s="85"/>
      <c r="D10" s="85">
        <v>0.32</v>
      </c>
      <c r="E10" s="85"/>
      <c r="F10" s="85">
        <v>0.28000000000000003</v>
      </c>
      <c r="H10" s="85">
        <v>0.25</v>
      </c>
      <c r="J10" s="85">
        <v>0.14000000000000001</v>
      </c>
      <c r="L10" s="85"/>
      <c r="M10" s="85"/>
      <c r="N10" s="85"/>
      <c r="O10" s="85"/>
      <c r="P10" s="85"/>
      <c r="Q10" s="85"/>
      <c r="R10" s="85"/>
    </row>
    <row r="11" spans="1:22" ht="15" customHeight="1" x14ac:dyDescent="0.25">
      <c r="A11" s="94" t="s">
        <v>21</v>
      </c>
      <c r="B11" s="85">
        <v>0.5</v>
      </c>
      <c r="C11" s="85"/>
      <c r="D11" s="85">
        <v>0.36</v>
      </c>
      <c r="E11" s="85"/>
      <c r="F11" s="85">
        <v>0.34</v>
      </c>
      <c r="H11" s="85">
        <v>0.3</v>
      </c>
      <c r="J11" s="85">
        <v>0.25</v>
      </c>
      <c r="L11" s="85">
        <v>0.14000000000000001</v>
      </c>
      <c r="M11" s="85"/>
      <c r="N11" s="85"/>
      <c r="O11" s="85"/>
      <c r="P11" s="85"/>
      <c r="Q11" s="85"/>
      <c r="R11" s="85"/>
    </row>
    <row r="12" spans="1:22" ht="15" customHeight="1" x14ac:dyDescent="0.25">
      <c r="A12" s="94" t="s">
        <v>45</v>
      </c>
      <c r="B12" s="85">
        <v>0.54</v>
      </c>
      <c r="C12" s="85"/>
      <c r="D12" s="85">
        <v>0.39</v>
      </c>
      <c r="E12" s="85"/>
      <c r="F12" s="85">
        <v>0.37</v>
      </c>
      <c r="H12" s="85">
        <v>0.35</v>
      </c>
      <c r="J12" s="100">
        <v>0.31</v>
      </c>
      <c r="L12" s="85">
        <v>0.23</v>
      </c>
      <c r="M12" s="85"/>
      <c r="N12" s="100">
        <v>0.12</v>
      </c>
      <c r="O12" s="85"/>
      <c r="P12" s="85"/>
      <c r="Q12" s="85"/>
      <c r="R12" s="85"/>
    </row>
    <row r="13" spans="1:22" ht="15" customHeight="1" x14ac:dyDescent="0.25">
      <c r="A13" s="94" t="s">
        <v>52</v>
      </c>
      <c r="B13" s="85">
        <v>0.56000000000000005</v>
      </c>
      <c r="C13" s="85"/>
      <c r="D13" s="85">
        <v>0.42</v>
      </c>
      <c r="E13" s="85"/>
      <c r="F13" s="85">
        <v>0.41</v>
      </c>
      <c r="H13" s="85">
        <v>0.38</v>
      </c>
      <c r="J13" s="85">
        <v>0.36</v>
      </c>
      <c r="L13" s="85">
        <v>0.28999999999999998</v>
      </c>
      <c r="M13" s="85"/>
      <c r="N13" s="85">
        <v>0.2</v>
      </c>
      <c r="O13" s="85"/>
      <c r="P13" s="85">
        <v>0.12</v>
      </c>
      <c r="Q13" s="85"/>
      <c r="R13" s="85"/>
    </row>
    <row r="14" spans="1:22" ht="15" customHeight="1" x14ac:dyDescent="0.25">
      <c r="A14" s="94" t="s">
        <v>60</v>
      </c>
      <c r="B14" s="85">
        <v>0.6</v>
      </c>
      <c r="C14" s="85"/>
      <c r="D14" s="85">
        <v>0.45</v>
      </c>
      <c r="E14" s="85"/>
      <c r="F14" s="85">
        <v>0.44</v>
      </c>
      <c r="H14" s="85">
        <v>0.42</v>
      </c>
      <c r="J14" s="85">
        <v>0.41</v>
      </c>
      <c r="L14" s="85">
        <v>0.34</v>
      </c>
      <c r="M14" s="85"/>
      <c r="N14" s="85">
        <v>0.27</v>
      </c>
      <c r="O14" s="85"/>
      <c r="P14" s="85">
        <v>0.21</v>
      </c>
      <c r="Q14" s="85"/>
      <c r="R14" s="85">
        <v>0.12</v>
      </c>
    </row>
    <row r="15" spans="1:22" ht="15" customHeight="1" x14ac:dyDescent="0.25">
      <c r="A15" s="94" t="s">
        <v>74</v>
      </c>
      <c r="B15" s="85">
        <v>0.64</v>
      </c>
      <c r="C15" s="85"/>
      <c r="D15" s="85">
        <v>0.48</v>
      </c>
      <c r="E15" s="85"/>
      <c r="F15" s="85">
        <v>0.48</v>
      </c>
      <c r="H15" s="85">
        <v>0.45</v>
      </c>
      <c r="J15" s="85">
        <v>0.45</v>
      </c>
      <c r="L15" s="85">
        <v>0.4</v>
      </c>
      <c r="M15" s="85"/>
      <c r="N15" s="85">
        <v>0.33</v>
      </c>
      <c r="O15" s="85"/>
      <c r="P15" s="85">
        <v>0.28000000000000003</v>
      </c>
      <c r="Q15" s="85"/>
      <c r="R15" s="85">
        <v>0.21</v>
      </c>
      <c r="T15" s="85">
        <v>0.13</v>
      </c>
      <c r="V15" s="85"/>
    </row>
    <row r="16" spans="1:22" ht="15" customHeight="1" x14ac:dyDescent="0.25">
      <c r="A16" s="94" t="s">
        <v>73</v>
      </c>
      <c r="B16" s="85">
        <v>0.69</v>
      </c>
      <c r="C16" s="85"/>
      <c r="D16" s="85">
        <v>0.51</v>
      </c>
      <c r="E16" s="85"/>
      <c r="F16" s="85">
        <v>0.51</v>
      </c>
      <c r="H16" s="85">
        <v>0.49</v>
      </c>
      <c r="J16" s="85">
        <v>0.51</v>
      </c>
      <c r="L16" s="85">
        <v>0.46</v>
      </c>
      <c r="M16" s="85"/>
      <c r="N16" s="85">
        <v>0.4</v>
      </c>
      <c r="O16" s="85"/>
      <c r="P16" s="85">
        <v>0.35</v>
      </c>
      <c r="Q16" s="85"/>
      <c r="R16" s="85">
        <v>0.28999999999999998</v>
      </c>
      <c r="T16" s="85">
        <v>0.24</v>
      </c>
      <c r="V16" s="85">
        <v>0.15</v>
      </c>
    </row>
    <row r="17" spans="1:22" ht="15.75" customHeight="1" x14ac:dyDescent="0.25">
      <c r="A17" s="95"/>
      <c r="B17" s="96"/>
      <c r="C17" s="96"/>
      <c r="D17" s="96"/>
      <c r="E17" s="96"/>
      <c r="F17" s="96"/>
      <c r="G17" s="96"/>
      <c r="H17" s="96"/>
      <c r="I17" s="96"/>
      <c r="J17" s="96"/>
      <c r="K17" s="96"/>
      <c r="L17" s="96"/>
      <c r="M17" s="96"/>
      <c r="N17" s="96"/>
      <c r="O17" s="96"/>
      <c r="P17" s="96"/>
      <c r="Q17" s="96"/>
      <c r="R17" s="96"/>
      <c r="S17" s="96"/>
      <c r="T17" s="96"/>
      <c r="U17" s="96"/>
      <c r="V17" s="96"/>
    </row>
    <row r="18" spans="1:22" ht="15" customHeight="1" x14ac:dyDescent="0.25">
      <c r="A18" s="94" t="s">
        <v>16</v>
      </c>
      <c r="B18" s="4"/>
      <c r="C18" s="4"/>
      <c r="D18" s="4"/>
      <c r="E18" s="4"/>
      <c r="F18" s="88"/>
    </row>
    <row r="19" spans="1:22" ht="15" customHeight="1" x14ac:dyDescent="0.25">
      <c r="A19" s="97"/>
      <c r="B19" s="4"/>
      <c r="C19" s="4"/>
      <c r="D19" s="4"/>
      <c r="E19" s="4"/>
      <c r="F19" s="88"/>
    </row>
    <row r="20" spans="1:22" ht="15" customHeight="1" x14ac:dyDescent="0.25">
      <c r="A20" s="84" t="s">
        <v>64</v>
      </c>
      <c r="M20" s="85"/>
      <c r="O20" s="85"/>
      <c r="Q20" s="85"/>
    </row>
    <row r="21" spans="1:22" ht="14.25" customHeight="1" x14ac:dyDescent="0.25">
      <c r="B21" s="85"/>
      <c r="C21" s="85"/>
      <c r="D21" s="85"/>
      <c r="E21" s="85"/>
      <c r="F21" s="85"/>
      <c r="G21" s="85"/>
      <c r="H21" s="85"/>
      <c r="I21" s="85"/>
      <c r="J21" s="85"/>
      <c r="K21" s="85"/>
      <c r="L21" s="85"/>
      <c r="M21" s="85"/>
      <c r="N21" s="85"/>
      <c r="O21" s="85"/>
      <c r="P21" s="85"/>
      <c r="Q21" s="85"/>
      <c r="R21" s="85"/>
    </row>
    <row r="22" spans="1:22" x14ac:dyDescent="0.25">
      <c r="A22" s="85"/>
      <c r="B22" s="87"/>
      <c r="C22" s="85"/>
      <c r="D22" s="85"/>
      <c r="E22" s="85"/>
      <c r="F22" s="85"/>
      <c r="G22" s="85"/>
      <c r="H22" s="85"/>
      <c r="I22" s="85"/>
      <c r="J22" s="85"/>
      <c r="K22" s="85"/>
      <c r="L22" s="85"/>
      <c r="M22" s="85"/>
      <c r="N22" s="85"/>
      <c r="O22" s="85"/>
      <c r="P22" s="85"/>
      <c r="Q22" s="85"/>
      <c r="R22" s="85"/>
    </row>
    <row r="23" spans="1:22" x14ac:dyDescent="0.25">
      <c r="A23" s="85"/>
      <c r="B23" s="87"/>
      <c r="C23" s="85"/>
      <c r="D23" s="85"/>
      <c r="E23" s="85"/>
      <c r="F23" s="85"/>
      <c r="G23" s="85"/>
      <c r="H23" s="85"/>
      <c r="I23" s="85"/>
      <c r="J23" s="85"/>
      <c r="K23" s="85"/>
      <c r="L23" s="85"/>
      <c r="M23" s="85"/>
      <c r="N23" s="85"/>
      <c r="O23" s="85"/>
      <c r="P23" s="85"/>
      <c r="Q23" s="85"/>
      <c r="R23" s="85"/>
    </row>
    <row r="24" spans="1:22" ht="12.75" customHeight="1" x14ac:dyDescent="0.25">
      <c r="A24" s="85"/>
      <c r="B24" s="87"/>
      <c r="C24" s="85"/>
      <c r="D24" s="85"/>
      <c r="E24" s="85"/>
      <c r="F24" s="85"/>
      <c r="G24" s="85"/>
      <c r="H24" s="85"/>
      <c r="I24" s="85"/>
      <c r="J24" s="85"/>
      <c r="K24" s="85"/>
      <c r="L24" s="85"/>
      <c r="M24" s="85"/>
      <c r="N24" s="85"/>
      <c r="O24" s="85"/>
      <c r="P24" s="85"/>
      <c r="Q24" s="85"/>
      <c r="R24" s="85"/>
    </row>
    <row r="25" spans="1:22" x14ac:dyDescent="0.25">
      <c r="A25" s="85"/>
      <c r="B25" s="87"/>
      <c r="C25" s="85"/>
      <c r="D25" s="85"/>
      <c r="E25" s="85"/>
      <c r="F25" s="85"/>
      <c r="G25" s="85"/>
      <c r="H25" s="85"/>
      <c r="I25" s="85"/>
      <c r="J25" s="85"/>
      <c r="K25" s="85"/>
      <c r="L25" s="85"/>
      <c r="M25" s="85"/>
      <c r="N25" s="85"/>
      <c r="O25" s="85"/>
      <c r="P25" s="85"/>
      <c r="Q25" s="85"/>
      <c r="R25" s="85"/>
    </row>
    <row r="26" spans="1:22" x14ac:dyDescent="0.25">
      <c r="A26" s="85"/>
      <c r="B26" s="87"/>
      <c r="C26" s="85"/>
      <c r="D26" s="85"/>
      <c r="E26" s="85"/>
      <c r="F26" s="85"/>
      <c r="G26" s="85"/>
      <c r="H26" s="85"/>
      <c r="I26" s="85"/>
      <c r="J26" s="85"/>
      <c r="K26" s="85"/>
      <c r="L26" s="85"/>
      <c r="M26" s="85"/>
      <c r="N26" s="85"/>
      <c r="O26" s="85"/>
      <c r="P26" s="85"/>
      <c r="Q26" s="85"/>
      <c r="R26" s="85"/>
    </row>
    <row r="27" spans="1:22" x14ac:dyDescent="0.25">
      <c r="A27" s="85"/>
      <c r="B27" s="87"/>
    </row>
    <row r="28" spans="1:22" x14ac:dyDescent="0.25">
      <c r="A28" s="85"/>
      <c r="B28" s="87"/>
    </row>
    <row r="29" spans="1:22" x14ac:dyDescent="0.25">
      <c r="A29" s="85"/>
      <c r="B29" s="87"/>
    </row>
    <row r="30" spans="1:22" x14ac:dyDescent="0.25">
      <c r="A30" s="85"/>
      <c r="B30" s="87"/>
    </row>
    <row r="31" spans="1:22" x14ac:dyDescent="0.25">
      <c r="A31" s="85"/>
      <c r="B31" s="87"/>
    </row>
    <row r="32" spans="1:22" x14ac:dyDescent="0.25">
      <c r="A32" s="85"/>
      <c r="B32" s="87"/>
    </row>
    <row r="33" spans="1:2" x14ac:dyDescent="0.25">
      <c r="A33" s="85"/>
      <c r="B33" s="87"/>
    </row>
  </sheetData>
  <pageMargins left="0.70866141732283472" right="0.70866141732283472" top="0.74803149606299213" bottom="0.74803149606299213" header="0.31496062992125984" footer="0.31496062992125984"/>
  <pageSetup paperSize="9" scale="65"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Leeswijzer</vt:lpstr>
      <vt:lpstr>Toelichting</vt:lpstr>
      <vt:lpstr>Bronbestanden</vt:lpstr>
      <vt:lpstr>Tabel 1a</vt:lpstr>
      <vt:lpstr>Tabel 1b</vt:lpstr>
      <vt:lpstr>Bronbestanden!Afdrukbereik</vt:lpstr>
      <vt:lpstr>Inhoud!Afdrukbereik</vt:lpstr>
      <vt:lpstr>Leeswijzer!Afdrukbereik</vt:lpstr>
      <vt:lpstr>'Tabel 1a'!Afdrukbereik</vt:lpstr>
      <vt:lpstr>'Tabel 1b'!Afdrukbereik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Deschinger, M. (Monica, secundair Productie)</cp:lastModifiedBy>
  <cp:lastPrinted>2024-03-11T11:37:22Z</cp:lastPrinted>
  <dcterms:created xsi:type="dcterms:W3CDTF">2015-07-01T11:29:59Z</dcterms:created>
  <dcterms:modified xsi:type="dcterms:W3CDTF">2024-03-11T11:38:02Z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