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0" yWindow="90" windowWidth="12675" windowHeight="6810"/>
  </bookViews>
  <sheets>
    <sheet name="Voorblad" sheetId="32" r:id="rId1"/>
    <sheet name="Inhoud" sheetId="2" r:id="rId2"/>
    <sheet name="Toelichting" sheetId="34" r:id="rId3"/>
    <sheet name="Bronbestanden" sheetId="31" r:id="rId4"/>
    <sheet name="Tabel 1" sheetId="30" r:id="rId5"/>
    <sheet name="Tabel 2" sheetId="9" r:id="rId6"/>
    <sheet name="Tabel 3" sheetId="11" r:id="rId7"/>
    <sheet name="Tabel 4 " sheetId="12" r:id="rId8"/>
    <sheet name="Tabel 5" sheetId="23" r:id="rId9"/>
    <sheet name="Tabel 6" sheetId="24" r:id="rId10"/>
    <sheet name="Tabel 7" sheetId="22" r:id="rId11"/>
    <sheet name="Tabel 8" sheetId="21" r:id="rId12"/>
    <sheet name="Tabel 9" sheetId="15" r:id="rId13"/>
    <sheet name="Tabel 10" sheetId="14" r:id="rId14"/>
    <sheet name="Tabel 11" sheetId="16" r:id="rId15"/>
    <sheet name="Tabel 12" sheetId="17" r:id="rId16"/>
    <sheet name="Tabel 13" sheetId="18" r:id="rId17"/>
    <sheet name="Tabel 14" sheetId="19" r:id="rId18"/>
    <sheet name="Tabel 15" sheetId="26" r:id="rId19"/>
    <sheet name="Supplement A" sheetId="29" r:id="rId20"/>
  </sheets>
  <definedNames>
    <definedName name="_xlnm.Print_Area" localSheetId="3">Bronbestanden!$A$1:$A$8</definedName>
    <definedName name="_xlnm.Print_Area" localSheetId="1">Inhoud!$A$1:$G$42</definedName>
    <definedName name="_xlnm.Print_Area" localSheetId="2">Toelichting!$A$1:$A$40</definedName>
    <definedName name="_xlnm.Print_Area" localSheetId="0">Voorblad!$A$1:$E$62</definedName>
    <definedName name="Eerstegetal" localSheetId="3">#REF!</definedName>
    <definedName name="Eerstegetal" localSheetId="19">#REF!</definedName>
    <definedName name="Eerstegetal" localSheetId="13">#REF!</definedName>
    <definedName name="Eerstegetal" localSheetId="18">#REF!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2">#REF!</definedName>
    <definedName name="Eerstegetal" localSheetId="0">#REF!</definedName>
    <definedName name="Eerstegetal">#REF!</definedName>
    <definedName name="Eerstegetal2" localSheetId="3">#REF!</definedName>
    <definedName name="Eerstegetal2" localSheetId="19">#REF!</definedName>
    <definedName name="Eerstegetal2" localSheetId="13">#REF!</definedName>
    <definedName name="Eerstegetal2" localSheetId="18">#REF!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 localSheetId="2">#REF!</definedName>
    <definedName name="Eerstegetal2" localSheetId="0">#REF!</definedName>
    <definedName name="Eerstegetal2">#REF!</definedName>
    <definedName name="frweswe" localSheetId="3">#REF!</definedName>
    <definedName name="frweswe" localSheetId="19">#REF!</definedName>
    <definedName name="frweswe" localSheetId="18">#REF!</definedName>
    <definedName name="frweswe" localSheetId="9">#REF!</definedName>
    <definedName name="frweswe" localSheetId="2">#REF!</definedName>
    <definedName name="frweswe" localSheetId="0">#REF!</definedName>
    <definedName name="frweswe">#REF!</definedName>
    <definedName name="Namen" localSheetId="3">#REF!</definedName>
    <definedName name="Namen" localSheetId="19">#REF!</definedName>
    <definedName name="Namen" localSheetId="13">#REF!</definedName>
    <definedName name="Namen" localSheetId="18">#REF!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 localSheetId="2">#REF!</definedName>
    <definedName name="Namen" localSheetId="0">#REF!</definedName>
    <definedName name="Namen">#REF!</definedName>
    <definedName name="wefuheiuh" localSheetId="3">#REF!</definedName>
    <definedName name="wefuheiuh" localSheetId="19">#REF!</definedName>
    <definedName name="wefuheiuh" localSheetId="18">#REF!</definedName>
    <definedName name="wefuheiuh" localSheetId="9">#REF!</definedName>
    <definedName name="wefuheiuh" localSheetId="2">#REF!</definedName>
    <definedName name="wefuheiuh" localSheetId="0">#REF!</definedName>
    <definedName name="wefuheiuh">#REF!</definedName>
  </definedNames>
  <calcPr calcId="162913"/>
</workbook>
</file>

<file path=xl/calcChain.xml><?xml version="1.0" encoding="utf-8"?>
<calcChain xmlns="http://schemas.openxmlformats.org/spreadsheetml/2006/main">
  <c r="D17" i="30" l="1"/>
  <c r="C17" i="30"/>
  <c r="B17" i="30"/>
</calcChain>
</file>

<file path=xl/sharedStrings.xml><?xml version="1.0" encoding="utf-8"?>
<sst xmlns="http://schemas.openxmlformats.org/spreadsheetml/2006/main" count="600" uniqueCount="275">
  <si>
    <t>Tabel 1</t>
  </si>
  <si>
    <t>Inhoud</t>
  </si>
  <si>
    <t>Tabel 2</t>
  </si>
  <si>
    <t>Verklaring van tekens</t>
  </si>
  <si>
    <t>Ons e-mailadres is asd@cbs.nl.</t>
  </si>
  <si>
    <t>Tabel 3</t>
  </si>
  <si>
    <t>Tabel 4</t>
  </si>
  <si>
    <t>Tabel 5</t>
  </si>
  <si>
    <t>Tabel 7</t>
  </si>
  <si>
    <t>Tabel 8</t>
  </si>
  <si>
    <t>Tabel 9</t>
  </si>
  <si>
    <t>Tabel 10</t>
  </si>
  <si>
    <t>Tabel 11</t>
  </si>
  <si>
    <t>Tabel 12</t>
  </si>
  <si>
    <t>Tabel 13</t>
  </si>
  <si>
    <t>Tabel 14</t>
  </si>
  <si>
    <t>Privacy</t>
  </si>
  <si>
    <t>Bescherming van bedrijfsgegevens</t>
  </si>
  <si>
    <t>Inleiding</t>
  </si>
  <si>
    <t>Bron: CBS.</t>
  </si>
  <si>
    <t xml:space="preserve">Totaal </t>
  </si>
  <si>
    <t>Percentage</t>
  </si>
  <si>
    <t xml:space="preserve">Bedrijfskenmerken beschikbaar </t>
  </si>
  <si>
    <t>Bedrijfskenmerken 2022</t>
  </si>
  <si>
    <t>Bedrijfskenmerken 2021</t>
  </si>
  <si>
    <t>Bedrijfskenmerken 2020</t>
  </si>
  <si>
    <t>Aantal</t>
  </si>
  <si>
    <t xml:space="preserve">M Advisering, onderzoek en overige specialistische zakelijke dienstverlening </t>
  </si>
  <si>
    <t>J Informatie en communicatie</t>
  </si>
  <si>
    <t>C Industrie</t>
  </si>
  <si>
    <t>SBI-hoofdgroep</t>
  </si>
  <si>
    <t>F Bouwnijverheid</t>
  </si>
  <si>
    <t xml:space="preserve">G Groot- en detailhandel; reparatie van auto's </t>
  </si>
  <si>
    <t>H Vervoer en opslag</t>
  </si>
  <si>
    <t>Aantal werkzame personen</t>
  </si>
  <si>
    <t>0-9.999</t>
  </si>
  <si>
    <t>1.000.000 of meer</t>
  </si>
  <si>
    <t>Omzet (x 1000 euro)</t>
  </si>
  <si>
    <t>0-99</t>
  </si>
  <si>
    <t>100-999</t>
  </si>
  <si>
    <t>1.000-1.999</t>
  </si>
  <si>
    <t>2.000-9.999</t>
  </si>
  <si>
    <t>Lasten (x 1000 euro)</t>
  </si>
  <si>
    <t>Lonen (x 1000 euro)</t>
  </si>
  <si>
    <t>0-4.999</t>
  </si>
  <si>
    <t>1.000-9.999</t>
  </si>
  <si>
    <t>10.000 of meer</t>
  </si>
  <si>
    <t>10.000-99.999</t>
  </si>
  <si>
    <t>100.000 of meer</t>
  </si>
  <si>
    <t>K Financiële instellingen</t>
  </si>
  <si>
    <t xml:space="preserve">N Verhuur van roerende goederen en overige zakelijke dienstverlening </t>
  </si>
  <si>
    <t>O Openbaar bestuur, overheidsdiensten en verplichte sociale verzekeringen</t>
  </si>
  <si>
    <t xml:space="preserve">P Onderwijs </t>
  </si>
  <si>
    <t>Q Gezondheids- en welzijnszorg</t>
  </si>
  <si>
    <t>S Overige dienstverlening</t>
  </si>
  <si>
    <t>&lt;=1</t>
  </si>
  <si>
    <t>2000 of meer</t>
  </si>
  <si>
    <t>Alle bedrijven</t>
  </si>
  <si>
    <t>2021</t>
  </si>
  <si>
    <t>2022</t>
  </si>
  <si>
    <t>Geen buitenlandse moeder</t>
  </si>
  <si>
    <t>Tabel 6</t>
  </si>
  <si>
    <t>Provincie</t>
  </si>
  <si>
    <t>Noord-Holland</t>
  </si>
  <si>
    <t>Zuid-Holland</t>
  </si>
  <si>
    <t>Noord-Brabant</t>
  </si>
  <si>
    <t>Overige provincies</t>
  </si>
  <si>
    <t>Startjaar</t>
  </si>
  <si>
    <t>2005-2009</t>
  </si>
  <si>
    <t>2010-2014</t>
  </si>
  <si>
    <t>2015-2019</t>
  </si>
  <si>
    <t>Rechtsvorm</t>
  </si>
  <si>
    <t>Tabel 15</t>
  </si>
  <si>
    <t>Totaal</t>
  </si>
  <si>
    <t>Eenmanszaak</t>
  </si>
  <si>
    <t>Stichting</t>
  </si>
  <si>
    <t>Overige rechtsvormen</t>
  </si>
  <si>
    <t>Besloten vennootschap</t>
  </si>
  <si>
    <t>Naamloze vennootschap</t>
  </si>
  <si>
    <t>Gemeente</t>
  </si>
  <si>
    <t>2020-2022</t>
  </si>
  <si>
    <t>Utrecht</t>
  </si>
  <si>
    <t>Gelderland</t>
  </si>
  <si>
    <t>100.000-999.999</t>
  </si>
  <si>
    <t>Omzet 2020</t>
  </si>
  <si>
    <t>Omzet 2021</t>
  </si>
  <si>
    <t>Omzet 2022</t>
  </si>
  <si>
    <t>3-4</t>
  </si>
  <si>
    <t>5-9</t>
  </si>
  <si>
    <t>10-19</t>
  </si>
  <si>
    <t>20-49</t>
  </si>
  <si>
    <t>50-99</t>
  </si>
  <si>
    <t xml:space="preserve">100-149  </t>
  </si>
  <si>
    <t>150-199</t>
  </si>
  <si>
    <t>200-249</t>
  </si>
  <si>
    <t xml:space="preserve">250-499  </t>
  </si>
  <si>
    <t xml:space="preserve">500-999  </t>
  </si>
  <si>
    <t>1000-1999</t>
  </si>
  <si>
    <t>Overige SBI's</t>
  </si>
  <si>
    <t>0-999</t>
  </si>
  <si>
    <t>AI-vacaturedata vóór koppeling met het CBS-bedrijvenregister</t>
  </si>
  <si>
    <t>Aantal vacatures</t>
  </si>
  <si>
    <t>waarvan</t>
  </si>
  <si>
    <t>met KVK-nummer</t>
  </si>
  <si>
    <t>zonder KVK-nummer, maar met postcode en bedrijfsnaam</t>
  </si>
  <si>
    <t>zonder KVK-nummer en postcode, maar met bedrijfsnaam</t>
  </si>
  <si>
    <t>AI-vacaturedata na koppeling met het CBS-bedrijvenregister</t>
  </si>
  <si>
    <t>Aantal CBS-personen</t>
  </si>
  <si>
    <t>gekoppeld op basis van KVK-nummer</t>
  </si>
  <si>
    <t>gekoppeld op basis van postcode en/of bedrijfsnaam</t>
  </si>
  <si>
    <t>met één bedrijfseenheid</t>
  </si>
  <si>
    <t>met meerdere bedrijfseenheden</t>
  </si>
  <si>
    <t>Aantal bedrijfseenheden</t>
  </si>
  <si>
    <t>Begrippen</t>
  </si>
  <si>
    <t>Afkortingen</t>
  </si>
  <si>
    <t>CBS</t>
  </si>
  <si>
    <t>TNO</t>
  </si>
  <si>
    <t>Bron</t>
  </si>
  <si>
    <t>AI-vacaturedata (2014-2023)</t>
  </si>
  <si>
    <t>Algemene beschrijving</t>
  </si>
  <si>
    <t>De AI-vacaturedata bevat een lijst met AI-vacatures die van januari 2014 t/m september 2023 openstonden bij bedrijven in Nederland. De lijst is samengesteld door het bedrijf Jobdigger B.V., dat zich bezighoudt met het verzamelen van historische en actuele vacatures die op het internet worden geplaatst. Jobdigger past hiervoor webscraping toe op alle websites in Nederland die geen bevestigende handeling vereisen om toegang te krijgen tot de website. Na het webscrapen worden de vacaturegegevens aangekoppeld en aangevuld met een adres en een KVK-nummer uit het Handelsregister. Voor het samenstellen van de AI-vacaturedata heeft Jobdigger een door TNO opgestelde lijst met zoektermen gebruikt om de vacatures in zijn database op AI-vacatures te filteren. Deze zoektermen bestonden uit AI-termen en uit termen die gerelateerd waren aan ICT- en AI-vaardigheden. Een vacature werd geselecteerd als er ten minste één van deze zoektermen in voorkwam. Uit de resultaten van deze zoekopdracht werden vervolgens alleen de vacatures geselecteerd die in categorieën van de ISCO-beroepenclassificatie vielen waarvoor bekend is dat er AI-vaardigheden voor nodig zijn. Dit zijn de categorieën 2512 (softwareontwikkelaars), 2120 (wiskundigen, actuarissen en statistici), 2519 (software- en applicatieontwikkelaars en -analisten), 2521 (databaseontwerpers en -beheerders), en 2529 (database- en netwerkprofessionals).</t>
  </si>
  <si>
    <t>Leverancier</t>
  </si>
  <si>
    <t>Integraal of steekproef</t>
  </si>
  <si>
    <t>Integraal</t>
  </si>
  <si>
    <t>Periodiciteit</t>
  </si>
  <si>
    <t>Eenmalig</t>
  </si>
  <si>
    <t>Per kwartaal</t>
  </si>
  <si>
    <t>Steekproef. Van bedrijven met minder dan 10 werkzame personen wordt de informatie verkregen uit registraties van de Belastingdienst of door middel van enquêtering op steekproefbasis. Dit is afhankelijk van de bruikbaarheid van de fiscale informatie voor statistische doeleinden en varieert per branche/bedrijfstak. Bedrijven met 10 tot 50 werkzame personen worden steekproefsgewijs benaderd met een vragenlijst. Bedrijven met 50 of meer werkzame personen ontvangen allemaal een enquêteformulier.</t>
  </si>
  <si>
    <t>Jaarlijks</t>
  </si>
  <si>
    <t>Statistische beschrijving van bedrijven met AI-vacatures, 2020-2022</t>
  </si>
  <si>
    <t>Februari 2024</t>
  </si>
  <si>
    <t>Nota bene: in geval van afronding kan het voorkomen dat het weergegeven totaal niet overeenstemt met de som van de getallen.</t>
  </si>
  <si>
    <t>2020-2022 = 2020 tot en met 2022</t>
  </si>
  <si>
    <t xml:space="preserve">Vragen over deze publicatie kunnen gestuurd worden aan team Cultuur, toerisme en technologie onder vermelding van het projectnummer PR002857. </t>
  </si>
  <si>
    <t>Contact</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</si>
  <si>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</si>
  <si>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Werkblad</t>
  </si>
  <si>
    <t>Toelichting</t>
  </si>
  <si>
    <t>Koppeling met het bedrijvenregister</t>
  </si>
  <si>
    <t>Koppeling o.b.v. KVK-nummer</t>
  </si>
  <si>
    <t>Koppeling o.b.v. postcode en/of bedrijfsnaam</t>
  </si>
  <si>
    <t>Voor een deel van de bedrijven in de AI-vacaturedata was er geen KVK-nummer beschikbaar. Om voor deze bedrijven toch een koppeling met het bedrijvenregister te maken, is een koppeling gelegd op basis van een postcode en/of een bedrijfsnaam. Het resultaat van deze koppeling is handmatig gecontroleerd. Hierbij zijn alleen de valide koppelingen behouden.</t>
  </si>
  <si>
    <t>Ontbrekende observaties</t>
  </si>
  <si>
    <t>Koppeling overige gegevens en tabelindeling</t>
  </si>
  <si>
    <t>Percentage onbekend</t>
  </si>
  <si>
    <t>10.000-49.999</t>
  </si>
  <si>
    <t>Bedrijven met AI-vacatures</t>
  </si>
  <si>
    <t>Verdeling aantal bedrijven met AI-vacatures over SBI-hoofdgroepen, 2020-2022</t>
  </si>
  <si>
    <t>Aantal bedrijven met AI-vacatures naar grootteklasse, 2020-2022</t>
  </si>
  <si>
    <t>Aantal bedrijven met AI-vacatures naar rechtsvorm, 2020-2022</t>
  </si>
  <si>
    <t>Aantal bedrijven met AI-vacatures naar startjaar, 2020-2022</t>
  </si>
  <si>
    <t>Vestigingsregio van bedrijven met AI-vacatures, 2020-2022</t>
  </si>
  <si>
    <t>Aantal bedrijven met AI-vacatures naar buitenlandse moeder, 2020-2022</t>
  </si>
  <si>
    <t>R&amp;D gegevens 2020</t>
  </si>
  <si>
    <t>R&amp;D gegevens 2021</t>
  </si>
  <si>
    <r>
      <t>Percentage, in bedrijfstakken onderdeel dataverzameling</t>
    </r>
    <r>
      <rPr>
        <vertAlign val="superscript"/>
        <sz val="10"/>
        <color theme="1"/>
        <rFont val="Calibri"/>
        <family val="2"/>
        <scheme val="minor"/>
      </rPr>
      <t>1</t>
    </r>
  </si>
  <si>
    <r>
      <rPr>
        <vertAlign val="superscript"/>
        <sz val="10"/>
        <color theme="1"/>
        <rFont val="Calibri"/>
        <family val="2"/>
        <scheme val="minor"/>
      </rPr>
      <t>2</t>
    </r>
    <r>
      <rPr>
        <sz val="10"/>
        <color theme="1"/>
        <rFont val="Calibri"/>
        <family val="2"/>
        <scheme val="minor"/>
      </rPr>
      <t xml:space="preserve"> De overige financiële informatie en de R&amp;D gegevens komen uit een steekproef, waardoor voor een deel van de bedrijven geen gegevens beschikbaar zijn.</t>
    </r>
  </si>
  <si>
    <r>
      <t>Financiële informatie beschikbaar</t>
    </r>
    <r>
      <rPr>
        <b/>
        <vertAlign val="superscript"/>
        <sz val="10"/>
        <color indexed="8"/>
        <rFont val="Calibri"/>
        <family val="2"/>
        <scheme val="minor"/>
      </rPr>
      <t>2</t>
    </r>
  </si>
  <si>
    <r>
      <t>R&amp;D gegevens beschikbaar</t>
    </r>
    <r>
      <rPr>
        <b/>
        <vertAlign val="superscript"/>
        <sz val="10"/>
        <color indexed="8"/>
        <rFont val="Calibri"/>
        <family val="2"/>
        <scheme val="minor"/>
      </rPr>
      <t>2</t>
    </r>
  </si>
  <si>
    <r>
      <t>Overige financiële informatie 2020</t>
    </r>
    <r>
      <rPr>
        <vertAlign val="superscript"/>
        <sz val="10"/>
        <color indexed="8"/>
        <rFont val="Calibri"/>
        <family val="2"/>
        <scheme val="minor"/>
      </rPr>
      <t>3</t>
    </r>
  </si>
  <si>
    <r>
      <t>Overige financiële informatie 2021</t>
    </r>
    <r>
      <rPr>
        <vertAlign val="superscript"/>
        <sz val="10"/>
        <color indexed="8"/>
        <rFont val="Calibri"/>
        <family val="2"/>
        <scheme val="minor"/>
      </rPr>
      <t>3</t>
    </r>
  </si>
  <si>
    <r>
      <t>Onbekend</t>
    </r>
    <r>
      <rPr>
        <vertAlign val="superscript"/>
        <sz val="10"/>
        <color theme="1"/>
        <rFont val="Calibri"/>
        <family val="2"/>
        <scheme val="minor"/>
      </rPr>
      <t>1</t>
    </r>
  </si>
  <si>
    <r>
      <rPr>
        <vertAlign val="superscript"/>
        <sz val="10"/>
        <rFont val="Calibri"/>
        <family val="2"/>
        <scheme val="minor"/>
      </rPr>
      <t xml:space="preserve">1 </t>
    </r>
    <r>
      <rPr>
        <sz val="10"/>
        <rFont val="Calibri"/>
        <family val="2"/>
        <scheme val="minor"/>
      </rPr>
      <t>Geen postcode en geen woonplaats in het bedrijvenregister.</t>
    </r>
  </si>
  <si>
    <r>
      <t>Buitenlandse moeder</t>
    </r>
    <r>
      <rPr>
        <vertAlign val="superscript"/>
        <sz val="10"/>
        <color theme="1"/>
        <rFont val="Calibri"/>
        <family val="2"/>
        <scheme val="minor"/>
      </rPr>
      <t>1</t>
    </r>
  </si>
  <si>
    <r>
      <rPr>
        <vertAlign val="superscript"/>
        <sz val="10"/>
        <rFont val="Calibri"/>
        <family val="2"/>
        <scheme val="minor"/>
      </rPr>
      <t xml:space="preserve">1 </t>
    </r>
    <r>
      <rPr>
        <sz val="10"/>
        <rFont val="Calibri"/>
        <family val="2"/>
        <scheme val="minor"/>
      </rPr>
      <t>Hiermee wordt de situatie bedoeld dat een buitenlands bedrijf een meerderheidsbelang heeft in een Nederlandse onderneming.</t>
    </r>
  </si>
  <si>
    <r>
      <t>Omzet van bedrijven met AI-vacatures, 2020-2022</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</si>
  <si>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De omzetcijfers zijn niet geschikt om omzetontwikkelingen te berekenen over de jaren heen; dergelijk gebruik zou kunnen leiden tot verkeerde conclusies.</t>
    </r>
  </si>
  <si>
    <r>
      <t>Totaal</t>
    </r>
    <r>
      <rPr>
        <vertAlign val="superscript"/>
        <sz val="10"/>
        <color theme="1"/>
        <rFont val="Calibri"/>
        <family val="2"/>
        <scheme val="minor"/>
      </rPr>
      <t>2</t>
    </r>
  </si>
  <si>
    <r>
      <rPr>
        <vertAlign val="superscript"/>
        <sz val="10"/>
        <color theme="1"/>
        <rFont val="Calibri"/>
        <family val="2"/>
        <scheme val="minor"/>
      </rPr>
      <t xml:space="preserve">2 </t>
    </r>
    <r>
      <rPr>
        <sz val="10"/>
        <color theme="1"/>
        <rFont val="Calibri"/>
        <family val="2"/>
        <scheme val="minor"/>
      </rPr>
      <t>Hier wordt gewerkt met het totale aantal bedrijven dat behoort tot bedrijfstakken die onder de omzet-enquête vallen.</t>
    </r>
  </si>
  <si>
    <r>
      <t>Opbrengsten van bedrijven met AI-vacatures, 2020-2021</t>
    </r>
    <r>
      <rPr>
        <b/>
        <vertAlign val="superscript"/>
        <sz val="10"/>
        <color theme="1"/>
        <rFont val="Calibri"/>
        <family val="2"/>
        <scheme val="minor"/>
      </rPr>
      <t>1</t>
    </r>
  </si>
  <si>
    <r>
      <rPr>
        <vertAlign val="superscript"/>
        <sz val="10"/>
        <rFont val="Calibri"/>
        <family val="2"/>
        <scheme val="minor"/>
      </rPr>
      <t>1</t>
    </r>
    <r>
      <rPr>
        <sz val="10"/>
        <rFont val="Calibri"/>
        <family val="2"/>
        <scheme val="minor"/>
      </rPr>
      <t xml:space="preserve"> De opbrengsten uit de eigenlijke bedrijfsvoering, i.c. de verkopen van goederen en diensten, alsmede de waarde van voorraadmutaties, geactiveerde productie voor het eigen bedrijf, subsidies en schade-uitkeringen.</t>
    </r>
  </si>
  <si>
    <r>
      <rPr>
        <vertAlign val="superscript"/>
        <sz val="10"/>
        <rFont val="Calibri"/>
        <family val="2"/>
        <scheme val="minor"/>
      </rPr>
      <t>1</t>
    </r>
    <r>
      <rPr>
        <sz val="10"/>
        <rFont val="Calibri"/>
        <family val="2"/>
        <scheme val="minor"/>
      </rPr>
      <t xml:space="preserve"> De kosten die zijn gemaakt om de bedrijfsopbrengsten te realiseren, te weten de inkoopwaarde van de omzet, de arbeidskosten, de afschrijvingen op vaste activa en de zgn. overige bedrijfskosten.</t>
    </r>
  </si>
  <si>
    <r>
      <t>Lasten van bedrijven met AI-vacatures, 2020-2021</t>
    </r>
    <r>
      <rPr>
        <b/>
        <vertAlign val="superscript"/>
        <sz val="10"/>
        <color theme="1"/>
        <rFont val="Calibri"/>
        <family val="2"/>
        <scheme val="minor"/>
      </rPr>
      <t>1</t>
    </r>
  </si>
  <si>
    <t>2020-2021</t>
  </si>
  <si>
    <t>Lonen van bedrijven met AI-vacatures, 2020-2021</t>
  </si>
  <si>
    <r>
      <t>R&amp;D uitgaven van bedrijven met AI-vacatures, 2020-2021</t>
    </r>
    <r>
      <rPr>
        <b/>
        <vertAlign val="superscript"/>
        <sz val="10"/>
        <color theme="1"/>
        <rFont val="Calibri"/>
        <family val="2"/>
        <scheme val="minor"/>
      </rPr>
      <t>1</t>
    </r>
  </si>
  <si>
    <t>niets (blanco) = het cijfer kan op logische gronden niet voorkomen</t>
  </si>
  <si>
    <t>. = het cijfer is onbekend, onvoldoende betrouwbaar of geheim</t>
  </si>
  <si>
    <r>
      <rPr>
        <vertAlign val="superscript"/>
        <sz val="10"/>
        <rFont val="Calibri"/>
        <family val="2"/>
        <scheme val="minor"/>
      </rPr>
      <t xml:space="preserve">1 </t>
    </r>
    <r>
      <rPr>
        <sz val="10"/>
        <rFont val="Calibri"/>
        <family val="2"/>
        <scheme val="minor"/>
      </rPr>
      <t>De bedrijfsopbrengsten minus de bedrijfskosten. Het resultaat behaald uit de productieactiviteiten, i.c. de verkopen van goederen en diensten, alsmede de waarde van voorraadmutaties, geactiveerde productie voor het eigen bedrijf, subsidies en schade-uitkeringen.</t>
    </r>
  </si>
  <si>
    <r>
      <t>Bedrijfsresultaat van bedrijven met AI-vacatures, 2020-2021</t>
    </r>
    <r>
      <rPr>
        <b/>
        <vertAlign val="superscript"/>
        <sz val="10"/>
        <color theme="1"/>
        <rFont val="Calibri"/>
        <family val="2"/>
        <scheme val="minor"/>
      </rPr>
      <t>1</t>
    </r>
  </si>
  <si>
    <r>
      <rPr>
        <vertAlign val="superscript"/>
        <sz val="10"/>
        <rFont val="Calibri"/>
        <family val="2"/>
        <scheme val="minor"/>
      </rPr>
      <t xml:space="preserve">1 </t>
    </r>
    <r>
      <rPr>
        <sz val="10"/>
        <rFont val="Calibri"/>
        <family val="2"/>
        <scheme val="minor"/>
      </rPr>
      <t>Het verschil tussen de productie (basisprijzen) en het intermediair verbruik (exclusief aftrekbare btw).</t>
    </r>
  </si>
  <si>
    <r>
      <t>Toegevoegde waarde van bedrijven met AI-vacatures, 2020-2021</t>
    </r>
    <r>
      <rPr>
        <b/>
        <vertAlign val="superscript"/>
        <sz val="10"/>
        <color theme="1"/>
        <rFont val="Calibri"/>
        <family val="2"/>
        <scheme val="minor"/>
      </rPr>
      <t>1</t>
    </r>
  </si>
  <si>
    <r>
      <rPr>
        <vertAlign val="superscript"/>
        <sz val="10"/>
        <rFont val="Calibri"/>
        <family val="2"/>
        <scheme val="minor"/>
      </rPr>
      <t xml:space="preserve">1 </t>
    </r>
    <r>
      <rPr>
        <sz val="10"/>
        <rFont val="Calibri"/>
        <family val="2"/>
        <scheme val="minor"/>
      </rPr>
      <t>Het totaal aan uitgaven aan Research and Development activiteiten door eigen en ingeleend personeel. De uitgaven aan R&amp;D activiteiten uitgevoerd door derden worden hierbij niet meegenomen.</t>
    </r>
  </si>
  <si>
    <t>Sinds 2019 werken TNO en het Centraal Bureau voor de Statistiek (CBS) samen op het terrein van Artificiële Intelligentie (AI) binnen het ‘Partnership for Trusted AI’. Het doel van dit partnership is om bij dragen aan de ondersteuning van publieke beleidsprocessen met nieuwe en/of verbeterde kwantitatieve informatie over AI. Als onderdeel van dit partnership dragen TNO en het CBS sinds 2022 bij aan de monitoring van het AiNed-programma. Dit programma levert een bijdrage aan de internationale concurrentiepositie van Nederland door het gebruik van AI onder bedrijven te stimuleren. In dit kader heeft TNO team Cultuur, toerisme en technologie (SCT) verzocht om een lijst met bedrijven die AI-vacatures hebben geplaatst te koppelen aan het bedrijvenregister van het CBS en een statistische beschrijving te geven van deze bedrijven. Op verzoek van team SCT heeft team Innovatie en onderzoek (EIO) deze opdracht uitgewerkt.</t>
  </si>
  <si>
    <t>Toelichting bij de tabellen</t>
  </si>
  <si>
    <t>Over de tabellen</t>
  </si>
  <si>
    <t>Aandachtspunten bij de cijfers</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</si>
  <si>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</si>
  <si>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</si>
  <si>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r>
      <t>R&amp;D</t>
    </r>
    <r>
      <rPr>
        <sz val="11"/>
        <color theme="1"/>
        <rFont val="Calibri"/>
        <family val="2"/>
        <scheme val="minor"/>
      </rPr>
      <t xml:space="preserve"> – Research and Development</t>
    </r>
  </si>
  <si>
    <r>
      <t xml:space="preserve">SBI </t>
    </r>
    <r>
      <rPr>
        <sz val="11"/>
        <color theme="1"/>
        <rFont val="Calibri"/>
        <family val="2"/>
        <scheme val="minor"/>
      </rPr>
      <t>– Standaard Bedrijfsindeling</t>
    </r>
  </si>
  <si>
    <r>
      <t>TNO</t>
    </r>
    <r>
      <rPr>
        <sz val="11"/>
        <color theme="1"/>
        <rFont val="Calibri"/>
        <family val="2"/>
        <scheme val="minor"/>
      </rPr>
      <t xml:space="preserve"> – Nederlandse Organisatie voor toegepast-natuurwetenschappelijk onderzoek</t>
    </r>
  </si>
  <si>
    <r>
      <t xml:space="preserve">CBS </t>
    </r>
    <r>
      <rPr>
        <sz val="11"/>
        <rFont val="Calibri"/>
        <family val="2"/>
        <scheme val="minor"/>
      </rPr>
      <t>– Centraal Bureau voor de Statistiek</t>
    </r>
  </si>
  <si>
    <r>
      <t xml:space="preserve">AI </t>
    </r>
    <r>
      <rPr>
        <sz val="11"/>
        <rFont val="Calibri"/>
        <family val="2"/>
        <scheme val="minor"/>
      </rPr>
      <t>– Artificiële Intelligentie</t>
    </r>
  </si>
  <si>
    <r>
      <rPr>
        <b/>
        <i/>
        <sz val="11"/>
        <rFont val="Calibri"/>
        <family val="2"/>
        <scheme val="minor"/>
      </rPr>
      <t>AI-vacature</t>
    </r>
    <r>
      <rPr>
        <sz val="11"/>
        <rFont val="Calibri"/>
        <family val="2"/>
        <scheme val="minor"/>
      </rPr>
      <t xml:space="preserve"> - Vacature waarin een werknemer met AI-vaardigheden wordt geworven.</t>
    </r>
  </si>
  <si>
    <r>
      <rPr>
        <b/>
        <i/>
        <sz val="11"/>
        <rFont val="Calibri"/>
        <family val="2"/>
        <scheme val="minor"/>
      </rPr>
      <t>Artificiële Intelligentie</t>
    </r>
    <r>
      <rPr>
        <sz val="11"/>
        <rFont val="Calibri"/>
        <family val="2"/>
        <scheme val="minor"/>
      </rPr>
      <t xml:space="preserve"> - Systemen die intelligent gedrag vertonen door hun omgeving te analyseren en - met een zekere mate van zelfstandigheid - actie ondernemen om specifieke doelen te bereiken.</t>
    </r>
  </si>
  <si>
    <r>
      <rPr>
        <b/>
        <i/>
        <sz val="11"/>
        <rFont val="Calibri"/>
        <family val="2"/>
        <scheme val="minor"/>
      </rPr>
      <t>Bedrijf</t>
    </r>
    <r>
      <rPr>
        <sz val="11"/>
        <rFont val="Calibri"/>
        <family val="2"/>
        <scheme val="minor"/>
      </rPr>
      <t xml:space="preserve"> - De feitelijke actor in het productieproces die gekenmerkt wordt door autonomie, beschrijfbaarheid en externe gerichtheid.</t>
    </r>
  </si>
  <si>
    <r>
      <rPr>
        <b/>
        <i/>
        <sz val="11"/>
        <rFont val="Calibri"/>
        <family val="2"/>
        <scheme val="minor"/>
      </rPr>
      <t>Bedrijfsresultaat</t>
    </r>
    <r>
      <rPr>
        <sz val="11"/>
        <rFont val="Calibri"/>
        <family val="2"/>
        <scheme val="minor"/>
      </rPr>
      <t xml:space="preserve"> - De bedrijfsopbrengsten minus de bedrijfskosten. Het resultaat behaald uit de productieactiviteiten, i.c. de verkopen van goederen en diensten, alsmede de waarde van voorraadmutaties, geactiveerde productie voor het eigen bedrijf, subsidies en schade-uitkeringen.</t>
    </r>
  </si>
  <si>
    <r>
      <rPr>
        <b/>
        <i/>
        <sz val="11"/>
        <rFont val="Calibri"/>
        <family val="2"/>
        <scheme val="minor"/>
      </rPr>
      <t>Buitenlandse moeder</t>
    </r>
    <r>
      <rPr>
        <sz val="11"/>
        <rFont val="Calibri"/>
        <family val="2"/>
        <scheme val="minor"/>
      </rPr>
      <t xml:space="preserve"> - Hiermee wordt de situatie bedoeld dat een buitenlands bedrijf een meerderheidsbelang heeft in een Nederlandse onderneming.</t>
    </r>
  </si>
  <si>
    <r>
      <rPr>
        <b/>
        <i/>
        <sz val="11"/>
        <rFont val="Calibri"/>
        <family val="2"/>
        <scheme val="minor"/>
      </rPr>
      <t>Lasten</t>
    </r>
    <r>
      <rPr>
        <sz val="11"/>
        <rFont val="Calibri"/>
        <family val="2"/>
        <scheme val="minor"/>
      </rPr>
      <t xml:space="preserve"> - De kosten die zijn gemaakt om de bedrijfsopbrengsten te realiseren, te weten de inkoopwaarde van de omzet, de arbeidskosten, de afschrijvingen op vaste activa en de zgn. overige bedrijfskosten.</t>
    </r>
  </si>
  <si>
    <r>
      <rPr>
        <b/>
        <i/>
        <sz val="11"/>
        <rFont val="Calibri"/>
        <family val="2"/>
        <scheme val="minor"/>
      </rPr>
      <t>Lonen</t>
    </r>
    <r>
      <rPr>
        <sz val="11"/>
        <rFont val="Calibri"/>
        <family val="2"/>
        <scheme val="minor"/>
      </rPr>
      <t xml:space="preserve"> - Totale loonsom van alle werknemers op de loonlijst, na aftrek van ziekengeld en loon(kosten)subsidies.</t>
    </r>
  </si>
  <si>
    <r>
      <rPr>
        <b/>
        <i/>
        <sz val="11"/>
        <rFont val="Calibri"/>
        <family val="2"/>
        <scheme val="minor"/>
      </rPr>
      <t>Omzet</t>
    </r>
    <r>
      <rPr>
        <sz val="11"/>
        <rFont val="Calibri"/>
        <family val="2"/>
        <scheme val="minor"/>
      </rPr>
      <t xml:space="preserve"> - Netto omzet. Opbrengst (excl. btw) uit verkoop van goederen en levering van diensten aan derden. Derden zijn particulieren dan wel bedrijven buiten het (Nederlandse deel van het) eigen concernverband. Door derden doorberekende vrachtkosten zijn vanaf 2009 altijd inbegrepen in de netto-omzet. Waar van toepassing wordt de netto-omzet vastgesteld na aftrek van kortingen, bonussen en statiegeld.</t>
    </r>
  </si>
  <si>
    <r>
      <rPr>
        <b/>
        <i/>
        <sz val="11"/>
        <rFont val="Calibri"/>
        <family val="2"/>
        <scheme val="minor"/>
      </rPr>
      <t>Opbrengsten</t>
    </r>
    <r>
      <rPr>
        <sz val="11"/>
        <rFont val="Calibri"/>
        <family val="2"/>
        <scheme val="minor"/>
      </rPr>
      <t xml:space="preserve"> - De opbrengsten uit de eigenlijke bedrijfsvoering, i.c. de verkopen van goederen en diensten, alsmede de waarde van voorraadmutaties, geactiveerde productie voor het eigen bedrijf, subsidies en schade-uitkeringen.</t>
    </r>
  </si>
  <si>
    <r>
      <rPr>
        <b/>
        <i/>
        <sz val="11"/>
        <rFont val="Calibri"/>
        <family val="2"/>
        <scheme val="minor"/>
      </rPr>
      <t>R&amp;D-uitgaven</t>
    </r>
    <r>
      <rPr>
        <sz val="11"/>
        <rFont val="Calibri"/>
        <family val="2"/>
        <scheme val="minor"/>
      </rPr>
      <t xml:space="preserve"> - Het totaal aan uitgaven aan Research and Development activiteiten door eigen en ingeleend personeel. De uitgaven aan R&amp;D activiteiten uitgevoerd door derden worden hierbij niet meegenomen.</t>
    </r>
  </si>
  <si>
    <r>
      <rPr>
        <b/>
        <i/>
        <sz val="11"/>
        <rFont val="Calibri"/>
        <family val="2"/>
        <scheme val="minor"/>
      </rPr>
      <t>Toegevoegde waarde</t>
    </r>
    <r>
      <rPr>
        <sz val="11"/>
        <rFont val="Calibri"/>
        <family val="2"/>
        <scheme val="minor"/>
      </rPr>
      <t xml:space="preserve"> - Het verschil tussen de productie (basisprijzen) en het intermediair verbruik (exclusief aftrekbare btw).</t>
    </r>
  </si>
  <si>
    <t>Bronbestanden</t>
  </si>
  <si>
    <t>Gegevens worden doorlopend geactualiseerd.</t>
  </si>
  <si>
    <r>
      <rPr>
        <b/>
        <i/>
        <sz val="11"/>
        <rFont val="Calibri"/>
        <family val="2"/>
        <scheme val="minor"/>
      </rPr>
      <t>ABR</t>
    </r>
    <r>
      <rPr>
        <sz val="11"/>
        <rFont val="Calibri"/>
        <family val="2"/>
        <scheme val="minor"/>
      </rPr>
      <t xml:space="preserve"> – Algemeen Bedrijven Register</t>
    </r>
  </si>
  <si>
    <t>ABR (Algemeen Bedrijven Register)</t>
  </si>
  <si>
    <t>Beschrijving van de gebruikte bronbestanden</t>
  </si>
  <si>
    <t>Dit geldt echter niet voor de gegevens die betrekking hebben op de R&amp;D uitgaven: hierbij is voor ongeveer een derde van de bedrijven met AI-vacatures een waarde aanwezig. Waarden bijschatten is bij dit aantal ontbrekende observaties niet methodologisch valide, ook omdat het verband met omzet/grootteklasse bij R&amp;D uitgaven niet eenduidig is. De R&amp;D resultaten hebben daarom alleen betrekking op de bedrijven waarvoor deze informatie beschikbaar is. Om een beeld te schetsen van de omvang van de steekproef wordt in Supplement A een overzicht gegeven van het aantal beschikbare observaties naar grootteklasse.</t>
  </si>
  <si>
    <t>Toegevoegde waarde
(x 1000 euro)</t>
  </si>
  <si>
    <t>R&amp;D uitgaven
(x 1000 euro)</t>
  </si>
  <si>
    <t>Bedrijfsresultaat
(x 1000 euro)</t>
  </si>
  <si>
    <t>Opbrengsten
(x 1000 euro)</t>
  </si>
  <si>
    <r>
      <rPr>
        <b/>
        <i/>
        <sz val="11"/>
        <rFont val="Calibri"/>
        <family val="2"/>
        <scheme val="minor"/>
      </rPr>
      <t xml:space="preserve">Werkzame personen </t>
    </r>
    <r>
      <rPr>
        <sz val="11"/>
        <rFont val="Calibri"/>
        <family val="2"/>
        <scheme val="minor"/>
      </rPr>
      <t>- Personen die een baan hebben bij een in Nederland gevestigd bedrijf of bij een particulier huishouden in Nederland.</t>
    </r>
  </si>
  <si>
    <t>Voor de statistische beschrijving zijn demografische gegevens over bedrijven afkomstig uit het CBS-bedrijvenregister aangekoppeld. De aangekoppelde informatie betreft de branche (SBI-hoofdgroepen), grootteklasse (aantal werkzame personen), rechtsvorm, oprichtingsdatum en vestigingsregio van bedrijven en informatie over of het bedrijf onderdeel is van een buitenlands moederbedrijf. Omzetgegevens voor de verslagjaren 2020-2022 zijn afkomstig uit de Directe Ramingen Totaal. Deze bron is samengesteld uit gegevens van de belastingdienst en vragenlijstonderzoek onder bedrijven. Gegevens over de bedrijfsopbrengsten, bedrijfskosten, bruto lonen, het bedrijfsresultaat en toegevoegde waarde zijn afkomstig uit steekproefonderzoek (enquêtes) voor de productiestatistieken (2020-2021). De gegevens met betrekking tot R&amp;D uitgaven zijn afkomstig uit het Research en Development onderzoek en zijn gebaseerd op steekproefonderzoek onder bedrijven met 10 of meer werkzame personen. De vacaturedata uit 2023 is niet gebruikt in deze tabellenset vanwege het ontbreken van financiële gegevens over deze bedrijven in 2023.</t>
  </si>
  <si>
    <r>
      <rPr>
        <vertAlign val="superscript"/>
        <sz val="10"/>
        <color theme="1"/>
        <rFont val="Calibri"/>
        <family val="2"/>
        <scheme val="minor"/>
      </rPr>
      <t>3</t>
    </r>
    <r>
      <rPr>
        <sz val="10"/>
        <color theme="1"/>
        <rFont val="Calibri"/>
        <family val="2"/>
        <scheme val="minor"/>
      </rPr>
      <t xml:space="preserve"> De bedrijven waarvoor geen overige financiële informatie beschikbaar is, zijn goed voor 1,0% van het totaal aantal werkzame personen en 0,2% van de totale omzet van de bedrijven met AI-vacatures in 2020. Voor 2021 is dit respectievelijk 1,0% en 0,2%.</t>
    </r>
  </si>
  <si>
    <r>
      <rPr>
        <vertAlign val="superscript"/>
        <sz val="10"/>
        <rFont val="Calibri"/>
        <family val="2"/>
        <scheme val="minor"/>
      </rPr>
      <t>2</t>
    </r>
    <r>
      <rPr>
        <sz val="10"/>
        <rFont val="Calibri"/>
        <family val="2"/>
        <scheme val="minor"/>
      </rPr>
      <t xml:space="preserve"> Hier wordt gewerkt met het totale aantal bedrijven dat behoort tot bedrijfstakken die worden bevraagd voor de productiestatistieken. Ontbrekende waarden zijn geïmputeerd op basis van grootteklasse. </t>
    </r>
  </si>
  <si>
    <r>
      <rPr>
        <vertAlign val="superscript"/>
        <sz val="10"/>
        <rFont val="Calibri"/>
        <family val="2"/>
        <scheme val="minor"/>
      </rPr>
      <t xml:space="preserve">2 </t>
    </r>
    <r>
      <rPr>
        <sz val="10"/>
        <rFont val="Calibri"/>
        <family val="2"/>
        <scheme val="minor"/>
      </rPr>
      <t xml:space="preserve">Hier wordt gewerkt met het totale aantal bedrijven dat behoort tot bedrijfstakken die worden bevraagd voor de productiestatistieken. Ontbrekende waarden zijn geïmputeerd op basis van grootteklasse. </t>
    </r>
  </si>
  <si>
    <t>50.000 of meer</t>
  </si>
  <si>
    <t>Supplement A</t>
  </si>
  <si>
    <r>
      <t>KVK</t>
    </r>
    <r>
      <rPr>
        <sz val="11"/>
        <rFont val="Calibri"/>
        <family val="2"/>
        <scheme val="minor"/>
      </rPr>
      <t xml:space="preserve"> – Kamer van Koophandel </t>
    </r>
  </si>
  <si>
    <t>5.000-9.999</t>
  </si>
  <si>
    <t>0-1.000</t>
  </si>
  <si>
    <t>&lt;0</t>
  </si>
  <si>
    <t>0-10.000</t>
  </si>
  <si>
    <t>&lt;4.999</t>
  </si>
  <si>
    <t>Bij de overige financiële variabelen is niet voor alle bedrijven met AI-vacatures informatie beschikbaar. Omdat deze bedrijven waarvoor geen overige financiële informatie beschikbaar is maar goed zijn voor een klein deel van de omzet en het totaal aantal werkzame personen binnen de populatie (2020: 1,0% werkzame personen, 0,2% omzet; 2021: 1,0% werkzame personen, 0,2% omzet), is ervoor gekozen de gegevens voor ontbrekende bedrijven bij te schatten aan de hand van grootteklasse. Hoewel dit een vereenvoudigde aanpak is, zal het, door de geringe economische omvang van de ontbrekende gegevens, geen significante invloed hebben op de uitkomsten.</t>
  </si>
  <si>
    <t>Beschikbaarheid van bedrijfskenmerken en financiële informatie voor bedrijven met AI-vacatures, 2020-2022</t>
  </si>
  <si>
    <t>Resultaat koppeling bedrijven met AI-vacatures met CBS-bedrijvenregister, 2020-2022</t>
  </si>
  <si>
    <t>Omzet van bedrijven met AI-vacatures, 2020-2022</t>
  </si>
  <si>
    <t>Opbrengsten van bedrijven met AI-vacatures, 2020-2021</t>
  </si>
  <si>
    <t>Lasten van bedrijven met AI-vacatures, 2020-2021</t>
  </si>
  <si>
    <t>Bedrijfsresultaat van bedrijven met AI-vacatures, 2020-2021</t>
  </si>
  <si>
    <t>Toegevoegde waarde van bedrijven met AI-vacatures, 2020-2021</t>
  </si>
  <si>
    <t>R&amp;D uitgaven van bedrijven met AI-vacatures, 2020-2021</t>
  </si>
  <si>
    <r>
      <t>Lonen van bedrijven met AI-vacatures, 2020-2021</t>
    </r>
    <r>
      <rPr>
        <b/>
        <vertAlign val="superscript"/>
        <sz val="10"/>
        <color theme="1"/>
        <rFont val="Calibri"/>
        <family val="2"/>
        <scheme val="minor"/>
      </rPr>
      <t>1</t>
    </r>
  </si>
  <si>
    <r>
      <rPr>
        <vertAlign val="superscript"/>
        <sz val="10"/>
        <rFont val="Calibri"/>
        <family val="2"/>
        <scheme val="minor"/>
      </rPr>
      <t>1</t>
    </r>
    <r>
      <rPr>
        <sz val="10"/>
        <rFont val="Calibri"/>
        <family val="2"/>
        <scheme val="minor"/>
      </rPr>
      <t xml:space="preserve"> Totale loonsom van alle werknemers op de loonlijst, na aftrek van ziekengeld en loon(kosten)subsidies.</t>
    </r>
  </si>
  <si>
    <t>PS (Productiestatistiek, 2021-2021)</t>
  </si>
  <si>
    <t>DRT_BEID (Bedrijfsomzet per kwartaal, 2020-2022)</t>
  </si>
  <si>
    <t>RTD (Bedrijven met Research en Development activiteiten, 2020-2021)</t>
  </si>
  <si>
    <t>Bijzonderheden</t>
  </si>
  <si>
    <t>Meer informatie is hier te vinden.</t>
  </si>
  <si>
    <t>Steekproef. Directe waarneming van de bedrijven vanaf 10 werkzame personen, bijschatting voor eenheden tot 10 werkzame personen op basis van Wet Bevordering Speur- en Ontwikkelingswerk (WBSO) data.</t>
  </si>
  <si>
    <t>Deze dataset bevat gegevens over inkomsten en uitgaven ten behoeve van Research en Development (R&amp;D) bij bedrijven met deze activiteiten. De R&amp;D statistiek geeft informatie over de Research &amp; Development-activiteiten van bedrijven, instellingen en het hoger onderwijs.
Het gaat om bedrijven in de SBI 2008-secties A tot en met U, met uitzondering van het tertiair onderwijs en Universitaire Medische Centra (SBI 8541, 8542 en 86101).</t>
  </si>
  <si>
    <t>Het Algemeen Bedrijven Register (ABR, of CBS-bedrijvenregister) is een systeem waarin identificerende gegevens en structuurgegevens over alle bedrijven en instellingen (inclusief zelfstandigen) in Nederland zijn geregistreerd. Het ABR bevat onder andere informatie over de economische activiteit en het aantal werkzame personen van een bedrijf.</t>
  </si>
  <si>
    <t>Kamer van Koophandel (KVK), de Belastingdienst, Uitvoeringsinstituut Werknemersverzekeringen (UWV), De Nederlandsche Bank (DNB) en het CBS.</t>
  </si>
  <si>
    <t>Deze dataset bevat de financiële gegevens van bedrijven zoals gevraagd op het vragenformulier van de  Productiestatistiek (PS). De productiestatistieken geven een beeld van de werkgelegenheid in en het financiële reilen en zeilen van een bedrijfstak. Van de volgende bedrijfstakken worden PS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 De doelpopulatie van de PS bestaat uit de in de verslagperiode economisch actieve bedrijven met de hoofdactiviteit in een van de bovengenoemde bedrijfstakken. Tot de populatie worden gerekend alle bedrijfseenheden die in het betreffende jaar actief zijn geweest. Dat wil zeggen inclusief alle op- en afvoeringen gedurende het betreffende jaar. De populatie wordt vastgesteld op 1 december van het betreffende jaar en bevat alleen de ‘marktgerichte eenheden’.</t>
  </si>
  <si>
    <t>De onderzoekspopulatie betreft bedrijfseenheden die één of meer AI-vacatures hadden openstaan gedurende de periode 2020-2022. In het vervolg van dit bestand worden ‘bedrijfseenheden’  telkens aangeduid als ‘bedrijven’, en 'bedrijven met één of meer AI-vacatures' aangeduid als 'bedrijven met AI-vacatures' .</t>
  </si>
  <si>
    <t>De koppeling met het CBS-bedrijvenregister (ABR) is voor de meeste bedrijven gelegd op basis van het KVK-nummer. Dit nummer is identificerend voor een juridische eenheid die hoort bij een bedrijf. In het bedrijvenregister wordt zo’n juridische eenheid ook wel een ‘CBS-persoon’ genoemd. De statistische analyse wordt echter niet uitgevoerd op juridische eenheden, maar op de statistische eenheid ‘bedrijfseenheid’. Een bedrijfseenheid kan uit één of meerdere juridische eenheden bestaan. Het gevolg hiervan was dat een klein deel van de juridische eenheden in de AI-vacaturedata bij meer dan één bedrijfseenheid in het bedrijvenregister hoorde. De meeste juridische eenheden in de AI-vacaturedata hoorden wel bij maar één bedrijfseenheid, en voor de beperkte gevallen dat er meer dan één bedrijfseenheid koppelde is handmatig de meest geschikte bedrijfseenheid gekozen. Voor elke tabel is nagegaan in welke mate de resultaten veranderen wanneer de analyse beperkt wordt tot de juridische eenheden die horen bij één bedrijfseenheid, maar hierbij is het verschil echter nooit groter dan één procentpunt.</t>
  </si>
  <si>
    <t>Deze dataset bevat de bedrijfsomzet per kwartaal. Naast de omzet bevatten deze bestanden kenmerken zoals SBI en grootteklasse van de bedrijfseenheden, met als hoofdactiviteit winning van delfstoffen, industrie, productie en distributie van energie en water, bouwnijverheid, reparatie van consumentenartikelen, groothandel en detailhandel, horeca, vervoer, opslag en communicatie, en zakelijke en persoonlijke dienstverlening. De data is afkomstig uit de btw-aangifte en uit enquêtering bij grote bedrijven.</t>
  </si>
  <si>
    <t>De gegevens van bedrijven met AI-vacatures zijn gekoppeld aan vier verschillende bronnen: het CBS-bedrijvenregister voor de demografische kenmerken, de omzetgegevens uit de Directe Ramingen Totaal, de overige financiële informatie uit de productiestatistieken (PS) en de R&amp;D gegevens uit het Research and Development onderzoek. De tabellen over demografische kenmerken van bedrijven (Tabel 3 t/m 8) zijn gebaseerd op integrale gegevens. Dit geldt ook voor de omzet (Tabel 9), behalve van bedrijven in sectoren die buiten het waarneemdomein van DRT vallen (zoals bijvoorbeeld de Landbouw, Openbaar bestuur en defensie, Onderwijs en Gezondheidszorg). De overige financiële informatie (Tabel 10 t/m 14) is gebaseerd op steekproefonderzoek, waarbij net als voor de omzet geldt dat een aantal bedrijfstakken niet wordt meegenomen in het onderzoek. De R&amp;D gegevens (Tabel 15) komen uit steekproefonderzoek onder bedrijven met 10 of meer werkzame personen in de SBI 2008 secties A tot en met U, met uitzondering van het tertiair onderwijs en Universitaire Medische Centra (SBI 8541, 8542 en 86101).</t>
  </si>
  <si>
    <t xml:space="preserve">In dit onderzoek is (ook) gebruik gemaakt van integrale gegevens: Tabel 3 t/m 8 zijn gebaseerd op integrale gegevens over demografische kenmerken van bedrijven.
Om onthulling van informatie over individuele bedrijven te voorkomen zijn de categorieën in de tabellen dusdanig gekozen dat de aantallen in iedere groep in overeenstemming zijn met de binnen het CBS geldende regels rond onthulling. </t>
  </si>
  <si>
    <r>
      <rPr>
        <b/>
        <i/>
        <sz val="11"/>
        <rFont val="Calibri"/>
        <family val="2"/>
        <scheme val="minor"/>
      </rPr>
      <t>btw</t>
    </r>
    <r>
      <rPr>
        <sz val="11"/>
        <rFont val="Calibri"/>
        <family val="2"/>
        <scheme val="minor"/>
      </rPr>
      <t xml:space="preserve"> – Belasting Toegevoegde Waarde (omzetbelasting)</t>
    </r>
  </si>
  <si>
    <r>
      <rPr>
        <vertAlign val="superscript"/>
        <sz val="10"/>
        <color indexed="8"/>
        <rFont val="Calibri"/>
        <family val="2"/>
        <scheme val="minor"/>
      </rPr>
      <t>1</t>
    </r>
    <r>
      <rPr>
        <sz val="10"/>
        <color indexed="8"/>
        <rFont val="Calibri"/>
        <family val="2"/>
        <scheme val="minor"/>
      </rPr>
      <t xml:space="preserve"> Zie Toelichting.</t>
    </r>
  </si>
  <si>
    <t>De aantallen zijn afgerond op vijftallen, waardoor het kan zijn dat het weergegeven totaal niet overeenstemt met de som van de getallen.</t>
  </si>
  <si>
    <t>De percentages zijn afgerond, waardoor het kan zijn dat het weergegeven totaal niet overeenstemt met de som van de getallen.</t>
  </si>
  <si>
    <r>
      <t xml:space="preserve">Voor elke tabel zijn de gegevens gepresenteerd in klassen met daarbij het absolute aantal bedrijven met AI-vacatures alsmede het percentage van het totaal aantal bedrijven met AI-vacatures dat in de bepaalde klassen valt. Daarnaast is een vergelijking opgenomen met alle bedrijven in Nederland om de aantallen in perspectief te plaatsen. Omdat er bedrijven met AI-vacatures zijn in bedrijfstakken die </t>
    </r>
    <r>
      <rPr>
        <i/>
        <sz val="11"/>
        <rFont val="Calibri"/>
        <family val="2"/>
        <scheme val="minor"/>
      </rPr>
      <t>niet</t>
    </r>
    <r>
      <rPr>
        <sz val="11"/>
        <rFont val="Calibri"/>
        <family val="2"/>
        <scheme val="minor"/>
      </rPr>
      <t xml:space="preserve"> binnen het CBS-waarneemdomein van financiële gegevens vallen, is ervoor gekozen om het totale aantal bedrijven (bij deze gegevens) hierop aan te passen en te werken met een 'Percentage, in bedrijfstakken onderdeel dataverzameling'  (zie Tabel 2). Bij de gegevens die gebaseerd zijn op steekproefonderzoek is overigens geen vergelijking met alle bedrijven in Nederland opgenomen omdat dit een vertekend beeld zou kunnen geven. De cijfers over 'Alle bedrijven' in de tabellen in deze tabellenset kunnen afwijken van de cijfers die het CBS over bedrijven onder Bedrijvendemografie op CBS StatLine publiceert. Dat verschil komt omdat in deze publicatie alle bedrijven zijn meegeteld die op één moment in het statistische jaar bestonden, terwijl bij Bedrijvendemografie het een momentopname is van de eerste dag van elk kwartaal.</t>
    </r>
  </si>
  <si>
    <r>
      <rPr>
        <vertAlign val="superscript"/>
        <sz val="10"/>
        <rFont val="Calibri"/>
        <family val="2"/>
        <scheme val="minor"/>
      </rPr>
      <t xml:space="preserve">3 </t>
    </r>
    <r>
      <rPr>
        <sz val="10"/>
        <rFont val="Calibri"/>
        <family val="2"/>
        <scheme val="minor"/>
      </rPr>
      <t>Bij '2020-2021' zijn de unieke bedrijven meegeteld die in één of meerdere jaren een AI-vacature hadden.</t>
    </r>
  </si>
  <si>
    <r>
      <rPr>
        <vertAlign val="superscript"/>
        <sz val="10"/>
        <rFont val="Calibri"/>
        <family val="2"/>
        <scheme val="minor"/>
      </rPr>
      <t xml:space="preserve">1 </t>
    </r>
    <r>
      <rPr>
        <sz val="10"/>
        <rFont val="Calibri"/>
        <family val="2"/>
        <scheme val="minor"/>
      </rPr>
      <t>Bij '2020-2022' zijn de unieke bedrijven meegeteld die in één of meerdere jaren een AI-vacature hadden.</t>
    </r>
  </si>
  <si>
    <r>
      <rPr>
        <vertAlign val="superscript"/>
        <sz val="10"/>
        <rFont val="Calibri"/>
        <family val="2"/>
        <scheme val="minor"/>
      </rPr>
      <t xml:space="preserve">2 </t>
    </r>
    <r>
      <rPr>
        <sz val="10"/>
        <rFont val="Calibri"/>
        <family val="2"/>
        <scheme val="minor"/>
      </rPr>
      <t>Bij '2020-2022' zijn de unieke bedrijven meegeteld die in één of meerdere jaren een AI-vacature hadden.</t>
    </r>
  </si>
  <si>
    <r>
      <rPr>
        <vertAlign val="superscript"/>
        <sz val="10"/>
        <rFont val="Calibri"/>
        <family val="2"/>
        <scheme val="minor"/>
      </rPr>
      <t xml:space="preserve">3 </t>
    </r>
    <r>
      <rPr>
        <sz val="10"/>
        <rFont val="Calibri"/>
        <family val="2"/>
        <scheme val="minor"/>
      </rPr>
      <t>Bij '2020-2022' zijn de unieke bedrijven meegeteld die in één of meerdere jaren een AI-vacature hadden.</t>
    </r>
  </si>
  <si>
    <r>
      <t>Bedrijven met AI-vacatures</t>
    </r>
    <r>
      <rPr>
        <b/>
        <vertAlign val="superscript"/>
        <sz val="10"/>
        <color indexed="8"/>
        <rFont val="Calibri"/>
        <family val="2"/>
        <scheme val="minor"/>
      </rPr>
      <t>1</t>
    </r>
  </si>
  <si>
    <r>
      <t>Bedrijven met AI-vacatures</t>
    </r>
    <r>
      <rPr>
        <b/>
        <vertAlign val="superscript"/>
        <sz val="10"/>
        <color indexed="8"/>
        <rFont val="Calibri"/>
        <family val="2"/>
        <scheme val="minor"/>
      </rPr>
      <t>2</t>
    </r>
  </si>
  <si>
    <r>
      <t>Bedrijven met AI-vacatures</t>
    </r>
    <r>
      <rPr>
        <b/>
        <vertAlign val="superscript"/>
        <sz val="10"/>
        <color indexed="8"/>
        <rFont val="Calibri"/>
        <family val="2"/>
        <scheme val="minor"/>
      </rPr>
      <t>3</t>
    </r>
  </si>
  <si>
    <t>CBS, team Innovatie en onderzoek EIO</t>
  </si>
  <si>
    <t>Beschikbaarheid R&amp;D gegevens naar grootteklasse, 2020-2021</t>
  </si>
  <si>
    <r>
      <t>Aantal bedrijfseenheden</t>
    </r>
    <r>
      <rPr>
        <vertAlign val="superscript"/>
        <sz val="10"/>
        <color indexed="8"/>
        <rFont val="Calibri"/>
        <family val="2"/>
        <scheme val="minor"/>
      </rPr>
      <t>1</t>
    </r>
  </si>
  <si>
    <r>
      <t xml:space="preserve">1 </t>
    </r>
    <r>
      <rPr>
        <sz val="10"/>
        <color indexed="8"/>
        <rFont val="Calibri"/>
        <family val="2"/>
        <scheme val="minor"/>
      </rPr>
      <t>Het aantal bedrijfseenheden met AI-vacatures is slechts een fractie (0,05 procent) van het totaal aantal bedrijfseenheden in Nederland (zie ook tabel 3 en 4).</t>
    </r>
  </si>
  <si>
    <r>
      <rPr>
        <vertAlign val="superscript"/>
        <sz val="10"/>
        <rFont val="Calibri"/>
        <family val="2"/>
        <scheme val="minor"/>
      </rPr>
      <t>2</t>
    </r>
    <r>
      <rPr>
        <sz val="10"/>
        <rFont val="Calibri"/>
        <family val="2"/>
        <scheme val="minor"/>
      </rPr>
      <t xml:space="preserve"> Voor de R&amp;D uitgaven is er onvoldoende dekking aanwezig binnen de populatie van bedrijven met AI-vacatures, de gegevens uit deze tabel hebben dus alleen betrekking op de bedrijven waarover wel gegevens beschikbaar zijn.</t>
    </r>
  </si>
  <si>
    <t xml:space="preserve">  In de beschikbaarheid van R&amp;D gegevens voor bedrijven met AI-vacatures is er een onderdekking van kleinere bedrijven waardoor de resultaten in deze tabel niet representatief zijn voor de hele populatie bedrijven met AI-vacatures (zie Supplement A voor een overzicht van de beschikbaarheid van R&amp;D data naar grootteklasse).</t>
  </si>
  <si>
    <t>In oktober 2023 heeft TNO hiervoor aan het CBS een bestand met AI-vacaturedata geleverd. Dit bestand bevatte een lijst met AI-vacatures die van januari 2014 t/m september 2023 openstonden bij bedrijven in Nederland. Het bestand is samengesteld door het bedrijf Jobdigger B.V., dat zich bezighoudt met het verzamelen van alle historische en actuele vacatures die op het internet worden geplaatst. Voor de analyse in dit bestand heeft het CBS alle bedrijven die tussen 2020 en 2022 één of meer AI-vacature(s) hadden, opgezocht in het bedrijvenregister van het CBS, en een statische beschrijving gemaakt die (op geaggregeerd niveau) zicht geeft op de demografische en financiële kenmerken van deze bedrijven. AI-vacatures hebben een relatie met het gebruik van AI-technologie door bedrijven, maar AI-vacatures bij bedrijven geven geen goede afbakening van de populatie AI-bedrijven in Nederland.</t>
  </si>
  <si>
    <r>
      <rPr>
        <b/>
        <sz val="12"/>
        <rFont val="Calibri"/>
        <family val="2"/>
        <scheme val="minor"/>
      </rPr>
      <t xml:space="preserve">Deel 2 van gecombineerde opdracht voor TNO. Deel 1 is </t>
    </r>
    <r>
      <rPr>
        <b/>
        <u/>
        <sz val="12"/>
        <color theme="10"/>
        <rFont val="Calibri"/>
        <family val="2"/>
        <scheme val="minor"/>
      </rPr>
      <t>hier</t>
    </r>
    <r>
      <rPr>
        <b/>
        <sz val="12"/>
        <rFont val="Calibri"/>
        <family val="2"/>
        <scheme val="minor"/>
      </rPr>
      <t xml:space="preserve"> te vinden.</t>
    </r>
  </si>
  <si>
    <r>
      <rPr>
        <sz val="11"/>
        <rFont val="Calibri"/>
        <family val="2"/>
        <scheme val="minor"/>
      </rPr>
      <t>Parallel aan dit bestand heeft het CBS een vergelijking gemaakt tussen de AI-vacatures en AI-gebruik van dezelfde groep bedrijven die tussen 2020 en 2023 één of meer AI-vacatures hadden. Deze resultaten zijn </t>
    </r>
    <r>
      <rPr>
        <u/>
        <sz val="11"/>
        <color theme="10"/>
        <rFont val="Calibri"/>
        <family val="2"/>
        <scheme val="minor"/>
      </rPr>
      <t>hier</t>
    </r>
    <r>
      <rPr>
        <sz val="11"/>
        <rFont val="Calibri"/>
        <family val="2"/>
        <scheme val="minor"/>
      </rPr>
      <t xml:space="preserve"> te vinden.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</si>
</sst>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6" formatCode="#\ ###\ ##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sz val="8"/>
      <name val="Arial"/>
      <family val="2"/>
    </font>
    <font>
      <sz val="10"/>
      <color rgb="FFFF0000"/>
      <name val="Arial"/>
      <family val="2"/>
    </font>
    <font>
      <sz val="10"/>
      <color theme="1"/>
      <name val="Calibri"/>
      <family val="2"/>
      <scheme val="minor"/>
    </font>
    <font>
      <sz val="10"/>
      <name val="Calibri"/>
      <family val="2"/>
      <scheme val="minor"/>
    </font>
    <font>
      <b/>
      <sz val="10"/>
      <color theme="1"/>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vertAlign val="superscript"/>
      <sz val="10"/>
      <color theme="1"/>
      <name val="Calibri"/>
      <family val="2"/>
      <scheme val="minor"/>
    </font>
    <font>
      <vertAlign val="superscript"/>
      <sz val="10"/>
      <color indexed="8"/>
      <name val="Calibri"/>
      <family val="2"/>
      <scheme val="minor"/>
    </font>
    <font>
      <b/>
      <vertAlign val="superscript"/>
      <sz val="10"/>
      <color indexed="8"/>
      <name val="Calibri"/>
      <family val="2"/>
      <scheme val="minor"/>
    </font>
    <font>
      <vertAlign val="superscript"/>
      <sz val="10"/>
      <name val="Calibri"/>
      <family val="2"/>
      <scheme val="minor"/>
    </font>
    <font>
      <b/>
      <vertAlign val="superscript"/>
      <sz val="10"/>
      <color theme="1"/>
      <name val="Calibri"/>
      <family val="2"/>
      <scheme val="minor"/>
    </font>
    <font>
      <b/>
      <sz val="11"/>
      <color theme="1"/>
      <name val="Calibri"/>
      <family val="2"/>
      <scheme val="minor"/>
    </font>
    <font>
      <b/>
      <sz val="14"/>
      <name val="Calibri"/>
      <family val="2"/>
      <scheme val="minor"/>
    </font>
    <font>
      <b/>
      <i/>
      <sz val="11"/>
      <name val="Calibri"/>
      <family val="2"/>
      <scheme val="minor"/>
    </font>
    <font>
      <b/>
      <i/>
      <sz val="12"/>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sz val="11"/>
      <name val="Calibri"/>
      <family val="2"/>
      <scheme val="minor"/>
    </font>
    <font>
      <i/>
      <sz val="11"/>
      <name val="Calibri"/>
      <family val="2"/>
      <scheme val="minor"/>
    </font>
    <font>
      <i/>
      <u/>
      <sz val="11"/>
      <name val="Calibri"/>
      <family val="2"/>
      <scheme val="minor"/>
    </font>
    <font>
      <i/>
      <u/>
      <sz val="11"/>
      <color theme="1"/>
      <name val="Calibri"/>
      <family val="2"/>
      <scheme val="minor"/>
    </font>
    <font>
      <sz val="11"/>
      <color rgb="FF000000"/>
      <name val="Calibri"/>
      <family val="2"/>
      <scheme val="minor"/>
    </font>
    <font>
      <b/>
      <sz val="11"/>
      <name val="Calibri"/>
      <family val="2"/>
      <scheme val="minor"/>
    </font>
    <font>
      <b/>
      <sz val="16"/>
      <name val="Calibri"/>
      <family val="2"/>
      <scheme val="minor"/>
    </font>
    <font>
      <sz val="11"/>
      <name val="Arial"/>
      <family val="2"/>
    </font>
    <font>
      <sz val="11"/>
      <color rgb="FF0070C0"/>
      <name val="Arial"/>
      <family val="2"/>
    </font>
    <font>
      <b/>
      <sz val="12"/>
      <name val="Calibri"/>
      <family val="2"/>
      <scheme val="minor"/>
    </font>
    <font>
      <sz val="11"/>
      <color rgb="FF0070C0"/>
      <name val="Calibri"/>
      <family val="2"/>
      <scheme val="minor"/>
    </font>
    <font>
      <b/>
      <u/>
      <sz val="12"/>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1">
    <xf numFmtId="0" fontId="0"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1"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14" fillId="0" borderId="0"/>
    <xf numFmtId="43" fontId="14" fillId="0" borderId="0" applyFont="0" applyFill="0" applyBorder="0" applyAlignment="0" applyProtection="0"/>
    <xf numFmtId="0" fontId="5" fillId="0" borderId="0"/>
    <xf numFmtId="0" fontId="36" fillId="0" borderId="0" applyNumberFormat="0" applyFill="0" applyBorder="0" applyAlignment="0" applyProtection="0"/>
  </cellStyleXfs>
  <cellXfs count="214">
    <xf numFmtId="0" fontId="0" fillId="0" borderId="0" xfId="0"/>
    <xf numFmtId="0" fontId="0" fillId="2" borderId="0" xfId="0" applyFill="1"/>
    <xf numFmtId="0" fontId="17" fillId="2" borderId="0" xfId="0" applyFont="1" applyFill="1" applyAlignment="1"/>
    <xf numFmtId="0" fontId="18" fillId="2" borderId="0" xfId="0" applyFont="1" applyFill="1" applyAlignment="1"/>
    <xf numFmtId="0" fontId="0" fillId="2" borderId="0" xfId="0" applyFill="1" applyAlignment="1"/>
    <xf numFmtId="0" fontId="14" fillId="3" borderId="0" xfId="0" applyFont="1" applyFill="1"/>
    <xf numFmtId="0" fontId="19" fillId="2" borderId="0" xfId="0" applyFont="1" applyFill="1" applyAlignment="1"/>
    <xf numFmtId="0" fontId="14" fillId="3" borderId="0" xfId="0" applyFont="1" applyFill="1" applyAlignment="1"/>
    <xf numFmtId="0" fontId="20" fillId="3" borderId="0" xfId="35" applyFont="1" applyFill="1" applyBorder="1"/>
    <xf numFmtId="166" fontId="21" fillId="3" borderId="0" xfId="0" applyNumberFormat="1" applyFont="1" applyFill="1" applyBorder="1" applyAlignment="1"/>
    <xf numFmtId="0" fontId="20" fillId="3" borderId="2" xfId="35" applyFont="1" applyFill="1" applyBorder="1"/>
    <xf numFmtId="0" fontId="22" fillId="3" borderId="2" xfId="35" applyFont="1" applyFill="1" applyBorder="1"/>
    <xf numFmtId="0" fontId="22" fillId="3" borderId="0" xfId="11" applyFont="1" applyFill="1" applyBorder="1"/>
    <xf numFmtId="0" fontId="20" fillId="3" borderId="0" xfId="11" applyFont="1" applyFill="1" applyBorder="1"/>
    <xf numFmtId="0" fontId="20" fillId="3" borderId="2" xfId="11" applyFont="1" applyFill="1" applyBorder="1"/>
    <xf numFmtId="0" fontId="20" fillId="3" borderId="3" xfId="11" applyFont="1" applyFill="1" applyBorder="1"/>
    <xf numFmtId="0" fontId="20" fillId="3" borderId="3" xfId="11" applyFont="1" applyFill="1" applyBorder="1" applyAlignment="1">
      <alignment horizontal="left" vertical="top"/>
    </xf>
    <xf numFmtId="0" fontId="22" fillId="3" borderId="0" xfId="11" applyFont="1" applyFill="1" applyAlignment="1">
      <alignment horizontal="left"/>
    </xf>
    <xf numFmtId="49" fontId="23" fillId="3" borderId="0" xfId="15" applyNumberFormat="1" applyFont="1" applyFill="1" applyBorder="1" applyAlignment="1">
      <alignment horizontal="left" vertical="top" wrapText="1"/>
    </xf>
    <xf numFmtId="0" fontId="20" fillId="3" borderId="0" xfId="11" applyFont="1" applyFill="1" applyAlignment="1">
      <alignment horizontal="left"/>
    </xf>
    <xf numFmtId="0" fontId="24" fillId="3" borderId="0" xfId="15" applyNumberFormat="1" applyFont="1" applyFill="1" applyBorder="1" applyAlignment="1">
      <alignment horizontal="left" vertical="top"/>
    </xf>
    <xf numFmtId="49" fontId="23" fillId="3" borderId="0" xfId="15" applyNumberFormat="1" applyFont="1" applyFill="1" applyBorder="1" applyAlignment="1">
      <alignment horizontal="left" vertical="top"/>
    </xf>
    <xf numFmtId="49" fontId="24" fillId="3" borderId="0" xfId="15" applyNumberFormat="1" applyFont="1" applyFill="1" applyBorder="1" applyAlignment="1">
      <alignment horizontal="left" vertical="top"/>
    </xf>
    <xf numFmtId="0" fontId="20" fillId="3" borderId="2" xfId="9" applyFont="1" applyFill="1" applyBorder="1" applyAlignment="1">
      <alignment horizontal="center"/>
    </xf>
    <xf numFmtId="0" fontId="20" fillId="3" borderId="0" xfId="11" applyFont="1" applyFill="1"/>
    <xf numFmtId="0" fontId="23" fillId="3" borderId="0" xfId="17" applyFont="1" applyFill="1" applyBorder="1" applyAlignment="1">
      <alignment horizontal="left"/>
    </xf>
    <xf numFmtId="49" fontId="24" fillId="3" borderId="0" xfId="15" applyNumberFormat="1" applyFont="1" applyFill="1" applyBorder="1" applyAlignment="1">
      <alignment horizontal="left" vertical="top" wrapText="1"/>
    </xf>
    <xf numFmtId="0" fontId="20" fillId="3" borderId="2" xfId="35" applyFont="1" applyFill="1" applyBorder="1" applyAlignment="1">
      <alignment horizontal="left" vertical="top" wrapText="1"/>
    </xf>
    <xf numFmtId="0" fontId="20" fillId="3" borderId="0" xfId="35" applyFont="1" applyFill="1"/>
    <xf numFmtId="0" fontId="21" fillId="2" borderId="0" xfId="9" applyFont="1" applyFill="1"/>
    <xf numFmtId="0" fontId="21" fillId="2" borderId="0" xfId="9" applyFont="1" applyFill="1" applyAlignment="1">
      <alignment horizontal="left" vertical="top" wrapText="1"/>
    </xf>
    <xf numFmtId="0" fontId="14" fillId="2" borderId="0" xfId="9" applyFill="1"/>
    <xf numFmtId="0" fontId="14" fillId="0" borderId="0" xfId="9" applyFill="1"/>
    <xf numFmtId="0" fontId="16" fillId="0" borderId="0" xfId="9" applyFont="1" applyFill="1"/>
    <xf numFmtId="0" fontId="20" fillId="3" borderId="0" xfId="0" applyFont="1" applyFill="1"/>
    <xf numFmtId="0" fontId="25" fillId="3" borderId="0" xfId="9" applyFont="1" applyFill="1" applyAlignment="1">
      <alignment vertical="center" wrapText="1"/>
    </xf>
    <xf numFmtId="0" fontId="22" fillId="0" borderId="0" xfId="11" applyFont="1" applyFill="1" applyBorder="1"/>
    <xf numFmtId="0" fontId="20" fillId="3" borderId="0" xfId="0" applyFont="1" applyFill="1" applyBorder="1" applyAlignment="1">
      <alignment horizontal="right" wrapText="1"/>
    </xf>
    <xf numFmtId="0" fontId="20" fillId="3" borderId="3" xfId="18" applyFont="1" applyFill="1" applyBorder="1" applyAlignment="1">
      <alignment horizontal="left"/>
    </xf>
    <xf numFmtId="0" fontId="20" fillId="3" borderId="3" xfId="18" applyFont="1" applyFill="1" applyBorder="1"/>
    <xf numFmtId="0" fontId="21" fillId="3" borderId="0" xfId="9" applyFont="1" applyFill="1"/>
    <xf numFmtId="0" fontId="20" fillId="3" borderId="2" xfId="18" applyFont="1" applyFill="1" applyBorder="1" applyAlignment="1">
      <alignment horizontal="right" wrapText="1"/>
    </xf>
    <xf numFmtId="49" fontId="20" fillId="3" borderId="2" xfId="9" applyNumberFormat="1" applyFont="1" applyFill="1" applyBorder="1" applyAlignment="1">
      <alignment horizontal="right"/>
    </xf>
    <xf numFmtId="16" fontId="20" fillId="3" borderId="2" xfId="9" quotePrefix="1" applyNumberFormat="1" applyFont="1" applyFill="1" applyBorder="1" applyAlignment="1">
      <alignment horizontal="right"/>
    </xf>
    <xf numFmtId="0" fontId="22" fillId="0" borderId="0" xfId="31" applyFont="1" applyFill="1" applyBorder="1"/>
    <xf numFmtId="0" fontId="20" fillId="3" borderId="0" xfId="31" applyFont="1" applyFill="1" applyBorder="1" applyAlignment="1">
      <alignment horizontal="right"/>
    </xf>
    <xf numFmtId="0" fontId="22" fillId="3" borderId="0" xfId="31" applyFont="1" applyFill="1" applyBorder="1"/>
    <xf numFmtId="0" fontId="20" fillId="3" borderId="3" xfId="31" applyFont="1" applyFill="1" applyBorder="1"/>
    <xf numFmtId="0" fontId="20" fillId="3" borderId="3" xfId="31" applyFont="1" applyFill="1" applyBorder="1" applyAlignment="1">
      <alignment horizontal="right" vertical="top"/>
    </xf>
    <xf numFmtId="0" fontId="20" fillId="3" borderId="3" xfId="31" applyFont="1" applyFill="1" applyBorder="1" applyAlignment="1">
      <alignment horizontal="right" wrapText="1"/>
    </xf>
    <xf numFmtId="0" fontId="20" fillId="3" borderId="3" xfId="31" applyFont="1" applyFill="1" applyBorder="1" applyAlignment="1">
      <alignment horizontal="right" vertical="top" wrapText="1"/>
    </xf>
    <xf numFmtId="0" fontId="20" fillId="3" borderId="0" xfId="31" applyFont="1" applyFill="1" applyBorder="1"/>
    <xf numFmtId="0" fontId="20" fillId="3" borderId="2" xfId="31" applyFont="1" applyFill="1" applyBorder="1"/>
    <xf numFmtId="0" fontId="20" fillId="3" borderId="2" xfId="31" applyFont="1" applyFill="1" applyBorder="1" applyAlignment="1">
      <alignment horizontal="right"/>
    </xf>
    <xf numFmtId="0" fontId="20" fillId="3" borderId="1" xfId="0" applyFont="1" applyFill="1" applyBorder="1" applyAlignment="1">
      <alignment horizontal="right"/>
    </xf>
    <xf numFmtId="164" fontId="20" fillId="3" borderId="0" xfId="22" applyNumberFormat="1" applyFont="1" applyFill="1" applyBorder="1" applyAlignment="1">
      <alignment horizontal="right" vertical="center"/>
    </xf>
    <xf numFmtId="0" fontId="22" fillId="3" borderId="0" xfId="18" applyFont="1" applyFill="1" applyBorder="1" applyAlignment="1">
      <alignment horizontal="left"/>
    </xf>
    <xf numFmtId="0" fontId="20" fillId="3" borderId="0" xfId="18" applyFont="1" applyFill="1" applyAlignment="1">
      <alignment horizontal="left"/>
    </xf>
    <xf numFmtId="0" fontId="20" fillId="3" borderId="3" xfId="18" applyFont="1" applyFill="1" applyBorder="1" applyAlignment="1">
      <alignment horizontal="right"/>
    </xf>
    <xf numFmtId="0" fontId="21" fillId="3" borderId="0" xfId="9" applyFont="1" applyFill="1" applyAlignment="1">
      <alignment horizontal="right"/>
    </xf>
    <xf numFmtId="0" fontId="21" fillId="3" borderId="0" xfId="0" applyFont="1" applyFill="1"/>
    <xf numFmtId="0" fontId="21" fillId="3" borderId="0" xfId="0" applyFont="1" applyFill="1" applyAlignment="1">
      <alignment horizontal="right"/>
    </xf>
    <xf numFmtId="164" fontId="20" fillId="3" borderId="0" xfId="20" applyNumberFormat="1" applyFont="1" applyFill="1" applyBorder="1" applyAlignment="1">
      <alignment horizontal="right" vertical="center"/>
    </xf>
    <xf numFmtId="0" fontId="20" fillId="3" borderId="0" xfId="18" applyFont="1" applyFill="1" applyBorder="1"/>
    <xf numFmtId="0" fontId="20" fillId="3" borderId="0" xfId="18" applyFont="1" applyFill="1" applyBorder="1" applyAlignment="1">
      <alignment horizontal="right"/>
    </xf>
    <xf numFmtId="0" fontId="22" fillId="0" borderId="0" xfId="27" applyFont="1" applyFill="1" applyBorder="1"/>
    <xf numFmtId="0" fontId="20" fillId="3" borderId="0" xfId="27" applyFont="1" applyFill="1" applyBorder="1" applyAlignment="1">
      <alignment horizontal="right"/>
    </xf>
    <xf numFmtId="0" fontId="22" fillId="3" borderId="0" xfId="27" applyFont="1" applyFill="1" applyBorder="1"/>
    <xf numFmtId="0" fontId="20" fillId="3" borderId="3" xfId="27" applyFont="1" applyFill="1" applyBorder="1"/>
    <xf numFmtId="0" fontId="20" fillId="3" borderId="2" xfId="27" applyFont="1" applyFill="1" applyBorder="1"/>
    <xf numFmtId="0" fontId="20" fillId="3" borderId="0" xfId="27" applyFont="1" applyFill="1" applyBorder="1"/>
    <xf numFmtId="164" fontId="20" fillId="3" borderId="0" xfId="28" applyNumberFormat="1" applyFont="1" applyFill="1" applyBorder="1" applyAlignment="1">
      <alignment horizontal="right" vertical="center"/>
    </xf>
    <xf numFmtId="0" fontId="22" fillId="3" borderId="0" xfId="27" applyFont="1" applyFill="1" applyBorder="1" applyAlignment="1">
      <alignment horizontal="left"/>
    </xf>
    <xf numFmtId="0" fontId="20" fillId="3" borderId="0" xfId="27" applyFont="1" applyFill="1" applyAlignment="1">
      <alignment horizontal="left"/>
    </xf>
    <xf numFmtId="49" fontId="23" fillId="3" borderId="2" xfId="15" applyNumberFormat="1" applyFont="1" applyFill="1" applyBorder="1" applyAlignment="1">
      <alignment horizontal="left" vertical="top" wrapText="1"/>
    </xf>
    <xf numFmtId="0" fontId="21" fillId="3" borderId="2" xfId="9" applyFont="1" applyFill="1" applyBorder="1" applyAlignment="1">
      <alignment horizontal="right"/>
    </xf>
    <xf numFmtId="0" fontId="20" fillId="3" borderId="0" xfId="27" applyFont="1" applyFill="1" applyAlignment="1">
      <alignment horizontal="right"/>
    </xf>
    <xf numFmtId="0" fontId="20" fillId="3" borderId="0" xfId="23" applyFont="1" applyFill="1" applyBorder="1" applyAlignment="1">
      <alignment horizontal="right"/>
    </xf>
    <xf numFmtId="0" fontId="22" fillId="3" borderId="0" xfId="23" applyFont="1" applyFill="1" applyBorder="1"/>
    <xf numFmtId="0" fontId="21" fillId="3" borderId="0" xfId="0" applyFont="1" applyFill="1" applyBorder="1" applyAlignment="1">
      <alignment horizontal="right"/>
    </xf>
    <xf numFmtId="0" fontId="20" fillId="3" borderId="3" xfId="23" applyFont="1" applyFill="1" applyBorder="1"/>
    <xf numFmtId="0" fontId="20" fillId="3" borderId="3" xfId="23" applyFont="1" applyFill="1" applyBorder="1" applyAlignment="1">
      <alignment horizontal="right" vertical="top"/>
    </xf>
    <xf numFmtId="0" fontId="20" fillId="3" borderId="3" xfId="23" applyFont="1" applyFill="1" applyBorder="1" applyAlignment="1">
      <alignment horizontal="right" wrapText="1"/>
    </xf>
    <xf numFmtId="0" fontId="20" fillId="3" borderId="3" xfId="23" applyFont="1" applyFill="1" applyBorder="1" applyAlignment="1">
      <alignment horizontal="right" vertical="top" wrapText="1"/>
    </xf>
    <xf numFmtId="0" fontId="21" fillId="3" borderId="3" xfId="0" applyFont="1" applyFill="1" applyBorder="1" applyAlignment="1">
      <alignment horizontal="right"/>
    </xf>
    <xf numFmtId="0" fontId="20" fillId="3" borderId="0" xfId="23" applyFont="1" applyFill="1" applyBorder="1"/>
    <xf numFmtId="0" fontId="20" fillId="3" borderId="0" xfId="23" applyFont="1" applyFill="1" applyBorder="1" applyAlignment="1">
      <alignment horizontal="right" vertical="top"/>
    </xf>
    <xf numFmtId="0" fontId="20" fillId="3" borderId="2" xfId="23" applyFont="1" applyFill="1" applyBorder="1" applyAlignment="1">
      <alignment horizontal="right" vertical="top" wrapText="1"/>
    </xf>
    <xf numFmtId="0" fontId="20" fillId="3" borderId="2" xfId="23" applyFont="1" applyFill="1" applyBorder="1" applyAlignment="1">
      <alignment horizontal="right" wrapText="1"/>
    </xf>
    <xf numFmtId="0" fontId="21" fillId="3" borderId="2" xfId="0" applyFont="1" applyFill="1" applyBorder="1" applyAlignment="1">
      <alignment horizontal="right"/>
    </xf>
    <xf numFmtId="0" fontId="20" fillId="3" borderId="2" xfId="23" applyFont="1" applyFill="1" applyBorder="1"/>
    <xf numFmtId="0" fontId="20" fillId="3" borderId="2" xfId="23" applyFont="1" applyFill="1" applyBorder="1" applyAlignment="1">
      <alignment horizontal="right"/>
    </xf>
    <xf numFmtId="0" fontId="20" fillId="3" borderId="0" xfId="9" applyFont="1" applyFill="1" applyBorder="1" applyAlignment="1">
      <alignment horizontal="right" wrapText="1"/>
    </xf>
    <xf numFmtId="0" fontId="20" fillId="3" borderId="0" xfId="0" applyFont="1" applyFill="1" applyBorder="1" applyAlignment="1">
      <alignment horizontal="right"/>
    </xf>
    <xf numFmtId="0" fontId="22" fillId="0" borderId="0" xfId="23" applyFont="1" applyFill="1" applyBorder="1"/>
    <xf numFmtId="0" fontId="21" fillId="3" borderId="0" xfId="9" applyFont="1" applyFill="1" applyBorder="1" applyAlignment="1">
      <alignment horizontal="right"/>
    </xf>
    <xf numFmtId="0" fontId="20" fillId="3" borderId="3" xfId="18" applyFont="1" applyFill="1" applyBorder="1" applyAlignment="1">
      <alignment horizontal="right" vertical="top"/>
    </xf>
    <xf numFmtId="0" fontId="20" fillId="3" borderId="3" xfId="18" applyFont="1" applyFill="1" applyBorder="1" applyAlignment="1">
      <alignment horizontal="right" wrapText="1"/>
    </xf>
    <xf numFmtId="0" fontId="20" fillId="0" borderId="3" xfId="18" applyFont="1" applyFill="1" applyBorder="1" applyAlignment="1">
      <alignment horizontal="right" vertical="top" wrapText="1"/>
    </xf>
    <xf numFmtId="0" fontId="20" fillId="3" borderId="3" xfId="18" applyFont="1" applyFill="1" applyBorder="1" applyAlignment="1">
      <alignment horizontal="right" vertical="top" wrapText="1"/>
    </xf>
    <xf numFmtId="0" fontId="21" fillId="3" borderId="3" xfId="9" applyFont="1" applyFill="1" applyBorder="1" applyAlignment="1">
      <alignment horizontal="right"/>
    </xf>
    <xf numFmtId="0" fontId="20" fillId="3" borderId="2" xfId="18" applyFont="1" applyFill="1" applyBorder="1" applyAlignment="1">
      <alignment horizontal="right" vertical="top" wrapText="1"/>
    </xf>
    <xf numFmtId="0" fontId="20" fillId="3" borderId="2" xfId="18" applyFont="1" applyFill="1" applyBorder="1"/>
    <xf numFmtId="0" fontId="20" fillId="3" borderId="2" xfId="18" applyFont="1" applyFill="1" applyBorder="1" applyAlignment="1">
      <alignment horizontal="right"/>
    </xf>
    <xf numFmtId="0" fontId="22" fillId="3" borderId="0" xfId="18" applyFont="1" applyFill="1" applyBorder="1"/>
    <xf numFmtId="0" fontId="20" fillId="3" borderId="0" xfId="23" applyFont="1" applyFill="1" applyAlignment="1">
      <alignment horizontal="right"/>
    </xf>
    <xf numFmtId="0" fontId="20" fillId="3" borderId="0" xfId="0" applyFont="1" applyFill="1" applyAlignment="1">
      <alignment horizontal="right"/>
    </xf>
    <xf numFmtId="164" fontId="20" fillId="3" borderId="0" xfId="30" applyNumberFormat="1" applyFont="1" applyFill="1" applyBorder="1" applyAlignment="1">
      <alignment horizontal="right" vertical="center"/>
    </xf>
    <xf numFmtId="0" fontId="20" fillId="3" borderId="0" xfId="9" applyFont="1" applyFill="1" applyBorder="1" applyAlignment="1">
      <alignment horizontal="right"/>
    </xf>
    <xf numFmtId="0" fontId="20" fillId="3" borderId="0" xfId="11" applyFont="1" applyFill="1" applyBorder="1" applyAlignment="1"/>
    <xf numFmtId="0" fontId="32" fillId="0" borderId="0" xfId="9" applyFont="1" applyFill="1" applyAlignment="1">
      <alignment horizontal="left" vertical="top" wrapText="1"/>
    </xf>
    <xf numFmtId="0" fontId="34" fillId="2" borderId="0" xfId="9" applyFont="1" applyFill="1" applyAlignment="1">
      <alignment horizontal="left" vertical="top" wrapText="1"/>
    </xf>
    <xf numFmtId="0" fontId="34" fillId="3" borderId="0" xfId="0" applyFont="1" applyFill="1" applyAlignment="1">
      <alignment horizontal="left" vertical="top" wrapText="1"/>
    </xf>
    <xf numFmtId="0" fontId="34" fillId="2" borderId="0" xfId="0" applyFont="1" applyFill="1" applyAlignment="1">
      <alignment horizontal="left" vertical="top" wrapText="1"/>
    </xf>
    <xf numFmtId="0" fontId="37" fillId="3" borderId="0" xfId="0" applyFont="1" applyFill="1" applyAlignment="1">
      <alignment vertical="center" wrapText="1"/>
    </xf>
    <xf numFmtId="0" fontId="36" fillId="2" borderId="0" xfId="40" applyFont="1" applyFill="1" applyAlignment="1">
      <alignment horizontal="left" vertical="top" wrapText="1"/>
    </xf>
    <xf numFmtId="0" fontId="38" fillId="2" borderId="0" xfId="9" applyFont="1" applyFill="1" applyAlignment="1">
      <alignment horizontal="left" vertical="top" wrapText="1"/>
    </xf>
    <xf numFmtId="0" fontId="33" fillId="2" borderId="0" xfId="0" applyFont="1" applyFill="1" applyAlignment="1">
      <alignment horizontal="left" vertical="top" wrapText="1"/>
    </xf>
    <xf numFmtId="0" fontId="38" fillId="3" borderId="0" xfId="37" applyFont="1" applyFill="1" applyBorder="1" applyAlignment="1">
      <alignment vertical="top" wrapText="1"/>
    </xf>
    <xf numFmtId="0" fontId="38" fillId="3" borderId="0" xfId="9" applyFont="1" applyFill="1" applyBorder="1" applyAlignment="1">
      <alignment vertical="top" wrapText="1"/>
    </xf>
    <xf numFmtId="0" fontId="39" fillId="3" borderId="0" xfId="9" applyFont="1" applyFill="1" applyAlignment="1">
      <alignment horizontal="left" vertical="top" wrapText="1"/>
    </xf>
    <xf numFmtId="0" fontId="38" fillId="3" borderId="0" xfId="9" applyFont="1" applyFill="1" applyAlignment="1">
      <alignment horizontal="left" vertical="top" wrapText="1"/>
    </xf>
    <xf numFmtId="0" fontId="33" fillId="3" borderId="0" xfId="0" applyFont="1" applyFill="1" applyAlignment="1">
      <alignment horizontal="left" vertical="top" wrapText="1"/>
    </xf>
    <xf numFmtId="0" fontId="39" fillId="3" borderId="0" xfId="9" applyFont="1" applyFill="1" applyAlignment="1">
      <alignment vertical="center" wrapText="1"/>
    </xf>
    <xf numFmtId="0" fontId="38" fillId="3" borderId="0" xfId="9" applyFont="1" applyFill="1" applyAlignment="1">
      <alignment vertical="center" wrapText="1"/>
    </xf>
    <xf numFmtId="0" fontId="40" fillId="3" borderId="0" xfId="9" applyFont="1" applyFill="1" applyAlignment="1">
      <alignment vertical="center" wrapText="1"/>
    </xf>
    <xf numFmtId="0" fontId="4" fillId="3" borderId="0" xfId="9" applyFont="1" applyFill="1" applyAlignment="1">
      <alignment vertical="center" wrapText="1"/>
    </xf>
    <xf numFmtId="0" fontId="41" fillId="3" borderId="0" xfId="9" applyFont="1" applyFill="1" applyAlignment="1">
      <alignment vertical="center" wrapText="1"/>
    </xf>
    <xf numFmtId="0" fontId="42" fillId="0" borderId="0" xfId="9" applyFont="1" applyFill="1" applyAlignment="1">
      <alignment vertical="center" wrapText="1"/>
    </xf>
    <xf numFmtId="0" fontId="40" fillId="3" borderId="0" xfId="9" applyFont="1" applyFill="1" applyAlignment="1">
      <alignment horizontal="left" vertical="top" wrapText="1"/>
    </xf>
    <xf numFmtId="0" fontId="43" fillId="2" borderId="0" xfId="9" applyFont="1" applyFill="1" applyAlignment="1">
      <alignment horizontal="left" vertical="top" wrapText="1"/>
    </xf>
    <xf numFmtId="0" fontId="42" fillId="3" borderId="0" xfId="9" applyFont="1" applyFill="1" applyAlignment="1">
      <alignment vertical="center" wrapText="1"/>
    </xf>
    <xf numFmtId="0" fontId="43" fillId="2" borderId="4" xfId="10" applyFont="1" applyFill="1" applyBorder="1" applyAlignment="1">
      <alignment horizontal="left" vertical="top" wrapText="1"/>
    </xf>
    <xf numFmtId="0" fontId="38" fillId="2" borderId="6" xfId="10" applyFont="1" applyFill="1" applyBorder="1" applyAlignment="1">
      <alignment horizontal="left" vertical="top" wrapText="1"/>
    </xf>
    <xf numFmtId="0" fontId="38" fillId="2" borderId="7" xfId="10" applyFont="1" applyFill="1" applyBorder="1" applyAlignment="1">
      <alignment horizontal="left" vertical="top" wrapText="1"/>
    </xf>
    <xf numFmtId="0" fontId="43" fillId="2" borderId="5" xfId="10" applyFont="1" applyFill="1" applyBorder="1" applyAlignment="1">
      <alignment horizontal="left" vertical="top" wrapText="1"/>
    </xf>
    <xf numFmtId="0" fontId="38" fillId="3" borderId="0" xfId="9" applyFont="1" applyFill="1"/>
    <xf numFmtId="0" fontId="43" fillId="3" borderId="4" xfId="9" applyFont="1" applyFill="1" applyBorder="1" applyAlignment="1">
      <alignment vertical="top" wrapText="1"/>
    </xf>
    <xf numFmtId="0" fontId="43" fillId="3" borderId="5" xfId="9" applyFont="1" applyFill="1" applyBorder="1"/>
    <xf numFmtId="0" fontId="38" fillId="3" borderId="6" xfId="9" applyFont="1" applyFill="1" applyBorder="1" applyAlignment="1">
      <alignment vertical="top" wrapText="1"/>
    </xf>
    <xf numFmtId="0" fontId="38" fillId="3" borderId="7" xfId="9" applyFont="1" applyFill="1" applyBorder="1" applyAlignment="1">
      <alignment vertical="top" wrapText="1"/>
    </xf>
    <xf numFmtId="0" fontId="38" fillId="3" borderId="7" xfId="9" applyFont="1" applyFill="1" applyBorder="1"/>
    <xf numFmtId="0" fontId="38" fillId="3" borderId="8" xfId="9" applyFont="1" applyFill="1" applyBorder="1" applyAlignment="1">
      <alignment vertical="top" wrapText="1"/>
    </xf>
    <xf numFmtId="0" fontId="38" fillId="3" borderId="9" xfId="9" applyFont="1" applyFill="1" applyBorder="1"/>
    <xf numFmtId="0" fontId="32" fillId="2" borderId="0" xfId="0" applyFont="1" applyFill="1" applyAlignment="1"/>
    <xf numFmtId="0" fontId="43" fillId="2" borderId="0" xfId="0" applyFont="1" applyFill="1" applyAlignment="1"/>
    <xf numFmtId="0" fontId="45" fillId="2" borderId="0" xfId="0" applyFont="1" applyFill="1" applyAlignment="1"/>
    <xf numFmtId="0" fontId="35" fillId="3" borderId="0" xfId="0" applyFont="1" applyFill="1"/>
    <xf numFmtId="0" fontId="4" fillId="3" borderId="0" xfId="0" applyFont="1" applyFill="1"/>
    <xf numFmtId="0" fontId="46" fillId="2" borderId="0" xfId="0" applyFont="1" applyFill="1"/>
    <xf numFmtId="0" fontId="46" fillId="2" borderId="0" xfId="0" applyFont="1" applyFill="1" applyAlignment="1"/>
    <xf numFmtId="0" fontId="31" fillId="3" borderId="0" xfId="0" applyFont="1" applyFill="1"/>
    <xf numFmtId="0" fontId="45" fillId="2" borderId="0" xfId="0" applyFont="1" applyFill="1"/>
    <xf numFmtId="0" fontId="38" fillId="3" borderId="0" xfId="0" applyFont="1" applyFill="1" applyAlignment="1"/>
    <xf numFmtId="0" fontId="44" fillId="0" borderId="0" xfId="9" applyFont="1" applyFill="1"/>
    <xf numFmtId="0" fontId="21" fillId="3" borderId="0" xfId="3" applyFont="1" applyFill="1" applyAlignment="1">
      <alignment horizontal="left" vertical="top" indent="1"/>
    </xf>
    <xf numFmtId="0" fontId="20" fillId="3" borderId="3" xfId="11" applyFont="1" applyFill="1" applyBorder="1" applyAlignment="1">
      <alignment horizontal="right" vertical="top"/>
    </xf>
    <xf numFmtId="0" fontId="20" fillId="3" borderId="2" xfId="11" applyFont="1" applyFill="1" applyBorder="1" applyAlignment="1">
      <alignment horizontal="right"/>
    </xf>
    <xf numFmtId="0" fontId="20" fillId="3" borderId="0" xfId="11" applyFont="1" applyFill="1" applyBorder="1" applyAlignment="1">
      <alignment horizontal="right"/>
    </xf>
    <xf numFmtId="164" fontId="20" fillId="3" borderId="0" xfId="13" applyNumberFormat="1" applyFont="1" applyFill="1" applyBorder="1" applyAlignment="1">
      <alignment vertical="center"/>
    </xf>
    <xf numFmtId="164" fontId="20" fillId="3" borderId="0" xfId="12" applyNumberFormat="1" applyFont="1" applyFill="1" applyBorder="1" applyAlignment="1">
      <alignment vertical="center"/>
    </xf>
    <xf numFmtId="164" fontId="20" fillId="3" borderId="2" xfId="12" applyNumberFormat="1" applyFont="1" applyFill="1" applyBorder="1" applyAlignment="1">
      <alignment vertical="center"/>
    </xf>
    <xf numFmtId="0" fontId="20" fillId="3" borderId="0" xfId="35" applyFont="1" applyFill="1" applyBorder="1" applyAlignment="1">
      <alignment vertical="top" wrapText="1"/>
    </xf>
    <xf numFmtId="0" fontId="20" fillId="3" borderId="0" xfId="35" applyFont="1" applyFill="1" applyBorder="1" applyAlignment="1">
      <alignment horizontal="right" vertical="top" wrapText="1"/>
    </xf>
    <xf numFmtId="164" fontId="20" fillId="3" borderId="0" xfId="36" applyNumberFormat="1" applyFont="1" applyFill="1" applyBorder="1" applyAlignment="1">
      <alignment vertical="center"/>
    </xf>
    <xf numFmtId="164" fontId="20" fillId="3" borderId="0" xfId="36" applyNumberFormat="1" applyFont="1" applyFill="1" applyBorder="1" applyAlignment="1">
      <alignment horizontal="right" vertical="center"/>
    </xf>
    <xf numFmtId="0" fontId="20" fillId="3" borderId="0" xfId="3" applyFont="1" applyFill="1" applyAlignment="1">
      <alignment horizontal="left" vertical="top" indent="1"/>
    </xf>
    <xf numFmtId="164" fontId="20" fillId="3" borderId="2" xfId="36" applyNumberFormat="1" applyFont="1" applyFill="1" applyBorder="1" applyAlignment="1">
      <alignment horizontal="right" vertical="center"/>
    </xf>
    <xf numFmtId="0" fontId="20" fillId="3" borderId="2" xfId="31" applyFont="1" applyFill="1" applyBorder="1" applyAlignment="1">
      <alignment horizontal="center" vertical="top" wrapText="1"/>
    </xf>
    <xf numFmtId="0" fontId="20" fillId="3" borderId="2" xfId="31" applyFont="1" applyFill="1" applyBorder="1" applyAlignment="1">
      <alignment horizontal="center" wrapText="1"/>
    </xf>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1" xfId="0" applyFont="1" applyFill="1" applyBorder="1" applyAlignment="1">
      <alignment horizontal="center" wrapText="1"/>
    </xf>
    <xf numFmtId="0" fontId="20" fillId="3" borderId="2" xfId="35" applyFont="1" applyFill="1" applyBorder="1" applyAlignment="1">
      <alignment horizontal="center" vertical="center" wrapText="1"/>
    </xf>
    <xf numFmtId="0" fontId="20" fillId="3" borderId="0" xfId="0" applyFont="1" applyFill="1" applyBorder="1" applyAlignment="1">
      <alignment horizontal="center" wrapText="1"/>
    </xf>
    <xf numFmtId="0" fontId="20" fillId="3" borderId="2" xfId="18" applyFont="1" applyFill="1" applyBorder="1" applyAlignment="1">
      <alignment horizontal="center" wrapText="1"/>
    </xf>
    <xf numFmtId="49" fontId="20" fillId="3" borderId="2" xfId="9" applyNumberFormat="1" applyFont="1" applyFill="1" applyBorder="1" applyAlignment="1">
      <alignment horizontal="center"/>
    </xf>
    <xf numFmtId="16" fontId="20" fillId="3" borderId="2" xfId="9" quotePrefix="1" applyNumberFormat="1" applyFont="1" applyFill="1" applyBorder="1" applyAlignment="1">
      <alignment horizontal="center"/>
    </xf>
    <xf numFmtId="0" fontId="20" fillId="3" borderId="3" xfId="31" applyFont="1" applyFill="1" applyBorder="1" applyAlignment="1">
      <alignment horizontal="center" wrapText="1"/>
    </xf>
    <xf numFmtId="0" fontId="20" fillId="3" borderId="3" xfId="31" applyFont="1" applyFill="1" applyBorder="1" applyAlignment="1">
      <alignment horizontal="center" vertical="top" wrapText="1"/>
    </xf>
    <xf numFmtId="0" fontId="20" fillId="3" borderId="0" xfId="31" applyFont="1" applyFill="1" applyBorder="1" applyAlignment="1">
      <alignment horizontal="center"/>
    </xf>
    <xf numFmtId="0" fontId="20" fillId="3" borderId="2" xfId="31" applyFont="1" applyFill="1" applyBorder="1" applyAlignment="1">
      <alignment horizontal="center"/>
    </xf>
    <xf numFmtId="0" fontId="20" fillId="3" borderId="2" xfId="0" applyFont="1" applyFill="1" applyBorder="1" applyAlignment="1">
      <alignment horizontal="center" wrapText="1"/>
    </xf>
    <xf numFmtId="0" fontId="20" fillId="3" borderId="3" xfId="27" applyFont="1" applyFill="1" applyBorder="1" applyAlignment="1">
      <alignment horizontal="center"/>
    </xf>
    <xf numFmtId="0" fontId="20" fillId="3" borderId="3" xfId="27" applyFont="1" applyFill="1" applyBorder="1" applyAlignment="1">
      <alignment horizontal="center" wrapText="1"/>
    </xf>
    <xf numFmtId="0" fontId="20" fillId="3" borderId="2" xfId="9" applyFont="1" applyFill="1" applyBorder="1" applyAlignment="1">
      <alignment horizontal="center" wrapText="1"/>
    </xf>
    <xf numFmtId="0" fontId="20" fillId="3" borderId="0" xfId="23" applyFont="1" applyFill="1" applyBorder="1" applyAlignment="1">
      <alignment horizontal="center" vertical="top"/>
    </xf>
    <xf numFmtId="0" fontId="20" fillId="3" borderId="2" xfId="23" applyFont="1" applyFill="1" applyBorder="1" applyAlignment="1">
      <alignment horizontal="center" vertical="top" wrapText="1"/>
    </xf>
    <xf numFmtId="0" fontId="20" fillId="3" borderId="2" xfId="23" applyFont="1" applyFill="1" applyBorder="1" applyAlignment="1">
      <alignment horizontal="center" wrapText="1"/>
    </xf>
    <xf numFmtId="0" fontId="21" fillId="3" borderId="2" xfId="0" applyFont="1" applyFill="1" applyBorder="1" applyAlignment="1">
      <alignment horizontal="center"/>
    </xf>
    <xf numFmtId="0" fontId="20" fillId="3" borderId="2" xfId="23" applyFont="1" applyFill="1" applyBorder="1" applyAlignment="1">
      <alignment horizontal="center"/>
    </xf>
    <xf numFmtId="0" fontId="20" fillId="3" borderId="0" xfId="23" applyFont="1" applyFill="1" applyBorder="1" applyAlignment="1">
      <alignment horizontal="center"/>
    </xf>
    <xf numFmtId="0" fontId="3" fillId="3" borderId="0" xfId="0" applyFont="1" applyFill="1"/>
    <xf numFmtId="0" fontId="2" fillId="3" borderId="0" xfId="0" applyFont="1" applyFill="1"/>
    <xf numFmtId="0" fontId="36" fillId="3" borderId="0" xfId="40" applyFill="1"/>
    <xf numFmtId="0" fontId="36" fillId="3" borderId="9" xfId="40" applyFill="1" applyBorder="1"/>
    <xf numFmtId="0" fontId="2" fillId="3" borderId="0" xfId="9" applyFont="1" applyFill="1" applyAlignment="1">
      <alignment horizontal="left" vertical="top" wrapText="1"/>
    </xf>
    <xf numFmtId="0" fontId="22" fillId="0" borderId="0" xfId="18" applyFont="1" applyFill="1" applyBorder="1"/>
    <xf numFmtId="0" fontId="20" fillId="3" borderId="2" xfId="18" applyFont="1" applyFill="1" applyBorder="1" applyAlignment="1">
      <alignment horizontal="center" vertical="top" wrapText="1"/>
    </xf>
    <xf numFmtId="0" fontId="21" fillId="3" borderId="2" xfId="9" applyFont="1" applyFill="1" applyBorder="1" applyAlignment="1">
      <alignment horizontal="center"/>
    </xf>
    <xf numFmtId="0" fontId="20" fillId="3" borderId="2" xfId="18" applyFont="1" applyFill="1" applyBorder="1" applyAlignment="1">
      <alignment horizontal="center"/>
    </xf>
    <xf numFmtId="165" fontId="21" fillId="3" borderId="0" xfId="0" applyNumberFormat="1" applyFont="1" applyFill="1"/>
    <xf numFmtId="164" fontId="21" fillId="3" borderId="0" xfId="0" applyNumberFormat="1" applyFont="1" applyFill="1"/>
    <xf numFmtId="3" fontId="21" fillId="3" borderId="0" xfId="0" applyNumberFormat="1" applyFont="1" applyFill="1"/>
    <xf numFmtId="0" fontId="38" fillId="2" borderId="0" xfId="9" applyFont="1" applyFill="1"/>
    <xf numFmtId="0" fontId="48" fillId="3" borderId="0" xfId="9" applyFont="1" applyFill="1"/>
    <xf numFmtId="0" fontId="48" fillId="3" borderId="0" xfId="9" quotePrefix="1" applyFont="1" applyFill="1"/>
    <xf numFmtId="0" fontId="48" fillId="2" borderId="0" xfId="9" applyFont="1" applyFill="1"/>
    <xf numFmtId="43" fontId="38" fillId="2" borderId="0" xfId="38" applyFont="1" applyFill="1"/>
    <xf numFmtId="0" fontId="32" fillId="3" borderId="0" xfId="9" applyFont="1" applyFill="1" applyBorder="1" applyAlignment="1">
      <alignment horizontal="left" vertical="top" wrapText="1"/>
    </xf>
    <xf numFmtId="49" fontId="27" fillId="3" borderId="0" xfId="15" applyNumberFormat="1" applyFont="1" applyFill="1" applyBorder="1" applyAlignment="1">
      <alignment horizontal="left" vertical="top"/>
    </xf>
    <xf numFmtId="0" fontId="38" fillId="3" borderId="0" xfId="0" applyFont="1" applyFill="1" applyAlignment="1">
      <alignment vertical="center"/>
    </xf>
    <xf numFmtId="0" fontId="49" fillId="2" borderId="0" xfId="40" applyFont="1" applyFill="1"/>
    <xf numFmtId="0" fontId="36" fillId="3" borderId="0" xfId="40" applyFill="1" applyAlignment="1">
      <alignment vertical="center" wrapText="1"/>
    </xf>
  </cellXfs>
  <cellStyles count="41">
    <cellStyle name="Hyperlink" xfId="40" builtinId="8"/>
    <cellStyle name="Komma 2" xfId="38"/>
    <cellStyle name="Procent 2" xfId="2"/>
    <cellStyle name="Standaard" xfId="0" builtinId="0"/>
    <cellStyle name="Standaard 2" xfId="1"/>
    <cellStyle name="Standaard 2 2" xfId="9"/>
    <cellStyle name="Standaard 2 3 2" xfId="37"/>
    <cellStyle name="Standaard 3" xfId="3"/>
    <cellStyle name="Standaard 3 2" xfId="11"/>
    <cellStyle name="Standaard 3 3" xfId="18"/>
    <cellStyle name="Standaard 3 3 2" xfId="39"/>
    <cellStyle name="Standaard 3 4" xfId="23"/>
    <cellStyle name="Standaard 3 5" xfId="27"/>
    <cellStyle name="Standaard 3 6" xfId="31"/>
    <cellStyle name="Standaard 3 7" xfId="35"/>
    <cellStyle name="Standaard 4" xfId="10"/>
    <cellStyle name="Standaard_Blad1" xfId="17"/>
    <cellStyle name="Standaard_Blad2" xfId="15"/>
    <cellStyle name="style1499936711542" xfId="4"/>
    <cellStyle name="style1499936711542 2" xfId="13"/>
    <cellStyle name="style1499936711542 3" xfId="21"/>
    <cellStyle name="style1499936711542 4" xfId="25"/>
    <cellStyle name="style1499936711542 5" xfId="29"/>
    <cellStyle name="style1499936711542 6" xfId="33"/>
    <cellStyle name="style1499936711557" xfId="5"/>
    <cellStyle name="style1499936711557 2" xfId="14"/>
    <cellStyle name="style1499936711557 3" xfId="22"/>
    <cellStyle name="style1499936711557 4" xfId="24"/>
    <cellStyle name="style1499936711557 5" xfId="28"/>
    <cellStyle name="style1499936711557 6" xfId="32"/>
    <cellStyle name="style1499936711635" xfId="6"/>
    <cellStyle name="style1499936711635 2" xfId="12"/>
    <cellStyle name="style1499936711635 3" xfId="20"/>
    <cellStyle name="style1499936711635 4" xfId="26"/>
    <cellStyle name="style1499936711635 5" xfId="30"/>
    <cellStyle name="style1499936711635 6" xfId="34"/>
    <cellStyle name="style1499936711651" xfId="7"/>
    <cellStyle name="style1499936711651 2" xfId="16"/>
    <cellStyle name="style1499936711651 3" xfId="19"/>
    <cellStyle name="style1499936711651 4" xfId="36"/>
    <cellStyle name="style149993671227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media/_excel/2024/07/tabellenset1_vergelijking_ai-vacatures_met_gebruik_ai-technologie_2020_2023.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media/_excel/2024/07/tabellenset1_vergelijking_ai-vacatures_met_gebruik_ai-technologie_2020_2023.xlsx" TargetMode="External"/><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bs.nl/nl-nl/onze-diensten/maatwerk-en-microdata/microdata-zelf-onderzoek-doen/microdatabestanden/rtd-bedrijven-met-research-en-development-activiteiten" TargetMode="External"/><Relationship Id="rId2" Type="http://schemas.openxmlformats.org/officeDocument/2006/relationships/hyperlink" Target="https://www.cbs.nl/nl-nl/onze-diensten/maatwerk-en-microdata/microdata-zelf-onderzoek-doen/catalogus-microdata/bedrijven" TargetMode="External"/><Relationship Id="rId1" Type="http://schemas.openxmlformats.org/officeDocument/2006/relationships/hyperlink" Target="https://www.cbs.nl/nl-nl/onze-diensten/maatwerk-en-microdata/microdata-zelf-onderzoek-doen/microdatabestanden/drt_beid-bedrijfsomzet-per-kwartaal-een-aantal-sbi-s" TargetMode="External"/><Relationship Id="rId5" Type="http://schemas.openxmlformats.org/officeDocument/2006/relationships/printerSettings" Target="../printerSettings/printerSettings4.bin"/><Relationship Id="rId4" Type="http://schemas.openxmlformats.org/officeDocument/2006/relationships/hyperlink" Target="https://www.cbs.nl/nl-nl/onze-diensten/maatwerk-en-microdata/microdata-zelf-onderzoek-doen/microdatabestanden/abr-algemeen-bedrijven-regist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abSelected="1" zoomScaleNormal="100" workbookViewId="0">
      <selection activeCell="D9" sqref="D9"/>
    </sheetView>
  </sheetViews>
  <sheetFormatPr defaultColWidth="8.85546875" defaultRowHeight="12.75" x14ac:dyDescent="0.2"/>
  <cols>
    <col min="1" max="5" width="9.140625" style="31" customWidth="1"/>
    <col min="6" max="16384" width="8.85546875" style="31"/>
  </cols>
  <sheetData>
    <row r="1" spans="1:5" ht="15" customHeight="1" x14ac:dyDescent="0.2"/>
    <row r="2" spans="1:5" ht="15" customHeight="1" x14ac:dyDescent="0.2"/>
    <row r="3" spans="1:5" ht="15" customHeight="1" x14ac:dyDescent="0.35">
      <c r="A3" s="154" t="s">
        <v>129</v>
      </c>
      <c r="C3" s="33"/>
      <c r="D3" s="32"/>
      <c r="E3" s="32"/>
    </row>
    <row r="4" spans="1:5" ht="15" customHeight="1" x14ac:dyDescent="0.25">
      <c r="A4" s="212" t="s">
        <v>273</v>
      </c>
    </row>
    <row r="5" spans="1:5" s="204" customFormat="1" ht="15" customHeight="1" x14ac:dyDescent="0.25"/>
    <row r="6" spans="1:5" s="204" customFormat="1" ht="15" customHeight="1" x14ac:dyDescent="0.25"/>
    <row r="7" spans="1:5" s="204" customFormat="1" ht="15" customHeight="1" x14ac:dyDescent="0.25"/>
    <row r="8" spans="1:5" s="204" customFormat="1" ht="15" customHeight="1" x14ac:dyDescent="0.25"/>
    <row r="9" spans="1:5" s="204" customFormat="1" ht="15" customHeight="1" x14ac:dyDescent="0.25"/>
    <row r="10" spans="1:5" s="204" customFormat="1" ht="15" customHeight="1" x14ac:dyDescent="0.25"/>
    <row r="11" spans="1:5" s="204" customFormat="1" ht="15" customHeight="1" x14ac:dyDescent="0.25"/>
    <row r="12" spans="1:5" s="204" customFormat="1" ht="15" customHeight="1" x14ac:dyDescent="0.25"/>
    <row r="13" spans="1:5" s="204" customFormat="1" ht="15" customHeight="1" x14ac:dyDescent="0.25"/>
    <row r="14" spans="1:5" s="204" customFormat="1" ht="15" customHeight="1" x14ac:dyDescent="0.25">
      <c r="A14" s="205"/>
      <c r="B14" s="205"/>
      <c r="C14" s="205"/>
      <c r="D14" s="205"/>
      <c r="E14" s="205"/>
    </row>
    <row r="15" spans="1:5" s="204" customFormat="1" ht="15" customHeight="1" x14ac:dyDescent="0.25">
      <c r="A15" s="206"/>
      <c r="B15" s="205"/>
      <c r="C15" s="205"/>
      <c r="D15" s="205"/>
      <c r="E15" s="205"/>
    </row>
    <row r="16" spans="1:5" s="204" customFormat="1" ht="15" customHeight="1" x14ac:dyDescent="0.25">
      <c r="A16" s="205"/>
      <c r="B16" s="205"/>
      <c r="C16" s="205"/>
      <c r="D16" s="205"/>
      <c r="E16" s="205"/>
    </row>
    <row r="17" spans="1:5" s="204" customFormat="1" ht="15" customHeight="1" x14ac:dyDescent="0.25">
      <c r="A17" s="206"/>
      <c r="B17" s="205"/>
      <c r="C17" s="205"/>
      <c r="D17" s="205"/>
      <c r="E17" s="205"/>
    </row>
    <row r="18" spans="1:5" s="204" customFormat="1" ht="15" customHeight="1" x14ac:dyDescent="0.25">
      <c r="A18" s="205"/>
      <c r="B18" s="205"/>
      <c r="C18" s="205"/>
      <c r="D18" s="205"/>
      <c r="E18" s="205"/>
    </row>
    <row r="19" spans="1:5" s="204" customFormat="1" ht="15" customHeight="1" x14ac:dyDescent="0.25">
      <c r="A19" s="206"/>
      <c r="B19" s="205"/>
      <c r="C19" s="205"/>
      <c r="D19" s="205"/>
      <c r="E19" s="205"/>
    </row>
    <row r="20" spans="1:5" s="204" customFormat="1" ht="15" customHeight="1" x14ac:dyDescent="0.25">
      <c r="A20" s="207"/>
      <c r="B20" s="205"/>
      <c r="C20" s="205"/>
      <c r="D20" s="205"/>
      <c r="E20" s="205"/>
    </row>
    <row r="21" spans="1:5" s="204" customFormat="1" ht="15" customHeight="1" x14ac:dyDescent="0.25">
      <c r="A21" s="205"/>
      <c r="B21" s="207"/>
      <c r="C21" s="207"/>
      <c r="D21" s="207"/>
      <c r="E21" s="207"/>
    </row>
    <row r="22" spans="1:5" s="204" customFormat="1" ht="15" customHeight="1" x14ac:dyDescent="0.25"/>
    <row r="23" spans="1:5" s="204" customFormat="1" ht="15" customHeight="1" x14ac:dyDescent="0.25"/>
    <row r="24" spans="1:5" s="204" customFormat="1" ht="15" customHeight="1" x14ac:dyDescent="0.25">
      <c r="A24" s="207"/>
    </row>
    <row r="25" spans="1:5" s="204" customFormat="1" ht="15" customHeight="1" x14ac:dyDescent="0.25">
      <c r="A25" s="204" t="s">
        <v>266</v>
      </c>
    </row>
    <row r="26" spans="1:5" s="204" customFormat="1" ht="15" customHeight="1" x14ac:dyDescent="0.25">
      <c r="A26" s="204" t="s">
        <v>130</v>
      </c>
    </row>
    <row r="27" spans="1:5" s="204" customFormat="1" ht="15" customHeight="1" x14ac:dyDescent="0.25"/>
    <row r="28" spans="1:5" s="204" customFormat="1" ht="15" customHeight="1" x14ac:dyDescent="0.25"/>
    <row r="29" spans="1:5" s="204" customFormat="1" ht="15" customHeight="1" x14ac:dyDescent="0.25"/>
    <row r="30" spans="1:5" s="204" customFormat="1" ht="15" customHeight="1" x14ac:dyDescent="0.25"/>
    <row r="31" spans="1:5" s="204" customFormat="1" ht="15" customHeight="1" x14ac:dyDescent="0.25"/>
    <row r="32" spans="1:5" s="204" customFormat="1" ht="15" customHeight="1" x14ac:dyDescent="0.25"/>
    <row r="33" s="204" customFormat="1" ht="15" customHeight="1" x14ac:dyDescent="0.25"/>
    <row r="34" s="204" customFormat="1" ht="15" customHeight="1" x14ac:dyDescent="0.25"/>
    <row r="35" s="208" customFormat="1" ht="15" customHeight="1" x14ac:dyDescent="0.25"/>
    <row r="36" s="208" customFormat="1" ht="15" customHeight="1" x14ac:dyDescent="0.25"/>
    <row r="37" s="208" customFormat="1" ht="15" customHeight="1" x14ac:dyDescent="0.25"/>
    <row r="38" s="208" customFormat="1" ht="15" customHeight="1" x14ac:dyDescent="0.25"/>
    <row r="39" s="208" customFormat="1" ht="15" customHeight="1" x14ac:dyDescent="0.25"/>
    <row r="40" s="208" customFormat="1" ht="15" customHeight="1" x14ac:dyDescent="0.25"/>
    <row r="41" s="204" customFormat="1" ht="15" customHeight="1" x14ac:dyDescent="0.25"/>
    <row r="42" s="204" customFormat="1" ht="15" customHeight="1" x14ac:dyDescent="0.25"/>
    <row r="43" s="204" customFormat="1" ht="15" customHeight="1" x14ac:dyDescent="0.25"/>
    <row r="44" s="204" customFormat="1" ht="15" customHeight="1" x14ac:dyDescent="0.25"/>
    <row r="45" s="204" customFormat="1" ht="15" customHeight="1" x14ac:dyDescent="0.25"/>
    <row r="46" s="204" customFormat="1" ht="15" customHeight="1" x14ac:dyDescent="0.25"/>
    <row r="47" s="204" customFormat="1" ht="15" customHeight="1" x14ac:dyDescent="0.25"/>
    <row r="48" s="204" customFormat="1" ht="15" customHeight="1" x14ac:dyDescent="0.25"/>
    <row r="49" s="204" customFormat="1" ht="15" customHeight="1" x14ac:dyDescent="0.25"/>
    <row r="50" s="204" customFormat="1" ht="15" customHeight="1" x14ac:dyDescent="0.25"/>
    <row r="51" s="204" customFormat="1" ht="15" customHeight="1" x14ac:dyDescent="0.25"/>
    <row r="52" s="204" customFormat="1" ht="15" customHeight="1" x14ac:dyDescent="0.25"/>
    <row r="53" s="204" customFormat="1" ht="15" customHeight="1" x14ac:dyDescent="0.25"/>
    <row r="54" s="204" customFormat="1" ht="15" customHeight="1" x14ac:dyDescent="0.25"/>
    <row r="55" s="204" customFormat="1" ht="15" customHeight="1" x14ac:dyDescent="0.25"/>
    <row r="56" s="204" customFormat="1" ht="15" customHeight="1" x14ac:dyDescent="0.25"/>
    <row r="57" s="204" customFormat="1" ht="15" customHeight="1" x14ac:dyDescent="0.25"/>
    <row r="58" s="204" customFormat="1" ht="15" customHeight="1" x14ac:dyDescent="0.25"/>
    <row r="59" s="204" customFormat="1" ht="15" customHeight="1" x14ac:dyDescent="0.25"/>
    <row r="60" s="204" customFormat="1" ht="15" customHeight="1" x14ac:dyDescent="0.25"/>
    <row r="61" s="204" customFormat="1" ht="15" customHeight="1" x14ac:dyDescent="0.25"/>
    <row r="62" s="204" customFormat="1" ht="15" customHeight="1" x14ac:dyDescent="0.25"/>
    <row r="63" s="204" customFormat="1" ht="15" customHeight="1" x14ac:dyDescent="0.25"/>
    <row r="64" s="204" customFormat="1" ht="15" customHeight="1" x14ac:dyDescent="0.25"/>
    <row r="65" s="204" customFormat="1" ht="15" customHeight="1" x14ac:dyDescent="0.25"/>
    <row r="66" s="204" customFormat="1" ht="15" customHeight="1" x14ac:dyDescent="0.25"/>
    <row r="67" s="204" customFormat="1" ht="15" customHeight="1" x14ac:dyDescent="0.25"/>
    <row r="68" s="204" customFormat="1" ht="15" customHeight="1" x14ac:dyDescent="0.25"/>
    <row r="69" s="204" customFormat="1" ht="15" customHeight="1" x14ac:dyDescent="0.25"/>
    <row r="70" s="204" customFormat="1" ht="15" customHeight="1" x14ac:dyDescent="0.25"/>
    <row r="71" s="204" customFormat="1" ht="15" customHeight="1" x14ac:dyDescent="0.25"/>
    <row r="72" s="204" customFormat="1" ht="15" customHeight="1" x14ac:dyDescent="0.25"/>
    <row r="73" s="204" customFormat="1" ht="15" customHeight="1" x14ac:dyDescent="0.25"/>
    <row r="74" s="204" customFormat="1" ht="15" customHeight="1" x14ac:dyDescent="0.25"/>
    <row r="75" s="204" customFormat="1" ht="15" customHeight="1" x14ac:dyDescent="0.25"/>
    <row r="76" s="204" customFormat="1" ht="15" customHeight="1" x14ac:dyDescent="0.25"/>
    <row r="77" s="204" customFormat="1" ht="15" customHeight="1" x14ac:dyDescent="0.25"/>
    <row r="78" s="204" customFormat="1" ht="15" customHeight="1" x14ac:dyDescent="0.25"/>
    <row r="79" s="204" customFormat="1" ht="15" customHeight="1" x14ac:dyDescent="0.25"/>
    <row r="80" s="204" customFormat="1" ht="15" customHeight="1" x14ac:dyDescent="0.25"/>
    <row r="81" s="204" customFormat="1" ht="15" customHeight="1" x14ac:dyDescent="0.25"/>
    <row r="82" s="204" customFormat="1" ht="15" customHeight="1" x14ac:dyDescent="0.25"/>
    <row r="83" s="204" customFormat="1" ht="15" customHeight="1" x14ac:dyDescent="0.25"/>
    <row r="84" s="204" customFormat="1" ht="15" customHeight="1" x14ac:dyDescent="0.25"/>
    <row r="85" s="204" customFormat="1" ht="15" customHeight="1" x14ac:dyDescent="0.25"/>
    <row r="86" s="204" customFormat="1" ht="15" customHeight="1" x14ac:dyDescent="0.25"/>
    <row r="87" s="204" customFormat="1" ht="15" customHeight="1" x14ac:dyDescent="0.25"/>
    <row r="88" s="204" customFormat="1" ht="15" customHeight="1" x14ac:dyDescent="0.25"/>
    <row r="89" s="204" customFormat="1" ht="15" customHeight="1" x14ac:dyDescent="0.25"/>
    <row r="90" s="204" customFormat="1" ht="15" customHeight="1" x14ac:dyDescent="0.25"/>
    <row r="91" s="204" customFormat="1" ht="15" customHeight="1" x14ac:dyDescent="0.25"/>
    <row r="92" s="204" customFormat="1" ht="15" customHeight="1" x14ac:dyDescent="0.25"/>
    <row r="93" s="204" customFormat="1" ht="15" customHeight="1" x14ac:dyDescent="0.25"/>
    <row r="94" s="204" customFormat="1" ht="15" customHeight="1" x14ac:dyDescent="0.25"/>
    <row r="95" s="204" customFormat="1" ht="15" customHeight="1" x14ac:dyDescent="0.25"/>
    <row r="96" s="204" customFormat="1" ht="15" customHeight="1" x14ac:dyDescent="0.25"/>
    <row r="97" s="204" customFormat="1" ht="15" customHeight="1" x14ac:dyDescent="0.25"/>
    <row r="98" s="204" customFormat="1" ht="15" customHeight="1" x14ac:dyDescent="0.25"/>
    <row r="99" ht="15" customHeight="1" x14ac:dyDescent="0.2"/>
    <row r="100" ht="15" customHeight="1" x14ac:dyDescent="0.2"/>
    <row r="101" ht="15" customHeight="1" x14ac:dyDescent="0.2"/>
    <row r="102" ht="15" customHeight="1" x14ac:dyDescent="0.2"/>
    <row r="103" ht="15" customHeight="1" x14ac:dyDescent="0.2"/>
    <row r="104" ht="15" customHeight="1" x14ac:dyDescent="0.2"/>
  </sheetData>
  <hyperlinks>
    <hyperlink ref="A4" r:id="rId1"/>
  </hyperlinks>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ColWidth="9.140625" defaultRowHeight="12.75" x14ac:dyDescent="0.2"/>
  <cols>
    <col min="1" max="1" width="22.7109375" style="60" customWidth="1"/>
    <col min="2" max="6" width="14.7109375" style="61" customWidth="1"/>
    <col min="7" max="16384" width="9.140625" style="60"/>
  </cols>
  <sheetData>
    <row r="1" spans="1:6" x14ac:dyDescent="0.2">
      <c r="A1" s="44" t="s">
        <v>61</v>
      </c>
      <c r="B1" s="45"/>
      <c r="C1" s="45"/>
      <c r="D1" s="45"/>
      <c r="E1" s="45"/>
      <c r="F1" s="45"/>
    </row>
    <row r="2" spans="1:6" x14ac:dyDescent="0.2">
      <c r="A2" s="46" t="s">
        <v>150</v>
      </c>
      <c r="B2" s="45"/>
      <c r="C2" s="45"/>
      <c r="D2" s="45"/>
      <c r="E2" s="45"/>
      <c r="F2" s="45"/>
    </row>
    <row r="3" spans="1:6" x14ac:dyDescent="0.2">
      <c r="A3" s="47"/>
      <c r="B3" s="48"/>
      <c r="C3" s="49"/>
      <c r="D3" s="50"/>
      <c r="E3" s="50"/>
      <c r="F3" s="50"/>
    </row>
    <row r="4" spans="1:6" x14ac:dyDescent="0.2">
      <c r="A4" s="51"/>
      <c r="B4" s="180" t="s">
        <v>20</v>
      </c>
      <c r="C4" s="168" t="s">
        <v>67</v>
      </c>
      <c r="D4" s="169"/>
      <c r="E4" s="168"/>
      <c r="F4" s="168"/>
    </row>
    <row r="5" spans="1:6" x14ac:dyDescent="0.2">
      <c r="A5" s="52"/>
      <c r="B5" s="181"/>
      <c r="C5" s="170" t="s">
        <v>68</v>
      </c>
      <c r="D5" s="170" t="s">
        <v>69</v>
      </c>
      <c r="E5" s="170" t="s">
        <v>70</v>
      </c>
      <c r="F5" s="171" t="s">
        <v>80</v>
      </c>
    </row>
    <row r="6" spans="1:6" x14ac:dyDescent="0.2">
      <c r="A6" s="26" t="s">
        <v>80</v>
      </c>
      <c r="B6" s="62"/>
      <c r="C6" s="62"/>
      <c r="D6" s="62"/>
      <c r="E6" s="62"/>
      <c r="F6" s="62"/>
    </row>
    <row r="7" spans="1:6" x14ac:dyDescent="0.2">
      <c r="A7" s="18"/>
      <c r="B7" s="62"/>
      <c r="C7" s="62"/>
      <c r="D7" s="62"/>
      <c r="E7" s="62"/>
      <c r="F7" s="62"/>
    </row>
    <row r="8" spans="1:6" x14ac:dyDescent="0.2">
      <c r="A8" s="56" t="s">
        <v>146</v>
      </c>
      <c r="B8" s="62"/>
      <c r="C8" s="62"/>
      <c r="D8" s="62"/>
      <c r="E8" s="62"/>
      <c r="F8" s="62"/>
    </row>
    <row r="9" spans="1:6" x14ac:dyDescent="0.2">
      <c r="A9" s="57" t="s">
        <v>26</v>
      </c>
      <c r="B9" s="62">
        <v>2195</v>
      </c>
      <c r="C9" s="62">
        <v>1070</v>
      </c>
      <c r="D9" s="62">
        <v>445</v>
      </c>
      <c r="E9" s="62">
        <v>480</v>
      </c>
      <c r="F9" s="62">
        <v>200</v>
      </c>
    </row>
    <row r="10" spans="1:6" x14ac:dyDescent="0.2">
      <c r="A10" s="18" t="s">
        <v>21</v>
      </c>
      <c r="B10" s="62">
        <v>100</v>
      </c>
      <c r="C10" s="62">
        <v>49</v>
      </c>
      <c r="D10" s="62">
        <v>20</v>
      </c>
      <c r="E10" s="62">
        <v>22</v>
      </c>
      <c r="F10" s="62">
        <v>9</v>
      </c>
    </row>
    <row r="11" spans="1:6" x14ac:dyDescent="0.2">
      <c r="A11" s="18"/>
      <c r="B11" s="62"/>
      <c r="C11" s="62"/>
      <c r="D11" s="62"/>
      <c r="E11" s="62"/>
      <c r="F11" s="62"/>
    </row>
    <row r="12" spans="1:6" x14ac:dyDescent="0.2">
      <c r="A12" s="56" t="s">
        <v>57</v>
      </c>
      <c r="B12" s="62"/>
      <c r="C12" s="62"/>
      <c r="D12" s="62"/>
      <c r="E12" s="62"/>
      <c r="F12" s="62"/>
    </row>
    <row r="13" spans="1:6" x14ac:dyDescent="0.2">
      <c r="A13" s="57" t="s">
        <v>26</v>
      </c>
      <c r="B13" s="62">
        <v>2643450</v>
      </c>
      <c r="C13" s="62">
        <v>568845</v>
      </c>
      <c r="D13" s="62">
        <v>464335</v>
      </c>
      <c r="E13" s="62">
        <v>791990</v>
      </c>
      <c r="F13" s="62">
        <v>818280</v>
      </c>
    </row>
    <row r="14" spans="1:6" x14ac:dyDescent="0.2">
      <c r="A14" s="18" t="s">
        <v>21</v>
      </c>
      <c r="B14" s="62">
        <v>100</v>
      </c>
      <c r="C14" s="62">
        <v>22</v>
      </c>
      <c r="D14" s="62">
        <v>18</v>
      </c>
      <c r="E14" s="62">
        <v>30</v>
      </c>
      <c r="F14" s="62">
        <v>31</v>
      </c>
    </row>
    <row r="15" spans="1:6" x14ac:dyDescent="0.2">
      <c r="A15" s="18"/>
      <c r="B15" s="62"/>
      <c r="C15" s="62"/>
      <c r="D15" s="62"/>
      <c r="E15" s="62"/>
      <c r="F15" s="62"/>
    </row>
    <row r="16" spans="1:6" x14ac:dyDescent="0.2">
      <c r="A16" s="39" t="s">
        <v>19</v>
      </c>
      <c r="B16" s="58"/>
      <c r="C16" s="58"/>
      <c r="D16" s="58"/>
      <c r="E16" s="58"/>
      <c r="F16" s="58"/>
    </row>
    <row r="17" spans="1:6" x14ac:dyDescent="0.2">
      <c r="A17" s="40" t="s">
        <v>256</v>
      </c>
      <c r="B17" s="59"/>
      <c r="C17" s="59"/>
      <c r="D17" s="59"/>
      <c r="E17" s="59"/>
      <c r="F17" s="59"/>
    </row>
    <row r="18" spans="1:6" x14ac:dyDescent="0.2">
      <c r="A18" s="21" t="s">
        <v>257</v>
      </c>
    </row>
    <row r="22" spans="1:6" x14ac:dyDescent="0.2">
      <c r="D22" s="5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defaultColWidth="9.140625" defaultRowHeight="12.75" x14ac:dyDescent="0.2"/>
  <cols>
    <col min="1" max="1" width="22.7109375" style="60" customWidth="1"/>
    <col min="2" max="9" width="14.7109375" style="61" customWidth="1"/>
    <col min="10" max="10" width="11.140625" style="60" customWidth="1"/>
    <col min="11" max="16384" width="9.140625" style="60"/>
  </cols>
  <sheetData>
    <row r="1" spans="1:10" x14ac:dyDescent="0.2">
      <c r="A1" s="44" t="s">
        <v>8</v>
      </c>
      <c r="B1" s="45"/>
      <c r="C1" s="45"/>
      <c r="D1" s="45"/>
      <c r="E1" s="45"/>
      <c r="F1" s="45"/>
      <c r="G1" s="45"/>
      <c r="H1" s="45"/>
      <c r="I1" s="45"/>
    </row>
    <row r="2" spans="1:10" x14ac:dyDescent="0.2">
      <c r="A2" s="46" t="s">
        <v>151</v>
      </c>
      <c r="B2" s="45"/>
      <c r="C2" s="45"/>
      <c r="D2" s="45"/>
      <c r="E2" s="45"/>
      <c r="F2" s="45"/>
      <c r="G2" s="45"/>
      <c r="H2" s="45"/>
      <c r="I2" s="45"/>
    </row>
    <row r="3" spans="1:10" x14ac:dyDescent="0.2">
      <c r="A3" s="47"/>
      <c r="B3" s="48"/>
      <c r="C3" s="49"/>
      <c r="D3" s="50"/>
      <c r="E3" s="50"/>
      <c r="F3" s="50"/>
      <c r="G3" s="50"/>
      <c r="H3" s="50"/>
      <c r="I3" s="50"/>
    </row>
    <row r="4" spans="1:10" x14ac:dyDescent="0.2">
      <c r="A4" s="51"/>
      <c r="B4" s="180" t="s">
        <v>20</v>
      </c>
      <c r="C4" s="168" t="s">
        <v>62</v>
      </c>
      <c r="D4" s="169"/>
      <c r="E4" s="169"/>
      <c r="F4" s="168"/>
      <c r="G4" s="168"/>
      <c r="H4" s="168"/>
      <c r="I4" s="168"/>
    </row>
    <row r="5" spans="1:10" ht="25.5" x14ac:dyDescent="0.2">
      <c r="A5" s="52"/>
      <c r="B5" s="181"/>
      <c r="C5" s="172" t="s">
        <v>63</v>
      </c>
      <c r="D5" s="172" t="s">
        <v>64</v>
      </c>
      <c r="E5" s="172" t="s">
        <v>81</v>
      </c>
      <c r="F5" s="172" t="s">
        <v>65</v>
      </c>
      <c r="G5" s="182" t="s">
        <v>82</v>
      </c>
      <c r="H5" s="182" t="s">
        <v>66</v>
      </c>
      <c r="I5" s="182" t="s">
        <v>161</v>
      </c>
    </row>
    <row r="6" spans="1:10" x14ac:dyDescent="0.2">
      <c r="A6" s="18"/>
      <c r="B6" s="55"/>
      <c r="C6" s="55"/>
      <c r="D6" s="55"/>
      <c r="E6" s="55"/>
      <c r="F6" s="55"/>
      <c r="G6" s="55"/>
      <c r="H6" s="55"/>
      <c r="I6" s="55"/>
    </row>
    <row r="7" spans="1:10" x14ac:dyDescent="0.2">
      <c r="A7" s="26" t="s">
        <v>80</v>
      </c>
      <c r="B7" s="55"/>
      <c r="C7" s="55"/>
      <c r="D7" s="55"/>
      <c r="E7" s="55"/>
      <c r="F7" s="55"/>
      <c r="G7" s="55"/>
      <c r="H7" s="55"/>
      <c r="I7" s="55"/>
    </row>
    <row r="8" spans="1:10" x14ac:dyDescent="0.2">
      <c r="A8" s="18"/>
      <c r="B8" s="55"/>
      <c r="C8" s="55"/>
      <c r="D8" s="55"/>
      <c r="E8" s="55"/>
      <c r="F8" s="55"/>
      <c r="G8" s="55"/>
      <c r="H8" s="55"/>
      <c r="I8" s="55"/>
    </row>
    <row r="9" spans="1:10" x14ac:dyDescent="0.2">
      <c r="A9" s="56" t="s">
        <v>146</v>
      </c>
      <c r="B9" s="55"/>
      <c r="C9" s="55"/>
      <c r="D9" s="55"/>
      <c r="E9" s="55"/>
      <c r="F9" s="55"/>
      <c r="G9" s="55"/>
      <c r="H9" s="55"/>
      <c r="I9" s="55"/>
    </row>
    <row r="10" spans="1:10" x14ac:dyDescent="0.2">
      <c r="A10" s="57" t="s">
        <v>26</v>
      </c>
      <c r="B10" s="55">
        <v>2195</v>
      </c>
      <c r="C10" s="55">
        <v>575</v>
      </c>
      <c r="D10" s="55">
        <v>470</v>
      </c>
      <c r="E10" s="55">
        <v>345</v>
      </c>
      <c r="F10" s="55">
        <v>295</v>
      </c>
      <c r="G10" s="55">
        <v>205</v>
      </c>
      <c r="H10" s="55">
        <v>300</v>
      </c>
      <c r="I10" s="55">
        <v>0</v>
      </c>
    </row>
    <row r="11" spans="1:10" x14ac:dyDescent="0.2">
      <c r="A11" s="18" t="s">
        <v>21</v>
      </c>
      <c r="B11" s="55">
        <v>100</v>
      </c>
      <c r="C11" s="55">
        <v>26</v>
      </c>
      <c r="D11" s="55">
        <v>21</v>
      </c>
      <c r="E11" s="55">
        <v>16</v>
      </c>
      <c r="F11" s="55">
        <v>14</v>
      </c>
      <c r="G11" s="55">
        <v>9</v>
      </c>
      <c r="H11" s="55">
        <v>14</v>
      </c>
      <c r="I11" s="55">
        <v>0</v>
      </c>
      <c r="J11" s="201"/>
    </row>
    <row r="12" spans="1:10" x14ac:dyDescent="0.2">
      <c r="A12" s="18"/>
      <c r="B12" s="55"/>
      <c r="C12" s="55"/>
      <c r="D12" s="55"/>
      <c r="E12" s="55"/>
      <c r="F12" s="55"/>
      <c r="G12" s="55"/>
      <c r="H12" s="55"/>
      <c r="I12" s="55"/>
    </row>
    <row r="13" spans="1:10" x14ac:dyDescent="0.2">
      <c r="A13" s="56" t="s">
        <v>57</v>
      </c>
      <c r="B13" s="55"/>
      <c r="C13" s="55"/>
      <c r="D13" s="55"/>
      <c r="E13" s="55"/>
      <c r="F13" s="55"/>
      <c r="G13" s="55"/>
      <c r="H13" s="55"/>
      <c r="I13" s="55"/>
    </row>
    <row r="14" spans="1:10" x14ac:dyDescent="0.2">
      <c r="A14" s="57" t="s">
        <v>26</v>
      </c>
      <c r="B14" s="55">
        <v>2643450</v>
      </c>
      <c r="C14" s="55">
        <v>549930</v>
      </c>
      <c r="D14" s="55">
        <v>570145</v>
      </c>
      <c r="E14" s="55">
        <v>228235</v>
      </c>
      <c r="F14" s="55">
        <v>379345</v>
      </c>
      <c r="G14" s="55">
        <v>296455</v>
      </c>
      <c r="H14" s="55">
        <v>611985</v>
      </c>
      <c r="I14" s="55">
        <v>7355</v>
      </c>
      <c r="J14" s="202"/>
    </row>
    <row r="15" spans="1:10" x14ac:dyDescent="0.2">
      <c r="A15" s="18" t="s">
        <v>21</v>
      </c>
      <c r="B15" s="55">
        <v>100</v>
      </c>
      <c r="C15" s="55">
        <v>21</v>
      </c>
      <c r="D15" s="55">
        <v>22</v>
      </c>
      <c r="E15" s="55">
        <v>9</v>
      </c>
      <c r="F15" s="55">
        <v>14</v>
      </c>
      <c r="G15" s="55">
        <v>11</v>
      </c>
      <c r="H15" s="55">
        <v>23</v>
      </c>
      <c r="I15" s="55">
        <v>0</v>
      </c>
    </row>
    <row r="16" spans="1:10" x14ac:dyDescent="0.2">
      <c r="A16" s="18"/>
      <c r="B16" s="55"/>
      <c r="C16" s="55"/>
      <c r="D16" s="55"/>
      <c r="E16" s="55"/>
      <c r="F16" s="55"/>
      <c r="G16" s="55"/>
      <c r="H16" s="55"/>
      <c r="I16" s="55"/>
    </row>
    <row r="17" spans="1:9" x14ac:dyDescent="0.2">
      <c r="A17" s="39" t="s">
        <v>19</v>
      </c>
      <c r="B17" s="58"/>
      <c r="C17" s="58"/>
      <c r="D17" s="58"/>
      <c r="E17" s="58"/>
      <c r="F17" s="58"/>
      <c r="G17" s="58"/>
      <c r="H17" s="58"/>
      <c r="I17" s="58"/>
    </row>
    <row r="18" spans="1:9" ht="15" x14ac:dyDescent="0.2">
      <c r="A18" s="40" t="s">
        <v>162</v>
      </c>
      <c r="B18" s="59"/>
      <c r="C18" s="59"/>
      <c r="D18" s="59"/>
      <c r="E18" s="59"/>
      <c r="F18" s="59"/>
      <c r="G18" s="59"/>
      <c r="H18" s="59"/>
      <c r="I18" s="59"/>
    </row>
    <row r="19" spans="1:9" x14ac:dyDescent="0.2">
      <c r="A19" s="60" t="s">
        <v>256</v>
      </c>
    </row>
    <row r="20" spans="1:9" x14ac:dyDescent="0.2">
      <c r="A20" s="21" t="s">
        <v>257</v>
      </c>
    </row>
  </sheetData>
  <sortState ref="A33:F64">
    <sortCondition ref="D33:D64"/>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ColWidth="9.140625" defaultRowHeight="12.75" x14ac:dyDescent="0.2"/>
  <cols>
    <col min="1" max="1" width="22.7109375" style="40" customWidth="1"/>
    <col min="2" max="4" width="20.7109375" style="59" customWidth="1"/>
    <col min="5" max="16384" width="9.140625" style="40"/>
  </cols>
  <sheetData>
    <row r="1" spans="1:4" x14ac:dyDescent="0.2">
      <c r="A1" s="65" t="s">
        <v>9</v>
      </c>
      <c r="B1" s="66"/>
      <c r="C1" s="66"/>
      <c r="D1" s="66"/>
    </row>
    <row r="2" spans="1:4" x14ac:dyDescent="0.2">
      <c r="A2" s="67" t="s">
        <v>152</v>
      </c>
      <c r="B2" s="66"/>
      <c r="C2" s="66"/>
      <c r="D2" s="66"/>
    </row>
    <row r="3" spans="1:4" x14ac:dyDescent="0.2">
      <c r="A3" s="68"/>
      <c r="B3" s="183"/>
      <c r="C3" s="184"/>
      <c r="D3" s="184"/>
    </row>
    <row r="4" spans="1:4" ht="25.5" x14ac:dyDescent="0.2">
      <c r="A4" s="69"/>
      <c r="B4" s="181" t="s">
        <v>20</v>
      </c>
      <c r="C4" s="185" t="s">
        <v>163</v>
      </c>
      <c r="D4" s="185" t="s">
        <v>60</v>
      </c>
    </row>
    <row r="5" spans="1:4" x14ac:dyDescent="0.2">
      <c r="A5" s="70"/>
      <c r="B5" s="71"/>
      <c r="C5" s="71"/>
      <c r="D5" s="71"/>
    </row>
    <row r="6" spans="1:4" x14ac:dyDescent="0.2">
      <c r="A6" s="72">
        <v>2020</v>
      </c>
      <c r="B6" s="71"/>
      <c r="C6" s="71"/>
      <c r="D6" s="71"/>
    </row>
    <row r="7" spans="1:4" x14ac:dyDescent="0.2">
      <c r="A7" s="72"/>
      <c r="B7" s="71"/>
      <c r="C7" s="71"/>
      <c r="D7" s="71"/>
    </row>
    <row r="8" spans="1:4" x14ac:dyDescent="0.2">
      <c r="A8" s="67" t="s">
        <v>146</v>
      </c>
      <c r="B8" s="71"/>
      <c r="C8" s="71"/>
      <c r="D8" s="71"/>
    </row>
    <row r="9" spans="1:4" x14ac:dyDescent="0.2">
      <c r="A9" s="73" t="s">
        <v>26</v>
      </c>
      <c r="B9" s="71">
        <v>940</v>
      </c>
      <c r="C9" s="71">
        <v>180</v>
      </c>
      <c r="D9" s="71">
        <v>760</v>
      </c>
    </row>
    <row r="10" spans="1:4" x14ac:dyDescent="0.2">
      <c r="A10" s="18" t="s">
        <v>21</v>
      </c>
      <c r="B10" s="71">
        <v>100</v>
      </c>
      <c r="C10" s="71">
        <v>19</v>
      </c>
      <c r="D10" s="71">
        <v>81</v>
      </c>
    </row>
    <row r="11" spans="1:4" x14ac:dyDescent="0.2">
      <c r="A11" s="18"/>
      <c r="B11" s="71"/>
      <c r="C11" s="71"/>
      <c r="D11" s="71"/>
    </row>
    <row r="12" spans="1:4" x14ac:dyDescent="0.2">
      <c r="A12" s="67" t="s">
        <v>57</v>
      </c>
      <c r="B12" s="71"/>
      <c r="C12" s="71"/>
      <c r="D12" s="71"/>
    </row>
    <row r="13" spans="1:4" x14ac:dyDescent="0.2">
      <c r="A13" s="73" t="s">
        <v>26</v>
      </c>
      <c r="B13" s="71">
        <v>2079425</v>
      </c>
      <c r="C13" s="71">
        <v>14960</v>
      </c>
      <c r="D13" s="71">
        <v>2064460</v>
      </c>
    </row>
    <row r="14" spans="1:4" x14ac:dyDescent="0.2">
      <c r="A14" s="18" t="s">
        <v>21</v>
      </c>
      <c r="B14" s="71">
        <v>100</v>
      </c>
      <c r="C14" s="71">
        <v>1</v>
      </c>
      <c r="D14" s="71">
        <v>99</v>
      </c>
    </row>
    <row r="15" spans="1:4" x14ac:dyDescent="0.2">
      <c r="A15" s="18"/>
      <c r="B15" s="71"/>
      <c r="C15" s="71"/>
      <c r="D15" s="71"/>
    </row>
    <row r="16" spans="1:4" x14ac:dyDescent="0.2">
      <c r="A16" s="72">
        <v>2021</v>
      </c>
      <c r="B16" s="71"/>
      <c r="C16" s="71"/>
      <c r="D16" s="71"/>
    </row>
    <row r="17" spans="1:4" x14ac:dyDescent="0.2">
      <c r="A17" s="72"/>
      <c r="B17" s="71"/>
      <c r="C17" s="71"/>
      <c r="D17" s="71"/>
    </row>
    <row r="18" spans="1:4" x14ac:dyDescent="0.2">
      <c r="A18" s="67" t="s">
        <v>146</v>
      </c>
      <c r="B18" s="71"/>
      <c r="C18" s="71"/>
      <c r="D18" s="71"/>
    </row>
    <row r="19" spans="1:4" x14ac:dyDescent="0.2">
      <c r="A19" s="73" t="s">
        <v>26</v>
      </c>
      <c r="B19" s="71">
        <v>1075</v>
      </c>
      <c r="C19" s="71">
        <v>260</v>
      </c>
      <c r="D19" s="71">
        <v>815</v>
      </c>
    </row>
    <row r="20" spans="1:4" x14ac:dyDescent="0.2">
      <c r="A20" s="18" t="s">
        <v>21</v>
      </c>
      <c r="B20" s="71">
        <v>100</v>
      </c>
      <c r="C20" s="71">
        <v>24</v>
      </c>
      <c r="D20" s="71">
        <v>76</v>
      </c>
    </row>
    <row r="21" spans="1:4" x14ac:dyDescent="0.2">
      <c r="A21" s="18"/>
      <c r="B21" s="71"/>
      <c r="C21" s="71"/>
      <c r="D21" s="71"/>
    </row>
    <row r="22" spans="1:4" x14ac:dyDescent="0.2">
      <c r="A22" s="67" t="s">
        <v>57</v>
      </c>
      <c r="B22" s="71"/>
      <c r="C22" s="71"/>
      <c r="D22" s="71"/>
    </row>
    <row r="23" spans="1:4" x14ac:dyDescent="0.2">
      <c r="A23" s="73" t="s">
        <v>26</v>
      </c>
      <c r="B23" s="71">
        <v>2166365</v>
      </c>
      <c r="C23" s="71">
        <v>15875</v>
      </c>
      <c r="D23" s="71">
        <v>2150490</v>
      </c>
    </row>
    <row r="24" spans="1:4" x14ac:dyDescent="0.2">
      <c r="A24" s="18" t="s">
        <v>21</v>
      </c>
      <c r="B24" s="71">
        <v>100</v>
      </c>
      <c r="C24" s="71">
        <v>1</v>
      </c>
      <c r="D24" s="71">
        <v>99</v>
      </c>
    </row>
    <row r="25" spans="1:4" x14ac:dyDescent="0.2">
      <c r="A25" s="18"/>
      <c r="B25" s="71"/>
      <c r="C25" s="71"/>
      <c r="D25" s="71"/>
    </row>
    <row r="26" spans="1:4" x14ac:dyDescent="0.2">
      <c r="A26" s="72">
        <v>2022</v>
      </c>
      <c r="B26" s="71"/>
      <c r="C26" s="71"/>
      <c r="D26" s="71"/>
    </row>
    <row r="27" spans="1:4" x14ac:dyDescent="0.2">
      <c r="A27" s="72"/>
      <c r="B27" s="71"/>
      <c r="C27" s="71"/>
      <c r="D27" s="71"/>
    </row>
    <row r="28" spans="1:4" x14ac:dyDescent="0.2">
      <c r="A28" s="67" t="s">
        <v>146</v>
      </c>
      <c r="B28" s="71"/>
      <c r="C28" s="71"/>
      <c r="D28" s="71"/>
    </row>
    <row r="29" spans="1:4" x14ac:dyDescent="0.2">
      <c r="A29" s="73" t="s">
        <v>26</v>
      </c>
      <c r="B29" s="71">
        <v>1120</v>
      </c>
      <c r="C29" s="71">
        <v>255</v>
      </c>
      <c r="D29" s="71">
        <v>865</v>
      </c>
    </row>
    <row r="30" spans="1:4" x14ac:dyDescent="0.2">
      <c r="A30" s="18" t="s">
        <v>21</v>
      </c>
      <c r="B30" s="71">
        <v>100</v>
      </c>
      <c r="C30" s="71">
        <v>23</v>
      </c>
      <c r="D30" s="71">
        <v>77</v>
      </c>
    </row>
    <row r="31" spans="1:4" x14ac:dyDescent="0.2">
      <c r="A31" s="18"/>
      <c r="B31" s="71"/>
      <c r="C31" s="71"/>
      <c r="D31" s="71"/>
    </row>
    <row r="32" spans="1:4" x14ac:dyDescent="0.2">
      <c r="A32" s="67" t="s">
        <v>57</v>
      </c>
      <c r="B32" s="71"/>
      <c r="C32" s="71"/>
      <c r="D32" s="71"/>
    </row>
    <row r="33" spans="1:4" x14ac:dyDescent="0.2">
      <c r="A33" s="73" t="s">
        <v>26</v>
      </c>
      <c r="B33" s="71">
        <v>2336135</v>
      </c>
      <c r="C33" s="71">
        <v>17625</v>
      </c>
      <c r="D33" s="71">
        <v>2318510</v>
      </c>
    </row>
    <row r="34" spans="1:4" x14ac:dyDescent="0.2">
      <c r="A34" s="18" t="s">
        <v>21</v>
      </c>
      <c r="B34" s="71">
        <v>100</v>
      </c>
      <c r="C34" s="71">
        <v>1</v>
      </c>
      <c r="D34" s="71">
        <v>99</v>
      </c>
    </row>
    <row r="35" spans="1:4" x14ac:dyDescent="0.2">
      <c r="A35" s="18"/>
      <c r="B35" s="71"/>
      <c r="C35" s="71"/>
      <c r="D35" s="71"/>
    </row>
    <row r="36" spans="1:4" x14ac:dyDescent="0.2">
      <c r="A36" s="26" t="s">
        <v>80</v>
      </c>
      <c r="B36" s="71"/>
      <c r="C36" s="71"/>
      <c r="D36" s="71"/>
    </row>
    <row r="37" spans="1:4" x14ac:dyDescent="0.2">
      <c r="A37" s="18"/>
      <c r="B37" s="71"/>
      <c r="C37" s="71"/>
      <c r="D37" s="71"/>
    </row>
    <row r="38" spans="1:4" ht="15" x14ac:dyDescent="0.2">
      <c r="A38" s="22" t="s">
        <v>264</v>
      </c>
      <c r="B38" s="71"/>
      <c r="C38" s="71"/>
      <c r="D38" s="71"/>
    </row>
    <row r="39" spans="1:4" x14ac:dyDescent="0.2">
      <c r="A39" s="57" t="s">
        <v>26</v>
      </c>
      <c r="B39" s="71">
        <v>2195</v>
      </c>
      <c r="C39" s="71">
        <v>455</v>
      </c>
      <c r="D39" s="71">
        <v>1740</v>
      </c>
    </row>
    <row r="40" spans="1:4" x14ac:dyDescent="0.2">
      <c r="A40" s="18" t="s">
        <v>21</v>
      </c>
      <c r="B40" s="71">
        <v>100</v>
      </c>
      <c r="C40" s="71">
        <v>21</v>
      </c>
      <c r="D40" s="71">
        <v>79</v>
      </c>
    </row>
    <row r="41" spans="1:4" x14ac:dyDescent="0.2">
      <c r="A41" s="18"/>
      <c r="B41" s="71"/>
      <c r="C41" s="71"/>
      <c r="D41" s="71"/>
    </row>
    <row r="42" spans="1:4" x14ac:dyDescent="0.2">
      <c r="A42" s="56" t="s">
        <v>57</v>
      </c>
      <c r="B42" s="71"/>
      <c r="C42" s="71"/>
      <c r="D42" s="71"/>
    </row>
    <row r="43" spans="1:4" x14ac:dyDescent="0.2">
      <c r="A43" s="57" t="s">
        <v>26</v>
      </c>
      <c r="B43" s="71">
        <v>2643450</v>
      </c>
      <c r="C43" s="71">
        <v>18545</v>
      </c>
      <c r="D43" s="71">
        <v>2624905</v>
      </c>
    </row>
    <row r="44" spans="1:4" x14ac:dyDescent="0.2">
      <c r="A44" s="18" t="s">
        <v>21</v>
      </c>
      <c r="B44" s="71">
        <v>100</v>
      </c>
      <c r="C44" s="71">
        <v>1</v>
      </c>
      <c r="D44" s="71">
        <v>99</v>
      </c>
    </row>
    <row r="45" spans="1:4" x14ac:dyDescent="0.2">
      <c r="A45" s="74"/>
      <c r="B45" s="75"/>
      <c r="C45" s="75"/>
      <c r="D45" s="75"/>
    </row>
    <row r="46" spans="1:4" x14ac:dyDescent="0.2">
      <c r="A46" s="70" t="s">
        <v>19</v>
      </c>
      <c r="B46" s="66"/>
      <c r="C46" s="76"/>
      <c r="D46" s="76"/>
    </row>
    <row r="47" spans="1:4" ht="15" x14ac:dyDescent="0.2">
      <c r="A47" s="40" t="s">
        <v>164</v>
      </c>
    </row>
    <row r="48" spans="1:4" ht="15" x14ac:dyDescent="0.2">
      <c r="A48" s="60" t="s">
        <v>261</v>
      </c>
    </row>
    <row r="49" spans="1:1" x14ac:dyDescent="0.2">
      <c r="A49" s="40" t="s">
        <v>256</v>
      </c>
    </row>
    <row r="50" spans="1:1" x14ac:dyDescent="0.2">
      <c r="A50" s="21" t="s">
        <v>257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heetViews>
  <sheetFormatPr defaultColWidth="9.140625" defaultRowHeight="12.75" x14ac:dyDescent="0.2"/>
  <cols>
    <col min="1" max="1" width="22.7109375" style="60" customWidth="1"/>
    <col min="2" max="9" width="20.7109375" style="61" customWidth="1"/>
    <col min="10" max="16384" width="9.140625" style="60"/>
  </cols>
  <sheetData>
    <row r="1" spans="1:9" x14ac:dyDescent="0.2">
      <c r="A1" s="94" t="s">
        <v>10</v>
      </c>
      <c r="B1" s="77"/>
      <c r="C1" s="77"/>
      <c r="D1" s="77"/>
      <c r="E1" s="77"/>
      <c r="F1" s="77"/>
    </row>
    <row r="2" spans="1:9" ht="15" x14ac:dyDescent="0.2">
      <c r="A2" s="78" t="s">
        <v>165</v>
      </c>
      <c r="B2" s="77"/>
      <c r="C2" s="77"/>
      <c r="D2" s="77"/>
      <c r="E2" s="77"/>
      <c r="F2" s="77"/>
      <c r="G2" s="79"/>
      <c r="H2" s="79"/>
      <c r="I2" s="79"/>
    </row>
    <row r="3" spans="1:9" x14ac:dyDescent="0.2">
      <c r="A3" s="80"/>
      <c r="B3" s="81"/>
      <c r="C3" s="82"/>
      <c r="D3" s="83"/>
      <c r="E3" s="83"/>
      <c r="F3" s="83"/>
      <c r="G3" s="84"/>
      <c r="H3" s="84"/>
      <c r="I3" s="84"/>
    </row>
    <row r="4" spans="1:9" ht="24" customHeight="1" x14ac:dyDescent="0.2">
      <c r="A4" s="85"/>
      <c r="B4" s="191" t="s">
        <v>167</v>
      </c>
      <c r="C4" s="188" t="s">
        <v>37</v>
      </c>
      <c r="D4" s="188"/>
      <c r="E4" s="188"/>
      <c r="F4" s="188"/>
      <c r="G4" s="189"/>
      <c r="H4" s="189"/>
      <c r="I4" s="189"/>
    </row>
    <row r="5" spans="1:9" ht="24.75" customHeight="1" x14ac:dyDescent="0.2">
      <c r="A5" s="90"/>
      <c r="B5" s="190"/>
      <c r="C5" s="172" t="s">
        <v>38</v>
      </c>
      <c r="D5" s="172" t="s">
        <v>39</v>
      </c>
      <c r="E5" s="172" t="s">
        <v>40</v>
      </c>
      <c r="F5" s="172" t="s">
        <v>41</v>
      </c>
      <c r="G5" s="172" t="s">
        <v>47</v>
      </c>
      <c r="H5" s="172" t="s">
        <v>83</v>
      </c>
      <c r="I5" s="172" t="s">
        <v>36</v>
      </c>
    </row>
    <row r="6" spans="1:9" x14ac:dyDescent="0.2">
      <c r="A6" s="70"/>
      <c r="B6" s="66"/>
      <c r="C6" s="92"/>
      <c r="D6" s="92"/>
      <c r="E6" s="93"/>
      <c r="F6" s="37"/>
      <c r="G6" s="37"/>
      <c r="H6" s="37"/>
      <c r="I6" s="37"/>
    </row>
    <row r="7" spans="1:9" x14ac:dyDescent="0.2">
      <c r="A7" s="72">
        <v>2020</v>
      </c>
      <c r="B7" s="55"/>
      <c r="C7" s="55"/>
      <c r="D7" s="55"/>
      <c r="E7" s="55"/>
      <c r="F7" s="55"/>
      <c r="G7" s="55"/>
      <c r="H7" s="55"/>
      <c r="I7" s="55"/>
    </row>
    <row r="8" spans="1:9" x14ac:dyDescent="0.2">
      <c r="A8" s="72"/>
      <c r="B8" s="55"/>
      <c r="C8" s="55"/>
      <c r="D8" s="55"/>
      <c r="E8" s="55"/>
      <c r="F8" s="55"/>
      <c r="G8" s="55"/>
      <c r="H8" s="55"/>
      <c r="I8" s="55"/>
    </row>
    <row r="9" spans="1:9" x14ac:dyDescent="0.2">
      <c r="A9" s="67" t="s">
        <v>146</v>
      </c>
      <c r="B9" s="55"/>
      <c r="C9" s="55"/>
      <c r="D9" s="55"/>
      <c r="E9" s="55"/>
      <c r="F9" s="55"/>
      <c r="G9" s="55"/>
      <c r="H9" s="55"/>
      <c r="I9" s="55"/>
    </row>
    <row r="10" spans="1:9" x14ac:dyDescent="0.2">
      <c r="A10" s="73" t="s">
        <v>26</v>
      </c>
      <c r="B10" s="55">
        <v>715</v>
      </c>
      <c r="C10" s="55">
        <v>70</v>
      </c>
      <c r="D10" s="55">
        <v>95</v>
      </c>
      <c r="E10" s="55">
        <v>50</v>
      </c>
      <c r="F10" s="55">
        <v>175</v>
      </c>
      <c r="G10" s="55">
        <v>190</v>
      </c>
      <c r="H10" s="55">
        <v>100</v>
      </c>
      <c r="I10" s="55">
        <v>35</v>
      </c>
    </row>
    <row r="11" spans="1:9" x14ac:dyDescent="0.2">
      <c r="A11" s="18" t="s">
        <v>21</v>
      </c>
      <c r="B11" s="55">
        <v>100</v>
      </c>
      <c r="C11" s="55">
        <v>10</v>
      </c>
      <c r="D11" s="55">
        <v>14</v>
      </c>
      <c r="E11" s="55">
        <v>7</v>
      </c>
      <c r="F11" s="55">
        <v>24</v>
      </c>
      <c r="G11" s="55">
        <v>27</v>
      </c>
      <c r="H11" s="55">
        <v>14</v>
      </c>
      <c r="I11" s="55">
        <v>5</v>
      </c>
    </row>
    <row r="12" spans="1:9" x14ac:dyDescent="0.2">
      <c r="A12" s="18"/>
      <c r="B12" s="55"/>
      <c r="C12" s="55"/>
      <c r="D12" s="55"/>
      <c r="E12" s="55"/>
      <c r="F12" s="55"/>
      <c r="G12" s="55"/>
      <c r="H12" s="55"/>
      <c r="I12" s="55"/>
    </row>
    <row r="13" spans="1:9" x14ac:dyDescent="0.2">
      <c r="A13" s="67" t="s">
        <v>57</v>
      </c>
      <c r="B13" s="55"/>
      <c r="C13" s="55"/>
      <c r="D13" s="55"/>
      <c r="E13" s="55"/>
      <c r="F13" s="55"/>
      <c r="G13" s="55"/>
      <c r="H13" s="55"/>
      <c r="I13" s="55"/>
    </row>
    <row r="14" spans="1:9" x14ac:dyDescent="0.2">
      <c r="A14" s="73" t="s">
        <v>26</v>
      </c>
      <c r="B14" s="55">
        <v>1448790</v>
      </c>
      <c r="C14" s="55">
        <v>1024925</v>
      </c>
      <c r="D14" s="55">
        <v>331875</v>
      </c>
      <c r="E14" s="55">
        <v>36400</v>
      </c>
      <c r="F14" s="55">
        <v>40265</v>
      </c>
      <c r="G14" s="55">
        <v>13470</v>
      </c>
      <c r="H14" s="55">
        <v>1710</v>
      </c>
      <c r="I14" s="55">
        <v>145</v>
      </c>
    </row>
    <row r="15" spans="1:9" x14ac:dyDescent="0.2">
      <c r="A15" s="18" t="s">
        <v>21</v>
      </c>
      <c r="B15" s="55">
        <v>100</v>
      </c>
      <c r="C15" s="55">
        <v>71</v>
      </c>
      <c r="D15" s="55">
        <v>23</v>
      </c>
      <c r="E15" s="55">
        <v>3</v>
      </c>
      <c r="F15" s="55">
        <v>3</v>
      </c>
      <c r="G15" s="55">
        <v>1</v>
      </c>
      <c r="H15" s="55">
        <v>0</v>
      </c>
      <c r="I15" s="55">
        <v>0</v>
      </c>
    </row>
    <row r="16" spans="1:9" x14ac:dyDescent="0.2">
      <c r="A16" s="18"/>
      <c r="B16" s="55"/>
      <c r="C16" s="55"/>
      <c r="D16" s="55"/>
      <c r="E16" s="55"/>
      <c r="F16" s="55"/>
      <c r="G16" s="55"/>
      <c r="H16" s="55"/>
      <c r="I16" s="55"/>
    </row>
    <row r="17" spans="1:9" x14ac:dyDescent="0.2">
      <c r="A17" s="72">
        <v>2021</v>
      </c>
      <c r="B17" s="55"/>
      <c r="C17" s="55"/>
      <c r="D17" s="55"/>
      <c r="E17" s="55"/>
      <c r="F17" s="55"/>
      <c r="G17" s="55"/>
      <c r="H17" s="55"/>
      <c r="I17" s="55"/>
    </row>
    <row r="18" spans="1:9" x14ac:dyDescent="0.2">
      <c r="A18" s="72"/>
      <c r="B18" s="55"/>
      <c r="C18" s="55"/>
      <c r="D18" s="55"/>
      <c r="E18" s="55"/>
      <c r="F18" s="55"/>
      <c r="G18" s="55"/>
      <c r="H18" s="55"/>
      <c r="I18" s="55"/>
    </row>
    <row r="19" spans="1:9" x14ac:dyDescent="0.2">
      <c r="A19" s="67" t="s">
        <v>146</v>
      </c>
      <c r="B19" s="55"/>
      <c r="C19" s="55"/>
      <c r="D19" s="55"/>
      <c r="E19" s="55"/>
      <c r="F19" s="55"/>
      <c r="G19" s="55"/>
      <c r="H19" s="55"/>
      <c r="I19" s="55"/>
    </row>
    <row r="20" spans="1:9" x14ac:dyDescent="0.2">
      <c r="A20" s="73" t="s">
        <v>26</v>
      </c>
      <c r="B20" s="55">
        <v>825</v>
      </c>
      <c r="C20" s="55">
        <v>95</v>
      </c>
      <c r="D20" s="55">
        <v>80</v>
      </c>
      <c r="E20" s="55">
        <v>55</v>
      </c>
      <c r="F20" s="55">
        <v>170</v>
      </c>
      <c r="G20" s="55">
        <v>235</v>
      </c>
      <c r="H20" s="55">
        <v>145</v>
      </c>
      <c r="I20" s="55">
        <v>50</v>
      </c>
    </row>
    <row r="21" spans="1:9" x14ac:dyDescent="0.2">
      <c r="A21" s="18" t="s">
        <v>21</v>
      </c>
      <c r="B21" s="55">
        <v>100</v>
      </c>
      <c r="C21" s="55">
        <v>12</v>
      </c>
      <c r="D21" s="55">
        <v>9</v>
      </c>
      <c r="E21" s="55">
        <v>7</v>
      </c>
      <c r="F21" s="55">
        <v>20</v>
      </c>
      <c r="G21" s="55">
        <v>28</v>
      </c>
      <c r="H21" s="55">
        <v>17</v>
      </c>
      <c r="I21" s="55">
        <v>6</v>
      </c>
    </row>
    <row r="22" spans="1:9" x14ac:dyDescent="0.2">
      <c r="A22" s="18"/>
      <c r="B22" s="55"/>
      <c r="C22" s="55"/>
      <c r="D22" s="55"/>
      <c r="E22" s="55"/>
      <c r="F22" s="55"/>
      <c r="G22" s="55"/>
      <c r="H22" s="55"/>
      <c r="I22" s="55"/>
    </row>
    <row r="23" spans="1:9" x14ac:dyDescent="0.2">
      <c r="A23" s="67" t="s">
        <v>57</v>
      </c>
      <c r="B23" s="55"/>
      <c r="C23" s="55"/>
      <c r="D23" s="55"/>
      <c r="E23" s="55"/>
      <c r="F23" s="55"/>
      <c r="G23" s="55"/>
      <c r="H23" s="55"/>
      <c r="I23" s="55"/>
    </row>
    <row r="24" spans="1:9" x14ac:dyDescent="0.2">
      <c r="A24" s="73" t="s">
        <v>26</v>
      </c>
      <c r="B24" s="55">
        <v>1511950</v>
      </c>
      <c r="C24" s="55">
        <v>1058895</v>
      </c>
      <c r="D24" s="55">
        <v>353450</v>
      </c>
      <c r="E24" s="55">
        <v>38970</v>
      </c>
      <c r="F24" s="55">
        <v>43720</v>
      </c>
      <c r="G24" s="55">
        <v>14830</v>
      </c>
      <c r="H24" s="55">
        <v>1910</v>
      </c>
      <c r="I24" s="55">
        <v>175</v>
      </c>
    </row>
    <row r="25" spans="1:9" x14ac:dyDescent="0.2">
      <c r="A25" s="18" t="s">
        <v>21</v>
      </c>
      <c r="B25" s="55">
        <v>100</v>
      </c>
      <c r="C25" s="55">
        <v>70</v>
      </c>
      <c r="D25" s="55">
        <v>23</v>
      </c>
      <c r="E25" s="55">
        <v>3</v>
      </c>
      <c r="F25" s="55">
        <v>3</v>
      </c>
      <c r="G25" s="55">
        <v>1</v>
      </c>
      <c r="H25" s="55">
        <v>0</v>
      </c>
      <c r="I25" s="55">
        <v>0</v>
      </c>
    </row>
    <row r="26" spans="1:9" x14ac:dyDescent="0.2">
      <c r="A26" s="18"/>
      <c r="B26" s="55"/>
      <c r="C26" s="55"/>
      <c r="D26" s="55"/>
      <c r="E26" s="55"/>
      <c r="F26" s="55"/>
      <c r="G26" s="55"/>
      <c r="H26" s="55"/>
      <c r="I26" s="55"/>
    </row>
    <row r="27" spans="1:9" x14ac:dyDescent="0.2">
      <c r="A27" s="72">
        <v>2022</v>
      </c>
      <c r="B27" s="55"/>
      <c r="C27" s="55"/>
      <c r="D27" s="55"/>
      <c r="E27" s="55"/>
      <c r="F27" s="55"/>
      <c r="G27" s="55"/>
      <c r="H27" s="55"/>
      <c r="I27" s="55"/>
    </row>
    <row r="28" spans="1:9" x14ac:dyDescent="0.2">
      <c r="A28" s="72"/>
      <c r="B28" s="55"/>
      <c r="C28" s="55"/>
      <c r="D28" s="55"/>
      <c r="E28" s="55"/>
      <c r="F28" s="55"/>
      <c r="G28" s="55"/>
      <c r="H28" s="55"/>
      <c r="I28" s="55"/>
    </row>
    <row r="29" spans="1:9" x14ac:dyDescent="0.2">
      <c r="A29" s="67" t="s">
        <v>146</v>
      </c>
      <c r="B29" s="55"/>
      <c r="C29" s="55"/>
      <c r="D29" s="55"/>
      <c r="E29" s="55"/>
      <c r="F29" s="55"/>
      <c r="G29" s="55"/>
      <c r="H29" s="55"/>
      <c r="I29" s="55"/>
    </row>
    <row r="30" spans="1:9" x14ac:dyDescent="0.2">
      <c r="A30" s="73" t="s">
        <v>26</v>
      </c>
      <c r="B30" s="55">
        <v>880</v>
      </c>
      <c r="C30" s="55">
        <v>70</v>
      </c>
      <c r="D30" s="55">
        <v>85</v>
      </c>
      <c r="E30" s="55">
        <v>60</v>
      </c>
      <c r="F30" s="55">
        <v>195</v>
      </c>
      <c r="G30" s="55">
        <v>250</v>
      </c>
      <c r="H30" s="55">
        <v>155</v>
      </c>
      <c r="I30" s="55">
        <v>60</v>
      </c>
    </row>
    <row r="31" spans="1:9" x14ac:dyDescent="0.2">
      <c r="A31" s="18" t="s">
        <v>21</v>
      </c>
      <c r="B31" s="55">
        <v>100</v>
      </c>
      <c r="C31" s="55">
        <v>8</v>
      </c>
      <c r="D31" s="55">
        <v>10</v>
      </c>
      <c r="E31" s="55">
        <v>7</v>
      </c>
      <c r="F31" s="55">
        <v>22</v>
      </c>
      <c r="G31" s="55">
        <v>28</v>
      </c>
      <c r="H31" s="55">
        <v>18</v>
      </c>
      <c r="I31" s="55">
        <v>7</v>
      </c>
    </row>
    <row r="32" spans="1:9" x14ac:dyDescent="0.2">
      <c r="A32" s="18"/>
      <c r="B32" s="55"/>
      <c r="C32" s="55"/>
      <c r="D32" s="55"/>
      <c r="E32" s="55"/>
      <c r="F32" s="55"/>
      <c r="G32" s="55"/>
      <c r="H32" s="55"/>
      <c r="I32" s="55"/>
    </row>
    <row r="33" spans="1:9" x14ac:dyDescent="0.2">
      <c r="A33" s="67" t="s">
        <v>57</v>
      </c>
      <c r="B33" s="55"/>
      <c r="C33" s="55"/>
      <c r="D33" s="55"/>
      <c r="E33" s="55"/>
      <c r="F33" s="55"/>
      <c r="G33" s="55"/>
      <c r="H33" s="55"/>
      <c r="I33" s="55"/>
    </row>
    <row r="34" spans="1:9" x14ac:dyDescent="0.2">
      <c r="A34" s="73" t="s">
        <v>26</v>
      </c>
      <c r="B34" s="55">
        <v>1749380</v>
      </c>
      <c r="C34" s="55">
        <v>1248585</v>
      </c>
      <c r="D34" s="55">
        <v>390340</v>
      </c>
      <c r="E34" s="55">
        <v>43190</v>
      </c>
      <c r="F34" s="55">
        <v>48430</v>
      </c>
      <c r="G34" s="55">
        <v>16465</v>
      </c>
      <c r="H34" s="55">
        <v>2155</v>
      </c>
      <c r="I34" s="55">
        <v>220</v>
      </c>
    </row>
    <row r="35" spans="1:9" x14ac:dyDescent="0.2">
      <c r="A35" s="18" t="s">
        <v>21</v>
      </c>
      <c r="B35" s="55">
        <v>100</v>
      </c>
      <c r="C35" s="55">
        <v>71</v>
      </c>
      <c r="D35" s="55">
        <v>22</v>
      </c>
      <c r="E35" s="55">
        <v>2</v>
      </c>
      <c r="F35" s="55">
        <v>3</v>
      </c>
      <c r="G35" s="55">
        <v>1</v>
      </c>
      <c r="H35" s="55">
        <v>0</v>
      </c>
      <c r="I35" s="55">
        <v>0</v>
      </c>
    </row>
    <row r="36" spans="1:9" x14ac:dyDescent="0.2">
      <c r="A36" s="18"/>
      <c r="B36" s="55"/>
      <c r="C36" s="55"/>
      <c r="D36" s="55"/>
      <c r="E36" s="55"/>
      <c r="F36" s="55"/>
      <c r="G36" s="55"/>
      <c r="H36" s="55"/>
      <c r="I36" s="55"/>
    </row>
    <row r="37" spans="1:9" x14ac:dyDescent="0.2">
      <c r="A37" s="26" t="s">
        <v>80</v>
      </c>
      <c r="B37" s="55"/>
      <c r="C37" s="55"/>
      <c r="D37" s="55"/>
      <c r="E37" s="55"/>
      <c r="F37" s="55"/>
      <c r="G37" s="55"/>
      <c r="H37" s="55"/>
      <c r="I37" s="55"/>
    </row>
    <row r="38" spans="1:9" x14ac:dyDescent="0.2">
      <c r="A38" s="18"/>
      <c r="B38" s="55"/>
      <c r="C38" s="55"/>
      <c r="D38" s="55"/>
      <c r="E38" s="55"/>
      <c r="F38" s="55"/>
      <c r="G38" s="55"/>
      <c r="H38" s="55"/>
      <c r="I38" s="55"/>
    </row>
    <row r="39" spans="1:9" ht="15" x14ac:dyDescent="0.2">
      <c r="A39" s="22" t="s">
        <v>265</v>
      </c>
      <c r="B39" s="55"/>
      <c r="C39" s="55"/>
      <c r="D39" s="55"/>
      <c r="E39" s="55"/>
      <c r="F39" s="55"/>
      <c r="G39" s="55"/>
      <c r="H39" s="55"/>
      <c r="I39" s="55"/>
    </row>
    <row r="40" spans="1:9" x14ac:dyDescent="0.2">
      <c r="A40" s="57" t="s">
        <v>26</v>
      </c>
      <c r="B40" s="55">
        <v>1725</v>
      </c>
      <c r="C40" s="55">
        <v>215</v>
      </c>
      <c r="D40" s="55">
        <v>220</v>
      </c>
      <c r="E40" s="55">
        <v>135</v>
      </c>
      <c r="F40" s="55">
        <v>405</v>
      </c>
      <c r="G40" s="55">
        <v>450</v>
      </c>
      <c r="H40" s="55">
        <v>235</v>
      </c>
      <c r="I40" s="55">
        <v>65</v>
      </c>
    </row>
    <row r="41" spans="1:9" x14ac:dyDescent="0.2">
      <c r="A41" s="18" t="s">
        <v>21</v>
      </c>
      <c r="B41" s="55">
        <v>100</v>
      </c>
      <c r="C41" s="55">
        <v>12</v>
      </c>
      <c r="D41" s="55">
        <v>13</v>
      </c>
      <c r="E41" s="55">
        <v>8</v>
      </c>
      <c r="F41" s="55">
        <v>23</v>
      </c>
      <c r="G41" s="55">
        <v>26</v>
      </c>
      <c r="H41" s="55">
        <v>14</v>
      </c>
      <c r="I41" s="55">
        <v>4</v>
      </c>
    </row>
    <row r="42" spans="1:9" x14ac:dyDescent="0.2">
      <c r="A42" s="18"/>
      <c r="B42" s="55"/>
      <c r="C42" s="55"/>
      <c r="D42" s="55"/>
      <c r="E42" s="55"/>
      <c r="F42" s="55"/>
      <c r="G42" s="55"/>
      <c r="H42" s="55"/>
      <c r="I42" s="55"/>
    </row>
    <row r="43" spans="1:9" x14ac:dyDescent="0.2">
      <c r="A43" s="56" t="s">
        <v>57</v>
      </c>
      <c r="B43" s="55"/>
      <c r="C43" s="55"/>
      <c r="D43" s="55"/>
      <c r="E43" s="55"/>
      <c r="F43" s="55"/>
      <c r="G43" s="55"/>
      <c r="H43" s="55"/>
      <c r="I43" s="55"/>
    </row>
    <row r="44" spans="1:9" x14ac:dyDescent="0.2">
      <c r="A44" s="57" t="s">
        <v>26</v>
      </c>
      <c r="B44" s="55">
        <v>1973580</v>
      </c>
      <c r="C44" s="55">
        <v>1494600</v>
      </c>
      <c r="D44" s="55">
        <v>380630</v>
      </c>
      <c r="E44" s="55">
        <v>39470</v>
      </c>
      <c r="F44" s="55">
        <v>42900</v>
      </c>
      <c r="G44" s="55">
        <v>14070</v>
      </c>
      <c r="H44" s="55">
        <v>1765</v>
      </c>
      <c r="I44" s="55">
        <v>150</v>
      </c>
    </row>
    <row r="45" spans="1:9" x14ac:dyDescent="0.2">
      <c r="A45" s="18" t="s">
        <v>21</v>
      </c>
      <c r="B45" s="55">
        <v>100</v>
      </c>
      <c r="C45" s="55">
        <v>76</v>
      </c>
      <c r="D45" s="55">
        <v>19</v>
      </c>
      <c r="E45" s="55">
        <v>2</v>
      </c>
      <c r="F45" s="55">
        <v>2</v>
      </c>
      <c r="G45" s="55">
        <v>1</v>
      </c>
      <c r="H45" s="55">
        <v>0</v>
      </c>
      <c r="I45" s="55">
        <v>0</v>
      </c>
    </row>
    <row r="46" spans="1:9" x14ac:dyDescent="0.2">
      <c r="A46" s="74"/>
      <c r="B46" s="75"/>
      <c r="C46" s="75"/>
      <c r="D46" s="75"/>
      <c r="E46" s="89"/>
      <c r="F46" s="89"/>
      <c r="G46" s="89"/>
      <c r="H46" s="89"/>
      <c r="I46" s="89"/>
    </row>
    <row r="47" spans="1:9" x14ac:dyDescent="0.2">
      <c r="A47" s="70" t="s">
        <v>19</v>
      </c>
      <c r="B47" s="66"/>
      <c r="C47" s="76"/>
      <c r="D47" s="76"/>
    </row>
    <row r="48" spans="1:9" ht="15" x14ac:dyDescent="0.2">
      <c r="A48" s="70" t="s">
        <v>166</v>
      </c>
      <c r="B48" s="66"/>
      <c r="C48" s="76"/>
      <c r="D48" s="76"/>
    </row>
    <row r="49" spans="1:4" ht="15" x14ac:dyDescent="0.2">
      <c r="A49" s="70" t="s">
        <v>168</v>
      </c>
      <c r="B49" s="66"/>
      <c r="C49" s="76"/>
      <c r="D49" s="76"/>
    </row>
    <row r="50" spans="1:4" ht="15" x14ac:dyDescent="0.2">
      <c r="A50" s="60" t="s">
        <v>262</v>
      </c>
      <c r="B50" s="66"/>
      <c r="C50" s="76"/>
      <c r="D50" s="76"/>
    </row>
    <row r="51" spans="1:4" x14ac:dyDescent="0.2">
      <c r="A51" s="40" t="s">
        <v>256</v>
      </c>
      <c r="B51" s="59"/>
      <c r="C51" s="59"/>
      <c r="D51" s="59"/>
    </row>
    <row r="52" spans="1:4" x14ac:dyDescent="0.2">
      <c r="A52" s="21" t="s">
        <v>257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ColWidth="9.140625" defaultRowHeight="12.75" x14ac:dyDescent="0.2"/>
  <cols>
    <col min="1" max="1" width="22.7109375" style="60" customWidth="1"/>
    <col min="2" max="4" width="20.7109375" style="61" customWidth="1"/>
    <col min="5" max="8" width="20.7109375" style="60" customWidth="1"/>
    <col min="9" max="16384" width="9.140625" style="60"/>
  </cols>
  <sheetData>
    <row r="1" spans="1:8" x14ac:dyDescent="0.2">
      <c r="A1" s="94" t="s">
        <v>11</v>
      </c>
      <c r="B1" s="77"/>
      <c r="C1" s="77"/>
      <c r="D1" s="77"/>
    </row>
    <row r="2" spans="1:8" ht="15" x14ac:dyDescent="0.2">
      <c r="A2" s="78" t="s">
        <v>169</v>
      </c>
      <c r="B2" s="77"/>
      <c r="C2" s="77"/>
      <c r="D2" s="77"/>
    </row>
    <row r="3" spans="1:8" x14ac:dyDescent="0.2">
      <c r="A3" s="80"/>
      <c r="B3" s="81"/>
      <c r="C3" s="82"/>
      <c r="D3" s="83"/>
      <c r="E3" s="83"/>
      <c r="F3" s="84"/>
      <c r="G3" s="84"/>
      <c r="H3" s="84"/>
    </row>
    <row r="4" spans="1:8" ht="25.5" x14ac:dyDescent="0.2">
      <c r="A4" s="85"/>
      <c r="B4" s="191" t="s">
        <v>167</v>
      </c>
      <c r="C4" s="188" t="s">
        <v>214</v>
      </c>
      <c r="D4" s="188"/>
      <c r="E4" s="188"/>
      <c r="F4" s="189"/>
      <c r="G4" s="189"/>
      <c r="H4" s="189"/>
    </row>
    <row r="5" spans="1:8" x14ac:dyDescent="0.2">
      <c r="A5" s="90"/>
      <c r="B5" s="190"/>
      <c r="C5" s="172" t="s">
        <v>99</v>
      </c>
      <c r="D5" s="172" t="s">
        <v>40</v>
      </c>
      <c r="E5" s="172" t="s">
        <v>41</v>
      </c>
      <c r="F5" s="172" t="s">
        <v>47</v>
      </c>
      <c r="G5" s="172" t="s">
        <v>83</v>
      </c>
      <c r="H5" s="172" t="s">
        <v>36</v>
      </c>
    </row>
    <row r="6" spans="1:8" x14ac:dyDescent="0.2">
      <c r="A6" s="70"/>
      <c r="B6" s="66"/>
      <c r="C6" s="92"/>
      <c r="D6" s="93"/>
    </row>
    <row r="7" spans="1:8" x14ac:dyDescent="0.2">
      <c r="A7" s="72">
        <v>2020</v>
      </c>
      <c r="B7" s="66"/>
      <c r="C7" s="92"/>
      <c r="D7" s="105"/>
    </row>
    <row r="8" spans="1:8" x14ac:dyDescent="0.2">
      <c r="A8" s="72"/>
      <c r="B8" s="66"/>
      <c r="C8" s="92"/>
      <c r="D8" s="106"/>
    </row>
    <row r="9" spans="1:8" x14ac:dyDescent="0.2">
      <c r="A9" s="67" t="s">
        <v>146</v>
      </c>
      <c r="B9" s="66"/>
      <c r="C9" s="92"/>
      <c r="D9" s="93"/>
    </row>
    <row r="10" spans="1:8" x14ac:dyDescent="0.2">
      <c r="A10" s="73" t="s">
        <v>26</v>
      </c>
      <c r="B10" s="55">
        <v>715</v>
      </c>
      <c r="C10" s="55">
        <v>180</v>
      </c>
      <c r="D10" s="55">
        <v>15</v>
      </c>
      <c r="E10" s="55">
        <v>180</v>
      </c>
      <c r="F10" s="55">
        <v>195</v>
      </c>
      <c r="G10" s="55">
        <v>105</v>
      </c>
      <c r="H10" s="55">
        <v>35</v>
      </c>
    </row>
    <row r="11" spans="1:8" x14ac:dyDescent="0.2">
      <c r="A11" s="18" t="s">
        <v>21</v>
      </c>
      <c r="B11" s="55">
        <v>100</v>
      </c>
      <c r="C11" s="55">
        <v>25</v>
      </c>
      <c r="D11" s="55">
        <v>2</v>
      </c>
      <c r="E11" s="55">
        <v>25</v>
      </c>
      <c r="F11" s="55">
        <v>27</v>
      </c>
      <c r="G11" s="55">
        <v>15</v>
      </c>
      <c r="H11" s="55">
        <v>5</v>
      </c>
    </row>
    <row r="12" spans="1:8" x14ac:dyDescent="0.2">
      <c r="A12" s="18"/>
      <c r="B12" s="55"/>
      <c r="C12" s="55"/>
      <c r="D12" s="55"/>
      <c r="E12" s="55"/>
      <c r="F12" s="55"/>
      <c r="G12" s="55"/>
      <c r="H12" s="55"/>
    </row>
    <row r="13" spans="1:8" x14ac:dyDescent="0.2">
      <c r="A13" s="72">
        <v>2021</v>
      </c>
      <c r="B13" s="55"/>
      <c r="C13" s="55"/>
      <c r="D13" s="55"/>
      <c r="E13" s="55"/>
      <c r="F13" s="55"/>
      <c r="G13" s="55"/>
      <c r="H13" s="55"/>
    </row>
    <row r="14" spans="1:8" x14ac:dyDescent="0.2">
      <c r="A14" s="72"/>
      <c r="B14" s="55"/>
      <c r="C14" s="55"/>
      <c r="D14" s="55"/>
      <c r="E14" s="55"/>
      <c r="F14" s="55"/>
      <c r="G14" s="55"/>
      <c r="H14" s="55"/>
    </row>
    <row r="15" spans="1:8" x14ac:dyDescent="0.2">
      <c r="A15" s="67" t="s">
        <v>146</v>
      </c>
      <c r="B15" s="55"/>
      <c r="C15" s="55"/>
      <c r="D15" s="55"/>
      <c r="E15" s="55"/>
      <c r="F15" s="55"/>
      <c r="G15" s="55"/>
      <c r="H15" s="55"/>
    </row>
    <row r="16" spans="1:8" x14ac:dyDescent="0.2">
      <c r="A16" s="73" t="s">
        <v>26</v>
      </c>
      <c r="B16" s="55">
        <v>825</v>
      </c>
      <c r="C16" s="55">
        <v>200</v>
      </c>
      <c r="D16" s="55">
        <v>25</v>
      </c>
      <c r="E16" s="55">
        <v>150</v>
      </c>
      <c r="F16" s="55">
        <v>255</v>
      </c>
      <c r="G16" s="55">
        <v>150</v>
      </c>
      <c r="H16" s="55">
        <v>50</v>
      </c>
    </row>
    <row r="17" spans="1:8" x14ac:dyDescent="0.2">
      <c r="A17" s="18" t="s">
        <v>21</v>
      </c>
      <c r="B17" s="55">
        <v>100</v>
      </c>
      <c r="C17" s="55">
        <v>24</v>
      </c>
      <c r="D17" s="55">
        <v>3</v>
      </c>
      <c r="E17" s="55">
        <v>18</v>
      </c>
      <c r="F17" s="55">
        <v>31</v>
      </c>
      <c r="G17" s="55">
        <v>18</v>
      </c>
      <c r="H17" s="55">
        <v>6</v>
      </c>
    </row>
    <row r="18" spans="1:8" x14ac:dyDescent="0.2">
      <c r="A18" s="18"/>
      <c r="B18" s="107"/>
      <c r="C18" s="108"/>
    </row>
    <row r="19" spans="1:8" x14ac:dyDescent="0.2">
      <c r="A19" s="26" t="s">
        <v>173</v>
      </c>
      <c r="B19" s="107"/>
      <c r="C19" s="108"/>
    </row>
    <row r="20" spans="1:8" x14ac:dyDescent="0.2">
      <c r="A20" s="18"/>
      <c r="B20" s="66"/>
      <c r="C20" s="66"/>
    </row>
    <row r="21" spans="1:8" ht="15" x14ac:dyDescent="0.2">
      <c r="A21" s="22" t="s">
        <v>265</v>
      </c>
      <c r="B21" s="59"/>
      <c r="C21" s="59"/>
    </row>
    <row r="22" spans="1:8" x14ac:dyDescent="0.2">
      <c r="A22" s="57" t="s">
        <v>26</v>
      </c>
      <c r="B22" s="55">
        <v>1270</v>
      </c>
      <c r="C22" s="55">
        <v>360</v>
      </c>
      <c r="D22" s="55">
        <v>30</v>
      </c>
      <c r="E22" s="55">
        <v>255</v>
      </c>
      <c r="F22" s="55">
        <v>380</v>
      </c>
      <c r="G22" s="55">
        <v>190</v>
      </c>
      <c r="H22" s="55">
        <v>60</v>
      </c>
    </row>
    <row r="23" spans="1:8" x14ac:dyDescent="0.2">
      <c r="A23" s="18" t="s">
        <v>21</v>
      </c>
      <c r="B23" s="55">
        <v>100</v>
      </c>
      <c r="C23" s="55">
        <v>28</v>
      </c>
      <c r="D23" s="55">
        <v>2</v>
      </c>
      <c r="E23" s="55">
        <v>20</v>
      </c>
      <c r="F23" s="55">
        <v>30</v>
      </c>
      <c r="G23" s="55">
        <v>15</v>
      </c>
      <c r="H23" s="55">
        <v>5</v>
      </c>
    </row>
    <row r="24" spans="1:8" x14ac:dyDescent="0.2">
      <c r="A24" s="74"/>
      <c r="B24" s="75"/>
      <c r="C24" s="75"/>
      <c r="D24" s="89"/>
      <c r="E24" s="89"/>
      <c r="F24" s="89"/>
      <c r="G24" s="89"/>
      <c r="H24" s="89"/>
    </row>
    <row r="25" spans="1:8" x14ac:dyDescent="0.2">
      <c r="A25" s="70" t="s">
        <v>19</v>
      </c>
      <c r="B25" s="66"/>
      <c r="C25" s="76"/>
      <c r="D25" s="66"/>
      <c r="E25" s="66"/>
      <c r="F25" s="76"/>
      <c r="G25" s="76"/>
      <c r="H25" s="61"/>
    </row>
    <row r="26" spans="1:8" ht="15" x14ac:dyDescent="0.2">
      <c r="A26" s="40" t="s">
        <v>170</v>
      </c>
      <c r="B26" s="59"/>
      <c r="C26" s="59"/>
    </row>
    <row r="27" spans="1:8" ht="15" x14ac:dyDescent="0.2">
      <c r="A27" s="40" t="s">
        <v>218</v>
      </c>
      <c r="B27" s="59"/>
      <c r="C27" s="59"/>
    </row>
    <row r="28" spans="1:8" ht="15" x14ac:dyDescent="0.2">
      <c r="A28" s="60" t="s">
        <v>259</v>
      </c>
      <c r="B28" s="59"/>
      <c r="C28" s="59"/>
    </row>
    <row r="29" spans="1:8" x14ac:dyDescent="0.2">
      <c r="A29" s="40" t="s">
        <v>256</v>
      </c>
      <c r="B29" s="59"/>
      <c r="C29" s="59"/>
    </row>
    <row r="30" spans="1:8" x14ac:dyDescent="0.2">
      <c r="A30" s="21" t="s">
        <v>257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40625" defaultRowHeight="12.75" x14ac:dyDescent="0.2"/>
  <cols>
    <col min="1" max="1" width="22.7109375" style="60" customWidth="1"/>
    <col min="2" max="6" width="20.7109375" style="61" customWidth="1"/>
    <col min="7" max="16384" width="9.140625" style="60"/>
  </cols>
  <sheetData>
    <row r="1" spans="1:6" x14ac:dyDescent="0.2">
      <c r="A1" s="94" t="s">
        <v>12</v>
      </c>
      <c r="B1" s="77"/>
      <c r="C1" s="77"/>
      <c r="D1" s="77"/>
      <c r="E1" s="77"/>
      <c r="F1" s="77"/>
    </row>
    <row r="2" spans="1:6" ht="15" x14ac:dyDescent="0.2">
      <c r="A2" s="78" t="s">
        <v>172</v>
      </c>
      <c r="B2" s="77"/>
      <c r="C2" s="77"/>
      <c r="D2" s="77"/>
      <c r="E2" s="77"/>
      <c r="F2" s="77"/>
    </row>
    <row r="3" spans="1:6" x14ac:dyDescent="0.2">
      <c r="A3" s="80"/>
      <c r="B3" s="81"/>
      <c r="C3" s="82"/>
      <c r="D3" s="83"/>
      <c r="E3" s="83"/>
      <c r="F3" s="83"/>
    </row>
    <row r="4" spans="1:6" ht="12.75" customHeight="1" x14ac:dyDescent="0.2">
      <c r="A4" s="85"/>
      <c r="B4" s="191" t="s">
        <v>167</v>
      </c>
      <c r="C4" s="188" t="s">
        <v>42</v>
      </c>
      <c r="D4" s="188"/>
      <c r="E4" s="188"/>
      <c r="F4" s="188"/>
    </row>
    <row r="5" spans="1:6" x14ac:dyDescent="0.2">
      <c r="A5" s="90"/>
      <c r="B5" s="190"/>
      <c r="C5" s="170" t="s">
        <v>35</v>
      </c>
      <c r="D5" s="170" t="s">
        <v>47</v>
      </c>
      <c r="E5" s="170" t="s">
        <v>83</v>
      </c>
      <c r="F5" s="170" t="s">
        <v>36</v>
      </c>
    </row>
    <row r="6" spans="1:6" x14ac:dyDescent="0.2">
      <c r="A6" s="70"/>
      <c r="B6" s="66"/>
      <c r="C6" s="92"/>
      <c r="D6" s="92"/>
      <c r="E6" s="92"/>
      <c r="F6" s="93"/>
    </row>
    <row r="7" spans="1:6" x14ac:dyDescent="0.2">
      <c r="A7" s="72">
        <v>2020</v>
      </c>
      <c r="B7" s="66"/>
      <c r="C7" s="92"/>
      <c r="D7" s="92"/>
      <c r="E7" s="92"/>
      <c r="F7" s="105"/>
    </row>
    <row r="8" spans="1:6" x14ac:dyDescent="0.2">
      <c r="A8" s="72"/>
      <c r="B8" s="66"/>
      <c r="C8" s="92"/>
      <c r="D8" s="92"/>
      <c r="E8" s="92"/>
      <c r="F8" s="106"/>
    </row>
    <row r="9" spans="1:6" x14ac:dyDescent="0.2">
      <c r="A9" s="67" t="s">
        <v>146</v>
      </c>
      <c r="B9" s="66"/>
      <c r="C9" s="92"/>
      <c r="D9" s="92"/>
      <c r="E9" s="92"/>
      <c r="F9" s="93"/>
    </row>
    <row r="10" spans="1:6" x14ac:dyDescent="0.2">
      <c r="A10" s="73" t="s">
        <v>26</v>
      </c>
      <c r="B10" s="55">
        <v>715</v>
      </c>
      <c r="C10" s="55">
        <v>385</v>
      </c>
      <c r="D10" s="55">
        <v>190</v>
      </c>
      <c r="E10" s="55">
        <v>105</v>
      </c>
      <c r="F10" s="55">
        <v>35</v>
      </c>
    </row>
    <row r="11" spans="1:6" x14ac:dyDescent="0.2">
      <c r="A11" s="18" t="s">
        <v>21</v>
      </c>
      <c r="B11" s="55">
        <v>100</v>
      </c>
      <c r="C11" s="55">
        <v>54</v>
      </c>
      <c r="D11" s="55">
        <v>27</v>
      </c>
      <c r="E11" s="55">
        <v>15</v>
      </c>
      <c r="F11" s="55">
        <v>5</v>
      </c>
    </row>
    <row r="12" spans="1:6" x14ac:dyDescent="0.2">
      <c r="A12" s="18"/>
      <c r="B12" s="107"/>
      <c r="C12" s="108"/>
      <c r="D12" s="108"/>
      <c r="E12" s="108"/>
    </row>
    <row r="13" spans="1:6" x14ac:dyDescent="0.2">
      <c r="A13" s="72">
        <v>2021</v>
      </c>
      <c r="B13" s="66"/>
      <c r="C13" s="92"/>
      <c r="D13" s="92"/>
      <c r="E13" s="92"/>
    </row>
    <row r="14" spans="1:6" x14ac:dyDescent="0.2">
      <c r="A14" s="72"/>
      <c r="B14" s="66"/>
      <c r="C14" s="92"/>
      <c r="D14" s="92"/>
      <c r="E14" s="92"/>
    </row>
    <row r="15" spans="1:6" x14ac:dyDescent="0.2">
      <c r="A15" s="67" t="s">
        <v>146</v>
      </c>
      <c r="B15" s="66"/>
      <c r="C15" s="92"/>
      <c r="D15" s="92"/>
      <c r="E15" s="92"/>
    </row>
    <row r="16" spans="1:6" x14ac:dyDescent="0.2">
      <c r="A16" s="73" t="s">
        <v>26</v>
      </c>
      <c r="B16" s="55">
        <v>825</v>
      </c>
      <c r="C16" s="55">
        <v>375</v>
      </c>
      <c r="D16" s="55">
        <v>255</v>
      </c>
      <c r="E16" s="55">
        <v>155</v>
      </c>
      <c r="F16" s="55">
        <v>45</v>
      </c>
    </row>
    <row r="17" spans="1:6" x14ac:dyDescent="0.2">
      <c r="A17" s="18" t="s">
        <v>21</v>
      </c>
      <c r="B17" s="55">
        <v>100</v>
      </c>
      <c r="C17" s="55">
        <v>46</v>
      </c>
      <c r="D17" s="55">
        <v>31</v>
      </c>
      <c r="E17" s="55">
        <v>19</v>
      </c>
      <c r="F17" s="55">
        <v>5</v>
      </c>
    </row>
    <row r="18" spans="1:6" x14ac:dyDescent="0.2">
      <c r="A18" s="18"/>
      <c r="B18" s="55"/>
      <c r="C18" s="55"/>
      <c r="D18" s="55"/>
      <c r="E18" s="55"/>
      <c r="F18" s="55"/>
    </row>
    <row r="19" spans="1:6" x14ac:dyDescent="0.2">
      <c r="A19" s="26" t="s">
        <v>173</v>
      </c>
      <c r="B19" s="55"/>
      <c r="C19" s="55"/>
      <c r="D19" s="55"/>
      <c r="E19" s="55"/>
      <c r="F19" s="55"/>
    </row>
    <row r="20" spans="1:6" x14ac:dyDescent="0.2">
      <c r="A20" s="18"/>
      <c r="B20" s="55"/>
      <c r="C20" s="55"/>
      <c r="D20" s="55"/>
      <c r="E20" s="55"/>
      <c r="F20" s="55"/>
    </row>
    <row r="21" spans="1:6" ht="15" x14ac:dyDescent="0.2">
      <c r="A21" s="22" t="s">
        <v>265</v>
      </c>
      <c r="B21" s="55"/>
      <c r="C21" s="55"/>
      <c r="D21" s="55"/>
      <c r="E21" s="55"/>
      <c r="F21" s="55"/>
    </row>
    <row r="22" spans="1:6" x14ac:dyDescent="0.2">
      <c r="A22" s="57" t="s">
        <v>26</v>
      </c>
      <c r="B22" s="55">
        <v>1270</v>
      </c>
      <c r="C22" s="55">
        <v>650</v>
      </c>
      <c r="D22" s="55">
        <v>375</v>
      </c>
      <c r="E22" s="55">
        <v>190</v>
      </c>
      <c r="F22" s="55">
        <v>55</v>
      </c>
    </row>
    <row r="23" spans="1:6" x14ac:dyDescent="0.2">
      <c r="A23" s="18" t="s">
        <v>21</v>
      </c>
      <c r="B23" s="55">
        <v>100</v>
      </c>
      <c r="C23" s="55">
        <v>51</v>
      </c>
      <c r="D23" s="55">
        <v>30</v>
      </c>
      <c r="E23" s="55">
        <v>15</v>
      </c>
      <c r="F23" s="55">
        <v>4</v>
      </c>
    </row>
    <row r="24" spans="1:6" x14ac:dyDescent="0.2">
      <c r="A24" s="74"/>
      <c r="B24" s="74"/>
      <c r="C24" s="74"/>
      <c r="D24" s="74"/>
      <c r="E24" s="74"/>
      <c r="F24" s="74"/>
    </row>
    <row r="25" spans="1:6" x14ac:dyDescent="0.2">
      <c r="A25" s="70" t="s">
        <v>19</v>
      </c>
      <c r="B25" s="70"/>
      <c r="C25" s="70"/>
      <c r="D25" s="70"/>
      <c r="E25" s="70"/>
      <c r="F25" s="70"/>
    </row>
    <row r="26" spans="1:6" ht="15" x14ac:dyDescent="0.2">
      <c r="A26" s="40" t="s">
        <v>171</v>
      </c>
      <c r="B26" s="59"/>
      <c r="C26" s="59"/>
      <c r="D26" s="59"/>
      <c r="E26" s="59"/>
    </row>
    <row r="27" spans="1:6" ht="15" x14ac:dyDescent="0.2">
      <c r="A27" s="40" t="s">
        <v>218</v>
      </c>
      <c r="B27" s="59"/>
      <c r="C27" s="59"/>
      <c r="D27" s="59"/>
      <c r="E27" s="59"/>
    </row>
    <row r="28" spans="1:6" ht="15" x14ac:dyDescent="0.2">
      <c r="A28" s="60" t="s">
        <v>259</v>
      </c>
      <c r="B28" s="60"/>
      <c r="C28" s="60"/>
      <c r="D28" s="60"/>
      <c r="E28" s="60"/>
      <c r="F28" s="60"/>
    </row>
    <row r="29" spans="1:6" x14ac:dyDescent="0.2">
      <c r="A29" s="60" t="s">
        <v>256</v>
      </c>
    </row>
    <row r="30" spans="1:6" x14ac:dyDescent="0.2">
      <c r="A30" s="21" t="s">
        <v>257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heetViews>
  <sheetFormatPr defaultColWidth="9.140625" defaultRowHeight="12.75" x14ac:dyDescent="0.2"/>
  <cols>
    <col min="1" max="1" width="22.7109375" style="60" customWidth="1"/>
    <col min="2" max="6" width="20.7109375" style="61" customWidth="1"/>
    <col min="7" max="16384" width="9.140625" style="60"/>
  </cols>
  <sheetData>
    <row r="1" spans="1:6" x14ac:dyDescent="0.2">
      <c r="A1" s="94" t="s">
        <v>13</v>
      </c>
      <c r="B1" s="77"/>
      <c r="C1" s="77"/>
      <c r="D1" s="77"/>
      <c r="E1" s="77"/>
      <c r="F1" s="77"/>
    </row>
    <row r="2" spans="1:6" ht="15" x14ac:dyDescent="0.2">
      <c r="A2" s="78" t="s">
        <v>237</v>
      </c>
      <c r="B2" s="77"/>
      <c r="C2" s="77"/>
      <c r="D2" s="77"/>
      <c r="E2" s="77"/>
      <c r="F2" s="77"/>
    </row>
    <row r="3" spans="1:6" x14ac:dyDescent="0.2">
      <c r="A3" s="80"/>
      <c r="B3" s="81"/>
      <c r="C3" s="82"/>
      <c r="D3" s="83"/>
      <c r="E3" s="83"/>
      <c r="F3" s="83"/>
    </row>
    <row r="4" spans="1:6" ht="12.75" customHeight="1" x14ac:dyDescent="0.2">
      <c r="A4" s="85"/>
      <c r="B4" s="86" t="s">
        <v>167</v>
      </c>
      <c r="C4" s="87" t="s">
        <v>43</v>
      </c>
      <c r="D4" s="88"/>
      <c r="E4" s="88"/>
      <c r="F4" s="87"/>
    </row>
    <row r="5" spans="1:6" x14ac:dyDescent="0.2">
      <c r="A5" s="90"/>
      <c r="B5" s="91"/>
      <c r="C5" s="54" t="s">
        <v>44</v>
      </c>
      <c r="D5" s="54" t="s">
        <v>223</v>
      </c>
      <c r="E5" s="54" t="s">
        <v>47</v>
      </c>
      <c r="F5" s="54" t="s">
        <v>48</v>
      </c>
    </row>
    <row r="6" spans="1:6" x14ac:dyDescent="0.2">
      <c r="A6" s="70"/>
      <c r="B6" s="66"/>
      <c r="C6" s="92"/>
      <c r="D6" s="92"/>
      <c r="E6" s="92"/>
      <c r="F6" s="93"/>
    </row>
    <row r="7" spans="1:6" x14ac:dyDescent="0.2">
      <c r="A7" s="72">
        <v>2020</v>
      </c>
      <c r="B7" s="66"/>
      <c r="C7" s="92"/>
      <c r="D7" s="92"/>
      <c r="E7" s="92"/>
      <c r="F7" s="105"/>
    </row>
    <row r="8" spans="1:6" x14ac:dyDescent="0.2">
      <c r="A8" s="72"/>
      <c r="B8" s="66"/>
      <c r="C8" s="92"/>
      <c r="D8" s="92"/>
      <c r="E8" s="92"/>
      <c r="F8" s="106"/>
    </row>
    <row r="9" spans="1:6" x14ac:dyDescent="0.2">
      <c r="A9" s="67" t="s">
        <v>146</v>
      </c>
      <c r="B9" s="66"/>
      <c r="C9" s="92"/>
      <c r="D9" s="92"/>
      <c r="E9" s="92"/>
      <c r="F9" s="93"/>
    </row>
    <row r="10" spans="1:6" x14ac:dyDescent="0.2">
      <c r="A10" s="73" t="s">
        <v>26</v>
      </c>
      <c r="B10" s="55">
        <v>715</v>
      </c>
      <c r="C10" s="55">
        <v>435</v>
      </c>
      <c r="D10" s="55">
        <v>80</v>
      </c>
      <c r="E10" s="55">
        <v>145</v>
      </c>
      <c r="F10" s="55">
        <v>50</v>
      </c>
    </row>
    <row r="11" spans="1:6" x14ac:dyDescent="0.2">
      <c r="A11" s="18" t="s">
        <v>21</v>
      </c>
      <c r="B11" s="55">
        <v>100</v>
      </c>
      <c r="C11" s="55">
        <v>61</v>
      </c>
      <c r="D11" s="55">
        <v>11</v>
      </c>
      <c r="E11" s="55">
        <v>21</v>
      </c>
      <c r="F11" s="55">
        <v>7</v>
      </c>
    </row>
    <row r="12" spans="1:6" x14ac:dyDescent="0.2">
      <c r="A12" s="18"/>
      <c r="B12" s="55"/>
      <c r="C12" s="55"/>
      <c r="D12" s="55"/>
      <c r="E12" s="55"/>
      <c r="F12" s="55"/>
    </row>
    <row r="13" spans="1:6" x14ac:dyDescent="0.2">
      <c r="A13" s="72">
        <v>2021</v>
      </c>
      <c r="B13" s="55"/>
      <c r="C13" s="55"/>
      <c r="D13" s="55"/>
      <c r="E13" s="55"/>
      <c r="F13" s="55"/>
    </row>
    <row r="14" spans="1:6" x14ac:dyDescent="0.2">
      <c r="A14" s="72"/>
      <c r="B14" s="55"/>
      <c r="C14" s="55"/>
      <c r="D14" s="55"/>
      <c r="E14" s="55"/>
      <c r="F14" s="55"/>
    </row>
    <row r="15" spans="1:6" x14ac:dyDescent="0.2">
      <c r="A15" s="67" t="s">
        <v>146</v>
      </c>
      <c r="B15" s="55"/>
      <c r="C15" s="55"/>
      <c r="D15" s="55"/>
      <c r="E15" s="55"/>
      <c r="F15" s="55"/>
    </row>
    <row r="16" spans="1:6" x14ac:dyDescent="0.2">
      <c r="A16" s="73" t="s">
        <v>26</v>
      </c>
      <c r="B16" s="55">
        <v>825</v>
      </c>
      <c r="C16" s="55">
        <v>465</v>
      </c>
      <c r="D16" s="55">
        <v>95</v>
      </c>
      <c r="E16" s="55">
        <v>215</v>
      </c>
      <c r="F16" s="55">
        <v>55</v>
      </c>
    </row>
    <row r="17" spans="1:8" x14ac:dyDescent="0.2">
      <c r="A17" s="18" t="s">
        <v>21</v>
      </c>
      <c r="B17" s="55">
        <v>100</v>
      </c>
      <c r="C17" s="55">
        <v>56</v>
      </c>
      <c r="D17" s="55">
        <v>12</v>
      </c>
      <c r="E17" s="55">
        <v>26</v>
      </c>
      <c r="F17" s="55">
        <v>7</v>
      </c>
    </row>
    <row r="18" spans="1:8" x14ac:dyDescent="0.2">
      <c r="A18" s="18"/>
      <c r="B18" s="55"/>
      <c r="C18" s="55"/>
      <c r="D18" s="55"/>
      <c r="E18" s="55"/>
      <c r="F18" s="55"/>
    </row>
    <row r="19" spans="1:8" x14ac:dyDescent="0.2">
      <c r="A19" s="26" t="s">
        <v>173</v>
      </c>
      <c r="B19" s="55"/>
      <c r="C19" s="55"/>
      <c r="D19" s="55"/>
      <c r="E19" s="55"/>
      <c r="F19" s="55"/>
    </row>
    <row r="20" spans="1:8" x14ac:dyDescent="0.2">
      <c r="A20" s="18"/>
      <c r="B20" s="55"/>
      <c r="C20" s="55"/>
      <c r="D20" s="55"/>
      <c r="E20" s="55"/>
      <c r="F20" s="55"/>
    </row>
    <row r="21" spans="1:8" ht="15" x14ac:dyDescent="0.2">
      <c r="A21" s="22" t="s">
        <v>265</v>
      </c>
      <c r="B21" s="55"/>
      <c r="C21" s="55"/>
      <c r="D21" s="55"/>
      <c r="E21" s="55"/>
      <c r="F21" s="55"/>
    </row>
    <row r="22" spans="1:8" x14ac:dyDescent="0.2">
      <c r="A22" s="57" t="s">
        <v>26</v>
      </c>
      <c r="B22" s="55">
        <v>1270</v>
      </c>
      <c r="C22" s="55">
        <v>790</v>
      </c>
      <c r="D22" s="55">
        <v>135</v>
      </c>
      <c r="E22" s="55">
        <v>280</v>
      </c>
      <c r="F22" s="55">
        <v>65</v>
      </c>
    </row>
    <row r="23" spans="1:8" x14ac:dyDescent="0.2">
      <c r="A23" s="18" t="s">
        <v>21</v>
      </c>
      <c r="B23" s="55">
        <v>100</v>
      </c>
      <c r="C23" s="55">
        <v>62</v>
      </c>
      <c r="D23" s="55">
        <v>11</v>
      </c>
      <c r="E23" s="55">
        <v>22</v>
      </c>
      <c r="F23" s="55">
        <v>5</v>
      </c>
    </row>
    <row r="24" spans="1:8" x14ac:dyDescent="0.2">
      <c r="A24" s="74"/>
      <c r="B24" s="74"/>
      <c r="C24" s="75"/>
      <c r="D24" s="75"/>
      <c r="E24" s="75"/>
      <c r="F24" s="89"/>
    </row>
    <row r="25" spans="1:8" x14ac:dyDescent="0.2">
      <c r="A25" s="70" t="s">
        <v>19</v>
      </c>
      <c r="B25" s="66"/>
      <c r="C25" s="76"/>
      <c r="D25" s="76"/>
      <c r="E25" s="76"/>
    </row>
    <row r="26" spans="1:8" ht="15" x14ac:dyDescent="0.2">
      <c r="A26" s="40" t="s">
        <v>238</v>
      </c>
      <c r="B26" s="59"/>
      <c r="C26" s="59"/>
      <c r="D26" s="59"/>
      <c r="E26" s="59"/>
    </row>
    <row r="27" spans="1:8" ht="15" x14ac:dyDescent="0.2">
      <c r="A27" s="40" t="s">
        <v>218</v>
      </c>
      <c r="B27" s="60"/>
      <c r="C27" s="60"/>
      <c r="D27" s="60"/>
      <c r="E27" s="60"/>
      <c r="F27" s="60"/>
    </row>
    <row r="28" spans="1:8" ht="15" x14ac:dyDescent="0.2">
      <c r="A28" s="60" t="s">
        <v>259</v>
      </c>
      <c r="B28" s="60"/>
      <c r="C28" s="60"/>
      <c r="D28" s="60"/>
      <c r="E28" s="60"/>
      <c r="F28" s="60"/>
    </row>
    <row r="29" spans="1:8" x14ac:dyDescent="0.2">
      <c r="A29" s="60" t="s">
        <v>256</v>
      </c>
      <c r="B29" s="60"/>
      <c r="C29" s="60"/>
      <c r="D29" s="60"/>
      <c r="E29" s="60"/>
      <c r="F29" s="60"/>
      <c r="H29" s="203"/>
    </row>
    <row r="30" spans="1:8" x14ac:dyDescent="0.2">
      <c r="A30" s="21" t="s">
        <v>257</v>
      </c>
      <c r="B30" s="203"/>
      <c r="C30" s="203"/>
      <c r="D30" s="203"/>
      <c r="E30" s="203"/>
      <c r="F30" s="203"/>
      <c r="H30" s="203"/>
    </row>
    <row r="31" spans="1:8" x14ac:dyDescent="0.2">
      <c r="B31" s="60"/>
      <c r="C31" s="60"/>
      <c r="D31" s="60"/>
      <c r="E31" s="60"/>
      <c r="F31" s="60"/>
      <c r="H31" s="203"/>
    </row>
    <row r="32" spans="1:8" x14ac:dyDescent="0.2">
      <c r="B32" s="60"/>
      <c r="C32" s="60"/>
      <c r="D32" s="60"/>
      <c r="E32" s="60"/>
      <c r="F32" s="60"/>
      <c r="H32" s="203"/>
    </row>
    <row r="33" spans="8:8" x14ac:dyDescent="0.2">
      <c r="H33" s="20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40625" defaultRowHeight="12.75" x14ac:dyDescent="0.2"/>
  <cols>
    <col min="1" max="1" width="22.7109375" style="60" customWidth="1"/>
    <col min="2" max="6" width="20.7109375" style="61" customWidth="1"/>
    <col min="7" max="16384" width="9.140625" style="60"/>
  </cols>
  <sheetData>
    <row r="1" spans="1:6" x14ac:dyDescent="0.2">
      <c r="A1" s="94" t="s">
        <v>14</v>
      </c>
      <c r="B1" s="77"/>
      <c r="C1" s="77"/>
      <c r="D1" s="77"/>
      <c r="E1" s="77"/>
      <c r="F1" s="77"/>
    </row>
    <row r="2" spans="1:6" ht="15" x14ac:dyDescent="0.2">
      <c r="A2" s="78" t="s">
        <v>179</v>
      </c>
      <c r="B2" s="77"/>
      <c r="C2" s="77"/>
      <c r="D2" s="77"/>
      <c r="E2" s="77"/>
      <c r="F2" s="77"/>
    </row>
    <row r="3" spans="1:6" x14ac:dyDescent="0.2">
      <c r="A3" s="80"/>
      <c r="B3" s="81"/>
      <c r="C3" s="82"/>
      <c r="D3" s="82"/>
      <c r="E3" s="83"/>
      <c r="F3" s="83"/>
    </row>
    <row r="4" spans="1:6" ht="25.5" x14ac:dyDescent="0.2">
      <c r="A4" s="85"/>
      <c r="B4" s="186" t="s">
        <v>167</v>
      </c>
      <c r="C4" s="187" t="s">
        <v>213</v>
      </c>
      <c r="D4" s="187"/>
      <c r="E4" s="188"/>
      <c r="F4" s="187"/>
    </row>
    <row r="5" spans="1:6" x14ac:dyDescent="0.2">
      <c r="A5" s="90"/>
      <c r="B5" s="190"/>
      <c r="C5" s="170" t="s">
        <v>225</v>
      </c>
      <c r="D5" s="170" t="s">
        <v>224</v>
      </c>
      <c r="E5" s="170" t="s">
        <v>45</v>
      </c>
      <c r="F5" s="170" t="s">
        <v>46</v>
      </c>
    </row>
    <row r="6" spans="1:6" x14ac:dyDescent="0.2">
      <c r="A6" s="70"/>
      <c r="B6" s="66"/>
      <c r="C6" s="92"/>
      <c r="D6" s="92"/>
      <c r="E6" s="92"/>
      <c r="F6" s="93"/>
    </row>
    <row r="7" spans="1:6" x14ac:dyDescent="0.2">
      <c r="A7" s="72">
        <v>2020</v>
      </c>
      <c r="B7" s="66"/>
      <c r="C7" s="92"/>
      <c r="D7" s="92"/>
      <c r="E7" s="92"/>
      <c r="F7" s="105"/>
    </row>
    <row r="8" spans="1:6" x14ac:dyDescent="0.2">
      <c r="A8" s="72"/>
      <c r="B8" s="66"/>
      <c r="C8" s="92"/>
      <c r="D8" s="92"/>
      <c r="E8" s="92"/>
      <c r="F8" s="106"/>
    </row>
    <row r="9" spans="1:6" x14ac:dyDescent="0.2">
      <c r="A9" s="67" t="s">
        <v>146</v>
      </c>
      <c r="B9" s="66"/>
      <c r="C9" s="92"/>
      <c r="D9" s="92"/>
      <c r="E9" s="92"/>
      <c r="F9" s="93"/>
    </row>
    <row r="10" spans="1:6" x14ac:dyDescent="0.2">
      <c r="A10" s="73" t="s">
        <v>26</v>
      </c>
      <c r="B10" s="55">
        <v>715</v>
      </c>
      <c r="C10" s="55">
        <v>120</v>
      </c>
      <c r="D10" s="55">
        <v>350</v>
      </c>
      <c r="E10" s="55">
        <v>150</v>
      </c>
      <c r="F10" s="55">
        <v>95</v>
      </c>
    </row>
    <row r="11" spans="1:6" x14ac:dyDescent="0.2">
      <c r="A11" s="18" t="s">
        <v>21</v>
      </c>
      <c r="B11" s="55">
        <v>100</v>
      </c>
      <c r="C11" s="55">
        <v>17</v>
      </c>
      <c r="D11" s="55">
        <v>49</v>
      </c>
      <c r="E11" s="55">
        <v>21</v>
      </c>
      <c r="F11" s="55">
        <v>13</v>
      </c>
    </row>
    <row r="12" spans="1:6" x14ac:dyDescent="0.2">
      <c r="A12" s="18"/>
      <c r="B12" s="55"/>
      <c r="C12" s="55"/>
      <c r="D12" s="55"/>
      <c r="E12" s="55"/>
      <c r="F12" s="55"/>
    </row>
    <row r="13" spans="1:6" x14ac:dyDescent="0.2">
      <c r="A13" s="72">
        <v>2021</v>
      </c>
      <c r="B13" s="55"/>
      <c r="C13" s="55"/>
      <c r="D13" s="55"/>
      <c r="E13" s="55"/>
      <c r="F13" s="55"/>
    </row>
    <row r="14" spans="1:6" x14ac:dyDescent="0.2">
      <c r="A14" s="72"/>
      <c r="B14" s="55"/>
      <c r="C14" s="55"/>
      <c r="D14" s="55"/>
      <c r="E14" s="55"/>
      <c r="F14" s="55"/>
    </row>
    <row r="15" spans="1:6" x14ac:dyDescent="0.2">
      <c r="A15" s="67" t="s">
        <v>146</v>
      </c>
      <c r="B15" s="55"/>
      <c r="C15" s="55"/>
      <c r="D15" s="55"/>
      <c r="E15" s="55"/>
      <c r="F15" s="55"/>
    </row>
    <row r="16" spans="1:6" x14ac:dyDescent="0.2">
      <c r="A16" s="73" t="s">
        <v>26</v>
      </c>
      <c r="B16" s="55">
        <v>825</v>
      </c>
      <c r="C16" s="55">
        <v>145</v>
      </c>
      <c r="D16" s="55">
        <v>350</v>
      </c>
      <c r="E16" s="55">
        <v>180</v>
      </c>
      <c r="F16" s="55">
        <v>150</v>
      </c>
    </row>
    <row r="17" spans="1:6" x14ac:dyDescent="0.2">
      <c r="A17" s="18" t="s">
        <v>21</v>
      </c>
      <c r="B17" s="55">
        <v>100</v>
      </c>
      <c r="C17" s="55">
        <v>18</v>
      </c>
      <c r="D17" s="55">
        <v>42</v>
      </c>
      <c r="E17" s="55">
        <v>22</v>
      </c>
      <c r="F17" s="55">
        <v>18</v>
      </c>
    </row>
    <row r="18" spans="1:6" x14ac:dyDescent="0.2">
      <c r="A18" s="18"/>
      <c r="B18" s="55"/>
      <c r="C18" s="55"/>
      <c r="D18" s="55"/>
      <c r="E18" s="55"/>
      <c r="F18" s="55"/>
    </row>
    <row r="19" spans="1:6" x14ac:dyDescent="0.2">
      <c r="A19" s="26" t="s">
        <v>173</v>
      </c>
      <c r="B19" s="55"/>
      <c r="C19" s="55"/>
      <c r="D19" s="55"/>
      <c r="E19" s="55"/>
      <c r="F19" s="55"/>
    </row>
    <row r="20" spans="1:6" x14ac:dyDescent="0.2">
      <c r="A20" s="18"/>
      <c r="B20" s="55"/>
      <c r="C20" s="55"/>
      <c r="D20" s="55"/>
      <c r="E20" s="55"/>
      <c r="F20" s="55"/>
    </row>
    <row r="21" spans="1:6" ht="15" x14ac:dyDescent="0.2">
      <c r="A21" s="22" t="s">
        <v>265</v>
      </c>
      <c r="B21" s="55"/>
      <c r="C21" s="55"/>
      <c r="D21" s="55"/>
      <c r="E21" s="55"/>
      <c r="F21" s="55"/>
    </row>
    <row r="22" spans="1:6" x14ac:dyDescent="0.2">
      <c r="A22" s="57" t="s">
        <v>26</v>
      </c>
      <c r="B22" s="55">
        <v>1270</v>
      </c>
      <c r="C22" s="55">
        <v>235</v>
      </c>
      <c r="D22" s="55">
        <v>600</v>
      </c>
      <c r="E22" s="55">
        <v>265</v>
      </c>
      <c r="F22" s="55">
        <v>170</v>
      </c>
    </row>
    <row r="23" spans="1:6" x14ac:dyDescent="0.2">
      <c r="A23" s="18" t="s">
        <v>21</v>
      </c>
      <c r="B23" s="55">
        <v>100</v>
      </c>
      <c r="C23" s="55">
        <v>18</v>
      </c>
      <c r="D23" s="55">
        <v>47</v>
      </c>
      <c r="E23" s="55">
        <v>21</v>
      </c>
      <c r="F23" s="55">
        <v>13</v>
      </c>
    </row>
    <row r="24" spans="1:6" x14ac:dyDescent="0.2">
      <c r="A24" s="74"/>
      <c r="B24" s="75"/>
      <c r="C24" s="75"/>
      <c r="D24" s="75"/>
      <c r="E24" s="75"/>
      <c r="F24" s="89"/>
    </row>
    <row r="25" spans="1:6" x14ac:dyDescent="0.2">
      <c r="A25" s="70" t="s">
        <v>19</v>
      </c>
      <c r="B25" s="66"/>
      <c r="C25" s="76"/>
      <c r="D25" s="76"/>
      <c r="E25" s="76"/>
    </row>
    <row r="26" spans="1:6" ht="15" x14ac:dyDescent="0.2">
      <c r="A26" s="40" t="s">
        <v>178</v>
      </c>
      <c r="B26" s="59"/>
      <c r="C26" s="59"/>
      <c r="D26" s="59"/>
      <c r="E26" s="59"/>
    </row>
    <row r="27" spans="1:6" ht="15" x14ac:dyDescent="0.2">
      <c r="A27" s="40" t="s">
        <v>218</v>
      </c>
      <c r="B27" s="59"/>
      <c r="C27" s="59"/>
      <c r="D27" s="59"/>
      <c r="E27" s="59"/>
    </row>
    <row r="28" spans="1:6" ht="15" x14ac:dyDescent="0.2">
      <c r="A28" s="60" t="s">
        <v>259</v>
      </c>
      <c r="B28" s="59"/>
      <c r="C28" s="59"/>
      <c r="D28" s="59"/>
      <c r="E28" s="59"/>
    </row>
    <row r="29" spans="1:6" x14ac:dyDescent="0.2">
      <c r="A29" s="40" t="s">
        <v>256</v>
      </c>
      <c r="B29" s="59"/>
      <c r="C29" s="59"/>
      <c r="D29" s="59"/>
      <c r="E29" s="59"/>
    </row>
    <row r="30" spans="1:6" x14ac:dyDescent="0.2">
      <c r="A30" s="21" t="s">
        <v>257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40625" defaultRowHeight="12.75" x14ac:dyDescent="0.2"/>
  <cols>
    <col min="1" max="1" width="22.7109375" style="60" customWidth="1"/>
    <col min="2" max="6" width="20.7109375" style="61" customWidth="1"/>
    <col min="7" max="16384" width="9.140625" style="60"/>
  </cols>
  <sheetData>
    <row r="1" spans="1:6" x14ac:dyDescent="0.2">
      <c r="A1" s="94" t="s">
        <v>15</v>
      </c>
      <c r="B1" s="77"/>
      <c r="C1" s="77"/>
      <c r="D1" s="77"/>
      <c r="E1" s="77"/>
      <c r="F1" s="77"/>
    </row>
    <row r="2" spans="1:6" ht="15" x14ac:dyDescent="0.2">
      <c r="A2" s="78" t="s">
        <v>181</v>
      </c>
      <c r="B2" s="77"/>
      <c r="C2" s="77"/>
      <c r="D2" s="77"/>
      <c r="E2" s="77"/>
      <c r="F2" s="77"/>
    </row>
    <row r="3" spans="1:6" x14ac:dyDescent="0.2">
      <c r="A3" s="80"/>
      <c r="B3" s="81"/>
      <c r="C3" s="82"/>
      <c r="D3" s="82"/>
      <c r="E3" s="83"/>
      <c r="F3" s="83"/>
    </row>
    <row r="4" spans="1:6" ht="25.5" x14ac:dyDescent="0.2">
      <c r="A4" s="85"/>
      <c r="B4" s="186" t="s">
        <v>167</v>
      </c>
      <c r="C4" s="187" t="s">
        <v>211</v>
      </c>
      <c r="D4" s="187"/>
      <c r="E4" s="188"/>
      <c r="F4" s="187"/>
    </row>
    <row r="5" spans="1:6" x14ac:dyDescent="0.2">
      <c r="A5" s="90"/>
      <c r="B5" s="190"/>
      <c r="C5" s="170" t="s">
        <v>227</v>
      </c>
      <c r="D5" s="170" t="s">
        <v>223</v>
      </c>
      <c r="E5" s="170" t="s">
        <v>47</v>
      </c>
      <c r="F5" s="170" t="s">
        <v>48</v>
      </c>
    </row>
    <row r="6" spans="1:6" x14ac:dyDescent="0.2">
      <c r="A6" s="70"/>
      <c r="B6" s="66"/>
      <c r="C6" s="92"/>
      <c r="D6" s="92"/>
      <c r="E6" s="92"/>
      <c r="F6" s="93"/>
    </row>
    <row r="7" spans="1:6" x14ac:dyDescent="0.2">
      <c r="A7" s="72">
        <v>2020</v>
      </c>
      <c r="B7" s="66"/>
      <c r="C7" s="92"/>
      <c r="D7" s="92"/>
      <c r="E7" s="92"/>
      <c r="F7" s="105"/>
    </row>
    <row r="8" spans="1:6" x14ac:dyDescent="0.2">
      <c r="A8" s="72"/>
      <c r="B8" s="66"/>
      <c r="C8" s="92"/>
      <c r="D8" s="92"/>
      <c r="E8" s="92"/>
      <c r="F8" s="106"/>
    </row>
    <row r="9" spans="1:6" x14ac:dyDescent="0.2">
      <c r="A9" s="67" t="s">
        <v>146</v>
      </c>
      <c r="B9" s="66"/>
      <c r="C9" s="92"/>
      <c r="D9" s="92"/>
      <c r="E9" s="92"/>
      <c r="F9" s="93"/>
    </row>
    <row r="10" spans="1:6" x14ac:dyDescent="0.2">
      <c r="A10" s="73" t="s">
        <v>26</v>
      </c>
      <c r="B10" s="55">
        <v>715</v>
      </c>
      <c r="C10" s="55">
        <v>395</v>
      </c>
      <c r="D10" s="55">
        <v>70</v>
      </c>
      <c r="E10" s="55">
        <v>170</v>
      </c>
      <c r="F10" s="55">
        <v>80</v>
      </c>
    </row>
    <row r="11" spans="1:6" x14ac:dyDescent="0.2">
      <c r="A11" s="18" t="s">
        <v>21</v>
      </c>
      <c r="B11" s="55">
        <v>100</v>
      </c>
      <c r="C11" s="55">
        <v>56</v>
      </c>
      <c r="D11" s="55">
        <v>10</v>
      </c>
      <c r="E11" s="55">
        <v>24</v>
      </c>
      <c r="F11" s="55">
        <v>11</v>
      </c>
    </row>
    <row r="12" spans="1:6" x14ac:dyDescent="0.2">
      <c r="A12" s="18"/>
      <c r="B12" s="55"/>
      <c r="C12" s="55"/>
      <c r="D12" s="55"/>
      <c r="E12" s="55"/>
      <c r="F12" s="55"/>
    </row>
    <row r="13" spans="1:6" x14ac:dyDescent="0.2">
      <c r="A13" s="72">
        <v>2021</v>
      </c>
      <c r="B13" s="55"/>
      <c r="C13" s="55"/>
      <c r="D13" s="55"/>
      <c r="E13" s="55"/>
      <c r="F13" s="55"/>
    </row>
    <row r="14" spans="1:6" x14ac:dyDescent="0.2">
      <c r="A14" s="72"/>
      <c r="B14" s="55"/>
      <c r="C14" s="55"/>
      <c r="D14" s="55"/>
      <c r="E14" s="55"/>
      <c r="F14" s="55"/>
    </row>
    <row r="15" spans="1:6" x14ac:dyDescent="0.2">
      <c r="A15" s="67" t="s">
        <v>146</v>
      </c>
      <c r="B15" s="55"/>
      <c r="C15" s="55"/>
      <c r="D15" s="55"/>
      <c r="E15" s="55"/>
      <c r="F15" s="55"/>
    </row>
    <row r="16" spans="1:6" x14ac:dyDescent="0.2">
      <c r="A16" s="73" t="s">
        <v>26</v>
      </c>
      <c r="B16" s="55">
        <v>825</v>
      </c>
      <c r="C16" s="55">
        <v>415</v>
      </c>
      <c r="D16" s="55">
        <v>90</v>
      </c>
      <c r="E16" s="55">
        <v>220</v>
      </c>
      <c r="F16" s="55">
        <v>105</v>
      </c>
    </row>
    <row r="17" spans="1:6" x14ac:dyDescent="0.2">
      <c r="A17" s="18" t="s">
        <v>21</v>
      </c>
      <c r="B17" s="55">
        <v>100</v>
      </c>
      <c r="C17" s="55">
        <v>50</v>
      </c>
      <c r="D17" s="55">
        <v>11</v>
      </c>
      <c r="E17" s="55">
        <v>27</v>
      </c>
      <c r="F17" s="55">
        <v>13</v>
      </c>
    </row>
    <row r="18" spans="1:6" x14ac:dyDescent="0.2">
      <c r="A18" s="18"/>
      <c r="B18" s="55"/>
      <c r="C18" s="55"/>
      <c r="D18" s="55"/>
      <c r="E18" s="55"/>
      <c r="F18" s="55"/>
    </row>
    <row r="19" spans="1:6" x14ac:dyDescent="0.2">
      <c r="A19" s="26" t="s">
        <v>173</v>
      </c>
      <c r="B19" s="55"/>
      <c r="C19" s="55"/>
      <c r="D19" s="55"/>
      <c r="E19" s="55"/>
      <c r="F19" s="55"/>
    </row>
    <row r="20" spans="1:6" x14ac:dyDescent="0.2">
      <c r="A20" s="18"/>
      <c r="B20" s="55"/>
      <c r="C20" s="55"/>
      <c r="D20" s="55"/>
      <c r="E20" s="55"/>
      <c r="F20" s="55"/>
    </row>
    <row r="21" spans="1:6" ht="15" x14ac:dyDescent="0.2">
      <c r="A21" s="22" t="s">
        <v>265</v>
      </c>
      <c r="B21" s="55"/>
      <c r="C21" s="55"/>
      <c r="D21" s="55"/>
      <c r="E21" s="55"/>
      <c r="F21" s="55"/>
    </row>
    <row r="22" spans="1:6" x14ac:dyDescent="0.2">
      <c r="A22" s="57" t="s">
        <v>26</v>
      </c>
      <c r="B22" s="55">
        <v>1270</v>
      </c>
      <c r="C22" s="55">
        <v>725</v>
      </c>
      <c r="D22" s="55">
        <v>125</v>
      </c>
      <c r="E22" s="55">
        <v>300</v>
      </c>
      <c r="F22" s="55">
        <v>125</v>
      </c>
    </row>
    <row r="23" spans="1:6" x14ac:dyDescent="0.2">
      <c r="A23" s="18" t="s">
        <v>21</v>
      </c>
      <c r="B23" s="55">
        <v>100</v>
      </c>
      <c r="C23" s="55">
        <v>57</v>
      </c>
      <c r="D23" s="55">
        <v>10</v>
      </c>
      <c r="E23" s="55">
        <v>24</v>
      </c>
      <c r="F23" s="55">
        <v>10</v>
      </c>
    </row>
    <row r="24" spans="1:6" x14ac:dyDescent="0.2">
      <c r="A24" s="74"/>
      <c r="B24" s="75"/>
      <c r="C24" s="75"/>
      <c r="D24" s="75"/>
      <c r="E24" s="75"/>
      <c r="F24" s="89"/>
    </row>
    <row r="25" spans="1:6" x14ac:dyDescent="0.2">
      <c r="A25" s="70" t="s">
        <v>19</v>
      </c>
      <c r="B25" s="66"/>
      <c r="C25" s="76"/>
      <c r="D25" s="76"/>
      <c r="E25" s="76"/>
    </row>
    <row r="26" spans="1:6" ht="15" x14ac:dyDescent="0.2">
      <c r="A26" s="40" t="s">
        <v>180</v>
      </c>
      <c r="B26" s="59"/>
      <c r="C26" s="59"/>
      <c r="D26" s="59"/>
      <c r="E26" s="59"/>
    </row>
    <row r="27" spans="1:6" ht="15" x14ac:dyDescent="0.2">
      <c r="A27" s="40" t="s">
        <v>219</v>
      </c>
      <c r="B27" s="59"/>
      <c r="C27" s="59"/>
      <c r="D27" s="59"/>
      <c r="E27" s="59"/>
    </row>
    <row r="28" spans="1:6" ht="15" x14ac:dyDescent="0.2">
      <c r="A28" s="60" t="s">
        <v>259</v>
      </c>
      <c r="B28" s="60"/>
      <c r="C28" s="60"/>
      <c r="D28" s="60"/>
      <c r="E28" s="60"/>
      <c r="F28" s="60"/>
    </row>
    <row r="29" spans="1:6" x14ac:dyDescent="0.2">
      <c r="A29" s="40" t="s">
        <v>256</v>
      </c>
      <c r="B29" s="59"/>
      <c r="C29" s="59"/>
      <c r="D29" s="59"/>
      <c r="E29" s="59"/>
    </row>
    <row r="30" spans="1:6" x14ac:dyDescent="0.2">
      <c r="A30" s="21" t="s">
        <v>257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ColWidth="9.140625" defaultRowHeight="12.75" x14ac:dyDescent="0.2"/>
  <cols>
    <col min="1" max="1" width="22.7109375" style="60" customWidth="1"/>
    <col min="2" max="5" width="20.7109375" style="61" customWidth="1"/>
    <col min="6" max="16384" width="9.140625" style="60"/>
  </cols>
  <sheetData>
    <row r="1" spans="1:5" x14ac:dyDescent="0.2">
      <c r="A1" s="94" t="s">
        <v>72</v>
      </c>
      <c r="B1" s="77"/>
      <c r="C1" s="77"/>
      <c r="D1" s="77"/>
      <c r="E1" s="77"/>
    </row>
    <row r="2" spans="1:5" ht="15" x14ac:dyDescent="0.2">
      <c r="A2" s="78" t="s">
        <v>175</v>
      </c>
      <c r="B2" s="77"/>
      <c r="C2" s="77"/>
      <c r="D2" s="77"/>
      <c r="E2" s="77"/>
    </row>
    <row r="3" spans="1:5" x14ac:dyDescent="0.2">
      <c r="A3" s="80"/>
      <c r="B3" s="81"/>
      <c r="C3" s="82"/>
      <c r="D3" s="83"/>
      <c r="E3" s="83"/>
    </row>
    <row r="4" spans="1:5" ht="25.5" x14ac:dyDescent="0.2">
      <c r="A4" s="85"/>
      <c r="B4" s="191" t="s">
        <v>167</v>
      </c>
      <c r="C4" s="188" t="s">
        <v>212</v>
      </c>
      <c r="D4" s="188"/>
      <c r="E4" s="188"/>
    </row>
    <row r="5" spans="1:5" x14ac:dyDescent="0.2">
      <c r="A5" s="90"/>
      <c r="B5" s="190"/>
      <c r="C5" s="170" t="s">
        <v>226</v>
      </c>
      <c r="D5" s="170" t="s">
        <v>145</v>
      </c>
      <c r="E5" s="170" t="s">
        <v>220</v>
      </c>
    </row>
    <row r="6" spans="1:5" x14ac:dyDescent="0.2">
      <c r="A6" s="70"/>
      <c r="B6" s="66"/>
      <c r="C6" s="92"/>
      <c r="D6" s="92"/>
      <c r="E6" s="93"/>
    </row>
    <row r="7" spans="1:5" x14ac:dyDescent="0.2">
      <c r="A7" s="72">
        <v>2020</v>
      </c>
      <c r="B7" s="66"/>
      <c r="C7" s="92"/>
      <c r="D7" s="92"/>
      <c r="E7" s="105"/>
    </row>
    <row r="8" spans="1:5" x14ac:dyDescent="0.2">
      <c r="A8" s="72"/>
      <c r="B8" s="66"/>
      <c r="C8" s="92"/>
      <c r="D8" s="92"/>
      <c r="E8" s="106"/>
    </row>
    <row r="9" spans="1:5" x14ac:dyDescent="0.2">
      <c r="A9" s="67" t="s">
        <v>146</v>
      </c>
      <c r="B9" s="66"/>
      <c r="C9" s="92"/>
      <c r="D9" s="92"/>
      <c r="E9" s="93"/>
    </row>
    <row r="10" spans="1:5" x14ac:dyDescent="0.2">
      <c r="A10" s="73" t="s">
        <v>26</v>
      </c>
      <c r="B10" s="71">
        <v>300</v>
      </c>
      <c r="C10" s="71">
        <v>245</v>
      </c>
      <c r="D10" s="71">
        <v>40</v>
      </c>
      <c r="E10" s="71">
        <v>15</v>
      </c>
    </row>
    <row r="11" spans="1:5" x14ac:dyDescent="0.2">
      <c r="A11" s="18" t="s">
        <v>21</v>
      </c>
      <c r="B11" s="71">
        <v>100</v>
      </c>
      <c r="C11" s="71">
        <v>82</v>
      </c>
      <c r="D11" s="71">
        <v>13</v>
      </c>
      <c r="E11" s="71">
        <v>5</v>
      </c>
    </row>
    <row r="12" spans="1:5" x14ac:dyDescent="0.2">
      <c r="A12" s="18"/>
      <c r="B12" s="71"/>
      <c r="C12" s="71"/>
      <c r="D12" s="71"/>
      <c r="E12" s="71"/>
    </row>
    <row r="13" spans="1:5" x14ac:dyDescent="0.2">
      <c r="A13" s="72">
        <v>2021</v>
      </c>
      <c r="B13" s="71"/>
      <c r="C13" s="71"/>
      <c r="D13" s="71"/>
      <c r="E13" s="71"/>
    </row>
    <row r="14" spans="1:5" x14ac:dyDescent="0.2">
      <c r="A14" s="72"/>
      <c r="B14" s="71"/>
      <c r="C14" s="71"/>
      <c r="D14" s="71"/>
      <c r="E14" s="71"/>
    </row>
    <row r="15" spans="1:5" x14ac:dyDescent="0.2">
      <c r="A15" s="67" t="s">
        <v>146</v>
      </c>
      <c r="B15" s="71"/>
      <c r="C15" s="71"/>
      <c r="D15" s="71"/>
      <c r="E15" s="71"/>
    </row>
    <row r="16" spans="1:5" x14ac:dyDescent="0.2">
      <c r="A16" s="73" t="s">
        <v>26</v>
      </c>
      <c r="B16" s="71">
        <v>385</v>
      </c>
      <c r="C16" s="71">
        <v>325</v>
      </c>
      <c r="D16" s="71">
        <v>45</v>
      </c>
      <c r="E16" s="71">
        <v>20</v>
      </c>
    </row>
    <row r="17" spans="1:5" x14ac:dyDescent="0.2">
      <c r="A17" s="18" t="s">
        <v>21</v>
      </c>
      <c r="B17" s="71">
        <v>100</v>
      </c>
      <c r="C17" s="71">
        <v>84</v>
      </c>
      <c r="D17" s="71">
        <v>11</v>
      </c>
      <c r="E17" s="71">
        <v>5</v>
      </c>
    </row>
    <row r="18" spans="1:5" x14ac:dyDescent="0.2">
      <c r="A18" s="18"/>
      <c r="B18" s="71"/>
      <c r="C18" s="71"/>
      <c r="D18" s="71"/>
      <c r="E18" s="71"/>
    </row>
    <row r="19" spans="1:5" x14ac:dyDescent="0.2">
      <c r="A19" s="26" t="s">
        <v>173</v>
      </c>
      <c r="B19" s="107"/>
      <c r="C19" s="108"/>
      <c r="D19" s="108"/>
    </row>
    <row r="20" spans="1:5" x14ac:dyDescent="0.2">
      <c r="A20" s="18"/>
      <c r="B20" s="66"/>
      <c r="C20" s="66"/>
      <c r="D20" s="66"/>
    </row>
    <row r="21" spans="1:5" ht="15" x14ac:dyDescent="0.2">
      <c r="A21" s="22" t="s">
        <v>265</v>
      </c>
      <c r="B21" s="59"/>
      <c r="C21" s="59"/>
      <c r="D21" s="59"/>
    </row>
    <row r="22" spans="1:5" x14ac:dyDescent="0.2">
      <c r="A22" s="57" t="s">
        <v>26</v>
      </c>
      <c r="B22" s="59">
        <v>505</v>
      </c>
      <c r="C22" s="71">
        <v>430</v>
      </c>
      <c r="D22" s="71">
        <v>55</v>
      </c>
      <c r="E22" s="71">
        <v>20</v>
      </c>
    </row>
    <row r="23" spans="1:5" x14ac:dyDescent="0.2">
      <c r="A23" s="18" t="s">
        <v>21</v>
      </c>
      <c r="B23" s="59">
        <v>100</v>
      </c>
      <c r="C23" s="71">
        <v>85</v>
      </c>
      <c r="D23" s="71">
        <v>11</v>
      </c>
      <c r="E23" s="71">
        <v>4</v>
      </c>
    </row>
    <row r="24" spans="1:5" x14ac:dyDescent="0.2">
      <c r="A24" s="74"/>
      <c r="B24" s="75"/>
      <c r="C24" s="75"/>
      <c r="D24" s="75"/>
      <c r="E24" s="89"/>
    </row>
    <row r="25" spans="1:5" x14ac:dyDescent="0.2">
      <c r="A25" s="70" t="s">
        <v>19</v>
      </c>
      <c r="B25" s="66"/>
      <c r="C25" s="76"/>
      <c r="D25" s="76"/>
    </row>
    <row r="26" spans="1:5" ht="15" x14ac:dyDescent="0.2">
      <c r="A26" s="40" t="s">
        <v>182</v>
      </c>
      <c r="B26" s="59"/>
      <c r="C26" s="59"/>
      <c r="D26" s="59"/>
    </row>
    <row r="27" spans="1:5" ht="15" x14ac:dyDescent="0.2">
      <c r="A27" s="40" t="s">
        <v>270</v>
      </c>
      <c r="B27" s="59"/>
      <c r="C27" s="59"/>
      <c r="D27" s="59"/>
    </row>
    <row r="28" spans="1:5" x14ac:dyDescent="0.2">
      <c r="A28" s="40" t="s">
        <v>271</v>
      </c>
      <c r="B28" s="59"/>
      <c r="C28" s="59"/>
      <c r="D28" s="59"/>
    </row>
    <row r="29" spans="1:5" ht="15" x14ac:dyDescent="0.2">
      <c r="A29" s="60" t="s">
        <v>259</v>
      </c>
      <c r="B29" s="59"/>
      <c r="C29" s="59"/>
      <c r="D29" s="59"/>
    </row>
    <row r="30" spans="1:5" x14ac:dyDescent="0.2">
      <c r="A30" s="40" t="s">
        <v>256</v>
      </c>
      <c r="B30" s="59"/>
      <c r="C30" s="59"/>
      <c r="D30" s="59"/>
    </row>
    <row r="31" spans="1:5" x14ac:dyDescent="0.2">
      <c r="A31" s="21" t="s">
        <v>257</v>
      </c>
      <c r="B31" s="59"/>
      <c r="C31" s="59"/>
      <c r="D31" s="5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42"/>
  <sheetViews>
    <sheetView zoomScaleNormal="100" workbookViewId="0"/>
  </sheetViews>
  <sheetFormatPr defaultColWidth="8.85546875" defaultRowHeight="12.75" x14ac:dyDescent="0.2"/>
  <cols>
    <col min="1" max="1" width="15.7109375" style="1" customWidth="1"/>
    <col min="2" max="2" width="57.140625" style="1" customWidth="1"/>
    <col min="3" max="16384" width="8.85546875" style="1"/>
  </cols>
  <sheetData>
    <row r="1" spans="1:6" ht="18.75" x14ac:dyDescent="0.3">
      <c r="A1" s="144" t="s">
        <v>1</v>
      </c>
      <c r="B1" s="2"/>
      <c r="C1" s="3"/>
      <c r="D1" s="4"/>
      <c r="E1" s="4"/>
      <c r="F1" s="4"/>
    </row>
    <row r="2" spans="1:6" ht="15" x14ac:dyDescent="0.25">
      <c r="A2" s="145"/>
      <c r="B2" s="146"/>
      <c r="C2" s="3"/>
      <c r="D2" s="4"/>
      <c r="E2" s="4"/>
      <c r="F2" s="4"/>
    </row>
    <row r="3" spans="1:6" s="5" customFormat="1" ht="15" x14ac:dyDescent="0.25">
      <c r="A3" s="147" t="s">
        <v>136</v>
      </c>
      <c r="B3" s="147" t="s">
        <v>1</v>
      </c>
      <c r="C3" s="7"/>
      <c r="D3" s="7"/>
      <c r="E3" s="7"/>
      <c r="F3" s="7"/>
    </row>
    <row r="4" spans="1:6" s="5" customFormat="1" ht="15" x14ac:dyDescent="0.25">
      <c r="A4" s="148"/>
      <c r="B4" s="148"/>
      <c r="C4" s="7"/>
      <c r="D4" s="7"/>
      <c r="E4" s="7"/>
      <c r="F4" s="7"/>
    </row>
    <row r="5" spans="1:6" s="5" customFormat="1" ht="15" x14ac:dyDescent="0.25">
      <c r="A5" s="153" t="s">
        <v>137</v>
      </c>
      <c r="B5" s="153" t="s">
        <v>184</v>
      </c>
      <c r="C5" s="34"/>
      <c r="D5" s="34"/>
      <c r="E5" s="34"/>
      <c r="F5" s="7"/>
    </row>
    <row r="6" spans="1:6" s="5" customFormat="1" ht="15" x14ac:dyDescent="0.25">
      <c r="A6" s="153" t="s">
        <v>205</v>
      </c>
      <c r="B6" s="153" t="s">
        <v>209</v>
      </c>
      <c r="C6" s="7"/>
      <c r="D6" s="7"/>
      <c r="E6" s="7"/>
      <c r="F6" s="7"/>
    </row>
    <row r="7" spans="1:6" s="5" customFormat="1" ht="15" x14ac:dyDescent="0.25">
      <c r="A7" s="148"/>
      <c r="B7" s="148"/>
      <c r="C7" s="7"/>
      <c r="D7" s="7"/>
      <c r="E7" s="7"/>
      <c r="F7" s="7"/>
    </row>
    <row r="8" spans="1:6" s="5" customFormat="1" ht="15" x14ac:dyDescent="0.25">
      <c r="A8" s="148" t="s">
        <v>0</v>
      </c>
      <c r="B8" s="194" t="s">
        <v>230</v>
      </c>
      <c r="C8" s="7"/>
      <c r="D8" s="7"/>
      <c r="E8" s="7"/>
      <c r="F8" s="7"/>
    </row>
    <row r="9" spans="1:6" s="5" customFormat="1" ht="15" x14ac:dyDescent="0.25">
      <c r="A9" s="148" t="s">
        <v>2</v>
      </c>
      <c r="B9" s="194" t="s">
        <v>229</v>
      </c>
      <c r="C9" s="7"/>
      <c r="D9" s="7"/>
      <c r="E9" s="7"/>
      <c r="F9" s="7"/>
    </row>
    <row r="10" spans="1:6" s="5" customFormat="1" ht="15" x14ac:dyDescent="0.25">
      <c r="A10" s="148" t="s">
        <v>5</v>
      </c>
      <c r="B10" s="194" t="s">
        <v>147</v>
      </c>
      <c r="C10" s="7"/>
      <c r="D10" s="7"/>
      <c r="E10" s="7"/>
      <c r="F10" s="7"/>
    </row>
    <row r="11" spans="1:6" s="5" customFormat="1" ht="15" x14ac:dyDescent="0.25">
      <c r="A11" s="148" t="s">
        <v>6</v>
      </c>
      <c r="B11" s="194" t="s">
        <v>148</v>
      </c>
      <c r="C11" s="7"/>
      <c r="D11" s="7"/>
      <c r="E11" s="7"/>
      <c r="F11" s="7"/>
    </row>
    <row r="12" spans="1:6" s="5" customFormat="1" ht="15" x14ac:dyDescent="0.25">
      <c r="A12" s="148" t="s">
        <v>7</v>
      </c>
      <c r="B12" s="194" t="s">
        <v>149</v>
      </c>
      <c r="C12" s="7"/>
      <c r="D12" s="7"/>
      <c r="E12" s="7"/>
      <c r="F12" s="7"/>
    </row>
    <row r="13" spans="1:6" s="5" customFormat="1" ht="15" x14ac:dyDescent="0.25">
      <c r="A13" s="148" t="s">
        <v>61</v>
      </c>
      <c r="B13" s="194" t="s">
        <v>150</v>
      </c>
      <c r="C13" s="7"/>
      <c r="D13" s="7"/>
      <c r="E13" s="7"/>
      <c r="F13" s="7"/>
    </row>
    <row r="14" spans="1:6" s="5" customFormat="1" ht="15" x14ac:dyDescent="0.25">
      <c r="A14" s="148" t="s">
        <v>8</v>
      </c>
      <c r="B14" s="194" t="s">
        <v>151</v>
      </c>
      <c r="C14" s="7"/>
      <c r="D14" s="7"/>
      <c r="E14" s="7"/>
      <c r="F14" s="7"/>
    </row>
    <row r="15" spans="1:6" s="5" customFormat="1" ht="15" x14ac:dyDescent="0.25">
      <c r="A15" s="148" t="s">
        <v>9</v>
      </c>
      <c r="B15" s="194" t="s">
        <v>152</v>
      </c>
      <c r="C15" s="7"/>
      <c r="D15" s="7"/>
      <c r="E15" s="7"/>
      <c r="F15" s="7"/>
    </row>
    <row r="16" spans="1:6" s="5" customFormat="1" ht="15" x14ac:dyDescent="0.25">
      <c r="A16" s="148" t="s">
        <v>10</v>
      </c>
      <c r="B16" s="194" t="s">
        <v>231</v>
      </c>
      <c r="C16" s="7"/>
      <c r="D16" s="7"/>
      <c r="E16" s="7"/>
      <c r="F16" s="7"/>
    </row>
    <row r="17" spans="1:6" s="5" customFormat="1" ht="15" x14ac:dyDescent="0.25">
      <c r="A17" s="148" t="s">
        <v>11</v>
      </c>
      <c r="B17" s="194" t="s">
        <v>232</v>
      </c>
      <c r="C17" s="7"/>
      <c r="D17" s="7"/>
      <c r="E17" s="7"/>
      <c r="F17" s="7"/>
    </row>
    <row r="18" spans="1:6" ht="15" x14ac:dyDescent="0.25">
      <c r="A18" s="148" t="s">
        <v>12</v>
      </c>
      <c r="B18" s="194" t="s">
        <v>233</v>
      </c>
      <c r="C18" s="2"/>
      <c r="D18" s="4"/>
      <c r="E18" s="4"/>
      <c r="F18" s="4"/>
    </row>
    <row r="19" spans="1:6" ht="15" x14ac:dyDescent="0.25">
      <c r="A19" s="148" t="s">
        <v>13</v>
      </c>
      <c r="B19" s="194" t="s">
        <v>174</v>
      </c>
      <c r="C19" s="2"/>
      <c r="D19" s="4"/>
      <c r="E19" s="6"/>
      <c r="F19" s="4"/>
    </row>
    <row r="20" spans="1:6" ht="15" x14ac:dyDescent="0.25">
      <c r="A20" s="148" t="s">
        <v>14</v>
      </c>
      <c r="B20" s="194" t="s">
        <v>234</v>
      </c>
      <c r="C20" s="4"/>
      <c r="D20" s="4"/>
      <c r="E20" s="4"/>
      <c r="F20" s="4"/>
    </row>
    <row r="21" spans="1:6" ht="15" x14ac:dyDescent="0.25">
      <c r="A21" s="148" t="s">
        <v>15</v>
      </c>
      <c r="B21" s="194" t="s">
        <v>235</v>
      </c>
      <c r="C21" s="4"/>
      <c r="D21" s="4"/>
      <c r="E21" s="4"/>
      <c r="F21" s="4"/>
    </row>
    <row r="22" spans="1:6" ht="15" x14ac:dyDescent="0.25">
      <c r="A22" s="148" t="s">
        <v>72</v>
      </c>
      <c r="B22" s="194" t="s">
        <v>236</v>
      </c>
    </row>
    <row r="23" spans="1:6" ht="15" x14ac:dyDescent="0.25">
      <c r="A23" s="192" t="s">
        <v>221</v>
      </c>
      <c r="B23" s="194" t="s">
        <v>267</v>
      </c>
    </row>
    <row r="24" spans="1:6" ht="14.25" x14ac:dyDescent="0.2">
      <c r="A24" s="149"/>
      <c r="B24" s="150"/>
    </row>
    <row r="25" spans="1:6" ht="15" x14ac:dyDescent="0.25">
      <c r="A25" s="151" t="s">
        <v>134</v>
      </c>
      <c r="B25" s="146"/>
    </row>
    <row r="26" spans="1:6" ht="15" x14ac:dyDescent="0.25">
      <c r="A26" s="148" t="s">
        <v>133</v>
      </c>
      <c r="B26" s="146"/>
    </row>
    <row r="27" spans="1:6" ht="15" x14ac:dyDescent="0.25">
      <c r="A27" s="148" t="s">
        <v>4</v>
      </c>
      <c r="B27" s="152"/>
    </row>
    <row r="28" spans="1:6" ht="15" x14ac:dyDescent="0.25">
      <c r="A28" s="148"/>
      <c r="B28" s="152"/>
    </row>
    <row r="29" spans="1:6" ht="15" x14ac:dyDescent="0.25">
      <c r="A29" s="151" t="s">
        <v>3</v>
      </c>
      <c r="B29" s="152"/>
    </row>
    <row r="30" spans="1:6" ht="15" x14ac:dyDescent="0.25">
      <c r="A30" s="148" t="s">
        <v>176</v>
      </c>
      <c r="B30" s="152"/>
    </row>
    <row r="31" spans="1:6" ht="15" x14ac:dyDescent="0.2">
      <c r="A31" s="211" t="s">
        <v>177</v>
      </c>
      <c r="B31" s="211"/>
    </row>
    <row r="32" spans="1:6" ht="15" x14ac:dyDescent="0.25">
      <c r="A32" s="148" t="s">
        <v>132</v>
      </c>
      <c r="B32" s="152"/>
    </row>
    <row r="33" spans="1:2" ht="15" x14ac:dyDescent="0.25">
      <c r="A33" s="193" t="s">
        <v>131</v>
      </c>
      <c r="B33" s="152"/>
    </row>
    <row r="34" spans="1:2" ht="15" x14ac:dyDescent="0.25">
      <c r="A34" s="148"/>
      <c r="B34" s="152"/>
    </row>
    <row r="35" spans="1:2" ht="14.25" x14ac:dyDescent="0.2">
      <c r="A35" s="152"/>
      <c r="B35" s="152"/>
    </row>
    <row r="36" spans="1:2" ht="14.25" x14ac:dyDescent="0.2">
      <c r="A36" s="152"/>
      <c r="B36" s="152"/>
    </row>
    <row r="37" spans="1:2" ht="14.25" x14ac:dyDescent="0.2">
      <c r="A37" s="152"/>
      <c r="B37" s="152"/>
    </row>
    <row r="38" spans="1:2" ht="14.25" x14ac:dyDescent="0.2">
      <c r="A38" s="152"/>
      <c r="B38" s="152"/>
    </row>
    <row r="39" spans="1:2" ht="14.25" x14ac:dyDescent="0.2">
      <c r="A39" s="152"/>
      <c r="B39" s="152"/>
    </row>
    <row r="40" spans="1:2" ht="14.25" x14ac:dyDescent="0.2">
      <c r="A40" s="152"/>
      <c r="B40" s="152"/>
    </row>
    <row r="41" spans="1:2" ht="14.25" x14ac:dyDescent="0.2">
      <c r="A41" s="152"/>
      <c r="B41" s="152"/>
    </row>
    <row r="42" spans="1:2" ht="14.25" x14ac:dyDescent="0.2">
      <c r="A42" s="152"/>
      <c r="B42" s="152"/>
    </row>
  </sheetData>
  <mergeCells count="1">
    <mergeCell ref="A31:B31"/>
  </mergeCells>
  <phoneticPr fontId="15" type="noConversion"/>
  <hyperlinks>
    <hyperlink ref="B8" location="'Tabel 1'!A1" display="Resultaat koppeling bedrijven met AI-vacatures met CBS-bedrijvenregister, 2020-2022"/>
    <hyperlink ref="B9" location="'Tabel 2'!A1" display="Beschikbaarheid van bedrijfskenmerken en financiële informatie voor bedrijven met AI-vacatures, 2020-2022"/>
    <hyperlink ref="B10" location="'Tabel 3'!A1" display="Verdeling aantal bedrijven met AI-vacatures over SBI-hoofdgroepen, 2020-2022"/>
    <hyperlink ref="B11" location="'Tabel 4 '!A1" display="Aantal bedrijven met AI-vacatures naar grootteklasse, 2020-2022"/>
    <hyperlink ref="B12" location="'Tabel 5'!A1" display="Aantal bedrijven met AI-vacatures naar rechtsvorm, 2020-2022"/>
    <hyperlink ref="B13" location="'Tabel 6'!A1" display="Aantal bedrijven met AI-vacatures naar startjaar, 2020-2022"/>
    <hyperlink ref="B14" location="'Tabel 7'!A1" display="Vestigingsregio van bedrijven met AI-vacatures, 2020-2022"/>
    <hyperlink ref="B15" location="'Tabel 8'!A1" display="Aantal bedrijven met AI-vacatures naar buitenlandse moeder, 2020-2022"/>
    <hyperlink ref="B16" location="'Tabel 9'!A1" display="Omzet van bedrijven met AI-vacatures, 2020-2022"/>
    <hyperlink ref="B17" location="'Tabel 10'!A1" display="Opbrengsten van bedrijven met AI-vacatures, 2020-2021"/>
    <hyperlink ref="B18" location="'Tabel 11'!A1" display="Lasten van bedrijven met AI-vacatures, 2020-2021"/>
    <hyperlink ref="B19" location="'Tabel 12'!A1" display="Lonen van bedrijven met AI-vacatures, 2020-2021"/>
    <hyperlink ref="B20" location="'Tabel 13'!A1" display="Bedrijfsresultaat van bedrijven met AI-vacatures, 2020-2021"/>
    <hyperlink ref="B21" location="'Tabel 14'!A1" display="Toegevoegde waarde van bedrijven met AI-vacatures, 2020-2021"/>
    <hyperlink ref="B22" location="'Tabel 15'!A1" display="R&amp;D uitgaven van bedrijven met AI-vacatures, 2020-2021"/>
    <hyperlink ref="B23" location="'Supplement A'!A1" display="Beschikbaarheid R&amp;D gegevens naar grootteklasse, 2020-2021"/>
  </hyperlinks>
  <pageMargins left="0.75" right="0.75" top="1" bottom="1" header="0.5" footer="0.5"/>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heetViews>
  <sheetFormatPr defaultColWidth="9.140625" defaultRowHeight="12.75" x14ac:dyDescent="0.2"/>
  <cols>
    <col min="1" max="1" width="26.28515625" style="40" customWidth="1"/>
    <col min="2" max="2" width="9.5703125" style="59" bestFit="1" customWidth="1"/>
    <col min="3" max="3" width="7.5703125" style="59" customWidth="1"/>
    <col min="4" max="9" width="9.42578125" style="59" customWidth="1"/>
    <col min="10" max="14" width="9.140625" style="40"/>
    <col min="15" max="15" width="8.7109375" style="40" customWidth="1"/>
    <col min="16" max="16" width="9.42578125" style="40" customWidth="1"/>
    <col min="17" max="17" width="12" style="40" customWidth="1"/>
    <col min="18" max="16384" width="9.140625" style="40"/>
  </cols>
  <sheetData>
    <row r="1" spans="1:17" x14ac:dyDescent="0.2">
      <c r="A1" s="94" t="s">
        <v>221</v>
      </c>
      <c r="B1" s="64"/>
      <c r="C1" s="64"/>
      <c r="D1" s="64"/>
      <c r="E1" s="64"/>
      <c r="F1" s="64"/>
      <c r="G1" s="64"/>
      <c r="H1" s="64"/>
      <c r="J1" s="59"/>
      <c r="K1" s="64"/>
      <c r="L1" s="59"/>
      <c r="M1" s="64"/>
      <c r="N1" s="64"/>
      <c r="O1" s="64"/>
      <c r="P1" s="64"/>
      <c r="Q1" s="59"/>
    </row>
    <row r="2" spans="1:17" x14ac:dyDescent="0.2">
      <c r="A2" s="78" t="s">
        <v>267</v>
      </c>
      <c r="B2" s="64"/>
      <c r="C2" s="64"/>
      <c r="D2" s="64"/>
      <c r="E2" s="64"/>
      <c r="F2" s="64"/>
      <c r="G2" s="64"/>
      <c r="H2" s="64"/>
      <c r="I2" s="95"/>
      <c r="J2" s="95"/>
      <c r="K2" s="64"/>
      <c r="L2" s="95"/>
      <c r="M2" s="64"/>
      <c r="N2" s="64"/>
      <c r="O2" s="64"/>
      <c r="P2" s="64"/>
      <c r="Q2" s="95"/>
    </row>
    <row r="3" spans="1:17" x14ac:dyDescent="0.2">
      <c r="A3" s="39"/>
      <c r="B3" s="96"/>
      <c r="C3" s="96"/>
      <c r="D3" s="97"/>
      <c r="E3" s="98"/>
      <c r="F3" s="99"/>
      <c r="G3" s="99"/>
      <c r="H3" s="99"/>
      <c r="I3" s="100"/>
      <c r="J3" s="100"/>
      <c r="K3" s="99"/>
      <c r="L3" s="100"/>
      <c r="M3" s="99"/>
      <c r="N3" s="99"/>
      <c r="O3" s="99"/>
      <c r="P3" s="99"/>
      <c r="Q3" s="100"/>
    </row>
    <row r="4" spans="1:17" ht="38.25" x14ac:dyDescent="0.2">
      <c r="A4" s="63"/>
      <c r="B4" s="45" t="s">
        <v>20</v>
      </c>
      <c r="C4" s="64"/>
      <c r="D4" s="101" t="s">
        <v>34</v>
      </c>
      <c r="E4" s="41"/>
      <c r="F4" s="41"/>
      <c r="G4" s="101"/>
      <c r="H4" s="101"/>
      <c r="I4" s="75"/>
      <c r="J4" s="75"/>
      <c r="K4" s="101"/>
      <c r="L4" s="75"/>
      <c r="M4" s="41"/>
      <c r="N4" s="41"/>
      <c r="O4" s="101"/>
      <c r="P4" s="101"/>
      <c r="Q4" s="75"/>
    </row>
    <row r="5" spans="1:17" x14ac:dyDescent="0.2">
      <c r="A5" s="102"/>
      <c r="B5" s="103"/>
      <c r="C5" s="103"/>
      <c r="D5" s="42" t="s">
        <v>55</v>
      </c>
      <c r="E5" s="42">
        <v>2</v>
      </c>
      <c r="F5" s="43" t="s">
        <v>87</v>
      </c>
      <c r="G5" s="43" t="s">
        <v>88</v>
      </c>
      <c r="H5" s="43" t="s">
        <v>89</v>
      </c>
      <c r="I5" s="43" t="s">
        <v>90</v>
      </c>
      <c r="J5" s="43" t="s">
        <v>91</v>
      </c>
      <c r="K5" s="43" t="s">
        <v>92</v>
      </c>
      <c r="L5" s="43" t="s">
        <v>93</v>
      </c>
      <c r="M5" s="43" t="s">
        <v>94</v>
      </c>
      <c r="N5" s="43" t="s">
        <v>95</v>
      </c>
      <c r="O5" s="43" t="s">
        <v>96</v>
      </c>
      <c r="P5" s="43" t="s">
        <v>97</v>
      </c>
      <c r="Q5" s="43" t="s">
        <v>56</v>
      </c>
    </row>
    <row r="6" spans="1:17" x14ac:dyDescent="0.2">
      <c r="A6" s="63"/>
      <c r="B6" s="55"/>
      <c r="C6" s="55"/>
      <c r="D6" s="55"/>
      <c r="E6" s="55"/>
      <c r="F6" s="55"/>
      <c r="G6" s="55"/>
      <c r="H6" s="55"/>
      <c r="I6" s="55"/>
      <c r="J6" s="55"/>
      <c r="K6" s="55"/>
      <c r="L6" s="55"/>
      <c r="M6" s="55"/>
      <c r="N6" s="55"/>
      <c r="O6" s="55"/>
      <c r="P6" s="55"/>
      <c r="Q6" s="55"/>
    </row>
    <row r="7" spans="1:17" x14ac:dyDescent="0.2">
      <c r="A7" s="56">
        <v>2020</v>
      </c>
      <c r="B7" s="55"/>
      <c r="C7" s="55"/>
      <c r="D7" s="55"/>
      <c r="E7" s="55"/>
      <c r="F7" s="55"/>
      <c r="G7" s="55"/>
      <c r="H7" s="55"/>
      <c r="I7" s="55"/>
      <c r="J7" s="55"/>
      <c r="K7" s="55"/>
      <c r="L7" s="55"/>
      <c r="M7" s="55"/>
      <c r="N7" s="55"/>
      <c r="O7" s="55"/>
      <c r="P7" s="55"/>
      <c r="Q7" s="55"/>
    </row>
    <row r="8" spans="1:17" x14ac:dyDescent="0.2">
      <c r="A8" s="104"/>
      <c r="B8" s="55"/>
      <c r="C8" s="55"/>
      <c r="D8" s="55"/>
      <c r="E8" s="55"/>
      <c r="F8" s="55"/>
      <c r="G8" s="55"/>
      <c r="H8" s="55"/>
      <c r="I8" s="55"/>
      <c r="J8" s="55"/>
      <c r="K8" s="55"/>
      <c r="L8" s="55"/>
      <c r="M8" s="55"/>
      <c r="N8" s="55"/>
      <c r="O8" s="55"/>
      <c r="P8" s="55"/>
      <c r="Q8" s="55"/>
    </row>
    <row r="9" spans="1:17" x14ac:dyDescent="0.2">
      <c r="A9" s="56" t="s">
        <v>146</v>
      </c>
      <c r="B9" s="55"/>
      <c r="C9" s="55"/>
      <c r="D9" s="55"/>
      <c r="E9" s="55"/>
      <c r="F9" s="55"/>
      <c r="G9" s="55"/>
      <c r="H9" s="55"/>
      <c r="I9" s="55"/>
      <c r="J9" s="55"/>
      <c r="K9" s="55"/>
      <c r="L9" s="55"/>
      <c r="M9" s="55"/>
      <c r="N9" s="55"/>
      <c r="O9" s="55"/>
      <c r="P9" s="55"/>
      <c r="Q9" s="55"/>
    </row>
    <row r="10" spans="1:17" x14ac:dyDescent="0.2">
      <c r="A10" s="18" t="s">
        <v>144</v>
      </c>
      <c r="B10" s="55">
        <v>68</v>
      </c>
      <c r="C10" s="55"/>
      <c r="D10" s="55">
        <v>100</v>
      </c>
      <c r="E10" s="55">
        <v>100</v>
      </c>
      <c r="F10" s="55">
        <v>100</v>
      </c>
      <c r="G10" s="55">
        <v>100</v>
      </c>
      <c r="H10" s="55">
        <v>94</v>
      </c>
      <c r="I10" s="55">
        <v>94</v>
      </c>
      <c r="J10" s="55">
        <v>89</v>
      </c>
      <c r="K10" s="55">
        <v>79</v>
      </c>
      <c r="L10" s="55">
        <v>67</v>
      </c>
      <c r="M10" s="55">
        <v>50</v>
      </c>
      <c r="N10" s="55">
        <v>26</v>
      </c>
      <c r="O10" s="55">
        <v>11</v>
      </c>
      <c r="P10" s="55">
        <v>5</v>
      </c>
      <c r="Q10" s="55">
        <v>17</v>
      </c>
    </row>
    <row r="11" spans="1:17" x14ac:dyDescent="0.2">
      <c r="A11" s="18"/>
      <c r="B11" s="55"/>
      <c r="C11" s="55"/>
      <c r="D11" s="9"/>
      <c r="E11" s="9"/>
      <c r="F11" s="9"/>
      <c r="G11" s="9"/>
      <c r="H11" s="9"/>
      <c r="I11" s="9"/>
      <c r="J11" s="9"/>
      <c r="K11" s="9"/>
      <c r="L11" s="9"/>
      <c r="M11" s="9"/>
      <c r="N11" s="9"/>
      <c r="O11" s="9"/>
      <c r="P11" s="9"/>
      <c r="Q11" s="9"/>
    </row>
    <row r="12" spans="1:17" x14ac:dyDescent="0.2">
      <c r="A12" s="26" t="s">
        <v>58</v>
      </c>
      <c r="B12" s="55"/>
      <c r="C12" s="55"/>
      <c r="D12" s="55"/>
      <c r="E12" s="55"/>
      <c r="F12" s="55"/>
      <c r="G12" s="55"/>
      <c r="H12" s="55"/>
      <c r="I12" s="55"/>
      <c r="J12" s="55"/>
      <c r="K12" s="55"/>
      <c r="L12" s="55"/>
      <c r="M12" s="55"/>
      <c r="N12" s="55"/>
      <c r="O12" s="55"/>
      <c r="P12" s="55"/>
      <c r="Q12" s="55"/>
    </row>
    <row r="13" spans="1:17" x14ac:dyDescent="0.2">
      <c r="A13" s="18"/>
      <c r="B13" s="55"/>
      <c r="C13" s="55"/>
      <c r="D13" s="55"/>
      <c r="E13" s="55"/>
      <c r="F13" s="55"/>
      <c r="G13" s="55"/>
      <c r="H13" s="55"/>
      <c r="I13" s="55"/>
      <c r="J13" s="55"/>
      <c r="K13" s="55"/>
      <c r="L13" s="55"/>
      <c r="M13" s="55"/>
      <c r="N13" s="55"/>
      <c r="O13" s="55"/>
      <c r="P13" s="55"/>
      <c r="Q13" s="55"/>
    </row>
    <row r="14" spans="1:17" x14ac:dyDescent="0.2">
      <c r="A14" s="56" t="s">
        <v>146</v>
      </c>
      <c r="B14" s="55"/>
      <c r="C14" s="55"/>
      <c r="D14" s="55"/>
      <c r="E14" s="55"/>
      <c r="F14" s="55"/>
      <c r="G14" s="55"/>
      <c r="H14" s="55"/>
      <c r="I14" s="55"/>
      <c r="J14" s="55"/>
      <c r="K14" s="55"/>
      <c r="L14" s="55"/>
      <c r="M14" s="55"/>
      <c r="N14" s="55"/>
      <c r="O14" s="55"/>
      <c r="P14" s="55"/>
      <c r="Q14" s="55"/>
    </row>
    <row r="15" spans="1:17" x14ac:dyDescent="0.2">
      <c r="A15" s="18" t="s">
        <v>144</v>
      </c>
      <c r="B15" s="55">
        <v>64</v>
      </c>
      <c r="C15" s="55"/>
      <c r="D15" s="55">
        <v>100</v>
      </c>
      <c r="E15" s="55">
        <v>100</v>
      </c>
      <c r="F15" s="55">
        <v>100</v>
      </c>
      <c r="G15" s="55">
        <v>100</v>
      </c>
      <c r="H15" s="55">
        <v>96</v>
      </c>
      <c r="I15" s="55">
        <v>91</v>
      </c>
      <c r="J15" s="55">
        <v>83</v>
      </c>
      <c r="K15" s="55">
        <v>70</v>
      </c>
      <c r="L15" s="55">
        <v>57</v>
      </c>
      <c r="M15" s="55">
        <v>33</v>
      </c>
      <c r="N15" s="55">
        <v>24</v>
      </c>
      <c r="O15" s="55">
        <v>6</v>
      </c>
      <c r="P15" s="55">
        <v>3</v>
      </c>
      <c r="Q15" s="55">
        <v>20</v>
      </c>
    </row>
    <row r="16" spans="1:17" s="59" customFormat="1" x14ac:dyDescent="0.2">
      <c r="A16" s="18"/>
      <c r="D16" s="9"/>
      <c r="E16" s="9"/>
      <c r="F16" s="9"/>
      <c r="G16" s="9"/>
      <c r="H16" s="9"/>
      <c r="I16" s="9"/>
      <c r="J16" s="9"/>
      <c r="K16" s="9"/>
      <c r="L16" s="9"/>
      <c r="M16" s="9"/>
      <c r="N16" s="9"/>
      <c r="O16" s="9"/>
      <c r="P16" s="9"/>
      <c r="Q16" s="9"/>
    </row>
    <row r="17" spans="1:17" x14ac:dyDescent="0.2">
      <c r="A17" s="39" t="s">
        <v>19</v>
      </c>
      <c r="B17" s="39"/>
      <c r="C17" s="39"/>
      <c r="D17" s="39"/>
      <c r="E17" s="39"/>
      <c r="F17" s="39"/>
      <c r="G17" s="39"/>
      <c r="H17" s="39"/>
      <c r="I17" s="39"/>
      <c r="J17" s="39"/>
      <c r="K17" s="39"/>
      <c r="L17" s="39"/>
      <c r="M17" s="39"/>
      <c r="N17" s="39"/>
      <c r="O17" s="39"/>
      <c r="P17" s="39"/>
      <c r="Q17" s="39"/>
    </row>
  </sheetData>
  <pageMargins left="0.7" right="0.7" top="0.75" bottom="0.75" header="0.3" footer="0.3"/>
  <pageSetup paperSize="9" orientation="portrait" r:id="rId1"/>
  <ignoredErrors>
    <ignoredError sqref="A12" numberStoredAsText="1"/>
    <ignoredError sqref="H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 zoomScaleNormal="100" workbookViewId="0">
      <selection activeCell="A14" sqref="A14"/>
    </sheetView>
  </sheetViews>
  <sheetFormatPr defaultColWidth="9.140625" defaultRowHeight="15" customHeight="1" x14ac:dyDescent="0.2"/>
  <cols>
    <col min="1" max="1" width="127.7109375" style="30" customWidth="1"/>
    <col min="2" max="16384" width="9.140625" style="29"/>
  </cols>
  <sheetData>
    <row r="1" spans="1:4" ht="18.75" x14ac:dyDescent="0.2">
      <c r="A1" s="110" t="s">
        <v>184</v>
      </c>
    </row>
    <row r="3" spans="1:4" ht="15.75" x14ac:dyDescent="0.2">
      <c r="A3" s="111" t="s">
        <v>18</v>
      </c>
    </row>
    <row r="4" spans="1:4" ht="15" customHeight="1" x14ac:dyDescent="0.2">
      <c r="A4" s="130"/>
    </row>
    <row r="5" spans="1:4" ht="105" x14ac:dyDescent="0.2">
      <c r="A5" s="131" t="s">
        <v>183</v>
      </c>
      <c r="B5" s="35"/>
      <c r="C5" s="35"/>
      <c r="D5" s="35"/>
    </row>
    <row r="6" spans="1:4" ht="15" customHeight="1" x14ac:dyDescent="0.2">
      <c r="A6" s="131"/>
      <c r="B6" s="35"/>
      <c r="C6" s="35"/>
      <c r="D6" s="35"/>
    </row>
    <row r="7" spans="1:4" ht="105" x14ac:dyDescent="0.2">
      <c r="A7" s="131" t="s">
        <v>272</v>
      </c>
    </row>
    <row r="8" spans="1:4" ht="15" customHeight="1" x14ac:dyDescent="0.2">
      <c r="A8" s="131"/>
    </row>
    <row r="9" spans="1:4" ht="135" x14ac:dyDescent="0.2">
      <c r="A9" s="131" t="s">
        <v>216</v>
      </c>
    </row>
    <row r="10" spans="1:4" ht="15" customHeight="1" x14ac:dyDescent="0.2">
      <c r="A10" s="131"/>
    </row>
    <row r="11" spans="1:4" ht="30" x14ac:dyDescent="0.2">
      <c r="A11" s="213" t="s">
        <v>274</v>
      </c>
    </row>
    <row r="12" spans="1:4" ht="15" customHeight="1" x14ac:dyDescent="0.2">
      <c r="A12" s="131"/>
    </row>
    <row r="13" spans="1:4" ht="15" customHeight="1" x14ac:dyDescent="0.2">
      <c r="A13" s="131"/>
    </row>
    <row r="14" spans="1:4" ht="15.75" x14ac:dyDescent="0.2">
      <c r="A14" s="112" t="s">
        <v>185</v>
      </c>
    </row>
    <row r="15" spans="1:4" ht="15" customHeight="1" x14ac:dyDescent="0.2">
      <c r="A15" s="122"/>
    </row>
    <row r="16" spans="1:4" ht="15" customHeight="1" x14ac:dyDescent="0.2">
      <c r="A16" s="122"/>
    </row>
    <row r="17" spans="1:1" x14ac:dyDescent="0.2">
      <c r="A17" s="125" t="s">
        <v>138</v>
      </c>
    </row>
    <row r="18" spans="1:1" ht="15" customHeight="1" x14ac:dyDescent="0.2">
      <c r="A18" s="123"/>
    </row>
    <row r="19" spans="1:1" ht="45" x14ac:dyDescent="0.2">
      <c r="A19" s="124" t="s">
        <v>249</v>
      </c>
    </row>
    <row r="20" spans="1:1" ht="15" customHeight="1" x14ac:dyDescent="0.2">
      <c r="A20" s="124"/>
    </row>
    <row r="21" spans="1:1" x14ac:dyDescent="0.2">
      <c r="A21" s="125" t="s">
        <v>139</v>
      </c>
    </row>
    <row r="22" spans="1:1" ht="135" x14ac:dyDescent="0.2">
      <c r="A22" s="124" t="s">
        <v>250</v>
      </c>
    </row>
    <row r="23" spans="1:1" ht="15" customHeight="1" x14ac:dyDescent="0.2">
      <c r="A23" s="124"/>
    </row>
    <row r="24" spans="1:1" x14ac:dyDescent="0.2">
      <c r="A24" s="125" t="s">
        <v>140</v>
      </c>
    </row>
    <row r="25" spans="1:1" ht="45" x14ac:dyDescent="0.2">
      <c r="A25" s="124" t="s">
        <v>141</v>
      </c>
    </row>
    <row r="26" spans="1:1" x14ac:dyDescent="0.2">
      <c r="A26" s="126"/>
    </row>
    <row r="27" spans="1:1" ht="15" customHeight="1" x14ac:dyDescent="0.2">
      <c r="A27" s="126"/>
    </row>
    <row r="28" spans="1:1" x14ac:dyDescent="0.2">
      <c r="A28" s="127" t="s">
        <v>143</v>
      </c>
    </row>
    <row r="29" spans="1:1" ht="15" customHeight="1" x14ac:dyDescent="0.2">
      <c r="A29" s="126"/>
    </row>
    <row r="30" spans="1:1" ht="135" x14ac:dyDescent="0.2">
      <c r="A30" s="128" t="s">
        <v>252</v>
      </c>
    </row>
    <row r="31" spans="1:1" x14ac:dyDescent="0.2">
      <c r="A31" s="124"/>
    </row>
    <row r="32" spans="1:1" ht="138" customHeight="1" x14ac:dyDescent="0.2">
      <c r="A32" s="121" t="s">
        <v>258</v>
      </c>
    </row>
    <row r="33" spans="1:1" ht="15" customHeight="1" x14ac:dyDescent="0.2">
      <c r="A33" s="121"/>
    </row>
    <row r="34" spans="1:1" x14ac:dyDescent="0.2">
      <c r="A34" s="129" t="s">
        <v>142</v>
      </c>
    </row>
    <row r="35" spans="1:1" ht="15" customHeight="1" x14ac:dyDescent="0.2">
      <c r="A35" s="121"/>
    </row>
    <row r="36" spans="1:1" ht="75" x14ac:dyDescent="0.2">
      <c r="A36" s="121" t="s">
        <v>228</v>
      </c>
    </row>
    <row r="37" spans="1:1" ht="15" customHeight="1" x14ac:dyDescent="0.2">
      <c r="A37" s="121"/>
    </row>
    <row r="38" spans="1:1" ht="75" x14ac:dyDescent="0.2">
      <c r="A38" s="121" t="s">
        <v>210</v>
      </c>
    </row>
    <row r="39" spans="1:1" ht="15" customHeight="1" x14ac:dyDescent="0.2">
      <c r="A39" s="121"/>
    </row>
    <row r="40" spans="1:1" ht="15" customHeight="1" x14ac:dyDescent="0.2">
      <c r="A40" s="113" t="s">
        <v>186</v>
      </c>
    </row>
    <row r="41" spans="1:1" ht="15" customHeight="1" x14ac:dyDescent="0.2">
      <c r="A41" s="117"/>
    </row>
    <row r="42" spans="1:1" x14ac:dyDescent="0.2">
      <c r="A42" s="120" t="s">
        <v>16</v>
      </c>
    </row>
    <row r="43" spans="1:1" ht="45" x14ac:dyDescent="0.2">
      <c r="A43" s="121" t="s">
        <v>135</v>
      </c>
    </row>
    <row r="44" spans="1:1" ht="15" customHeight="1" x14ac:dyDescent="0.2">
      <c r="A44" s="121"/>
    </row>
    <row r="45" spans="1:1" ht="105" x14ac:dyDescent="0.2">
      <c r="A45" s="121" t="s">
        <v>188</v>
      </c>
    </row>
    <row r="46" spans="1:1" x14ac:dyDescent="0.2">
      <c r="A46" s="115" t="s">
        <v>187</v>
      </c>
    </row>
    <row r="47" spans="1:1" x14ac:dyDescent="0.2">
      <c r="A47" s="121"/>
    </row>
    <row r="48" spans="1:1" x14ac:dyDescent="0.2">
      <c r="A48" s="120" t="s">
        <v>17</v>
      </c>
    </row>
    <row r="49" spans="1:1" ht="60" x14ac:dyDescent="0.2">
      <c r="A49" s="196" t="s">
        <v>253</v>
      </c>
    </row>
    <row r="50" spans="1:1" ht="15" customHeight="1" x14ac:dyDescent="0.2">
      <c r="A50" s="116"/>
    </row>
    <row r="51" spans="1:1" ht="15" customHeight="1" x14ac:dyDescent="0.2">
      <c r="A51" s="116"/>
    </row>
    <row r="52" spans="1:1" ht="15" customHeight="1" x14ac:dyDescent="0.2">
      <c r="A52" s="113" t="s">
        <v>113</v>
      </c>
    </row>
    <row r="53" spans="1:1" ht="15" customHeight="1" x14ac:dyDescent="0.2">
      <c r="A53" s="117"/>
    </row>
    <row r="54" spans="1:1" x14ac:dyDescent="0.2">
      <c r="A54" s="118" t="s">
        <v>194</v>
      </c>
    </row>
    <row r="55" spans="1:1" ht="30" x14ac:dyDescent="0.2">
      <c r="A55" s="119" t="s">
        <v>195</v>
      </c>
    </row>
    <row r="56" spans="1:1" x14ac:dyDescent="0.2">
      <c r="A56" s="118" t="s">
        <v>196</v>
      </c>
    </row>
    <row r="57" spans="1:1" ht="45" x14ac:dyDescent="0.2">
      <c r="A57" s="118" t="s">
        <v>197</v>
      </c>
    </row>
    <row r="58" spans="1:1" ht="30" x14ac:dyDescent="0.2">
      <c r="A58" s="118" t="s">
        <v>198</v>
      </c>
    </row>
    <row r="59" spans="1:1" ht="30" x14ac:dyDescent="0.2">
      <c r="A59" s="118" t="s">
        <v>199</v>
      </c>
    </row>
    <row r="60" spans="1:1" x14ac:dyDescent="0.2">
      <c r="A60" s="118" t="s">
        <v>200</v>
      </c>
    </row>
    <row r="61" spans="1:1" ht="48" customHeight="1" x14ac:dyDescent="0.2">
      <c r="A61" s="118" t="s">
        <v>201</v>
      </c>
    </row>
    <row r="62" spans="1:1" ht="30" x14ac:dyDescent="0.2">
      <c r="A62" s="118" t="s">
        <v>202</v>
      </c>
    </row>
    <row r="63" spans="1:1" ht="30" x14ac:dyDescent="0.2">
      <c r="A63" s="118" t="s">
        <v>203</v>
      </c>
    </row>
    <row r="64" spans="1:1" x14ac:dyDescent="0.2">
      <c r="A64" s="118" t="s">
        <v>204</v>
      </c>
    </row>
    <row r="65" spans="1:1" ht="18" customHeight="1" x14ac:dyDescent="0.2">
      <c r="A65" s="118" t="s">
        <v>215</v>
      </c>
    </row>
    <row r="66" spans="1:1" ht="15" customHeight="1" x14ac:dyDescent="0.2">
      <c r="A66" s="116"/>
    </row>
    <row r="67" spans="1:1" ht="15" customHeight="1" x14ac:dyDescent="0.2">
      <c r="A67" s="116"/>
    </row>
    <row r="68" spans="1:1" ht="15" customHeight="1" x14ac:dyDescent="0.2">
      <c r="A68" s="113" t="s">
        <v>114</v>
      </c>
    </row>
    <row r="69" spans="1:1" ht="15" customHeight="1" x14ac:dyDescent="0.2">
      <c r="A69" s="116"/>
    </row>
    <row r="70" spans="1:1" ht="15" customHeight="1" x14ac:dyDescent="0.2">
      <c r="A70" s="121" t="s">
        <v>207</v>
      </c>
    </row>
    <row r="71" spans="1:1" ht="15" customHeight="1" x14ac:dyDescent="0.2">
      <c r="A71" s="121" t="s">
        <v>254</v>
      </c>
    </row>
    <row r="72" spans="1:1" ht="15" customHeight="1" x14ac:dyDescent="0.2">
      <c r="A72" s="114" t="s">
        <v>193</v>
      </c>
    </row>
    <row r="73" spans="1:1" ht="15" customHeight="1" x14ac:dyDescent="0.2">
      <c r="A73" s="114" t="s">
        <v>192</v>
      </c>
    </row>
    <row r="74" spans="1:1" ht="15" customHeight="1" x14ac:dyDescent="0.2">
      <c r="A74" s="114" t="s">
        <v>222</v>
      </c>
    </row>
    <row r="75" spans="1:1" ht="15" customHeight="1" x14ac:dyDescent="0.2">
      <c r="A75" s="114" t="s">
        <v>189</v>
      </c>
    </row>
    <row r="76" spans="1:1" ht="15" customHeight="1" x14ac:dyDescent="0.2">
      <c r="A76" s="114" t="s">
        <v>190</v>
      </c>
    </row>
    <row r="77" spans="1:1" ht="15" customHeight="1" x14ac:dyDescent="0.2">
      <c r="A77" s="114" t="s">
        <v>191</v>
      </c>
    </row>
    <row r="78" spans="1:1" ht="15" customHeight="1" x14ac:dyDescent="0.2">
      <c r="A78" s="40"/>
    </row>
    <row r="79" spans="1:1" ht="15" customHeight="1" x14ac:dyDescent="0.2">
      <c r="A79" s="121"/>
    </row>
    <row r="80" spans="1:1" ht="15" customHeight="1" x14ac:dyDescent="0.2">
      <c r="A80" s="116"/>
    </row>
    <row r="81" spans="1:1" ht="15" customHeight="1" x14ac:dyDescent="0.2">
      <c r="A81" s="116"/>
    </row>
    <row r="82" spans="1:1" ht="15" customHeight="1" x14ac:dyDescent="0.2">
      <c r="A82" s="116"/>
    </row>
    <row r="83" spans="1:1" ht="15" customHeight="1" x14ac:dyDescent="0.2">
      <c r="A83" s="116"/>
    </row>
    <row r="84" spans="1:1" ht="15" customHeight="1" x14ac:dyDescent="0.2">
      <c r="A84" s="116"/>
    </row>
    <row r="85" spans="1:1" ht="15" customHeight="1" x14ac:dyDescent="0.2">
      <c r="A85" s="116"/>
    </row>
    <row r="86" spans="1:1" ht="15" customHeight="1" x14ac:dyDescent="0.2">
      <c r="A86" s="116"/>
    </row>
    <row r="87" spans="1:1" ht="15" customHeight="1" x14ac:dyDescent="0.2">
      <c r="A87" s="116"/>
    </row>
    <row r="88" spans="1:1" ht="15" customHeight="1" x14ac:dyDescent="0.2">
      <c r="A88" s="116"/>
    </row>
    <row r="89" spans="1:1" ht="15" customHeight="1" x14ac:dyDescent="0.2">
      <c r="A89" s="116"/>
    </row>
    <row r="90" spans="1:1" ht="15" customHeight="1" x14ac:dyDescent="0.2">
      <c r="A90" s="116"/>
    </row>
    <row r="91" spans="1:1" ht="15" customHeight="1" x14ac:dyDescent="0.2">
      <c r="A91" s="116"/>
    </row>
    <row r="92" spans="1:1" ht="15" customHeight="1" x14ac:dyDescent="0.2">
      <c r="A92" s="116"/>
    </row>
    <row r="93" spans="1:1" ht="15" customHeight="1" x14ac:dyDescent="0.2">
      <c r="A93" s="116"/>
    </row>
    <row r="94" spans="1:1" ht="15" customHeight="1" x14ac:dyDescent="0.2">
      <c r="A94" s="116"/>
    </row>
    <row r="95" spans="1:1" ht="15" customHeight="1" x14ac:dyDescent="0.2">
      <c r="A95" s="116"/>
    </row>
    <row r="96" spans="1:1" ht="15" customHeight="1" x14ac:dyDescent="0.2">
      <c r="A96" s="116"/>
    </row>
    <row r="97" spans="1:1" ht="15" customHeight="1" x14ac:dyDescent="0.2">
      <c r="A97" s="116"/>
    </row>
    <row r="98" spans="1:1" ht="15" customHeight="1" x14ac:dyDescent="0.2">
      <c r="A98" s="116"/>
    </row>
    <row r="99" spans="1:1" ht="15" customHeight="1" x14ac:dyDescent="0.2">
      <c r="A99" s="116"/>
    </row>
    <row r="100" spans="1:1" ht="15" customHeight="1" x14ac:dyDescent="0.2">
      <c r="A100" s="116"/>
    </row>
    <row r="101" spans="1:1" ht="15" customHeight="1" x14ac:dyDescent="0.2">
      <c r="A101" s="116"/>
    </row>
  </sheetData>
  <hyperlinks>
    <hyperlink ref="A46" r:id="rId1"/>
    <hyperlink ref="A11" r:id="rId2"/>
  </hyperlinks>
  <pageMargins left="0.75" right="0.75" top="1" bottom="1" header="0.5" footer="0.5"/>
  <pageSetup paperSize="9" scale="61"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heetViews>
  <sheetFormatPr defaultColWidth="9.140625" defaultRowHeight="15" x14ac:dyDescent="0.25"/>
  <cols>
    <col min="1" max="1" width="27.7109375" style="121" customWidth="1"/>
    <col min="2" max="2" width="100.7109375" style="136" customWidth="1"/>
    <col min="3" max="16384" width="9.140625" style="136"/>
  </cols>
  <sheetData>
    <row r="1" spans="1:2" ht="18.75" x14ac:dyDescent="0.25">
      <c r="A1" s="209" t="s">
        <v>205</v>
      </c>
    </row>
    <row r="3" spans="1:2" x14ac:dyDescent="0.25">
      <c r="A3" s="137" t="s">
        <v>117</v>
      </c>
      <c r="B3" s="138" t="s">
        <v>118</v>
      </c>
    </row>
    <row r="4" spans="1:2" ht="210" x14ac:dyDescent="0.25">
      <c r="A4" s="139" t="s">
        <v>119</v>
      </c>
      <c r="B4" s="140" t="s">
        <v>120</v>
      </c>
    </row>
    <row r="5" spans="1:2" x14ac:dyDescent="0.25">
      <c r="A5" s="139" t="s">
        <v>121</v>
      </c>
      <c r="B5" s="141" t="s">
        <v>116</v>
      </c>
    </row>
    <row r="6" spans="1:2" x14ac:dyDescent="0.25">
      <c r="A6" s="139" t="s">
        <v>122</v>
      </c>
      <c r="B6" s="141" t="s">
        <v>123</v>
      </c>
    </row>
    <row r="7" spans="1:2" x14ac:dyDescent="0.25">
      <c r="A7" s="142" t="s">
        <v>124</v>
      </c>
      <c r="B7" s="143" t="s">
        <v>125</v>
      </c>
    </row>
    <row r="9" spans="1:2" x14ac:dyDescent="0.25">
      <c r="A9" s="137" t="s">
        <v>117</v>
      </c>
      <c r="B9" s="138" t="s">
        <v>240</v>
      </c>
    </row>
    <row r="10" spans="1:2" ht="78" customHeight="1" x14ac:dyDescent="0.25">
      <c r="A10" s="139" t="s">
        <v>119</v>
      </c>
      <c r="B10" s="140" t="s">
        <v>251</v>
      </c>
    </row>
    <row r="11" spans="1:2" x14ac:dyDescent="0.25">
      <c r="A11" s="139" t="s">
        <v>121</v>
      </c>
      <c r="B11" s="140" t="s">
        <v>115</v>
      </c>
    </row>
    <row r="12" spans="1:2" x14ac:dyDescent="0.25">
      <c r="A12" s="139" t="s">
        <v>122</v>
      </c>
      <c r="B12" s="140" t="s">
        <v>123</v>
      </c>
    </row>
    <row r="13" spans="1:2" x14ac:dyDescent="0.25">
      <c r="A13" s="139" t="s">
        <v>124</v>
      </c>
      <c r="B13" s="141" t="s">
        <v>126</v>
      </c>
    </row>
    <row r="14" spans="1:2" x14ac:dyDescent="0.25">
      <c r="A14" s="142" t="s">
        <v>242</v>
      </c>
      <c r="B14" s="195" t="s">
        <v>243</v>
      </c>
    </row>
    <row r="16" spans="1:2" x14ac:dyDescent="0.25">
      <c r="A16" s="137" t="s">
        <v>117</v>
      </c>
      <c r="B16" s="138" t="s">
        <v>239</v>
      </c>
    </row>
    <row r="17" spans="1:2" ht="165" x14ac:dyDescent="0.25">
      <c r="A17" s="139" t="s">
        <v>119</v>
      </c>
      <c r="B17" s="140" t="s">
        <v>248</v>
      </c>
    </row>
    <row r="18" spans="1:2" x14ac:dyDescent="0.25">
      <c r="A18" s="139" t="s">
        <v>121</v>
      </c>
      <c r="B18" s="141" t="s">
        <v>115</v>
      </c>
    </row>
    <row r="19" spans="1:2" ht="75" x14ac:dyDescent="0.25">
      <c r="A19" s="139" t="s">
        <v>122</v>
      </c>
      <c r="B19" s="140" t="s">
        <v>127</v>
      </c>
    </row>
    <row r="20" spans="1:2" x14ac:dyDescent="0.25">
      <c r="A20" s="139" t="s">
        <v>124</v>
      </c>
      <c r="B20" s="140" t="s">
        <v>128</v>
      </c>
    </row>
    <row r="21" spans="1:2" x14ac:dyDescent="0.25">
      <c r="A21" s="142" t="s">
        <v>242</v>
      </c>
      <c r="B21" s="195" t="s">
        <v>243</v>
      </c>
    </row>
    <row r="22" spans="1:2" x14ac:dyDescent="0.25">
      <c r="A22" s="119"/>
    </row>
    <row r="23" spans="1:2" x14ac:dyDescent="0.25">
      <c r="A23" s="137" t="s">
        <v>117</v>
      </c>
      <c r="B23" s="138" t="s">
        <v>241</v>
      </c>
    </row>
    <row r="24" spans="1:2" ht="75.75" customHeight="1" x14ac:dyDescent="0.25">
      <c r="A24" s="139" t="s">
        <v>119</v>
      </c>
      <c r="B24" s="140" t="s">
        <v>245</v>
      </c>
    </row>
    <row r="25" spans="1:2" x14ac:dyDescent="0.25">
      <c r="A25" s="139" t="s">
        <v>121</v>
      </c>
      <c r="B25" s="140" t="s">
        <v>115</v>
      </c>
    </row>
    <row r="26" spans="1:2" ht="30" x14ac:dyDescent="0.25">
      <c r="A26" s="139" t="s">
        <v>122</v>
      </c>
      <c r="B26" s="140" t="s">
        <v>244</v>
      </c>
    </row>
    <row r="27" spans="1:2" x14ac:dyDescent="0.25">
      <c r="A27" s="139" t="s">
        <v>124</v>
      </c>
      <c r="B27" s="140" t="s">
        <v>128</v>
      </c>
    </row>
    <row r="28" spans="1:2" x14ac:dyDescent="0.25">
      <c r="A28" s="142" t="s">
        <v>242</v>
      </c>
      <c r="B28" s="195" t="s">
        <v>243</v>
      </c>
    </row>
    <row r="30" spans="1:2" x14ac:dyDescent="0.25">
      <c r="A30" s="132" t="s">
        <v>117</v>
      </c>
      <c r="B30" s="135" t="s">
        <v>208</v>
      </c>
    </row>
    <row r="31" spans="1:2" ht="60" x14ac:dyDescent="0.25">
      <c r="A31" s="133" t="s">
        <v>119</v>
      </c>
      <c r="B31" s="134" t="s">
        <v>246</v>
      </c>
    </row>
    <row r="32" spans="1:2" ht="30" x14ac:dyDescent="0.25">
      <c r="A32" s="133" t="s">
        <v>121</v>
      </c>
      <c r="B32" s="134" t="s">
        <v>247</v>
      </c>
    </row>
    <row r="33" spans="1:2" x14ac:dyDescent="0.25">
      <c r="A33" s="133" t="s">
        <v>122</v>
      </c>
      <c r="B33" s="134" t="s">
        <v>123</v>
      </c>
    </row>
    <row r="34" spans="1:2" x14ac:dyDescent="0.25">
      <c r="A34" s="139" t="s">
        <v>124</v>
      </c>
      <c r="B34" s="134" t="s">
        <v>206</v>
      </c>
    </row>
    <row r="35" spans="1:2" x14ac:dyDescent="0.25">
      <c r="A35" s="142" t="s">
        <v>242</v>
      </c>
      <c r="B35" s="195" t="s">
        <v>243</v>
      </c>
    </row>
  </sheetData>
  <hyperlinks>
    <hyperlink ref="B14" r:id="rId1"/>
    <hyperlink ref="B21" r:id="rId2"/>
    <hyperlink ref="B28" r:id="rId3"/>
    <hyperlink ref="B35" r:id="rId4"/>
  </hyperlinks>
  <pageMargins left="0.75" right="0.75" top="1" bottom="1" header="0.5" footer="0.5"/>
  <pageSetup paperSize="9" scale="61" orientation="portrait"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Normal="100" workbookViewId="0"/>
  </sheetViews>
  <sheetFormatPr defaultColWidth="9.140625" defaultRowHeight="12.75" x14ac:dyDescent="0.2"/>
  <cols>
    <col min="1" max="1" width="56" style="28" customWidth="1"/>
    <col min="2" max="2" width="10.85546875" style="8" customWidth="1"/>
    <col min="3" max="3" width="8.42578125" style="8" customWidth="1"/>
    <col min="4" max="4" width="9" style="8" customWidth="1"/>
    <col min="5" max="5" width="2.7109375" style="8" customWidth="1"/>
    <col min="6" max="16384" width="9.140625" style="8"/>
  </cols>
  <sheetData>
    <row r="1" spans="1:5" x14ac:dyDescent="0.2">
      <c r="A1" s="26" t="s">
        <v>0</v>
      </c>
    </row>
    <row r="2" spans="1:5" x14ac:dyDescent="0.2">
      <c r="A2" s="11" t="s">
        <v>230</v>
      </c>
      <c r="B2" s="10"/>
      <c r="C2" s="10"/>
      <c r="D2" s="10"/>
    </row>
    <row r="3" spans="1:5" x14ac:dyDescent="0.2">
      <c r="A3" s="18"/>
      <c r="B3" s="173">
        <v>2020</v>
      </c>
      <c r="C3" s="173">
        <v>2021</v>
      </c>
      <c r="D3" s="173">
        <v>2022</v>
      </c>
      <c r="E3" s="162"/>
    </row>
    <row r="4" spans="1:5" x14ac:dyDescent="0.2">
      <c r="A4" s="27"/>
      <c r="B4" s="27"/>
      <c r="C4" s="27"/>
      <c r="D4" s="27"/>
      <c r="E4" s="163"/>
    </row>
    <row r="5" spans="1:5" x14ac:dyDescent="0.2">
      <c r="A5" s="18"/>
      <c r="B5" s="163"/>
      <c r="C5" s="163"/>
      <c r="D5" s="163"/>
      <c r="E5" s="163"/>
    </row>
    <row r="6" spans="1:5" x14ac:dyDescent="0.2">
      <c r="A6" s="26" t="s">
        <v>100</v>
      </c>
      <c r="B6" s="164"/>
      <c r="C6" s="164"/>
      <c r="D6" s="164"/>
      <c r="E6" s="165"/>
    </row>
    <row r="7" spans="1:5" x14ac:dyDescent="0.2">
      <c r="A7" s="18" t="s">
        <v>101</v>
      </c>
      <c r="B7" s="9">
        <v>4929</v>
      </c>
      <c r="C7" s="9">
        <v>6550</v>
      </c>
      <c r="D7" s="9">
        <v>6798</v>
      </c>
      <c r="E7" s="165"/>
    </row>
    <row r="8" spans="1:5" x14ac:dyDescent="0.2">
      <c r="A8" s="18" t="s">
        <v>102</v>
      </c>
      <c r="B8" s="9"/>
      <c r="C8" s="9"/>
      <c r="D8" s="9"/>
      <c r="E8" s="165"/>
    </row>
    <row r="9" spans="1:5" x14ac:dyDescent="0.2">
      <c r="A9" s="155" t="s">
        <v>103</v>
      </c>
      <c r="B9" s="9">
        <v>3513</v>
      </c>
      <c r="C9" s="9">
        <v>5011</v>
      </c>
      <c r="D9" s="9">
        <v>5278</v>
      </c>
      <c r="E9" s="165"/>
    </row>
    <row r="10" spans="1:5" x14ac:dyDescent="0.2">
      <c r="A10" s="166" t="s">
        <v>104</v>
      </c>
      <c r="B10" s="9">
        <v>103</v>
      </c>
      <c r="C10" s="9">
        <v>102</v>
      </c>
      <c r="D10" s="9">
        <v>68</v>
      </c>
      <c r="E10" s="165"/>
    </row>
    <row r="11" spans="1:5" x14ac:dyDescent="0.2">
      <c r="A11" s="166" t="s">
        <v>105</v>
      </c>
      <c r="B11" s="9">
        <v>1313</v>
      </c>
      <c r="C11" s="9">
        <v>1437</v>
      </c>
      <c r="D11" s="9">
        <v>1452</v>
      </c>
      <c r="E11" s="165"/>
    </row>
    <row r="12" spans="1:5" x14ac:dyDescent="0.2">
      <c r="A12" s="18"/>
      <c r="B12" s="9"/>
      <c r="C12" s="9"/>
      <c r="D12" s="9"/>
      <c r="E12" s="165"/>
    </row>
    <row r="13" spans="1:5" x14ac:dyDescent="0.2">
      <c r="A13" s="26" t="s">
        <v>106</v>
      </c>
      <c r="B13" s="9"/>
      <c r="C13" s="9"/>
      <c r="D13" s="9"/>
      <c r="E13" s="165"/>
    </row>
    <row r="14" spans="1:5" x14ac:dyDescent="0.2">
      <c r="A14" s="18" t="s">
        <v>107</v>
      </c>
      <c r="B14" s="9">
        <v>950</v>
      </c>
      <c r="C14" s="9">
        <v>1110</v>
      </c>
      <c r="D14" s="9">
        <v>1146</v>
      </c>
      <c r="E14" s="165"/>
    </row>
    <row r="15" spans="1:5" x14ac:dyDescent="0.2">
      <c r="A15" s="18" t="s">
        <v>102</v>
      </c>
      <c r="B15" s="9"/>
      <c r="C15" s="9"/>
      <c r="D15" s="9"/>
      <c r="E15" s="165"/>
    </row>
    <row r="16" spans="1:5" x14ac:dyDescent="0.2">
      <c r="A16" s="155" t="s">
        <v>108</v>
      </c>
      <c r="B16" s="9">
        <v>887</v>
      </c>
      <c r="C16" s="9">
        <v>1007</v>
      </c>
      <c r="D16" s="9">
        <v>1079</v>
      </c>
      <c r="E16" s="165"/>
    </row>
    <row r="17" spans="1:5" x14ac:dyDescent="0.2">
      <c r="A17" s="166" t="s">
        <v>109</v>
      </c>
      <c r="B17" s="9">
        <f>B14-B16</f>
        <v>63</v>
      </c>
      <c r="C17" s="9">
        <f t="shared" ref="C17:D17" si="0">C14-C16</f>
        <v>103</v>
      </c>
      <c r="D17" s="9">
        <f t="shared" si="0"/>
        <v>67</v>
      </c>
      <c r="E17" s="165"/>
    </row>
    <row r="18" spans="1:5" x14ac:dyDescent="0.2">
      <c r="A18" s="166" t="s">
        <v>110</v>
      </c>
      <c r="B18" s="9">
        <v>913</v>
      </c>
      <c r="C18" s="9">
        <v>1070</v>
      </c>
      <c r="D18" s="9">
        <v>1108</v>
      </c>
      <c r="E18" s="165"/>
    </row>
    <row r="19" spans="1:5" x14ac:dyDescent="0.2">
      <c r="A19" s="166" t="s">
        <v>111</v>
      </c>
      <c r="B19" s="9">
        <v>37</v>
      </c>
      <c r="C19" s="9">
        <v>40</v>
      </c>
      <c r="D19" s="9">
        <v>38</v>
      </c>
      <c r="E19" s="165"/>
    </row>
    <row r="20" spans="1:5" ht="15" x14ac:dyDescent="0.2">
      <c r="A20" s="18" t="s">
        <v>268</v>
      </c>
      <c r="B20" s="9">
        <v>938</v>
      </c>
      <c r="C20" s="9">
        <v>1077</v>
      </c>
      <c r="D20" s="9">
        <v>1121</v>
      </c>
      <c r="E20" s="165"/>
    </row>
    <row r="21" spans="1:5" x14ac:dyDescent="0.2">
      <c r="A21" s="167"/>
      <c r="B21" s="167"/>
      <c r="C21" s="167"/>
      <c r="D21" s="167"/>
      <c r="E21" s="165"/>
    </row>
    <row r="22" spans="1:5" x14ac:dyDescent="0.2">
      <c r="A22" s="28" t="s">
        <v>19</v>
      </c>
      <c r="B22" s="28"/>
      <c r="C22" s="28"/>
      <c r="D22" s="28"/>
    </row>
    <row r="23" spans="1:5" ht="15" x14ac:dyDescent="0.2">
      <c r="A23" s="210" t="s">
        <v>269</v>
      </c>
    </row>
    <row r="24" spans="1:5" x14ac:dyDescent="0.2">
      <c r="B24" s="28"/>
      <c r="C24" s="28"/>
      <c r="D24" s="28"/>
    </row>
    <row r="25" spans="1:5" x14ac:dyDescent="0.2">
      <c r="B25" s="28"/>
      <c r="C25" s="28"/>
      <c r="D25" s="28"/>
    </row>
    <row r="26" spans="1:5" x14ac:dyDescent="0.2">
      <c r="B26" s="28"/>
      <c r="C26" s="28"/>
      <c r="D26" s="28"/>
    </row>
    <row r="27" spans="1:5" x14ac:dyDescent="0.2">
      <c r="B27" s="28"/>
      <c r="C27" s="28"/>
      <c r="D27" s="28"/>
    </row>
    <row r="28" spans="1:5" x14ac:dyDescent="0.2">
      <c r="B28" s="28"/>
      <c r="C28" s="28"/>
      <c r="D28" s="28"/>
    </row>
    <row r="29" spans="1:5" x14ac:dyDescent="0.2">
      <c r="B29" s="28"/>
      <c r="C29" s="28"/>
      <c r="D29" s="2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ColWidth="9.140625" defaultRowHeight="12.75" x14ac:dyDescent="0.2"/>
  <cols>
    <col min="1" max="1" width="35" style="24" customWidth="1"/>
    <col min="2" max="4" width="25.7109375" style="24" customWidth="1"/>
    <col min="5" max="5" width="1.7109375" style="24" customWidth="1"/>
    <col min="6" max="16384" width="9.140625" style="13"/>
  </cols>
  <sheetData>
    <row r="1" spans="1:5" x14ac:dyDescent="0.2">
      <c r="A1" s="36" t="s">
        <v>2</v>
      </c>
      <c r="B1" s="12"/>
      <c r="C1" s="12"/>
      <c r="D1" s="13"/>
      <c r="E1" s="13"/>
    </row>
    <row r="2" spans="1:5" x14ac:dyDescent="0.2">
      <c r="A2" s="12" t="s">
        <v>229</v>
      </c>
      <c r="B2" s="12"/>
      <c r="C2" s="14"/>
      <c r="D2" s="14"/>
      <c r="E2" s="13"/>
    </row>
    <row r="3" spans="1:5" x14ac:dyDescent="0.2">
      <c r="A3" s="15"/>
      <c r="B3" s="16"/>
      <c r="C3" s="13"/>
      <c r="D3" s="13"/>
      <c r="E3" s="156"/>
    </row>
    <row r="4" spans="1:5" ht="27.75" customHeight="1" x14ac:dyDescent="0.2">
      <c r="A4" s="14"/>
      <c r="B4" s="172" t="s">
        <v>112</v>
      </c>
      <c r="C4" s="172" t="s">
        <v>21</v>
      </c>
      <c r="D4" s="172" t="s">
        <v>155</v>
      </c>
      <c r="E4" s="157"/>
    </row>
    <row r="5" spans="1:5" x14ac:dyDescent="0.2">
      <c r="A5" s="13"/>
      <c r="B5" s="9"/>
      <c r="C5" s="9"/>
      <c r="D5" s="9"/>
      <c r="E5" s="158"/>
    </row>
    <row r="6" spans="1:5" x14ac:dyDescent="0.2">
      <c r="A6" s="17" t="s">
        <v>22</v>
      </c>
      <c r="B6" s="9"/>
      <c r="C6" s="9"/>
      <c r="D6" s="9"/>
      <c r="E6" s="159"/>
    </row>
    <row r="7" spans="1:5" x14ac:dyDescent="0.2">
      <c r="A7" s="18" t="s">
        <v>25</v>
      </c>
      <c r="B7" s="9">
        <v>938</v>
      </c>
      <c r="C7" s="9">
        <v>100</v>
      </c>
      <c r="D7" s="9"/>
      <c r="E7" s="159"/>
    </row>
    <row r="8" spans="1:5" x14ac:dyDescent="0.2">
      <c r="A8" s="19" t="s">
        <v>24</v>
      </c>
      <c r="B8" s="9">
        <v>1077</v>
      </c>
      <c r="C8" s="9">
        <v>100</v>
      </c>
      <c r="D8" s="9"/>
      <c r="E8" s="159"/>
    </row>
    <row r="9" spans="1:5" x14ac:dyDescent="0.2">
      <c r="A9" s="19" t="s">
        <v>23</v>
      </c>
      <c r="B9" s="9">
        <v>1121</v>
      </c>
      <c r="C9" s="9">
        <v>100</v>
      </c>
      <c r="D9" s="9"/>
      <c r="E9" s="160"/>
    </row>
    <row r="10" spans="1:5" x14ac:dyDescent="0.2">
      <c r="A10" s="19"/>
      <c r="B10" s="9"/>
      <c r="C10" s="9"/>
      <c r="D10" s="9"/>
      <c r="E10" s="160"/>
    </row>
    <row r="11" spans="1:5" ht="15" x14ac:dyDescent="0.2">
      <c r="A11" s="20" t="s">
        <v>157</v>
      </c>
      <c r="B11" s="9"/>
      <c r="C11" s="9"/>
      <c r="D11" s="9"/>
      <c r="E11" s="160"/>
    </row>
    <row r="12" spans="1:5" x14ac:dyDescent="0.2">
      <c r="A12" s="21" t="s">
        <v>84</v>
      </c>
      <c r="B12" s="9">
        <v>714</v>
      </c>
      <c r="C12" s="9">
        <v>76</v>
      </c>
      <c r="D12" s="9">
        <v>100</v>
      </c>
      <c r="E12" s="160"/>
    </row>
    <row r="13" spans="1:5" x14ac:dyDescent="0.2">
      <c r="A13" s="21" t="s">
        <v>85</v>
      </c>
      <c r="B13" s="9">
        <v>827</v>
      </c>
      <c r="C13" s="9">
        <v>77</v>
      </c>
      <c r="D13" s="9">
        <v>100</v>
      </c>
      <c r="E13" s="160"/>
    </row>
    <row r="14" spans="1:5" x14ac:dyDescent="0.2">
      <c r="A14" s="21" t="s">
        <v>86</v>
      </c>
      <c r="B14" s="9">
        <v>882</v>
      </c>
      <c r="C14" s="9">
        <v>79</v>
      </c>
      <c r="D14" s="9">
        <v>100</v>
      </c>
      <c r="E14" s="160"/>
    </row>
    <row r="15" spans="1:5" ht="15" x14ac:dyDescent="0.2">
      <c r="A15" s="21" t="s">
        <v>159</v>
      </c>
      <c r="B15" s="9">
        <v>475</v>
      </c>
      <c r="C15" s="9">
        <v>51</v>
      </c>
      <c r="D15" s="9">
        <v>67</v>
      </c>
      <c r="E15" s="160"/>
    </row>
    <row r="16" spans="1:5" ht="15" x14ac:dyDescent="0.2">
      <c r="A16" s="21" t="s">
        <v>160</v>
      </c>
      <c r="B16" s="9">
        <v>575</v>
      </c>
      <c r="C16" s="9">
        <v>53</v>
      </c>
      <c r="D16" s="9">
        <v>70</v>
      </c>
      <c r="E16" s="160"/>
    </row>
    <row r="17" spans="1:5" x14ac:dyDescent="0.2">
      <c r="A17" s="21"/>
      <c r="B17" s="9"/>
      <c r="C17" s="9"/>
      <c r="D17" s="9"/>
      <c r="E17" s="160"/>
    </row>
    <row r="18" spans="1:5" ht="15" x14ac:dyDescent="0.2">
      <c r="A18" s="22" t="s">
        <v>158</v>
      </c>
      <c r="B18" s="9"/>
      <c r="C18" s="9"/>
      <c r="D18" s="9"/>
      <c r="E18" s="160"/>
    </row>
    <row r="19" spans="1:5" x14ac:dyDescent="0.2">
      <c r="A19" s="21" t="s">
        <v>153</v>
      </c>
      <c r="B19" s="9">
        <v>300</v>
      </c>
      <c r="C19" s="9">
        <v>32</v>
      </c>
      <c r="D19" s="9">
        <v>32</v>
      </c>
      <c r="E19" s="160"/>
    </row>
    <row r="20" spans="1:5" x14ac:dyDescent="0.2">
      <c r="A20" s="21" t="s">
        <v>154</v>
      </c>
      <c r="B20" s="9">
        <v>386</v>
      </c>
      <c r="C20" s="9">
        <v>36</v>
      </c>
      <c r="D20" s="9">
        <v>36</v>
      </c>
      <c r="E20" s="160"/>
    </row>
    <row r="21" spans="1:5" x14ac:dyDescent="0.2">
      <c r="A21" s="21"/>
      <c r="B21" s="23"/>
      <c r="C21" s="23"/>
      <c r="D21" s="23"/>
      <c r="E21" s="161"/>
    </row>
    <row r="22" spans="1:5" x14ac:dyDescent="0.2">
      <c r="A22" s="15" t="s">
        <v>19</v>
      </c>
      <c r="B22" s="13"/>
      <c r="C22" s="13"/>
      <c r="D22" s="13"/>
      <c r="E22" s="13"/>
    </row>
    <row r="23" spans="1:5" ht="15" x14ac:dyDescent="0.2">
      <c r="A23" s="25" t="s">
        <v>255</v>
      </c>
      <c r="B23" s="25"/>
      <c r="C23" s="25"/>
      <c r="D23" s="13"/>
      <c r="E23" s="13"/>
    </row>
    <row r="24" spans="1:5" ht="15" x14ac:dyDescent="0.2">
      <c r="A24" s="13" t="s">
        <v>156</v>
      </c>
      <c r="B24" s="13"/>
      <c r="C24" s="13"/>
      <c r="D24" s="13"/>
      <c r="E24" s="13"/>
    </row>
    <row r="25" spans="1:5" ht="15" x14ac:dyDescent="0.2">
      <c r="A25" s="109" t="s">
        <v>217</v>
      </c>
      <c r="B25" s="13"/>
      <c r="C25" s="13"/>
      <c r="D25" s="13"/>
      <c r="E25" s="13"/>
    </row>
  </sheetData>
  <sortState ref="A12:C16">
    <sortCondition ref="A12:A16"/>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Normal="100" workbookViewId="0"/>
  </sheetViews>
  <sheetFormatPr defaultColWidth="9.140625" defaultRowHeight="12.75" x14ac:dyDescent="0.2"/>
  <cols>
    <col min="1" max="1" width="23.7109375" style="60" customWidth="1"/>
    <col min="2" max="15" width="17.7109375" style="61" customWidth="1"/>
    <col min="16" max="16384" width="9.140625" style="60"/>
  </cols>
  <sheetData>
    <row r="1" spans="1:15" x14ac:dyDescent="0.2">
      <c r="A1" s="12" t="s">
        <v>5</v>
      </c>
      <c r="B1" s="64"/>
      <c r="C1" s="64"/>
      <c r="D1" s="64"/>
      <c r="E1" s="64"/>
      <c r="F1" s="64"/>
      <c r="G1" s="64"/>
      <c r="H1" s="64"/>
      <c r="I1" s="64"/>
      <c r="J1" s="64"/>
      <c r="K1" s="64"/>
      <c r="L1" s="64"/>
      <c r="M1" s="64"/>
      <c r="N1" s="64"/>
      <c r="O1" s="64"/>
    </row>
    <row r="2" spans="1:15" x14ac:dyDescent="0.2">
      <c r="A2" s="12" t="s">
        <v>147</v>
      </c>
      <c r="B2" s="64"/>
      <c r="C2" s="64"/>
      <c r="D2" s="64"/>
      <c r="E2" s="64"/>
      <c r="F2" s="64"/>
      <c r="G2" s="64"/>
      <c r="H2" s="64"/>
      <c r="I2" s="64"/>
      <c r="J2" s="64"/>
      <c r="K2" s="64"/>
      <c r="L2" s="64"/>
      <c r="M2" s="64"/>
      <c r="N2" s="64"/>
      <c r="O2" s="64"/>
    </row>
    <row r="3" spans="1:15" x14ac:dyDescent="0.2">
      <c r="A3" s="39"/>
      <c r="B3" s="96"/>
      <c r="C3" s="97"/>
      <c r="D3" s="97"/>
      <c r="E3" s="97"/>
      <c r="F3" s="97"/>
      <c r="G3" s="97"/>
      <c r="H3" s="97"/>
      <c r="I3" s="97"/>
      <c r="J3" s="97"/>
      <c r="K3" s="97"/>
      <c r="L3" s="99"/>
      <c r="M3" s="99"/>
      <c r="N3" s="99"/>
      <c r="O3" s="99"/>
    </row>
    <row r="4" spans="1:15" x14ac:dyDescent="0.2">
      <c r="A4" s="63"/>
      <c r="B4" s="174" t="s">
        <v>20</v>
      </c>
      <c r="C4" s="174" t="s">
        <v>30</v>
      </c>
      <c r="D4" s="175"/>
      <c r="E4" s="175"/>
      <c r="F4" s="175"/>
      <c r="G4" s="175"/>
      <c r="H4" s="175"/>
      <c r="I4" s="175"/>
      <c r="J4" s="175"/>
      <c r="K4" s="175"/>
      <c r="L4" s="175"/>
      <c r="M4" s="175"/>
      <c r="N4" s="175"/>
      <c r="O4" s="175"/>
    </row>
    <row r="5" spans="1:15" ht="63.75" x14ac:dyDescent="0.2">
      <c r="A5" s="102"/>
      <c r="B5" s="200"/>
      <c r="C5" s="172" t="s">
        <v>29</v>
      </c>
      <c r="D5" s="172" t="s">
        <v>31</v>
      </c>
      <c r="E5" s="172" t="s">
        <v>32</v>
      </c>
      <c r="F5" s="172" t="s">
        <v>33</v>
      </c>
      <c r="G5" s="172" t="s">
        <v>28</v>
      </c>
      <c r="H5" s="172" t="s">
        <v>49</v>
      </c>
      <c r="I5" s="172" t="s">
        <v>27</v>
      </c>
      <c r="J5" s="172" t="s">
        <v>50</v>
      </c>
      <c r="K5" s="172" t="s">
        <v>51</v>
      </c>
      <c r="L5" s="172" t="s">
        <v>52</v>
      </c>
      <c r="M5" s="172" t="s">
        <v>53</v>
      </c>
      <c r="N5" s="172" t="s">
        <v>54</v>
      </c>
      <c r="O5" s="172" t="s">
        <v>98</v>
      </c>
    </row>
    <row r="6" spans="1:15" x14ac:dyDescent="0.2">
      <c r="A6" s="21"/>
      <c r="B6" s="9"/>
      <c r="C6" s="9"/>
      <c r="D6" s="9"/>
      <c r="E6" s="9"/>
      <c r="F6" s="9"/>
      <c r="G6" s="9"/>
      <c r="H6" s="9"/>
      <c r="I6" s="9"/>
      <c r="J6" s="9"/>
      <c r="K6" s="9"/>
      <c r="L6" s="9"/>
      <c r="M6" s="9"/>
      <c r="N6" s="9"/>
      <c r="O6" s="9"/>
    </row>
    <row r="7" spans="1:15" x14ac:dyDescent="0.2">
      <c r="A7" s="22">
        <v>2020</v>
      </c>
      <c r="B7" s="9"/>
      <c r="C7" s="9"/>
      <c r="D7" s="9"/>
      <c r="E7" s="9"/>
      <c r="F7" s="9"/>
      <c r="G7" s="9"/>
      <c r="H7" s="9"/>
      <c r="I7" s="9"/>
      <c r="J7" s="9"/>
      <c r="K7" s="9"/>
      <c r="L7" s="9"/>
      <c r="M7" s="9"/>
      <c r="N7" s="9"/>
      <c r="O7" s="9"/>
    </row>
    <row r="8" spans="1:15" x14ac:dyDescent="0.2">
      <c r="A8" s="22"/>
      <c r="B8" s="9"/>
      <c r="C8" s="9"/>
      <c r="D8" s="9"/>
      <c r="E8" s="9"/>
      <c r="F8" s="9"/>
      <c r="G8" s="9"/>
      <c r="H8" s="9"/>
      <c r="I8" s="9"/>
      <c r="J8" s="9"/>
      <c r="K8" s="9"/>
      <c r="L8" s="9"/>
      <c r="M8" s="9"/>
      <c r="N8" s="9"/>
      <c r="O8" s="9"/>
    </row>
    <row r="9" spans="1:15" x14ac:dyDescent="0.2">
      <c r="A9" s="22" t="s">
        <v>146</v>
      </c>
      <c r="B9" s="9"/>
      <c r="C9" s="9"/>
      <c r="D9" s="9"/>
      <c r="E9" s="9"/>
      <c r="F9" s="9"/>
      <c r="G9" s="9"/>
      <c r="H9" s="9"/>
      <c r="I9" s="9"/>
      <c r="J9" s="9"/>
      <c r="K9" s="9"/>
      <c r="L9" s="9"/>
      <c r="M9" s="9"/>
      <c r="N9" s="9"/>
      <c r="O9" s="9"/>
    </row>
    <row r="10" spans="1:15" x14ac:dyDescent="0.2">
      <c r="A10" s="21" t="s">
        <v>26</v>
      </c>
      <c r="B10" s="9">
        <v>940</v>
      </c>
      <c r="C10" s="9">
        <v>80</v>
      </c>
      <c r="D10" s="9">
        <v>10</v>
      </c>
      <c r="E10" s="9">
        <v>95</v>
      </c>
      <c r="F10" s="9">
        <v>20</v>
      </c>
      <c r="G10" s="9">
        <v>280</v>
      </c>
      <c r="H10" s="9">
        <v>80</v>
      </c>
      <c r="I10" s="9">
        <v>180</v>
      </c>
      <c r="J10" s="9">
        <v>50</v>
      </c>
      <c r="K10" s="9">
        <v>35</v>
      </c>
      <c r="L10" s="9">
        <v>30</v>
      </c>
      <c r="M10" s="9">
        <v>30</v>
      </c>
      <c r="N10" s="9">
        <v>10</v>
      </c>
      <c r="O10" s="9">
        <v>30</v>
      </c>
    </row>
    <row r="11" spans="1:15" x14ac:dyDescent="0.2">
      <c r="A11" s="21" t="s">
        <v>21</v>
      </c>
      <c r="B11" s="9">
        <v>100</v>
      </c>
      <c r="C11" s="9">
        <v>8</v>
      </c>
      <c r="D11" s="9">
        <v>1</v>
      </c>
      <c r="E11" s="9">
        <v>10</v>
      </c>
      <c r="F11" s="9">
        <v>2</v>
      </c>
      <c r="G11" s="9">
        <v>30</v>
      </c>
      <c r="H11" s="9">
        <v>9</v>
      </c>
      <c r="I11" s="9">
        <v>19</v>
      </c>
      <c r="J11" s="9">
        <v>5</v>
      </c>
      <c r="K11" s="9">
        <v>4</v>
      </c>
      <c r="L11" s="9">
        <v>3</v>
      </c>
      <c r="M11" s="9">
        <v>3</v>
      </c>
      <c r="N11" s="9">
        <v>1</v>
      </c>
      <c r="O11" s="9">
        <v>3</v>
      </c>
    </row>
    <row r="12" spans="1:15" x14ac:dyDescent="0.2">
      <c r="A12" s="21"/>
      <c r="B12" s="9"/>
      <c r="C12" s="9"/>
      <c r="D12" s="9"/>
      <c r="E12" s="9"/>
      <c r="F12" s="9"/>
      <c r="G12" s="9"/>
      <c r="H12" s="9"/>
      <c r="I12" s="9"/>
      <c r="J12" s="9"/>
      <c r="K12" s="9"/>
      <c r="L12" s="9"/>
      <c r="M12" s="9"/>
      <c r="N12" s="9"/>
      <c r="O12" s="9"/>
    </row>
    <row r="13" spans="1:15" x14ac:dyDescent="0.2">
      <c r="A13" s="22" t="s">
        <v>57</v>
      </c>
      <c r="B13" s="9"/>
      <c r="C13" s="9"/>
      <c r="D13" s="9"/>
      <c r="E13" s="9"/>
      <c r="F13" s="9"/>
      <c r="G13" s="9"/>
      <c r="H13" s="9"/>
      <c r="I13" s="9"/>
      <c r="J13" s="9"/>
      <c r="K13" s="9"/>
      <c r="L13" s="9"/>
      <c r="M13" s="9"/>
      <c r="N13" s="9"/>
      <c r="O13" s="9"/>
    </row>
    <row r="14" spans="1:15" x14ac:dyDescent="0.2">
      <c r="A14" s="21" t="s">
        <v>26</v>
      </c>
      <c r="B14" s="9">
        <v>2079425</v>
      </c>
      <c r="C14" s="9">
        <v>76030</v>
      </c>
      <c r="D14" s="9">
        <v>216710</v>
      </c>
      <c r="E14" s="9">
        <v>273340</v>
      </c>
      <c r="F14" s="9">
        <v>54975</v>
      </c>
      <c r="G14" s="9">
        <v>110755</v>
      </c>
      <c r="H14" s="9">
        <v>115010</v>
      </c>
      <c r="I14" s="9">
        <v>411230</v>
      </c>
      <c r="J14" s="9">
        <v>93355</v>
      </c>
      <c r="K14" s="9">
        <v>860</v>
      </c>
      <c r="L14" s="9">
        <v>109205</v>
      </c>
      <c r="M14" s="9">
        <v>185840</v>
      </c>
      <c r="N14" s="9">
        <v>121710</v>
      </c>
      <c r="O14" s="9">
        <v>310405</v>
      </c>
    </row>
    <row r="15" spans="1:15" x14ac:dyDescent="0.2">
      <c r="A15" s="21" t="s">
        <v>21</v>
      </c>
      <c r="B15" s="9">
        <v>100</v>
      </c>
      <c r="C15" s="9">
        <v>4</v>
      </c>
      <c r="D15" s="9">
        <v>10</v>
      </c>
      <c r="E15" s="9">
        <v>13</v>
      </c>
      <c r="F15" s="9">
        <v>3</v>
      </c>
      <c r="G15" s="9">
        <v>5</v>
      </c>
      <c r="H15" s="9">
        <v>6</v>
      </c>
      <c r="I15" s="9">
        <v>20</v>
      </c>
      <c r="J15" s="9">
        <v>4</v>
      </c>
      <c r="K15" s="9">
        <v>0</v>
      </c>
      <c r="L15" s="9">
        <v>5</v>
      </c>
      <c r="M15" s="9">
        <v>9</v>
      </c>
      <c r="N15" s="9">
        <v>6</v>
      </c>
      <c r="O15" s="9">
        <v>15</v>
      </c>
    </row>
    <row r="16" spans="1:15" x14ac:dyDescent="0.2">
      <c r="A16" s="21"/>
      <c r="B16" s="9"/>
      <c r="C16" s="9"/>
      <c r="D16" s="9"/>
      <c r="E16" s="9"/>
      <c r="F16" s="9"/>
      <c r="G16" s="9"/>
      <c r="H16" s="9"/>
      <c r="I16" s="9"/>
      <c r="J16" s="9"/>
      <c r="K16" s="9"/>
      <c r="L16" s="9"/>
      <c r="M16" s="9"/>
      <c r="N16" s="9"/>
      <c r="O16" s="9"/>
    </row>
    <row r="17" spans="1:15" x14ac:dyDescent="0.2">
      <c r="A17" s="22" t="s">
        <v>58</v>
      </c>
      <c r="B17" s="9"/>
      <c r="C17" s="9"/>
      <c r="D17" s="9"/>
      <c r="E17" s="9"/>
      <c r="F17" s="9"/>
      <c r="G17" s="9"/>
      <c r="H17" s="9"/>
      <c r="I17" s="9"/>
      <c r="J17" s="9"/>
      <c r="K17" s="9"/>
      <c r="L17" s="9"/>
      <c r="M17" s="9"/>
      <c r="N17" s="9"/>
      <c r="O17" s="9"/>
    </row>
    <row r="18" spans="1:15" x14ac:dyDescent="0.2">
      <c r="A18" s="21"/>
      <c r="B18" s="9"/>
      <c r="C18" s="9"/>
      <c r="D18" s="9"/>
      <c r="E18" s="9"/>
      <c r="F18" s="9"/>
      <c r="G18" s="9"/>
      <c r="H18" s="9"/>
      <c r="I18" s="9"/>
      <c r="J18" s="9"/>
      <c r="K18" s="9"/>
      <c r="L18" s="9"/>
      <c r="M18" s="9"/>
      <c r="N18" s="9"/>
      <c r="O18" s="9"/>
    </row>
    <row r="19" spans="1:15" x14ac:dyDescent="0.2">
      <c r="A19" s="22" t="s">
        <v>146</v>
      </c>
      <c r="B19" s="9"/>
      <c r="C19" s="9"/>
      <c r="D19" s="9"/>
      <c r="E19" s="9"/>
      <c r="F19" s="9"/>
      <c r="G19" s="9"/>
      <c r="H19" s="9"/>
      <c r="I19" s="9"/>
      <c r="J19" s="9"/>
      <c r="K19" s="9"/>
      <c r="L19" s="9"/>
      <c r="M19" s="9"/>
      <c r="N19" s="9"/>
      <c r="O19" s="9"/>
    </row>
    <row r="20" spans="1:15" x14ac:dyDescent="0.2">
      <c r="A20" s="21" t="s">
        <v>26</v>
      </c>
      <c r="B20" s="9">
        <v>1075</v>
      </c>
      <c r="C20" s="9">
        <v>80</v>
      </c>
      <c r="D20" s="9">
        <v>20</v>
      </c>
      <c r="E20" s="9">
        <v>125</v>
      </c>
      <c r="F20" s="9">
        <v>30</v>
      </c>
      <c r="G20" s="9">
        <v>320</v>
      </c>
      <c r="H20" s="9">
        <v>75</v>
      </c>
      <c r="I20" s="9">
        <v>190</v>
      </c>
      <c r="J20" s="9">
        <v>70</v>
      </c>
      <c r="K20" s="9">
        <v>30</v>
      </c>
      <c r="L20" s="9">
        <v>30</v>
      </c>
      <c r="M20" s="9">
        <v>45</v>
      </c>
      <c r="N20" s="9">
        <v>20</v>
      </c>
      <c r="O20" s="9">
        <v>40</v>
      </c>
    </row>
    <row r="21" spans="1:15" x14ac:dyDescent="0.2">
      <c r="A21" s="21" t="s">
        <v>21</v>
      </c>
      <c r="B21" s="9">
        <v>100</v>
      </c>
      <c r="C21" s="9">
        <v>7</v>
      </c>
      <c r="D21" s="9">
        <v>2</v>
      </c>
      <c r="E21" s="9">
        <v>12</v>
      </c>
      <c r="F21" s="9">
        <v>3</v>
      </c>
      <c r="G21" s="9">
        <v>30</v>
      </c>
      <c r="H21" s="9">
        <v>7</v>
      </c>
      <c r="I21" s="9">
        <v>18</v>
      </c>
      <c r="J21" s="9">
        <v>7</v>
      </c>
      <c r="K21" s="9">
        <v>3</v>
      </c>
      <c r="L21" s="9">
        <v>3</v>
      </c>
      <c r="M21" s="9">
        <v>4</v>
      </c>
      <c r="N21" s="9">
        <v>2</v>
      </c>
      <c r="O21" s="9">
        <v>4</v>
      </c>
    </row>
    <row r="22" spans="1:15" x14ac:dyDescent="0.2">
      <c r="A22" s="21"/>
      <c r="B22" s="9"/>
      <c r="C22" s="9"/>
      <c r="D22" s="9"/>
      <c r="E22" s="9"/>
      <c r="F22" s="9"/>
      <c r="G22" s="9"/>
      <c r="H22" s="9"/>
      <c r="I22" s="9"/>
      <c r="J22" s="9"/>
      <c r="K22" s="9"/>
      <c r="L22" s="9"/>
      <c r="M22" s="9"/>
      <c r="N22" s="9"/>
      <c r="O22" s="9"/>
    </row>
    <row r="23" spans="1:15" x14ac:dyDescent="0.2">
      <c r="A23" s="22" t="s">
        <v>57</v>
      </c>
      <c r="B23" s="9"/>
      <c r="C23" s="9"/>
      <c r="D23" s="9"/>
      <c r="E23" s="9"/>
      <c r="F23" s="9"/>
      <c r="G23" s="9"/>
      <c r="H23" s="9"/>
      <c r="I23" s="9"/>
      <c r="J23" s="9"/>
      <c r="K23" s="9"/>
      <c r="L23" s="9"/>
      <c r="M23" s="9"/>
      <c r="N23" s="9"/>
      <c r="O23" s="9"/>
    </row>
    <row r="24" spans="1:15" x14ac:dyDescent="0.2">
      <c r="A24" s="21" t="s">
        <v>26</v>
      </c>
      <c r="B24" s="9">
        <v>2166365</v>
      </c>
      <c r="C24" s="9">
        <v>78920</v>
      </c>
      <c r="D24" s="9">
        <v>232220</v>
      </c>
      <c r="E24" s="9">
        <v>290785</v>
      </c>
      <c r="F24" s="9">
        <v>59325</v>
      </c>
      <c r="G24" s="9">
        <v>113690</v>
      </c>
      <c r="H24" s="9">
        <v>114360</v>
      </c>
      <c r="I24" s="9">
        <v>418150</v>
      </c>
      <c r="J24" s="9">
        <v>99220</v>
      </c>
      <c r="K24" s="9">
        <v>850</v>
      </c>
      <c r="L24" s="9">
        <v>118195</v>
      </c>
      <c r="M24" s="9">
        <v>198790</v>
      </c>
      <c r="N24" s="9">
        <v>124525</v>
      </c>
      <c r="O24" s="9">
        <v>317340</v>
      </c>
    </row>
    <row r="25" spans="1:15" x14ac:dyDescent="0.2">
      <c r="A25" s="21" t="s">
        <v>21</v>
      </c>
      <c r="B25" s="9">
        <v>100</v>
      </c>
      <c r="C25" s="9">
        <v>4</v>
      </c>
      <c r="D25" s="9">
        <v>11</v>
      </c>
      <c r="E25" s="9">
        <v>13</v>
      </c>
      <c r="F25" s="9">
        <v>3</v>
      </c>
      <c r="G25" s="9">
        <v>5</v>
      </c>
      <c r="H25" s="9">
        <v>5</v>
      </c>
      <c r="I25" s="9">
        <v>19</v>
      </c>
      <c r="J25" s="9">
        <v>5</v>
      </c>
      <c r="K25" s="9">
        <v>0</v>
      </c>
      <c r="L25" s="9">
        <v>5</v>
      </c>
      <c r="M25" s="9">
        <v>9</v>
      </c>
      <c r="N25" s="9">
        <v>6</v>
      </c>
      <c r="O25" s="9">
        <v>15</v>
      </c>
    </row>
    <row r="26" spans="1:15" x14ac:dyDescent="0.2">
      <c r="A26" s="21"/>
      <c r="B26" s="9"/>
      <c r="C26" s="9"/>
      <c r="D26" s="9"/>
      <c r="E26" s="9"/>
      <c r="F26" s="9"/>
      <c r="G26" s="9"/>
      <c r="H26" s="9"/>
      <c r="I26" s="9"/>
      <c r="J26" s="9"/>
      <c r="K26" s="9"/>
      <c r="L26" s="9"/>
      <c r="M26" s="9"/>
      <c r="N26" s="9"/>
      <c r="O26" s="9"/>
    </row>
    <row r="27" spans="1:15" x14ac:dyDescent="0.2">
      <c r="A27" s="22" t="s">
        <v>59</v>
      </c>
      <c r="B27" s="9"/>
      <c r="C27" s="9"/>
      <c r="D27" s="9"/>
      <c r="E27" s="9"/>
      <c r="F27" s="9"/>
      <c r="G27" s="9"/>
      <c r="H27" s="9"/>
      <c r="I27" s="9"/>
      <c r="J27" s="9"/>
      <c r="K27" s="9"/>
      <c r="L27" s="9"/>
      <c r="M27" s="9"/>
      <c r="N27" s="9"/>
      <c r="O27" s="9"/>
    </row>
    <row r="28" spans="1:15" x14ac:dyDescent="0.2">
      <c r="A28" s="21"/>
      <c r="B28" s="9"/>
      <c r="C28" s="9"/>
      <c r="D28" s="9"/>
      <c r="E28" s="9"/>
      <c r="F28" s="9"/>
      <c r="G28" s="9"/>
      <c r="H28" s="9"/>
      <c r="I28" s="9"/>
      <c r="J28" s="9"/>
      <c r="K28" s="9"/>
      <c r="L28" s="9"/>
      <c r="M28" s="9"/>
      <c r="N28" s="9"/>
      <c r="O28" s="9"/>
    </row>
    <row r="29" spans="1:15" x14ac:dyDescent="0.2">
      <c r="A29" s="22" t="s">
        <v>146</v>
      </c>
      <c r="B29" s="9"/>
      <c r="C29" s="9"/>
      <c r="D29" s="9"/>
      <c r="E29" s="9"/>
      <c r="F29" s="9"/>
      <c r="G29" s="9"/>
      <c r="H29" s="9"/>
      <c r="I29" s="9"/>
      <c r="J29" s="9"/>
      <c r="K29" s="9"/>
      <c r="L29" s="9"/>
      <c r="M29" s="9"/>
      <c r="N29" s="9"/>
      <c r="O29" s="9"/>
    </row>
    <row r="30" spans="1:15" x14ac:dyDescent="0.2">
      <c r="A30" s="21" t="s">
        <v>26</v>
      </c>
      <c r="B30" s="9">
        <v>1120</v>
      </c>
      <c r="C30" s="9">
        <v>105</v>
      </c>
      <c r="D30" s="9">
        <v>20</v>
      </c>
      <c r="E30" s="9">
        <v>110</v>
      </c>
      <c r="F30" s="9">
        <v>25</v>
      </c>
      <c r="G30" s="9">
        <v>330</v>
      </c>
      <c r="H30" s="9">
        <v>80</v>
      </c>
      <c r="I30" s="9">
        <v>220</v>
      </c>
      <c r="J30" s="9">
        <v>65</v>
      </c>
      <c r="K30" s="9">
        <v>35</v>
      </c>
      <c r="L30" s="9">
        <v>30</v>
      </c>
      <c r="M30" s="9">
        <v>35</v>
      </c>
      <c r="N30" s="9">
        <v>25</v>
      </c>
      <c r="O30" s="9">
        <v>35</v>
      </c>
    </row>
    <row r="31" spans="1:15" x14ac:dyDescent="0.2">
      <c r="A31" s="21" t="s">
        <v>21</v>
      </c>
      <c r="B31" s="9">
        <v>100</v>
      </c>
      <c r="C31" s="9">
        <v>9</v>
      </c>
      <c r="D31" s="9">
        <v>2</v>
      </c>
      <c r="E31" s="9">
        <v>10</v>
      </c>
      <c r="F31" s="9">
        <v>2</v>
      </c>
      <c r="G31" s="9">
        <v>29</v>
      </c>
      <c r="H31" s="9">
        <v>7</v>
      </c>
      <c r="I31" s="9">
        <v>20</v>
      </c>
      <c r="J31" s="9">
        <v>6</v>
      </c>
      <c r="K31" s="9">
        <v>3</v>
      </c>
      <c r="L31" s="9">
        <v>2</v>
      </c>
      <c r="M31" s="9">
        <v>3</v>
      </c>
      <c r="N31" s="9">
        <v>2</v>
      </c>
      <c r="O31" s="9">
        <v>3</v>
      </c>
    </row>
    <row r="32" spans="1:15" x14ac:dyDescent="0.2">
      <c r="A32" s="21"/>
      <c r="B32" s="9"/>
      <c r="C32" s="9"/>
      <c r="D32" s="9"/>
      <c r="E32" s="9"/>
      <c r="F32" s="9"/>
      <c r="G32" s="9"/>
      <c r="H32" s="9"/>
      <c r="I32" s="9"/>
      <c r="J32" s="9"/>
      <c r="K32" s="9"/>
      <c r="L32" s="9"/>
      <c r="M32" s="9"/>
      <c r="N32" s="9"/>
      <c r="O32" s="9"/>
    </row>
    <row r="33" spans="1:15" x14ac:dyDescent="0.2">
      <c r="A33" s="22" t="s">
        <v>57</v>
      </c>
      <c r="B33" s="9"/>
      <c r="C33" s="9"/>
      <c r="D33" s="9"/>
      <c r="E33" s="9"/>
      <c r="F33" s="9"/>
      <c r="G33" s="9"/>
      <c r="H33" s="9"/>
      <c r="I33" s="9"/>
      <c r="J33" s="9"/>
      <c r="K33" s="9"/>
      <c r="L33" s="9"/>
      <c r="M33" s="9"/>
      <c r="N33" s="9"/>
      <c r="O33" s="9"/>
    </row>
    <row r="34" spans="1:15" x14ac:dyDescent="0.2">
      <c r="A34" s="21" t="s">
        <v>26</v>
      </c>
      <c r="B34" s="9">
        <v>2336135</v>
      </c>
      <c r="C34" s="9">
        <v>83970</v>
      </c>
      <c r="D34" s="9">
        <v>255515</v>
      </c>
      <c r="E34" s="9">
        <v>301805</v>
      </c>
      <c r="F34" s="9">
        <v>65760</v>
      </c>
      <c r="G34" s="9">
        <v>122975</v>
      </c>
      <c r="H34" s="9">
        <v>124785</v>
      </c>
      <c r="I34" s="9">
        <v>446485</v>
      </c>
      <c r="J34" s="9">
        <v>112810</v>
      </c>
      <c r="K34" s="9">
        <v>890</v>
      </c>
      <c r="L34" s="9">
        <v>129535</v>
      </c>
      <c r="M34" s="9">
        <v>222170</v>
      </c>
      <c r="N34" s="9">
        <v>132110</v>
      </c>
      <c r="O34" s="9">
        <v>337325</v>
      </c>
    </row>
    <row r="35" spans="1:15" x14ac:dyDescent="0.2">
      <c r="A35" s="21" t="s">
        <v>21</v>
      </c>
      <c r="B35" s="9">
        <v>100</v>
      </c>
      <c r="C35" s="9">
        <v>4</v>
      </c>
      <c r="D35" s="9">
        <v>11</v>
      </c>
      <c r="E35" s="9">
        <v>13</v>
      </c>
      <c r="F35" s="9">
        <v>3</v>
      </c>
      <c r="G35" s="9">
        <v>5</v>
      </c>
      <c r="H35" s="9">
        <v>5</v>
      </c>
      <c r="I35" s="9">
        <v>19</v>
      </c>
      <c r="J35" s="9">
        <v>5</v>
      </c>
      <c r="K35" s="9">
        <v>0</v>
      </c>
      <c r="L35" s="9">
        <v>6</v>
      </c>
      <c r="M35" s="9">
        <v>10</v>
      </c>
      <c r="N35" s="9">
        <v>6</v>
      </c>
      <c r="O35" s="9">
        <v>14</v>
      </c>
    </row>
    <row r="36" spans="1:15" x14ac:dyDescent="0.2">
      <c r="A36" s="21"/>
      <c r="B36" s="9"/>
      <c r="C36" s="9"/>
      <c r="D36" s="9"/>
      <c r="E36" s="9"/>
      <c r="F36" s="9"/>
      <c r="G36" s="9"/>
      <c r="H36" s="9"/>
      <c r="I36" s="9"/>
      <c r="J36" s="9"/>
      <c r="K36" s="9"/>
      <c r="L36" s="9"/>
      <c r="M36" s="9"/>
      <c r="N36" s="9"/>
      <c r="O36" s="9"/>
    </row>
    <row r="37" spans="1:15" x14ac:dyDescent="0.2">
      <c r="A37" s="22" t="s">
        <v>80</v>
      </c>
      <c r="B37" s="9"/>
      <c r="C37" s="9"/>
      <c r="D37" s="9"/>
      <c r="E37" s="9"/>
      <c r="F37" s="9"/>
      <c r="G37" s="9"/>
      <c r="H37" s="9"/>
      <c r="I37" s="9"/>
      <c r="J37" s="9"/>
      <c r="K37" s="9"/>
      <c r="L37" s="9"/>
      <c r="M37" s="9"/>
      <c r="N37" s="9"/>
      <c r="O37" s="9"/>
    </row>
    <row r="38" spans="1:15" x14ac:dyDescent="0.2">
      <c r="A38" s="21"/>
      <c r="B38" s="9"/>
      <c r="C38" s="9"/>
      <c r="D38" s="9"/>
      <c r="E38" s="9"/>
      <c r="F38" s="9"/>
      <c r="G38" s="9"/>
      <c r="H38" s="9"/>
      <c r="I38" s="9"/>
      <c r="J38" s="9"/>
      <c r="K38" s="9"/>
      <c r="L38" s="9"/>
      <c r="M38" s="9"/>
      <c r="N38" s="9"/>
      <c r="O38" s="9"/>
    </row>
    <row r="39" spans="1:15" ht="15" x14ac:dyDescent="0.2">
      <c r="A39" s="22" t="s">
        <v>263</v>
      </c>
      <c r="B39" s="9"/>
      <c r="C39" s="9"/>
      <c r="D39" s="9"/>
      <c r="E39" s="9"/>
      <c r="F39" s="9"/>
      <c r="G39" s="9"/>
      <c r="H39" s="9"/>
      <c r="I39" s="9"/>
      <c r="J39" s="9"/>
      <c r="K39" s="9"/>
      <c r="L39" s="9"/>
      <c r="M39" s="9"/>
      <c r="N39" s="9"/>
      <c r="O39" s="9"/>
    </row>
    <row r="40" spans="1:15" x14ac:dyDescent="0.2">
      <c r="A40" s="21" t="s">
        <v>26</v>
      </c>
      <c r="B40" s="9">
        <v>2195</v>
      </c>
      <c r="C40" s="9">
        <v>185</v>
      </c>
      <c r="D40" s="9">
        <v>40</v>
      </c>
      <c r="E40" s="9">
        <v>240</v>
      </c>
      <c r="F40" s="9">
        <v>45</v>
      </c>
      <c r="G40" s="9">
        <v>640</v>
      </c>
      <c r="H40" s="9">
        <v>145</v>
      </c>
      <c r="I40" s="9">
        <v>430</v>
      </c>
      <c r="J40" s="9">
        <v>130</v>
      </c>
      <c r="K40" s="9">
        <v>60</v>
      </c>
      <c r="L40" s="9">
        <v>65</v>
      </c>
      <c r="M40" s="9">
        <v>85</v>
      </c>
      <c r="N40" s="9">
        <v>45</v>
      </c>
      <c r="O40" s="9">
        <v>80</v>
      </c>
    </row>
    <row r="41" spans="1:15" x14ac:dyDescent="0.2">
      <c r="A41" s="21" t="s">
        <v>21</v>
      </c>
      <c r="B41" s="9">
        <v>100</v>
      </c>
      <c r="C41" s="9">
        <v>9</v>
      </c>
      <c r="D41" s="9">
        <v>2</v>
      </c>
      <c r="E41" s="9">
        <v>11</v>
      </c>
      <c r="F41" s="9">
        <v>2</v>
      </c>
      <c r="G41" s="9">
        <v>29</v>
      </c>
      <c r="H41" s="9">
        <v>7</v>
      </c>
      <c r="I41" s="9">
        <v>20</v>
      </c>
      <c r="J41" s="9">
        <v>6</v>
      </c>
      <c r="K41" s="9">
        <v>3</v>
      </c>
      <c r="L41" s="9">
        <v>3</v>
      </c>
      <c r="M41" s="9">
        <v>4</v>
      </c>
      <c r="N41" s="9">
        <v>2</v>
      </c>
      <c r="O41" s="9">
        <v>4</v>
      </c>
    </row>
    <row r="42" spans="1:15" x14ac:dyDescent="0.2">
      <c r="A42" s="21"/>
      <c r="B42" s="9"/>
      <c r="C42" s="9"/>
      <c r="D42" s="9"/>
      <c r="E42" s="9"/>
      <c r="F42" s="9"/>
      <c r="G42" s="9"/>
      <c r="H42" s="9"/>
      <c r="I42" s="9"/>
      <c r="J42" s="9"/>
      <c r="K42" s="9"/>
      <c r="L42" s="9"/>
      <c r="M42" s="9"/>
      <c r="N42" s="9"/>
      <c r="O42" s="9"/>
    </row>
    <row r="43" spans="1:15" x14ac:dyDescent="0.2">
      <c r="A43" s="22" t="s">
        <v>57</v>
      </c>
      <c r="B43" s="9"/>
      <c r="C43" s="9"/>
      <c r="D43" s="9"/>
      <c r="E43" s="9"/>
      <c r="F43" s="9"/>
      <c r="G43" s="9"/>
      <c r="H43" s="9"/>
      <c r="I43" s="9"/>
      <c r="J43" s="9"/>
      <c r="K43" s="9"/>
      <c r="L43" s="9"/>
      <c r="M43" s="9"/>
      <c r="N43" s="9"/>
      <c r="O43" s="9"/>
    </row>
    <row r="44" spans="1:15" x14ac:dyDescent="0.2">
      <c r="A44" s="21" t="s">
        <v>26</v>
      </c>
      <c r="B44" s="9">
        <v>2643450</v>
      </c>
      <c r="C44" s="9">
        <v>93110</v>
      </c>
      <c r="D44" s="9">
        <v>277690</v>
      </c>
      <c r="E44" s="9">
        <v>352160</v>
      </c>
      <c r="F44" s="9">
        <v>75260</v>
      </c>
      <c r="G44" s="9">
        <v>140775</v>
      </c>
      <c r="H44" s="9">
        <v>153385</v>
      </c>
      <c r="I44" s="9">
        <v>513690</v>
      </c>
      <c r="J44" s="9">
        <v>128125</v>
      </c>
      <c r="K44" s="9">
        <v>945</v>
      </c>
      <c r="L44" s="9">
        <v>141405</v>
      </c>
      <c r="M44" s="9">
        <v>240520</v>
      </c>
      <c r="N44" s="9">
        <v>149625</v>
      </c>
      <c r="O44" s="9">
        <v>376765</v>
      </c>
    </row>
    <row r="45" spans="1:15" x14ac:dyDescent="0.2">
      <c r="A45" s="21" t="s">
        <v>21</v>
      </c>
      <c r="B45" s="9">
        <v>100</v>
      </c>
      <c r="C45" s="9">
        <v>4</v>
      </c>
      <c r="D45" s="9">
        <v>11</v>
      </c>
      <c r="E45" s="9">
        <v>13</v>
      </c>
      <c r="F45" s="9">
        <v>3</v>
      </c>
      <c r="G45" s="9">
        <v>5</v>
      </c>
      <c r="H45" s="9">
        <v>6</v>
      </c>
      <c r="I45" s="9">
        <v>19</v>
      </c>
      <c r="J45" s="9">
        <v>5</v>
      </c>
      <c r="K45" s="9">
        <v>0</v>
      </c>
      <c r="L45" s="9">
        <v>5</v>
      </c>
      <c r="M45" s="9">
        <v>9</v>
      </c>
      <c r="N45" s="9">
        <v>6</v>
      </c>
      <c r="O45" s="9">
        <v>14</v>
      </c>
    </row>
    <row r="46" spans="1:15" x14ac:dyDescent="0.2">
      <c r="A46" s="21"/>
      <c r="B46" s="55"/>
      <c r="C46" s="55"/>
      <c r="D46" s="55"/>
      <c r="E46" s="55"/>
      <c r="F46" s="55"/>
      <c r="G46" s="55"/>
      <c r="H46" s="55"/>
      <c r="I46" s="55"/>
      <c r="J46" s="55"/>
      <c r="K46" s="55"/>
      <c r="L46" s="55"/>
      <c r="M46" s="55"/>
      <c r="N46" s="55"/>
      <c r="O46" s="55"/>
    </row>
    <row r="47" spans="1:15" x14ac:dyDescent="0.2">
      <c r="A47" s="38" t="s">
        <v>19</v>
      </c>
      <c r="B47" s="58"/>
      <c r="C47" s="58"/>
      <c r="D47" s="58"/>
      <c r="E47" s="58"/>
      <c r="F47" s="58"/>
      <c r="G47" s="58"/>
      <c r="H47" s="58"/>
      <c r="I47" s="58"/>
      <c r="J47" s="58"/>
      <c r="K47" s="58"/>
      <c r="L47" s="58"/>
      <c r="M47" s="58"/>
      <c r="N47" s="58"/>
      <c r="O47" s="58"/>
    </row>
    <row r="48" spans="1:15" ht="15" x14ac:dyDescent="0.2">
      <c r="A48" s="60" t="s">
        <v>260</v>
      </c>
    </row>
    <row r="49" spans="1:1" x14ac:dyDescent="0.2">
      <c r="A49" s="21" t="s">
        <v>256</v>
      </c>
    </row>
    <row r="50" spans="1:1" x14ac:dyDescent="0.2">
      <c r="A50" s="21" t="s">
        <v>257</v>
      </c>
    </row>
  </sheetData>
  <dataConsolidate/>
  <pageMargins left="0.7" right="0.7" top="0.75" bottom="0.75" header="0.3" footer="0.3"/>
  <pageSetup paperSize="9" orientation="portrait" r:id="rId1"/>
  <ignoredErrors>
    <ignoredError sqref="A17 A2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heetViews>
  <sheetFormatPr defaultColWidth="9.140625" defaultRowHeight="12.75" x14ac:dyDescent="0.2"/>
  <cols>
    <col min="1" max="1" width="22.7109375" style="40" customWidth="1"/>
    <col min="2" max="8" width="12.7109375" style="59" customWidth="1"/>
    <col min="9" max="16" width="12.7109375" style="40" customWidth="1"/>
    <col min="17" max="16384" width="9.140625" style="40"/>
  </cols>
  <sheetData>
    <row r="1" spans="1:16" x14ac:dyDescent="0.2">
      <c r="A1" s="197" t="s">
        <v>6</v>
      </c>
      <c r="B1" s="64"/>
      <c r="C1" s="64"/>
      <c r="D1" s="64"/>
      <c r="E1" s="64"/>
      <c r="F1" s="64"/>
      <c r="G1" s="64"/>
      <c r="I1" s="59"/>
      <c r="J1" s="64"/>
      <c r="K1" s="59"/>
      <c r="L1" s="64"/>
      <c r="M1" s="64"/>
      <c r="N1" s="64"/>
      <c r="O1" s="64"/>
      <c r="P1" s="59"/>
    </row>
    <row r="2" spans="1:16" x14ac:dyDescent="0.2">
      <c r="A2" s="104" t="s">
        <v>148</v>
      </c>
      <c r="B2" s="64"/>
      <c r="C2" s="64"/>
      <c r="D2" s="64"/>
      <c r="E2" s="64"/>
      <c r="F2" s="64"/>
      <c r="G2" s="64"/>
      <c r="H2" s="95"/>
      <c r="I2" s="95"/>
      <c r="J2" s="64"/>
      <c r="K2" s="95"/>
      <c r="L2" s="64"/>
      <c r="M2" s="64"/>
      <c r="N2" s="64"/>
      <c r="O2" s="64"/>
      <c r="P2" s="95"/>
    </row>
    <row r="3" spans="1:16" x14ac:dyDescent="0.2">
      <c r="A3" s="39"/>
      <c r="B3" s="96"/>
      <c r="C3" s="97"/>
      <c r="D3" s="98"/>
      <c r="E3" s="99"/>
      <c r="F3" s="99"/>
      <c r="G3" s="99"/>
      <c r="H3" s="100"/>
      <c r="I3" s="100"/>
      <c r="J3" s="99"/>
      <c r="K3" s="100"/>
      <c r="L3" s="99"/>
      <c r="M3" s="99"/>
      <c r="N3" s="99"/>
      <c r="O3" s="99"/>
      <c r="P3" s="100"/>
    </row>
    <row r="4" spans="1:16" ht="38.25" x14ac:dyDescent="0.2">
      <c r="A4" s="63"/>
      <c r="B4" s="174" t="s">
        <v>20</v>
      </c>
      <c r="C4" s="175" t="s">
        <v>34</v>
      </c>
      <c r="D4" s="175"/>
      <c r="E4" s="175"/>
      <c r="F4" s="198"/>
      <c r="G4" s="198"/>
      <c r="H4" s="199"/>
      <c r="I4" s="199"/>
      <c r="J4" s="198"/>
      <c r="K4" s="199"/>
      <c r="L4" s="175"/>
      <c r="M4" s="175"/>
      <c r="N4" s="198"/>
      <c r="O4" s="198"/>
      <c r="P4" s="199"/>
    </row>
    <row r="5" spans="1:16" x14ac:dyDescent="0.2">
      <c r="A5" s="102"/>
      <c r="B5" s="200"/>
      <c r="C5" s="176" t="s">
        <v>55</v>
      </c>
      <c r="D5" s="176">
        <v>2</v>
      </c>
      <c r="E5" s="177" t="s">
        <v>87</v>
      </c>
      <c r="F5" s="177" t="s">
        <v>88</v>
      </c>
      <c r="G5" s="177" t="s">
        <v>89</v>
      </c>
      <c r="H5" s="177" t="s">
        <v>90</v>
      </c>
      <c r="I5" s="177" t="s">
        <v>91</v>
      </c>
      <c r="J5" s="177" t="s">
        <v>92</v>
      </c>
      <c r="K5" s="177" t="s">
        <v>93</v>
      </c>
      <c r="L5" s="177" t="s">
        <v>94</v>
      </c>
      <c r="M5" s="177" t="s">
        <v>95</v>
      </c>
      <c r="N5" s="177" t="s">
        <v>96</v>
      </c>
      <c r="O5" s="177" t="s">
        <v>97</v>
      </c>
      <c r="P5" s="177" t="s">
        <v>56</v>
      </c>
    </row>
    <row r="6" spans="1:16" x14ac:dyDescent="0.2">
      <c r="A6" s="21"/>
      <c r="B6" s="55"/>
      <c r="C6" s="55"/>
      <c r="D6" s="55"/>
      <c r="E6" s="55"/>
      <c r="F6" s="55"/>
      <c r="G6" s="55"/>
      <c r="H6" s="55"/>
      <c r="I6" s="55"/>
      <c r="J6" s="55"/>
      <c r="K6" s="55"/>
      <c r="L6" s="55"/>
      <c r="M6" s="55"/>
      <c r="N6" s="55"/>
      <c r="O6" s="55"/>
      <c r="P6" s="55"/>
    </row>
    <row r="7" spans="1:16" x14ac:dyDescent="0.2">
      <c r="A7" s="22">
        <v>2020</v>
      </c>
      <c r="B7" s="55"/>
      <c r="C7" s="55"/>
      <c r="D7" s="55"/>
      <c r="E7" s="55"/>
      <c r="F7" s="55"/>
      <c r="G7" s="55"/>
      <c r="H7" s="55"/>
      <c r="I7" s="55"/>
      <c r="J7" s="55"/>
      <c r="K7" s="55"/>
      <c r="L7" s="55"/>
      <c r="M7" s="55"/>
      <c r="N7" s="55"/>
      <c r="O7" s="55"/>
      <c r="P7" s="55"/>
    </row>
    <row r="8" spans="1:16" x14ac:dyDescent="0.2">
      <c r="A8" s="22"/>
      <c r="B8" s="55"/>
      <c r="C8" s="55"/>
      <c r="D8" s="55"/>
      <c r="E8" s="55"/>
      <c r="F8" s="55"/>
      <c r="G8" s="55"/>
      <c r="H8" s="55"/>
      <c r="I8" s="55"/>
      <c r="J8" s="55"/>
      <c r="K8" s="55"/>
      <c r="L8" s="55"/>
      <c r="M8" s="55"/>
      <c r="N8" s="55"/>
      <c r="O8" s="55"/>
      <c r="P8" s="55"/>
    </row>
    <row r="9" spans="1:16" x14ac:dyDescent="0.2">
      <c r="A9" s="22" t="s">
        <v>146</v>
      </c>
      <c r="B9" s="55"/>
      <c r="C9" s="55"/>
      <c r="D9" s="55"/>
      <c r="E9" s="55"/>
      <c r="F9" s="55"/>
      <c r="G9" s="55"/>
      <c r="H9" s="55"/>
      <c r="I9" s="55"/>
      <c r="J9" s="55"/>
      <c r="K9" s="55"/>
      <c r="L9" s="55"/>
      <c r="M9" s="55"/>
      <c r="N9" s="55"/>
      <c r="O9" s="55"/>
      <c r="P9" s="55"/>
    </row>
    <row r="10" spans="1:16" x14ac:dyDescent="0.2">
      <c r="A10" s="21" t="s">
        <v>26</v>
      </c>
      <c r="B10" s="9">
        <v>940</v>
      </c>
      <c r="C10" s="9">
        <v>125</v>
      </c>
      <c r="D10" s="9">
        <v>20</v>
      </c>
      <c r="E10" s="9">
        <v>30</v>
      </c>
      <c r="F10" s="9">
        <v>60</v>
      </c>
      <c r="G10" s="9">
        <v>80</v>
      </c>
      <c r="H10" s="9">
        <v>130</v>
      </c>
      <c r="I10" s="9">
        <v>100</v>
      </c>
      <c r="J10" s="9">
        <v>50</v>
      </c>
      <c r="K10" s="9">
        <v>35</v>
      </c>
      <c r="L10" s="9">
        <v>35</v>
      </c>
      <c r="M10" s="9">
        <v>75</v>
      </c>
      <c r="N10" s="9">
        <v>55</v>
      </c>
      <c r="O10" s="9">
        <v>55</v>
      </c>
      <c r="P10" s="9">
        <v>95</v>
      </c>
    </row>
    <row r="11" spans="1:16" x14ac:dyDescent="0.2">
      <c r="A11" s="21" t="s">
        <v>21</v>
      </c>
      <c r="B11" s="9">
        <v>100</v>
      </c>
      <c r="C11" s="9">
        <v>13</v>
      </c>
      <c r="D11" s="9">
        <v>2</v>
      </c>
      <c r="E11" s="9">
        <v>3</v>
      </c>
      <c r="F11" s="9">
        <v>6</v>
      </c>
      <c r="G11" s="9">
        <v>9</v>
      </c>
      <c r="H11" s="9">
        <v>14</v>
      </c>
      <c r="I11" s="9">
        <v>11</v>
      </c>
      <c r="J11" s="9">
        <v>5</v>
      </c>
      <c r="K11" s="9">
        <v>4</v>
      </c>
      <c r="L11" s="9">
        <v>4</v>
      </c>
      <c r="M11" s="9">
        <v>8</v>
      </c>
      <c r="N11" s="9">
        <v>6</v>
      </c>
      <c r="O11" s="9">
        <v>6</v>
      </c>
      <c r="P11" s="9">
        <v>10</v>
      </c>
    </row>
    <row r="12" spans="1:16" x14ac:dyDescent="0.2">
      <c r="A12" s="21"/>
      <c r="B12" s="9"/>
      <c r="C12" s="9"/>
      <c r="D12" s="9"/>
      <c r="E12" s="9"/>
      <c r="F12" s="9"/>
      <c r="G12" s="9"/>
      <c r="H12" s="9"/>
      <c r="I12" s="9"/>
      <c r="J12" s="9"/>
      <c r="K12" s="9"/>
      <c r="L12" s="9"/>
      <c r="M12" s="9"/>
      <c r="N12" s="9"/>
      <c r="O12" s="9"/>
      <c r="P12" s="9"/>
    </row>
    <row r="13" spans="1:16" x14ac:dyDescent="0.2">
      <c r="A13" s="22" t="s">
        <v>57</v>
      </c>
      <c r="B13" s="9"/>
      <c r="C13" s="9"/>
      <c r="D13" s="9"/>
      <c r="E13" s="9"/>
      <c r="F13" s="9"/>
      <c r="G13" s="9"/>
      <c r="H13" s="9"/>
      <c r="I13" s="9"/>
      <c r="J13" s="9"/>
      <c r="K13" s="9"/>
      <c r="L13" s="9"/>
      <c r="M13" s="9"/>
      <c r="N13" s="9"/>
      <c r="O13" s="9"/>
      <c r="P13" s="9"/>
    </row>
    <row r="14" spans="1:16" x14ac:dyDescent="0.2">
      <c r="A14" s="21" t="s">
        <v>26</v>
      </c>
      <c r="B14" s="9">
        <v>2079425</v>
      </c>
      <c r="C14" s="9">
        <v>1650355</v>
      </c>
      <c r="D14" s="9">
        <v>194890</v>
      </c>
      <c r="E14" s="9">
        <v>96575</v>
      </c>
      <c r="F14" s="9">
        <v>67640</v>
      </c>
      <c r="G14" s="9">
        <v>34170</v>
      </c>
      <c r="H14" s="9">
        <v>20485</v>
      </c>
      <c r="I14" s="9">
        <v>7215</v>
      </c>
      <c r="J14" s="9">
        <v>2575</v>
      </c>
      <c r="K14" s="9">
        <v>1340</v>
      </c>
      <c r="L14" s="9">
        <v>850</v>
      </c>
      <c r="M14" s="9">
        <v>1710</v>
      </c>
      <c r="N14" s="9">
        <v>875</v>
      </c>
      <c r="O14" s="9">
        <v>445</v>
      </c>
      <c r="P14" s="9">
        <v>295</v>
      </c>
    </row>
    <row r="15" spans="1:16" x14ac:dyDescent="0.2">
      <c r="A15" s="21" t="s">
        <v>21</v>
      </c>
      <c r="B15" s="9">
        <v>100</v>
      </c>
      <c r="C15" s="9">
        <v>79</v>
      </c>
      <c r="D15" s="9">
        <v>9</v>
      </c>
      <c r="E15" s="9">
        <v>5</v>
      </c>
      <c r="F15" s="9">
        <v>3</v>
      </c>
      <c r="G15" s="9">
        <v>2</v>
      </c>
      <c r="H15" s="9">
        <v>1</v>
      </c>
      <c r="I15" s="9">
        <v>0</v>
      </c>
      <c r="J15" s="9">
        <v>0</v>
      </c>
      <c r="K15" s="9">
        <v>0</v>
      </c>
      <c r="L15" s="9">
        <v>0</v>
      </c>
      <c r="M15" s="9">
        <v>0</v>
      </c>
      <c r="N15" s="9">
        <v>0</v>
      </c>
      <c r="O15" s="9">
        <v>0</v>
      </c>
      <c r="P15" s="9">
        <v>0</v>
      </c>
    </row>
    <row r="16" spans="1:16" x14ac:dyDescent="0.2">
      <c r="A16" s="21"/>
      <c r="B16" s="9"/>
      <c r="C16" s="9"/>
      <c r="D16" s="9"/>
      <c r="E16" s="9"/>
      <c r="F16" s="9"/>
      <c r="G16" s="9"/>
      <c r="H16" s="9"/>
      <c r="I16" s="9"/>
      <c r="J16" s="9"/>
      <c r="K16" s="9"/>
      <c r="L16" s="9"/>
      <c r="M16" s="9"/>
      <c r="N16" s="9"/>
      <c r="O16" s="9"/>
      <c r="P16" s="9"/>
    </row>
    <row r="17" spans="1:16" x14ac:dyDescent="0.2">
      <c r="A17" s="22" t="s">
        <v>58</v>
      </c>
      <c r="B17" s="9"/>
      <c r="C17" s="9"/>
      <c r="D17" s="9"/>
      <c r="E17" s="9"/>
      <c r="F17" s="9"/>
      <c r="G17" s="9"/>
      <c r="H17" s="9"/>
      <c r="I17" s="9"/>
      <c r="J17" s="9"/>
      <c r="K17" s="9"/>
      <c r="L17" s="9"/>
      <c r="M17" s="9"/>
      <c r="N17" s="9"/>
      <c r="O17" s="9"/>
      <c r="P17" s="9"/>
    </row>
    <row r="18" spans="1:16" x14ac:dyDescent="0.2">
      <c r="A18" s="21"/>
      <c r="B18" s="9"/>
      <c r="C18" s="9"/>
      <c r="D18" s="9"/>
      <c r="E18" s="9"/>
      <c r="F18" s="9"/>
      <c r="G18" s="9"/>
      <c r="H18" s="9"/>
      <c r="I18" s="9"/>
      <c r="J18" s="9"/>
      <c r="K18" s="9"/>
      <c r="L18" s="9"/>
      <c r="M18" s="9"/>
      <c r="N18" s="9"/>
      <c r="O18" s="9"/>
      <c r="P18" s="9"/>
    </row>
    <row r="19" spans="1:16" x14ac:dyDescent="0.2">
      <c r="A19" s="22" t="s">
        <v>146</v>
      </c>
      <c r="B19" s="9"/>
      <c r="C19" s="9"/>
      <c r="D19" s="9"/>
      <c r="E19" s="9"/>
      <c r="F19" s="9"/>
      <c r="G19" s="9"/>
      <c r="H19" s="9"/>
      <c r="I19" s="9"/>
      <c r="J19" s="9"/>
      <c r="K19" s="9"/>
      <c r="L19" s="9"/>
      <c r="M19" s="9"/>
      <c r="N19" s="9"/>
      <c r="O19" s="9"/>
      <c r="P19" s="9"/>
    </row>
    <row r="20" spans="1:16" x14ac:dyDescent="0.2">
      <c r="A20" s="21" t="s">
        <v>26</v>
      </c>
      <c r="B20" s="9">
        <v>1075</v>
      </c>
      <c r="C20" s="9">
        <v>170</v>
      </c>
      <c r="D20" s="9">
        <v>25</v>
      </c>
      <c r="E20" s="9">
        <v>20</v>
      </c>
      <c r="F20" s="9">
        <v>50</v>
      </c>
      <c r="G20" s="9">
        <v>75</v>
      </c>
      <c r="H20" s="9">
        <v>135</v>
      </c>
      <c r="I20" s="9">
        <v>115</v>
      </c>
      <c r="J20" s="9">
        <v>75</v>
      </c>
      <c r="K20" s="9">
        <v>50</v>
      </c>
      <c r="L20" s="9">
        <v>35</v>
      </c>
      <c r="M20" s="9">
        <v>95</v>
      </c>
      <c r="N20" s="9">
        <v>70</v>
      </c>
      <c r="O20" s="9">
        <v>55</v>
      </c>
      <c r="P20" s="9">
        <v>105</v>
      </c>
    </row>
    <row r="21" spans="1:16" x14ac:dyDescent="0.2">
      <c r="A21" s="21" t="s">
        <v>21</v>
      </c>
      <c r="B21" s="9">
        <v>100</v>
      </c>
      <c r="C21" s="9">
        <v>16</v>
      </c>
      <c r="D21" s="9">
        <v>2</v>
      </c>
      <c r="E21" s="9">
        <v>2</v>
      </c>
      <c r="F21" s="9">
        <v>5</v>
      </c>
      <c r="G21" s="9">
        <v>7</v>
      </c>
      <c r="H21" s="9">
        <v>13</v>
      </c>
      <c r="I21" s="9">
        <v>11</v>
      </c>
      <c r="J21" s="9">
        <v>7</v>
      </c>
      <c r="K21" s="9">
        <v>5</v>
      </c>
      <c r="L21" s="9">
        <v>3</v>
      </c>
      <c r="M21" s="9">
        <v>9</v>
      </c>
      <c r="N21" s="9">
        <v>7</v>
      </c>
      <c r="O21" s="9">
        <v>5</v>
      </c>
      <c r="P21" s="9">
        <v>10</v>
      </c>
    </row>
    <row r="22" spans="1:16" x14ac:dyDescent="0.2">
      <c r="A22" s="21"/>
      <c r="B22" s="9"/>
      <c r="C22" s="9"/>
      <c r="D22" s="9"/>
      <c r="E22" s="9"/>
      <c r="F22" s="9"/>
      <c r="G22" s="9"/>
      <c r="H22" s="9"/>
      <c r="I22" s="9"/>
      <c r="J22" s="9"/>
      <c r="K22" s="9"/>
      <c r="L22" s="9"/>
      <c r="M22" s="9"/>
      <c r="N22" s="9"/>
      <c r="O22" s="9"/>
      <c r="P22" s="9"/>
    </row>
    <row r="23" spans="1:16" x14ac:dyDescent="0.2">
      <c r="A23" s="22" t="s">
        <v>57</v>
      </c>
      <c r="B23" s="9"/>
      <c r="C23" s="9"/>
      <c r="D23" s="9"/>
      <c r="E23" s="9"/>
      <c r="F23" s="9"/>
      <c r="G23" s="9"/>
      <c r="H23" s="9"/>
      <c r="I23" s="9"/>
      <c r="J23" s="9"/>
      <c r="K23" s="9"/>
      <c r="L23" s="9"/>
      <c r="M23" s="9"/>
      <c r="N23" s="9"/>
      <c r="O23" s="9"/>
      <c r="P23" s="9"/>
    </row>
    <row r="24" spans="1:16" x14ac:dyDescent="0.2">
      <c r="A24" s="21" t="s">
        <v>26</v>
      </c>
      <c r="B24" s="9">
        <v>2166365</v>
      </c>
      <c r="C24" s="9">
        <v>1725445</v>
      </c>
      <c r="D24" s="9">
        <v>201785</v>
      </c>
      <c r="E24" s="9">
        <v>98625</v>
      </c>
      <c r="F24" s="9">
        <v>68660</v>
      </c>
      <c r="G24" s="9">
        <v>35130</v>
      </c>
      <c r="H24" s="9">
        <v>21185</v>
      </c>
      <c r="I24" s="9">
        <v>7270</v>
      </c>
      <c r="J24" s="9">
        <v>2635</v>
      </c>
      <c r="K24" s="9">
        <v>1365</v>
      </c>
      <c r="L24" s="9">
        <v>840</v>
      </c>
      <c r="M24" s="9">
        <v>1760</v>
      </c>
      <c r="N24" s="9">
        <v>920</v>
      </c>
      <c r="O24" s="9">
        <v>440</v>
      </c>
      <c r="P24" s="9">
        <v>310</v>
      </c>
    </row>
    <row r="25" spans="1:16" x14ac:dyDescent="0.2">
      <c r="A25" s="21" t="s">
        <v>21</v>
      </c>
      <c r="B25" s="9">
        <v>100</v>
      </c>
      <c r="C25" s="9">
        <v>80</v>
      </c>
      <c r="D25" s="9">
        <v>9</v>
      </c>
      <c r="E25" s="9">
        <v>5</v>
      </c>
      <c r="F25" s="9">
        <v>3</v>
      </c>
      <c r="G25" s="9">
        <v>2</v>
      </c>
      <c r="H25" s="9">
        <v>1</v>
      </c>
      <c r="I25" s="9">
        <v>0</v>
      </c>
      <c r="J25" s="9">
        <v>0</v>
      </c>
      <c r="K25" s="9">
        <v>0</v>
      </c>
      <c r="L25" s="9">
        <v>0</v>
      </c>
      <c r="M25" s="9">
        <v>0</v>
      </c>
      <c r="N25" s="9">
        <v>0</v>
      </c>
      <c r="O25" s="9">
        <v>0</v>
      </c>
      <c r="P25" s="9">
        <v>0</v>
      </c>
    </row>
    <row r="26" spans="1:16" x14ac:dyDescent="0.2">
      <c r="A26" s="21"/>
      <c r="B26" s="9"/>
      <c r="C26" s="9"/>
      <c r="D26" s="9"/>
      <c r="E26" s="9"/>
      <c r="F26" s="9"/>
      <c r="G26" s="9"/>
      <c r="H26" s="9"/>
      <c r="I26" s="9"/>
      <c r="J26" s="9"/>
      <c r="K26" s="9"/>
      <c r="L26" s="9"/>
      <c r="M26" s="9"/>
      <c r="N26" s="9"/>
      <c r="O26" s="9"/>
      <c r="P26" s="9"/>
    </row>
    <row r="27" spans="1:16" x14ac:dyDescent="0.2">
      <c r="A27" s="22" t="s">
        <v>59</v>
      </c>
      <c r="B27" s="9"/>
      <c r="C27" s="9"/>
      <c r="D27" s="9"/>
      <c r="E27" s="9"/>
      <c r="F27" s="9"/>
      <c r="G27" s="9"/>
      <c r="H27" s="9"/>
      <c r="I27" s="9"/>
      <c r="J27" s="9"/>
      <c r="K27" s="9"/>
      <c r="L27" s="9"/>
      <c r="M27" s="9"/>
      <c r="N27" s="9"/>
      <c r="O27" s="9"/>
      <c r="P27" s="9"/>
    </row>
    <row r="28" spans="1:16" x14ac:dyDescent="0.2">
      <c r="A28" s="21"/>
      <c r="B28" s="9"/>
      <c r="C28" s="9"/>
      <c r="D28" s="9"/>
      <c r="E28" s="9"/>
      <c r="F28" s="9"/>
      <c r="G28" s="9"/>
      <c r="H28" s="9"/>
      <c r="I28" s="9"/>
      <c r="J28" s="9"/>
      <c r="K28" s="9"/>
      <c r="L28" s="9"/>
      <c r="M28" s="9"/>
      <c r="N28" s="9"/>
      <c r="O28" s="9"/>
      <c r="P28" s="9"/>
    </row>
    <row r="29" spans="1:16" x14ac:dyDescent="0.2">
      <c r="A29" s="22" t="s">
        <v>146</v>
      </c>
      <c r="B29" s="9"/>
      <c r="C29" s="9"/>
      <c r="D29" s="9"/>
      <c r="E29" s="9"/>
      <c r="F29" s="9"/>
      <c r="G29" s="9"/>
      <c r="H29" s="9"/>
      <c r="I29" s="9"/>
      <c r="J29" s="9"/>
      <c r="K29" s="9"/>
      <c r="L29" s="9"/>
      <c r="M29" s="9"/>
      <c r="N29" s="9"/>
      <c r="O29" s="9"/>
      <c r="P29" s="9"/>
    </row>
    <row r="30" spans="1:16" x14ac:dyDescent="0.2">
      <c r="A30" s="21" t="s">
        <v>26</v>
      </c>
      <c r="B30" s="9">
        <v>1120</v>
      </c>
      <c r="C30" s="9">
        <v>125</v>
      </c>
      <c r="D30" s="9">
        <v>20</v>
      </c>
      <c r="E30" s="9">
        <v>30</v>
      </c>
      <c r="F30" s="9">
        <v>50</v>
      </c>
      <c r="G30" s="9">
        <v>90</v>
      </c>
      <c r="H30" s="9">
        <v>150</v>
      </c>
      <c r="I30" s="9">
        <v>120</v>
      </c>
      <c r="J30" s="9">
        <v>75</v>
      </c>
      <c r="K30" s="9">
        <v>55</v>
      </c>
      <c r="L30" s="9">
        <v>35</v>
      </c>
      <c r="M30" s="9">
        <v>105</v>
      </c>
      <c r="N30" s="9">
        <v>75</v>
      </c>
      <c r="O30" s="9">
        <v>75</v>
      </c>
      <c r="P30" s="9">
        <v>120</v>
      </c>
    </row>
    <row r="31" spans="1:16" x14ac:dyDescent="0.2">
      <c r="A31" s="21" t="s">
        <v>21</v>
      </c>
      <c r="B31" s="9">
        <v>100</v>
      </c>
      <c r="C31" s="9">
        <v>11</v>
      </c>
      <c r="D31" s="9">
        <v>2</v>
      </c>
      <c r="E31" s="9">
        <v>2</v>
      </c>
      <c r="F31" s="9">
        <v>5</v>
      </c>
      <c r="G31" s="9">
        <v>8</v>
      </c>
      <c r="H31" s="9">
        <v>13</v>
      </c>
      <c r="I31" s="9">
        <v>11</v>
      </c>
      <c r="J31" s="9">
        <v>7</v>
      </c>
      <c r="K31" s="9">
        <v>5</v>
      </c>
      <c r="L31" s="9">
        <v>3</v>
      </c>
      <c r="M31" s="9">
        <v>9</v>
      </c>
      <c r="N31" s="9">
        <v>7</v>
      </c>
      <c r="O31" s="9">
        <v>7</v>
      </c>
      <c r="P31" s="9">
        <v>11</v>
      </c>
    </row>
    <row r="32" spans="1:16" x14ac:dyDescent="0.2">
      <c r="A32" s="21"/>
      <c r="B32" s="9"/>
      <c r="C32" s="9"/>
      <c r="D32" s="9"/>
      <c r="E32" s="9"/>
      <c r="F32" s="9"/>
      <c r="G32" s="9"/>
      <c r="H32" s="9"/>
      <c r="I32" s="9"/>
      <c r="J32" s="9"/>
      <c r="K32" s="9"/>
      <c r="L32" s="9"/>
      <c r="M32" s="9"/>
      <c r="N32" s="9"/>
      <c r="O32" s="9"/>
      <c r="P32" s="9"/>
    </row>
    <row r="33" spans="1:16" x14ac:dyDescent="0.2">
      <c r="A33" s="22" t="s">
        <v>57</v>
      </c>
      <c r="B33" s="9"/>
      <c r="C33" s="9"/>
      <c r="D33" s="9"/>
      <c r="E33" s="9"/>
      <c r="F33" s="9"/>
      <c r="G33" s="9"/>
      <c r="H33" s="9"/>
      <c r="I33" s="9"/>
      <c r="J33" s="9"/>
      <c r="K33" s="9"/>
      <c r="L33" s="9"/>
      <c r="M33" s="9"/>
      <c r="N33" s="9"/>
      <c r="O33" s="9"/>
      <c r="P33" s="9"/>
    </row>
    <row r="34" spans="1:16" x14ac:dyDescent="0.2">
      <c r="A34" s="21" t="s">
        <v>26</v>
      </c>
      <c r="B34" s="9">
        <v>2336135</v>
      </c>
      <c r="C34" s="9">
        <v>1885475</v>
      </c>
      <c r="D34" s="9">
        <v>206150</v>
      </c>
      <c r="E34" s="9">
        <v>99475</v>
      </c>
      <c r="F34" s="9">
        <v>70030</v>
      </c>
      <c r="G34" s="9">
        <v>36420</v>
      </c>
      <c r="H34" s="9">
        <v>22305</v>
      </c>
      <c r="I34" s="9">
        <v>7670</v>
      </c>
      <c r="J34" s="9">
        <v>2705</v>
      </c>
      <c r="K34" s="9">
        <v>1400</v>
      </c>
      <c r="L34" s="9">
        <v>900</v>
      </c>
      <c r="M34" s="9">
        <v>1840</v>
      </c>
      <c r="N34" s="9">
        <v>965</v>
      </c>
      <c r="O34" s="9">
        <v>460</v>
      </c>
      <c r="P34" s="9">
        <v>330</v>
      </c>
    </row>
    <row r="35" spans="1:16" x14ac:dyDescent="0.2">
      <c r="A35" s="21" t="s">
        <v>21</v>
      </c>
      <c r="B35" s="9">
        <v>100</v>
      </c>
      <c r="C35" s="9">
        <v>81</v>
      </c>
      <c r="D35" s="9">
        <v>9</v>
      </c>
      <c r="E35" s="9">
        <v>4</v>
      </c>
      <c r="F35" s="9">
        <v>3</v>
      </c>
      <c r="G35" s="9">
        <v>2</v>
      </c>
      <c r="H35" s="9">
        <v>1</v>
      </c>
      <c r="I35" s="9">
        <v>0</v>
      </c>
      <c r="J35" s="9">
        <v>0</v>
      </c>
      <c r="K35" s="9">
        <v>0</v>
      </c>
      <c r="L35" s="9">
        <v>0</v>
      </c>
      <c r="M35" s="9">
        <v>0</v>
      </c>
      <c r="N35" s="9">
        <v>0</v>
      </c>
      <c r="O35" s="9">
        <v>0</v>
      </c>
      <c r="P35" s="9">
        <v>0</v>
      </c>
    </row>
    <row r="36" spans="1:16" x14ac:dyDescent="0.2">
      <c r="A36" s="21"/>
      <c r="B36" s="9"/>
      <c r="C36" s="9"/>
      <c r="D36" s="9"/>
      <c r="E36" s="9"/>
      <c r="F36" s="9"/>
      <c r="G36" s="9"/>
      <c r="H36" s="9"/>
      <c r="I36" s="9"/>
      <c r="J36" s="9"/>
      <c r="K36" s="9"/>
      <c r="L36" s="9"/>
      <c r="M36" s="9"/>
      <c r="N36" s="9"/>
      <c r="O36" s="9"/>
      <c r="P36" s="9"/>
    </row>
    <row r="37" spans="1:16" x14ac:dyDescent="0.2">
      <c r="A37" s="22" t="s">
        <v>80</v>
      </c>
      <c r="B37" s="9"/>
      <c r="C37" s="9"/>
      <c r="D37" s="9"/>
      <c r="E37" s="9"/>
      <c r="F37" s="9"/>
      <c r="G37" s="9"/>
      <c r="H37" s="9"/>
      <c r="I37" s="9"/>
      <c r="J37" s="9"/>
      <c r="K37" s="9"/>
      <c r="L37" s="9"/>
      <c r="M37" s="9"/>
      <c r="N37" s="9"/>
      <c r="O37" s="9"/>
      <c r="P37" s="9"/>
    </row>
    <row r="38" spans="1:16" x14ac:dyDescent="0.2">
      <c r="A38" s="21"/>
      <c r="B38" s="9"/>
      <c r="C38" s="9"/>
      <c r="D38" s="9"/>
      <c r="E38" s="9"/>
      <c r="F38" s="9"/>
      <c r="G38" s="9"/>
      <c r="H38" s="9"/>
      <c r="I38" s="9"/>
      <c r="J38" s="9"/>
      <c r="K38" s="9"/>
      <c r="L38" s="9"/>
      <c r="M38" s="9"/>
      <c r="N38" s="9"/>
      <c r="O38" s="9"/>
      <c r="P38" s="9"/>
    </row>
    <row r="39" spans="1:16" ht="15" x14ac:dyDescent="0.2">
      <c r="A39" s="22" t="s">
        <v>263</v>
      </c>
      <c r="B39" s="9"/>
      <c r="C39" s="9"/>
      <c r="D39" s="9"/>
      <c r="E39" s="9"/>
      <c r="F39" s="9"/>
      <c r="G39" s="9"/>
      <c r="H39" s="9"/>
      <c r="I39" s="9"/>
      <c r="J39" s="9"/>
      <c r="K39" s="9"/>
      <c r="L39" s="9"/>
      <c r="M39" s="9"/>
      <c r="N39" s="9"/>
      <c r="O39" s="9"/>
      <c r="P39" s="9"/>
    </row>
    <row r="40" spans="1:16" x14ac:dyDescent="0.2">
      <c r="A40" s="21" t="s">
        <v>26</v>
      </c>
      <c r="B40" s="9">
        <v>2195</v>
      </c>
      <c r="C40" s="9">
        <v>370</v>
      </c>
      <c r="D40" s="9">
        <v>60</v>
      </c>
      <c r="E40" s="9">
        <v>65</v>
      </c>
      <c r="F40" s="9">
        <v>125</v>
      </c>
      <c r="G40" s="9">
        <v>200</v>
      </c>
      <c r="H40" s="9">
        <v>310</v>
      </c>
      <c r="I40" s="9">
        <v>230</v>
      </c>
      <c r="J40" s="9">
        <v>125</v>
      </c>
      <c r="K40" s="9">
        <v>95</v>
      </c>
      <c r="L40" s="9">
        <v>75</v>
      </c>
      <c r="M40" s="9">
        <v>165</v>
      </c>
      <c r="N40" s="9">
        <v>125</v>
      </c>
      <c r="O40" s="9">
        <v>100</v>
      </c>
      <c r="P40" s="9">
        <v>145</v>
      </c>
    </row>
    <row r="41" spans="1:16" x14ac:dyDescent="0.2">
      <c r="A41" s="21" t="s">
        <v>21</v>
      </c>
      <c r="B41" s="9">
        <v>100</v>
      </c>
      <c r="C41" s="9">
        <v>17</v>
      </c>
      <c r="D41" s="9">
        <v>3</v>
      </c>
      <c r="E41" s="9">
        <v>3</v>
      </c>
      <c r="F41" s="9">
        <v>6</v>
      </c>
      <c r="G41" s="9">
        <v>9</v>
      </c>
      <c r="H41" s="9">
        <v>14</v>
      </c>
      <c r="I41" s="9">
        <v>11</v>
      </c>
      <c r="J41" s="9">
        <v>6</v>
      </c>
      <c r="K41" s="9">
        <v>4</v>
      </c>
      <c r="L41" s="9">
        <v>3</v>
      </c>
      <c r="M41" s="9">
        <v>7</v>
      </c>
      <c r="N41" s="9">
        <v>6</v>
      </c>
      <c r="O41" s="9">
        <v>5</v>
      </c>
      <c r="P41" s="9">
        <v>7</v>
      </c>
    </row>
    <row r="42" spans="1:16" x14ac:dyDescent="0.2">
      <c r="A42" s="21"/>
      <c r="B42" s="9"/>
      <c r="C42" s="9"/>
      <c r="D42" s="9"/>
      <c r="E42" s="9"/>
      <c r="F42" s="9"/>
      <c r="G42" s="9"/>
      <c r="H42" s="9"/>
      <c r="I42" s="9"/>
      <c r="J42" s="9"/>
      <c r="K42" s="9"/>
      <c r="L42" s="9"/>
      <c r="M42" s="9"/>
      <c r="N42" s="9"/>
      <c r="O42" s="9"/>
      <c r="P42" s="9"/>
    </row>
    <row r="43" spans="1:16" x14ac:dyDescent="0.2">
      <c r="A43" s="22" t="s">
        <v>57</v>
      </c>
      <c r="B43" s="9"/>
      <c r="C43" s="9"/>
      <c r="D43" s="9"/>
      <c r="E43" s="9"/>
      <c r="F43" s="9"/>
      <c r="G43" s="9"/>
      <c r="H43" s="9"/>
      <c r="I43" s="9"/>
      <c r="J43" s="9"/>
      <c r="K43" s="9"/>
      <c r="L43" s="9"/>
      <c r="M43" s="9"/>
      <c r="N43" s="9"/>
      <c r="O43" s="9"/>
      <c r="P43" s="9"/>
    </row>
    <row r="44" spans="1:16" x14ac:dyDescent="0.2">
      <c r="A44" s="21" t="s">
        <v>26</v>
      </c>
      <c r="B44" s="9">
        <v>2643450</v>
      </c>
      <c r="C44" s="9">
        <v>2163660</v>
      </c>
      <c r="D44" s="9">
        <v>228560</v>
      </c>
      <c r="E44" s="9">
        <v>106160</v>
      </c>
      <c r="F44" s="9">
        <v>71965</v>
      </c>
      <c r="G44" s="9">
        <v>36010</v>
      </c>
      <c r="H44" s="9">
        <v>21290</v>
      </c>
      <c r="I44" s="9">
        <v>7465</v>
      </c>
      <c r="J44" s="9">
        <v>2655</v>
      </c>
      <c r="K44" s="9">
        <v>1380</v>
      </c>
      <c r="L44" s="9">
        <v>880</v>
      </c>
      <c r="M44" s="9">
        <v>1755</v>
      </c>
      <c r="N44" s="9">
        <v>905</v>
      </c>
      <c r="O44" s="9">
        <v>455</v>
      </c>
      <c r="P44" s="9">
        <v>310</v>
      </c>
    </row>
    <row r="45" spans="1:16" x14ac:dyDescent="0.2">
      <c r="A45" s="21" t="s">
        <v>21</v>
      </c>
      <c r="B45" s="9">
        <v>100</v>
      </c>
      <c r="C45" s="9">
        <v>82</v>
      </c>
      <c r="D45" s="9">
        <v>9</v>
      </c>
      <c r="E45" s="9">
        <v>4</v>
      </c>
      <c r="F45" s="9">
        <v>3</v>
      </c>
      <c r="G45" s="9">
        <v>1</v>
      </c>
      <c r="H45" s="9">
        <v>1</v>
      </c>
      <c r="I45" s="9">
        <v>0</v>
      </c>
      <c r="J45" s="9">
        <v>0</v>
      </c>
      <c r="K45" s="9">
        <v>0</v>
      </c>
      <c r="L45" s="9">
        <v>0</v>
      </c>
      <c r="M45" s="9">
        <v>0</v>
      </c>
      <c r="N45" s="9">
        <v>0</v>
      </c>
      <c r="O45" s="9">
        <v>0</v>
      </c>
      <c r="P45" s="9">
        <v>0</v>
      </c>
    </row>
    <row r="46" spans="1:16" x14ac:dyDescent="0.2">
      <c r="A46" s="21"/>
      <c r="B46" s="55"/>
      <c r="C46" s="55"/>
      <c r="D46" s="55"/>
      <c r="E46" s="55"/>
      <c r="F46" s="55"/>
      <c r="G46" s="55"/>
      <c r="H46" s="55"/>
      <c r="I46" s="55"/>
      <c r="J46" s="55"/>
      <c r="K46" s="55"/>
      <c r="L46" s="55"/>
      <c r="M46" s="55"/>
      <c r="N46" s="55"/>
      <c r="O46" s="55"/>
      <c r="P46" s="55"/>
    </row>
    <row r="47" spans="1:16" x14ac:dyDescent="0.2">
      <c r="A47" s="39" t="s">
        <v>19</v>
      </c>
      <c r="B47" s="58"/>
      <c r="C47" s="58"/>
      <c r="D47" s="58"/>
      <c r="E47" s="58"/>
      <c r="F47" s="58"/>
      <c r="G47" s="58"/>
      <c r="H47" s="58"/>
      <c r="I47" s="58"/>
      <c r="J47" s="58"/>
      <c r="K47" s="58"/>
      <c r="L47" s="58"/>
      <c r="M47" s="58"/>
      <c r="N47" s="58"/>
      <c r="O47" s="58"/>
      <c r="P47" s="58"/>
    </row>
    <row r="48" spans="1:16" ht="15" x14ac:dyDescent="0.2">
      <c r="A48" s="60" t="s">
        <v>260</v>
      </c>
      <c r="I48" s="59"/>
      <c r="J48" s="59"/>
    </row>
    <row r="49" spans="1:1" x14ac:dyDescent="0.2">
      <c r="A49" s="40" t="s">
        <v>256</v>
      </c>
    </row>
    <row r="50" spans="1:1" x14ac:dyDescent="0.2">
      <c r="A50" s="21" t="s">
        <v>257</v>
      </c>
    </row>
  </sheetData>
  <pageMargins left="0.7" right="0.7" top="0.75" bottom="0.75" header="0.3" footer="0.3"/>
  <pageSetup paperSize="9" orientation="portrait" r:id="rId1"/>
  <ignoredErrors>
    <ignoredError sqref="A17 A2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ColWidth="9.140625" defaultRowHeight="12.75" x14ac:dyDescent="0.2"/>
  <cols>
    <col min="1" max="1" width="22.7109375" style="60" customWidth="1"/>
    <col min="2" max="7" width="20.5703125" style="61" customWidth="1"/>
    <col min="8" max="8" width="20.5703125" style="60" customWidth="1"/>
    <col min="9" max="16384" width="9.140625" style="60"/>
  </cols>
  <sheetData>
    <row r="1" spans="1:8" x14ac:dyDescent="0.2">
      <c r="A1" s="44" t="s">
        <v>7</v>
      </c>
      <c r="B1" s="45"/>
      <c r="C1" s="45"/>
      <c r="D1" s="45"/>
      <c r="E1" s="45"/>
      <c r="F1" s="45"/>
      <c r="G1" s="45"/>
      <c r="H1" s="45"/>
    </row>
    <row r="2" spans="1:8" x14ac:dyDescent="0.2">
      <c r="A2" s="46" t="s">
        <v>149</v>
      </c>
      <c r="B2" s="45"/>
      <c r="C2" s="45"/>
      <c r="D2" s="45"/>
      <c r="E2" s="45"/>
      <c r="F2" s="45"/>
      <c r="G2" s="45"/>
      <c r="H2" s="45"/>
    </row>
    <row r="3" spans="1:8" x14ac:dyDescent="0.2">
      <c r="A3" s="47"/>
      <c r="B3" s="48"/>
      <c r="C3" s="178"/>
      <c r="D3" s="179"/>
      <c r="E3" s="179"/>
      <c r="F3" s="179"/>
      <c r="G3" s="179"/>
      <c r="H3" s="179"/>
    </row>
    <row r="4" spans="1:8" x14ac:dyDescent="0.2">
      <c r="A4" s="51"/>
      <c r="B4" s="180" t="s">
        <v>73</v>
      </c>
      <c r="C4" s="168" t="s">
        <v>71</v>
      </c>
      <c r="D4" s="169"/>
      <c r="E4" s="168"/>
      <c r="F4" s="168"/>
      <c r="G4" s="168"/>
      <c r="H4" s="168"/>
    </row>
    <row r="5" spans="1:8" x14ac:dyDescent="0.2">
      <c r="A5" s="52"/>
      <c r="B5" s="53"/>
      <c r="C5" s="170" t="s">
        <v>77</v>
      </c>
      <c r="D5" s="170" t="s">
        <v>74</v>
      </c>
      <c r="E5" s="170" t="s">
        <v>75</v>
      </c>
      <c r="F5" s="171" t="s">
        <v>78</v>
      </c>
      <c r="G5" s="171" t="s">
        <v>79</v>
      </c>
      <c r="H5" s="171" t="s">
        <v>76</v>
      </c>
    </row>
    <row r="6" spans="1:8" x14ac:dyDescent="0.2">
      <c r="A6" s="26" t="s">
        <v>80</v>
      </c>
      <c r="B6" s="55"/>
      <c r="C6" s="55"/>
      <c r="D6" s="55"/>
      <c r="E6" s="55"/>
      <c r="F6" s="55"/>
      <c r="G6" s="55"/>
      <c r="H6" s="55"/>
    </row>
    <row r="7" spans="1:8" x14ac:dyDescent="0.2">
      <c r="A7" s="18"/>
      <c r="B7" s="55"/>
      <c r="C7" s="55"/>
      <c r="D7" s="55"/>
      <c r="E7" s="55"/>
      <c r="F7" s="55"/>
      <c r="G7" s="55"/>
      <c r="H7" s="55"/>
    </row>
    <row r="8" spans="1:8" x14ac:dyDescent="0.2">
      <c r="A8" s="56" t="s">
        <v>146</v>
      </c>
      <c r="B8" s="55"/>
      <c r="C8" s="55"/>
      <c r="D8" s="55"/>
      <c r="E8" s="55"/>
      <c r="F8" s="55"/>
      <c r="G8" s="55"/>
      <c r="H8" s="55"/>
    </row>
    <row r="9" spans="1:8" x14ac:dyDescent="0.2">
      <c r="A9" s="57" t="s">
        <v>26</v>
      </c>
      <c r="B9" s="55">
        <v>2195</v>
      </c>
      <c r="C9" s="55">
        <v>1635</v>
      </c>
      <c r="D9" s="55">
        <v>175</v>
      </c>
      <c r="E9" s="55">
        <v>100</v>
      </c>
      <c r="F9" s="55">
        <v>80</v>
      </c>
      <c r="G9" s="55">
        <v>40</v>
      </c>
      <c r="H9" s="55">
        <v>165</v>
      </c>
    </row>
    <row r="10" spans="1:8" x14ac:dyDescent="0.2">
      <c r="A10" s="18" t="s">
        <v>21</v>
      </c>
      <c r="B10" s="55">
        <v>100</v>
      </c>
      <c r="C10" s="55">
        <v>74</v>
      </c>
      <c r="D10" s="55">
        <v>8</v>
      </c>
      <c r="E10" s="55">
        <v>5</v>
      </c>
      <c r="F10" s="55">
        <v>4</v>
      </c>
      <c r="G10" s="55">
        <v>2</v>
      </c>
      <c r="H10" s="55">
        <v>8</v>
      </c>
    </row>
    <row r="11" spans="1:8" x14ac:dyDescent="0.2">
      <c r="A11" s="18"/>
      <c r="B11" s="55"/>
      <c r="C11" s="55"/>
      <c r="D11" s="55"/>
      <c r="E11" s="55"/>
      <c r="F11" s="55"/>
      <c r="G11" s="55"/>
      <c r="H11" s="55"/>
    </row>
    <row r="12" spans="1:8" x14ac:dyDescent="0.2">
      <c r="A12" s="56" t="s">
        <v>57</v>
      </c>
      <c r="B12" s="55"/>
      <c r="C12" s="55"/>
      <c r="D12" s="55"/>
      <c r="E12" s="55"/>
      <c r="F12" s="55"/>
      <c r="G12" s="55"/>
      <c r="H12" s="55"/>
    </row>
    <row r="13" spans="1:8" x14ac:dyDescent="0.2">
      <c r="A13" s="57" t="s">
        <v>26</v>
      </c>
      <c r="B13" s="55">
        <v>2643450</v>
      </c>
      <c r="C13" s="55">
        <v>546370</v>
      </c>
      <c r="D13" s="55">
        <v>1755415</v>
      </c>
      <c r="E13" s="55">
        <v>45920</v>
      </c>
      <c r="F13" s="55">
        <v>1335</v>
      </c>
      <c r="G13" s="55">
        <v>405</v>
      </c>
      <c r="H13" s="55">
        <v>294000</v>
      </c>
    </row>
    <row r="14" spans="1:8" x14ac:dyDescent="0.2">
      <c r="A14" s="18" t="s">
        <v>21</v>
      </c>
      <c r="B14" s="55">
        <v>100</v>
      </c>
      <c r="C14" s="55">
        <v>21</v>
      </c>
      <c r="D14" s="55">
        <v>66</v>
      </c>
      <c r="E14" s="55">
        <v>2</v>
      </c>
      <c r="F14" s="55">
        <v>0</v>
      </c>
      <c r="G14" s="55">
        <v>0</v>
      </c>
      <c r="H14" s="55">
        <v>11</v>
      </c>
    </row>
    <row r="15" spans="1:8" x14ac:dyDescent="0.2">
      <c r="A15" s="18"/>
      <c r="B15" s="55"/>
      <c r="C15" s="55"/>
      <c r="D15" s="55"/>
      <c r="E15" s="55"/>
      <c r="F15" s="55"/>
      <c r="G15" s="55"/>
      <c r="H15" s="55"/>
    </row>
    <row r="16" spans="1:8" x14ac:dyDescent="0.2">
      <c r="A16" s="39" t="s">
        <v>19</v>
      </c>
      <c r="B16" s="58"/>
      <c r="C16" s="58"/>
      <c r="D16" s="58"/>
      <c r="E16" s="58"/>
      <c r="F16" s="58"/>
      <c r="G16" s="58"/>
      <c r="H16" s="58"/>
    </row>
    <row r="17" spans="1:9" x14ac:dyDescent="0.2">
      <c r="A17" s="60" t="s">
        <v>256</v>
      </c>
    </row>
    <row r="18" spans="1:9" x14ac:dyDescent="0.2">
      <c r="A18" s="21" t="s">
        <v>257</v>
      </c>
    </row>
    <row r="19" spans="1:9" x14ac:dyDescent="0.2">
      <c r="I19" s="55"/>
    </row>
    <row r="20" spans="1:9" x14ac:dyDescent="0.2">
      <c r="F20"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20</vt:i4>
      </vt:variant>
      <vt:variant>
        <vt:lpstr>Benoemde bereiken</vt:lpstr>
      </vt:variant>
      <vt:variant>
        <vt:i4>4</vt:i4>
      </vt:variant>
    </vt:vector>
  </HeadingPairs>
  <TitlesOfParts>
    <vt:vector size="24" baseType="lpstr">
      <vt:lpstr>Voorblad</vt:lpstr>
      <vt:lpstr>Inhoud</vt:lpstr>
      <vt:lpstr>Toelichting</vt:lpstr>
      <vt:lpstr>Bronbestanden</vt:lpstr>
      <vt:lpstr>Tabel 1</vt:lpstr>
      <vt:lpstr>Tabel 2</vt:lpstr>
      <vt:lpstr>Tabel 3</vt:lpstr>
      <vt:lpstr>Tabel 4 </vt:lpstr>
      <vt:lpstr>Tabel 5</vt:lpstr>
      <vt:lpstr>Tabel 6</vt:lpstr>
      <vt:lpstr>Tabel 7</vt:lpstr>
      <vt:lpstr>Tabel 8</vt:lpstr>
      <vt:lpstr>Tabel 9</vt:lpstr>
      <vt:lpstr>Tabel 10</vt:lpstr>
      <vt:lpstr>Tabel 11</vt:lpstr>
      <vt:lpstr>Tabel 12</vt:lpstr>
      <vt:lpstr>Tabel 13</vt:lpstr>
      <vt:lpstr>Tabel 14</vt:lpstr>
      <vt:lpstr>Tabel 15</vt:lpstr>
      <vt:lpstr>Supplement A</vt:lpstr>
      <vt:lpstr>Bronbestanden!Afdrukbereik</vt:lpstr>
      <vt:lpstr>Inhoud!Afdrukbereik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2024-02-12T16:47:30Z</dcterms:created>
  <dcterms:modified xsi:type="dcterms:W3CDTF">2024-02-19T12:08:21Z</dcterms:modified>
</cp:coreProperties>
</file>