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0" yWindow="90" windowWidth="12675" windowHeight="6810"/>
  </bookViews>
  <sheets>
    <sheet name="Voorblad" sheetId="32" r:id="rId1"/>
    <sheet name="Inhoud" sheetId="2" r:id="rId2"/>
    <sheet name="Toelichting" sheetId="34" r:id="rId3"/>
    <sheet name="Bronbestanden" sheetId="31" r:id="rId4"/>
    <sheet name="Tabel 1" sheetId="30" r:id="rId5"/>
    <sheet name="Tabel 2" sheetId="9" r:id="rId6"/>
    <sheet name="Tabel 3" sheetId="11" r:id="rId7"/>
    <sheet name="Tabel 4 " sheetId="12" r:id="rId8"/>
    <sheet name="Tabel 5" sheetId="23" r:id="rId9"/>
    <sheet name="Tabel 6" sheetId="24" r:id="rId10"/>
    <sheet name="Tabel 7" sheetId="22" r:id="rId11"/>
    <sheet name="Tabel 8" sheetId="21" r:id="rId12"/>
    <sheet name="Tabel 9" sheetId="15" r:id="rId13"/>
    <sheet name="Tabel 10" sheetId="14" r:id="rId14"/>
    <sheet name="Tabel 11" sheetId="16" r:id="rId15"/>
    <sheet name="Tabel 12" sheetId="17" r:id="rId16"/>
    <sheet name="Tabel 13" sheetId="18" r:id="rId17"/>
    <sheet name="Tabel 14" sheetId="19" r:id="rId18"/>
    <sheet name="Tabel 15" sheetId="26" r:id="rId19"/>
    <sheet name="Supplement A" sheetId="29" r:id="rId20"/>
  </sheets>
  <definedNames>
    <definedName name="_xlnm.Print_Area" localSheetId="3">Bronbestanden!$A$1:$A$8</definedName>
    <definedName name="_xlnm.Print_Area" localSheetId="1">Inhoud!$A$1:$G$42</definedName>
    <definedName name="_xlnm.Print_Area" localSheetId="2">Toelichting!$A$1:$A$40</definedName>
    <definedName name="_xlnm.Print_Area" localSheetId="0">Voorblad!$A$1:$E$62</definedName>
    <definedName name="Eerstegetal" localSheetId="3">#REF!</definedName>
    <definedName name="Eerstegetal" localSheetId="19">#REF!</definedName>
    <definedName name="Eerstegetal" localSheetId="13">#REF!</definedName>
    <definedName name="Eerstegetal" localSheetId="18">#REF!</definedName>
    <definedName name="Eerstegetal" localSheetId="6">#REF!</definedName>
    <definedName name="Eerstegetal" localSheetId="7">#REF!</definedName>
    <definedName name="Eerstegetal" localSheetId="8">#REF!</definedName>
    <definedName name="Eerstegetal" localSheetId="9">#REF!</definedName>
    <definedName name="Eerstegetal" localSheetId="10">#REF!</definedName>
    <definedName name="Eerstegetal" localSheetId="11">#REF!</definedName>
    <definedName name="Eerstegetal" localSheetId="12">#REF!</definedName>
    <definedName name="Eerstegetal" localSheetId="2">#REF!</definedName>
    <definedName name="Eerstegetal" localSheetId="0">#REF!</definedName>
    <definedName name="Eerstegetal">#REF!</definedName>
    <definedName name="Eerstegetal2" localSheetId="3">#REF!</definedName>
    <definedName name="Eerstegetal2" localSheetId="19">#REF!</definedName>
    <definedName name="Eerstegetal2" localSheetId="13">#REF!</definedName>
    <definedName name="Eerstegetal2" localSheetId="18">#REF!</definedName>
    <definedName name="Eerstegetal2" localSheetId="6">#REF!</definedName>
    <definedName name="Eerstegetal2" localSheetId="7">#REF!</definedName>
    <definedName name="Eerstegetal2" localSheetId="8">#REF!</definedName>
    <definedName name="Eerstegetal2" localSheetId="9">#REF!</definedName>
    <definedName name="Eerstegetal2" localSheetId="10">#REF!</definedName>
    <definedName name="Eerstegetal2" localSheetId="11">#REF!</definedName>
    <definedName name="Eerstegetal2" localSheetId="12">#REF!</definedName>
    <definedName name="Eerstegetal2" localSheetId="2">#REF!</definedName>
    <definedName name="Eerstegetal2" localSheetId="0">#REF!</definedName>
    <definedName name="Eerstegetal2">#REF!</definedName>
    <definedName name="frweswe" localSheetId="3">#REF!</definedName>
    <definedName name="frweswe" localSheetId="19">#REF!</definedName>
    <definedName name="frweswe" localSheetId="18">#REF!</definedName>
    <definedName name="frweswe" localSheetId="9">#REF!</definedName>
    <definedName name="frweswe" localSheetId="2">#REF!</definedName>
    <definedName name="frweswe" localSheetId="0">#REF!</definedName>
    <definedName name="frweswe">#REF!</definedName>
    <definedName name="Namen" localSheetId="3">#REF!</definedName>
    <definedName name="Namen" localSheetId="19">#REF!</definedName>
    <definedName name="Namen" localSheetId="13">#REF!</definedName>
    <definedName name="Namen" localSheetId="18">#REF!</definedName>
    <definedName name="Namen" localSheetId="6">#REF!</definedName>
    <definedName name="Namen" localSheetId="7">#REF!</definedName>
    <definedName name="Namen" localSheetId="8">#REF!</definedName>
    <definedName name="Namen" localSheetId="9">#REF!</definedName>
    <definedName name="Namen" localSheetId="10">#REF!</definedName>
    <definedName name="Namen" localSheetId="11">#REF!</definedName>
    <definedName name="Namen" localSheetId="12">#REF!</definedName>
    <definedName name="Namen" localSheetId="2">#REF!</definedName>
    <definedName name="Namen" localSheetId="0">#REF!</definedName>
    <definedName name="Namen">#REF!</definedName>
    <definedName name="wefuheiuh" localSheetId="3">#REF!</definedName>
    <definedName name="wefuheiuh" localSheetId="19">#REF!</definedName>
    <definedName name="wefuheiuh" localSheetId="18">#REF!</definedName>
    <definedName name="wefuheiuh" localSheetId="9">#REF!</definedName>
    <definedName name="wefuheiuh" localSheetId="2">#REF!</definedName>
    <definedName name="wefuheiuh" localSheetId="0">#REF!</definedName>
    <definedName name="wefuheiuh">#REF!</definedName>
  </definedNames>
  <calcPr calcId="162913"/>
</workbook>
</file>

<file path=xl/calcChain.xml><?xml version="1.0" encoding="utf-8"?>
<calcChain xmlns="http://schemas.openxmlformats.org/spreadsheetml/2006/main">
  <c r="D17" i="30" l="1"/>
  <c r="C17" i="30"/>
  <c r="B17" i="30"/>
</calcChain>
</file>

<file path=xl/sharedStrings.xml><?xml version="1.0" encoding="utf-8"?>
<sst xmlns="http://schemas.openxmlformats.org/spreadsheetml/2006/main" count="600" uniqueCount="275">
  <si>
    <t>Tabel 1</t>
  </si>
  <si>
    <t>Inhoud</t>
  </si>
  <si>
    <t>Tabel 2</t>
  </si>
  <si>
    <t>Verklaring van tekens</t>
  </si>
  <si>
    <t>Ons e-mailadres is asd@cbs.nl.</t>
  </si>
  <si>
    <t>Tabel 3</t>
  </si>
  <si>
    <t>Tabel 4</t>
  </si>
  <si>
    <t>Tabel 5</t>
  </si>
  <si>
    <t>Tabel 7</t>
  </si>
  <si>
    <t>Tabel 8</t>
  </si>
  <si>
    <t>Tabel 9</t>
  </si>
  <si>
    <t>Tabel 10</t>
  </si>
  <si>
    <t>Tabel 11</t>
  </si>
  <si>
    <t>Tabel 12</t>
  </si>
  <si>
    <t>Tabel 13</t>
  </si>
  <si>
    <t>Tabel 14</t>
  </si>
  <si>
    <t>Privacy</t>
  </si>
  <si>
    <t>Bescherming van bedrijfsgegevens</t>
  </si>
  <si>
    <t>Inleiding</t>
  </si>
  <si>
    <t>Bron: CBS.</t>
  </si>
  <si>
    <t xml:space="preserve">Totaal </t>
  </si>
  <si>
    <t>Percentage</t>
  </si>
  <si>
    <t xml:space="preserve">Bedrijfskenmerken beschikbaar </t>
  </si>
  <si>
    <t>Bedrijfskenmerken 2022</t>
  </si>
  <si>
    <t>Bedrijfskenmerken 2021</t>
  </si>
  <si>
    <t>Bedrijfskenmerken 2020</t>
  </si>
  <si>
    <t>Aantal</t>
  </si>
  <si>
    <t xml:space="preserve">M Advisering, onderzoek en overige specialistische zakelijke dienstverlening </t>
  </si>
  <si>
    <t>J Informatie en communicatie</t>
  </si>
  <si>
    <t>C Industrie</t>
  </si>
  <si>
    <t>SBI-hoofdgroep</t>
  </si>
  <si>
    <t>F Bouwnijverheid</t>
  </si>
  <si>
    <t xml:space="preserve">G Groot- en detailhandel; reparatie van auto's </t>
  </si>
  <si>
    <t>H Vervoer en opslag</t>
  </si>
  <si>
    <t>Aantal werkzame personen</t>
  </si>
  <si>
    <t>0-9.999</t>
  </si>
  <si>
    <t>1.000.000 of meer</t>
  </si>
  <si>
    <t>Omzet (x 1000 euro)</t>
  </si>
  <si>
    <t>0-99</t>
  </si>
  <si>
    <t>100-999</t>
  </si>
  <si>
    <t>1.000-1.999</t>
  </si>
  <si>
    <t>2.000-9.999</t>
  </si>
  <si>
    <t>Lasten (x 1000 euro)</t>
  </si>
  <si>
    <t>Lonen (x 1000 euro)</t>
  </si>
  <si>
    <t>0-4.999</t>
  </si>
  <si>
    <t>1.000-9.999</t>
  </si>
  <si>
    <t>10.000 of meer</t>
  </si>
  <si>
    <t>10.000-99.999</t>
  </si>
  <si>
    <t>100.000 of meer</t>
  </si>
  <si>
    <t>K Financiële instellingen</t>
  </si>
  <si>
    <t xml:space="preserve">N Verhuur van roerende goederen en overige zakelijke dienstverlening </t>
  </si>
  <si>
    <t>O Openbaar bestuur, overheidsdiensten en verplichte sociale verzekeringen</t>
  </si>
  <si>
    <t xml:space="preserve">P Onderwijs </t>
  </si>
  <si>
    <t>Q Gezondheids- en welzijnszorg</t>
  </si>
  <si>
    <t>S Overige dienstverlening</t>
  </si>
  <si>
    <t>&lt;=1</t>
  </si>
  <si>
    <t>2000 of meer</t>
  </si>
  <si>
    <t>Alle bedrijven</t>
  </si>
  <si>
    <t>2021</t>
  </si>
  <si>
    <t>2022</t>
  </si>
  <si>
    <t>Geen buitenlandse moeder</t>
  </si>
  <si>
    <t>Tabel 6</t>
  </si>
  <si>
    <t>Provincie</t>
  </si>
  <si>
    <t>Noord-Holland</t>
  </si>
  <si>
    <t>Zuid-Holland</t>
  </si>
  <si>
    <t>Noord-Brabant</t>
  </si>
  <si>
    <t>Overige provincies</t>
  </si>
  <si>
    <t>Startjaar</t>
  </si>
  <si>
    <t>2005-2009</t>
  </si>
  <si>
    <t>2010-2014</t>
  </si>
  <si>
    <t>2015-2019</t>
  </si>
  <si>
    <t>Rechtsvorm</t>
  </si>
  <si>
    <t>Tabel 15</t>
  </si>
  <si>
    <t>Totaal</t>
  </si>
  <si>
    <t>Eenmanszaak</t>
  </si>
  <si>
    <t>Stichting</t>
  </si>
  <si>
    <t>Overige rechtsvormen</t>
  </si>
  <si>
    <t>Besloten vennootschap</t>
  </si>
  <si>
    <t>Naamloze vennootschap</t>
  </si>
  <si>
    <t>Gemeente</t>
  </si>
  <si>
    <t>2020-2022</t>
  </si>
  <si>
    <t>Utrecht</t>
  </si>
  <si>
    <t>Gelderland</t>
  </si>
  <si>
    <t>100.000-999.999</t>
  </si>
  <si>
    <t>Omzet 2020</t>
  </si>
  <si>
    <t>Omzet 2021</t>
  </si>
  <si>
    <t>Omzet 2022</t>
  </si>
  <si>
    <t>3-4</t>
  </si>
  <si>
    <t>5-9</t>
  </si>
  <si>
    <t>10-19</t>
  </si>
  <si>
    <t>20-49</t>
  </si>
  <si>
    <t>50-99</t>
  </si>
  <si>
    <t xml:space="preserve">100-149  </t>
  </si>
  <si>
    <t>150-199</t>
  </si>
  <si>
    <t>200-249</t>
  </si>
  <si>
    <t xml:space="preserve">250-499  </t>
  </si>
  <si>
    <t xml:space="preserve">500-999  </t>
  </si>
  <si>
    <t>1000-1999</t>
  </si>
  <si>
    <t>Overige SBI's</t>
  </si>
  <si>
    <t>0-999</t>
  </si>
  <si>
    <t>AI-vacaturedata vóór koppeling met het CBS-bedrijvenregister</t>
  </si>
  <si>
    <t>Aantal vacatures</t>
  </si>
  <si>
    <t>waarvan</t>
  </si>
  <si>
    <t>met KVK-nummer</t>
  </si>
  <si>
    <t>zonder KVK-nummer, maar met postcode en bedrijfsnaam</t>
  </si>
  <si>
    <t>zonder KVK-nummer en postcode, maar met bedrijfsnaam</t>
  </si>
  <si>
    <t>AI-vacaturedata na koppeling met het CBS-bedrijvenregister</t>
  </si>
  <si>
    <t>Aantal CBS-personen</t>
  </si>
  <si>
    <t>gekoppeld op basis van KVK-nummer</t>
  </si>
  <si>
    <t>gekoppeld op basis van postcode en/of bedrijfsnaam</t>
  </si>
  <si>
    <t>met één bedrijfseenheid</t>
  </si>
  <si>
    <t>met meerdere bedrijfseenheden</t>
  </si>
  <si>
    <t>Aantal bedrijfseenheden</t>
  </si>
  <si>
    <t>Begrippen</t>
  </si>
  <si>
    <t>Afkortingen</t>
  </si>
  <si>
    <t>CBS</t>
  </si>
  <si>
    <t>TNO</t>
  </si>
  <si>
    <t>Bron</t>
  </si>
  <si>
    <t>AI-vacaturedata (2014-2023)</t>
  </si>
  <si>
    <t>Algemene beschrijving</t>
  </si>
  <si>
    <t>De AI-vacaturedata bevat een lijst met AI-vacatures die van januari 2014 t/m september 2023 openstonden bij bedrijven in Nederland. De lijst is samengesteld door het bedrijf Jobdigger B.V., dat zich bezighoudt met het verzamelen van historische en actuele vacatures die op het internet worden geplaatst. Jobdigger past hiervoor webscraping toe op alle websites in Nederland die geen bevestigende handeling vereisen om toegang te krijgen tot de website. Na het webscrapen worden de vacaturegegevens aangekoppeld en aangevuld met een adres en een KVK-nummer uit het Handelsregister. Voor het samenstellen van de AI-vacaturedata heeft Jobdigger een door TNO opgestelde lijst met zoektermen gebruikt om de vacatures in zijn database op AI-vacatures te filteren. Deze zoektermen bestonden uit AI-termen en uit termen die gerelateerd waren aan ICT- en AI-vaardigheden. Een vacature werd geselecteerd als er ten minste één van deze zoektermen in voorkwam. Uit de resultaten van deze zoekopdracht werden vervolgens alleen de vacatures geselecteerd die in categorieën van de ISCO-beroepenclassificatie vielen waarvoor bekend is dat er AI-vaardigheden voor nodig zijn. Dit zijn de categorieën 2512 (softwareontwikkelaars), 2120 (wiskundigen, actuarissen en statistici), 2519 (software- en applicatieontwikkelaars en -analisten), 2521 (databaseontwerpers en -beheerders), en 2529 (database- en netwerkprofessionals).</t>
  </si>
  <si>
    <t>Leverancier</t>
  </si>
  <si>
    <t>Integraal of steekproef</t>
  </si>
  <si>
    <t>Integraal</t>
  </si>
  <si>
    <t>Periodiciteit</t>
  </si>
  <si>
    <t>Eenmalig</t>
  </si>
  <si>
    <t>Per kwartaal</t>
  </si>
  <si>
    <t>Steekproef. Van bedrijven met minder dan 10 werkzame personen wordt de informatie verkregen uit registraties van de Belastingdienst of door middel van enquêtering op steekproefbasis. Dit is afhankelijk van de bruikbaarheid van de fiscale informatie voor statistische doeleinden en varieert per branche/bedrijfstak. Bedrijven met 10 tot 50 werkzame personen worden steekproefsgewijs benaderd met een vragenlijst. Bedrijven met 50 of meer werkzame personen ontvangen allemaal een enquêteformulier.</t>
  </si>
  <si>
    <t>Jaarlijks</t>
  </si>
  <si>
    <t>Statistische beschrijving van bedrijven met AI-vacatures, 2020-2022</t>
  </si>
  <si>
    <t>Februari 2024</t>
  </si>
  <si>
    <t>Nota bene: in geval van afronding kan het voorkomen dat het weergegeven totaal niet overeenstemt met de som van de getallen.</t>
  </si>
  <si>
    <t>2020-2022 = 2020 tot en met 2022</t>
  </si>
  <si>
    <t xml:space="preserve">Vragen over deze publicatie kunnen gestuurd worden aan team Cultuur, toerisme en technologie onder vermelding van het projectnummer PR002857. </t>
  </si>
  <si>
    <t>Contact</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</si>
  <si>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</si>
  <si>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Werkblad</t>
  </si>
  <si>
    <t>Toelichting</t>
  </si>
  <si>
    <t>Koppeling met het bedrijvenregister</t>
  </si>
  <si>
    <t>Koppeling o.b.v. KVK-nummer</t>
  </si>
  <si>
    <t>Koppeling o.b.v. postcode en/of bedrijfsnaam</t>
  </si>
  <si>
    <t>Voor een deel van de bedrijven in de AI-vacaturedata was er geen KVK-nummer beschikbaar. Om voor deze bedrijven toch een koppeling met het bedrijvenregister te maken, is een koppeling gelegd op basis van een postcode en/of een bedrijfsnaam. Het resultaat van deze koppeling is handmatig gecontroleerd. Hierbij zijn alleen de valide koppelingen behouden.</t>
  </si>
  <si>
    <t>Ontbrekende observaties</t>
  </si>
  <si>
    <t>Koppeling overige gegevens en tabelindeling</t>
  </si>
  <si>
    <t>Percentage onbekend</t>
  </si>
  <si>
    <t>10.000-49.999</t>
  </si>
  <si>
    <t>Bedrijven met AI-vacatures</t>
  </si>
  <si>
    <t>Verdeling aantal bedrijven met AI-vacatures over SBI-hoofdgroepen, 2020-2022</t>
  </si>
  <si>
    <t>Aantal bedrijven met AI-vacatures naar grootteklasse, 2020-2022</t>
  </si>
  <si>
    <t>Aantal bedrijven met AI-vacatures naar rechtsvorm, 2020-2022</t>
  </si>
  <si>
    <t>Aantal bedrijven met AI-vacatures naar startjaar, 2020-2022</t>
  </si>
  <si>
    <t>Vestigingsregio van bedrijven met AI-vacatures, 2020-2022</t>
  </si>
  <si>
    <t>Aantal bedrijven met AI-vacatures naar buitenlandse moeder, 2020-2022</t>
  </si>
  <si>
    <t>R&amp;D gegevens 2020</t>
  </si>
  <si>
    <t>R&amp;D gegevens 2021</t>
  </si>
  <si>
    <r>
      <t>Percentage, in bedrijfstakken onderdeel dataverzameling</t>
    </r>
    <r>
      <rPr>
        <vertAlign val="superscript"/>
        <sz val="10"/>
        <color theme="1"/>
        <rFont val="Calibri"/>
        <family val="2"/>
        <scheme val="minor"/>
      </rPr>
      <t>1</t>
    </r>
  </si>
  <si>
    <r>
      <rPr>
        <vertAlign val="superscript"/>
        <sz val="10"/>
        <color theme="1"/>
        <rFont val="Calibri"/>
        <family val="2"/>
        <scheme val="minor"/>
      </rPr>
      <t>2</t>
    </r>
    <r>
      <rPr>
        <sz val="10"/>
        <color theme="1"/>
        <rFont val="Calibri"/>
        <family val="2"/>
        <scheme val="minor"/>
      </rPr>
      <t xml:space="preserve"> De overige financiële informatie en de R&amp;D gegevens komen uit een steekproef, waardoor voor een deel van de bedrijven geen gegevens beschikbaar zijn.</t>
    </r>
  </si>
  <si>
    <r>
      <t>Financiële informatie beschikbaar</t>
    </r>
    <r>
      <rPr>
        <b/>
        <vertAlign val="superscript"/>
        <sz val="10"/>
        <color indexed="8"/>
        <rFont val="Calibri"/>
        <family val="2"/>
        <scheme val="minor"/>
      </rPr>
      <t>2</t>
    </r>
  </si>
  <si>
    <r>
      <t>R&amp;D gegevens beschikbaar</t>
    </r>
    <r>
      <rPr>
        <b/>
        <vertAlign val="superscript"/>
        <sz val="10"/>
        <color indexed="8"/>
        <rFont val="Calibri"/>
        <family val="2"/>
        <scheme val="minor"/>
      </rPr>
      <t>2</t>
    </r>
  </si>
  <si>
    <r>
      <t>Overige financiële informatie 2020</t>
    </r>
    <r>
      <rPr>
        <vertAlign val="superscript"/>
        <sz val="10"/>
        <color indexed="8"/>
        <rFont val="Calibri"/>
        <family val="2"/>
        <scheme val="minor"/>
      </rPr>
      <t>3</t>
    </r>
  </si>
  <si>
    <r>
      <t>Overige financiële informatie 2021</t>
    </r>
    <r>
      <rPr>
        <vertAlign val="superscript"/>
        <sz val="10"/>
        <color indexed="8"/>
        <rFont val="Calibri"/>
        <family val="2"/>
        <scheme val="minor"/>
      </rPr>
      <t>3</t>
    </r>
  </si>
  <si>
    <r>
      <t>Onbekend</t>
    </r>
    <r>
      <rPr>
        <vertAlign val="superscript"/>
        <sz val="10"/>
        <color theme="1"/>
        <rFont val="Calibri"/>
        <family val="2"/>
        <scheme val="minor"/>
      </rPr>
      <t>1</t>
    </r>
  </si>
  <si>
    <r>
      <rPr>
        <vertAlign val="superscript"/>
        <sz val="10"/>
        <rFont val="Calibri"/>
        <family val="2"/>
        <scheme val="minor"/>
      </rPr>
      <t xml:space="preserve">1 </t>
    </r>
    <r>
      <rPr>
        <sz val="10"/>
        <rFont val="Calibri"/>
        <family val="2"/>
        <scheme val="minor"/>
      </rPr>
      <t>Geen postcode en geen woonplaats in het bedrijvenregister.</t>
    </r>
  </si>
  <si>
    <r>
      <t>Buitenlandse moeder</t>
    </r>
    <r>
      <rPr>
        <vertAlign val="superscript"/>
        <sz val="10"/>
        <color theme="1"/>
        <rFont val="Calibri"/>
        <family val="2"/>
        <scheme val="minor"/>
      </rPr>
      <t>1</t>
    </r>
  </si>
  <si>
    <r>
      <rPr>
        <vertAlign val="superscript"/>
        <sz val="10"/>
        <rFont val="Calibri"/>
        <family val="2"/>
        <scheme val="minor"/>
      </rPr>
      <t xml:space="preserve">1 </t>
    </r>
    <r>
      <rPr>
        <sz val="10"/>
        <rFont val="Calibri"/>
        <family val="2"/>
        <scheme val="minor"/>
      </rPr>
      <t>Hiermee wordt de situatie bedoeld dat een buitenlands bedrijf een meerderheidsbelang heeft in een Nederlandse onderneming.</t>
    </r>
  </si>
  <si>
    <r>
      <t>Omzet van bedrijven met AI-vacatures, 2020-2022</t>
    </r>
    <r>
      <rPr>
        <b/>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</si>
  <si>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 xml:space="preserve"> De omzetcijfers zijn niet geschikt om omzetontwikkelingen te berekenen over de jaren heen; dergelijk gebruik zou kunnen leiden tot verkeerde conclusies.</t>
    </r>
  </si>
  <si>
    <r>
      <t>Totaal</t>
    </r>
    <r>
      <rPr>
        <vertAlign val="superscript"/>
        <sz val="10"/>
        <color theme="1"/>
        <rFont val="Calibri"/>
        <family val="2"/>
        <scheme val="minor"/>
      </rPr>
      <t>2</t>
    </r>
  </si>
  <si>
    <r>
      <rPr>
        <vertAlign val="superscript"/>
        <sz val="10"/>
        <color theme="1"/>
        <rFont val="Calibri"/>
        <family val="2"/>
        <scheme val="minor"/>
      </rPr>
      <t xml:space="preserve">2 </t>
    </r>
    <r>
      <rPr>
        <sz val="10"/>
        <color theme="1"/>
        <rFont val="Calibri"/>
        <family val="2"/>
        <scheme val="minor"/>
      </rPr>
      <t>Hier wordt gewerkt met het totale aantal bedrijven dat behoort tot bedrijfstakken die onder de omzet-enquête vallen.</t>
    </r>
  </si>
  <si>
    <r>
      <t>Opbrengsten van bedrijven met AI-vacatures, 2020-2021</t>
    </r>
    <r>
      <rPr>
        <b/>
        <vertAlign val="superscript"/>
        <sz val="10"/>
        <color theme="1"/>
        <rFont val="Calibri"/>
        <family val="2"/>
        <scheme val="minor"/>
      </rPr>
      <t>1</t>
    </r>
  </si>
  <si>
    <r>
      <rPr>
        <vertAlign val="superscript"/>
        <sz val="10"/>
        <rFont val="Calibri"/>
        <family val="2"/>
        <scheme val="minor"/>
      </rPr>
      <t>1</t>
    </r>
    <r>
      <rPr>
        <sz val="10"/>
        <rFont val="Calibri"/>
        <family val="2"/>
        <scheme val="minor"/>
      </rPr>
      <t xml:space="preserve"> De opbrengsten uit de eigenlijke bedrijfsvoering, i.c. de verkopen van goederen en diensten, alsmede de waarde van voorraadmutaties, geactiveerde productie voor het eigen bedrijf, subsidies en schade-uitkeringen.</t>
    </r>
  </si>
  <si>
    <r>
      <rPr>
        <vertAlign val="superscript"/>
        <sz val="10"/>
        <rFont val="Calibri"/>
        <family val="2"/>
        <scheme val="minor"/>
      </rPr>
      <t>1</t>
    </r>
    <r>
      <rPr>
        <sz val="10"/>
        <rFont val="Calibri"/>
        <family val="2"/>
        <scheme val="minor"/>
      </rPr>
      <t xml:space="preserve"> De kosten die zijn gemaakt om de bedrijfsopbrengsten te realiseren, te weten de inkoopwaarde van de omzet, de arbeidskosten, de afschrijvingen op vaste activa en de zgn. overige bedrijfskosten.</t>
    </r>
  </si>
  <si>
    <r>
      <t>Lasten van bedrijven met AI-vacatures, 2020-2021</t>
    </r>
    <r>
      <rPr>
        <b/>
        <vertAlign val="superscript"/>
        <sz val="10"/>
        <color theme="1"/>
        <rFont val="Calibri"/>
        <family val="2"/>
        <scheme val="minor"/>
      </rPr>
      <t>1</t>
    </r>
  </si>
  <si>
    <t>2020-2021</t>
  </si>
  <si>
    <t>Lonen van bedrijven met AI-vacatures, 2020-2021</t>
  </si>
  <si>
    <r>
      <t>R&amp;D uitgaven van bedrijven met AI-vacatures, 2020-2021</t>
    </r>
    <r>
      <rPr>
        <b/>
        <vertAlign val="superscript"/>
        <sz val="10"/>
        <color theme="1"/>
        <rFont val="Calibri"/>
        <family val="2"/>
        <scheme val="minor"/>
      </rPr>
      <t>1</t>
    </r>
  </si>
  <si>
    <t>niets (blanco) = het cijfer kan op logische gronden niet voorkomen</t>
  </si>
  <si>
    <t>. = het cijfer is onbekend, onvoldoende betrouwbaar of geheim</t>
  </si>
  <si>
    <r>
      <rPr>
        <vertAlign val="superscript"/>
        <sz val="10"/>
        <rFont val="Calibri"/>
        <family val="2"/>
        <scheme val="minor"/>
      </rPr>
      <t xml:space="preserve">1 </t>
    </r>
    <r>
      <rPr>
        <sz val="10"/>
        <rFont val="Calibri"/>
        <family val="2"/>
        <scheme val="minor"/>
      </rPr>
      <t>De bedrijfsopbrengsten minus de bedrijfskosten. Het resultaat behaald uit de productieactiviteiten, i.c. de verkopen van goederen en diensten, alsmede de waarde van voorraadmutaties, geactiveerde productie voor het eigen bedrijf, subsidies en schade-uitkeringen.</t>
    </r>
  </si>
  <si>
    <r>
      <t>Bedrijfsresultaat van bedrijven met AI-vacatures, 2020-2021</t>
    </r>
    <r>
      <rPr>
        <b/>
        <vertAlign val="superscript"/>
        <sz val="10"/>
        <color theme="1"/>
        <rFont val="Calibri"/>
        <family val="2"/>
        <scheme val="minor"/>
      </rPr>
      <t>1</t>
    </r>
  </si>
  <si>
    <r>
      <rPr>
        <vertAlign val="superscript"/>
        <sz val="10"/>
        <rFont val="Calibri"/>
        <family val="2"/>
        <scheme val="minor"/>
      </rPr>
      <t xml:space="preserve">1 </t>
    </r>
    <r>
      <rPr>
        <sz val="10"/>
        <rFont val="Calibri"/>
        <family val="2"/>
        <scheme val="minor"/>
      </rPr>
      <t>Het verschil tussen de productie (basisprijzen) en het intermediair verbruik (exclusief aftrekbare btw).</t>
    </r>
  </si>
  <si>
    <r>
      <t>Toegevoegde waarde van bedrijven met AI-vacatures, 2020-2021</t>
    </r>
    <r>
      <rPr>
        <b/>
        <vertAlign val="superscript"/>
        <sz val="10"/>
        <color theme="1"/>
        <rFont val="Calibri"/>
        <family val="2"/>
        <scheme val="minor"/>
      </rPr>
      <t>1</t>
    </r>
  </si>
  <si>
    <r>
      <rPr>
        <vertAlign val="superscript"/>
        <sz val="10"/>
        <rFont val="Calibri"/>
        <family val="2"/>
        <scheme val="minor"/>
      </rPr>
      <t xml:space="preserve">1 </t>
    </r>
    <r>
      <rPr>
        <sz val="10"/>
        <rFont val="Calibri"/>
        <family val="2"/>
        <scheme val="minor"/>
      </rPr>
      <t>Het totaal aan uitgaven aan Research and Development activiteiten door eigen en ingeleend personeel. De uitgaven aan R&amp;D activiteiten uitgevoerd door derden worden hierbij niet meegenomen.</t>
    </r>
  </si>
  <si>
    <t>Sinds 2019 werken TNO en het Centraal Bureau voor de Statistiek (CBS) samen op het terrein van Artificiële Intelligentie (AI) binnen het ‘Partnership for Trusted AI’. Het doel van dit partnership is om bij dragen aan de ondersteuning van publieke beleidsprocessen met nieuwe en/of verbeterde kwantitatieve informatie over AI. Als onderdeel van dit partnership dragen TNO en het CBS sinds 2022 bij aan de monitoring van het AiNed-programma. Dit programma levert een bijdrage aan de internationale concurrentiepositie van Nederland door het gebruik van AI onder bedrijven te stimuleren. In dit kader heeft TNO team Cultuur, toerisme en technologie (SCT) verzocht om een lijst met bedrijven die AI-vacatures hebben geplaatst te koppelen aan het bedrijvenregister van het CBS en een statistische beschrijving te geven van deze bedrijven. Op verzoek van team SCT heeft team Innovatie en onderzoek (EIO) deze opdracht uitgewerkt.</t>
  </si>
  <si>
    <t>Toelichting bij de tabellen</t>
  </si>
  <si>
    <t>Over de tabellen</t>
  </si>
  <si>
    <t>Aandachtspunten bij de cijfers</t>
  </si>
  <si>
    <t>www.cbs.nl/privacy</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</si>
  <si>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</si>
  <si>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r>
      <t>R&amp;D</t>
    </r>
    <r>
      <rPr>
        <sz val="11"/>
        <color theme="1"/>
        <rFont val="Calibri"/>
        <family val="2"/>
        <scheme val="minor"/>
      </rPr>
      <t xml:space="preserve"> – Research and Development</t>
    </r>
  </si>
  <si>
    <r>
      <t xml:space="preserve">SBI </t>
    </r>
    <r>
      <rPr>
        <sz val="11"/>
        <color theme="1"/>
        <rFont val="Calibri"/>
        <family val="2"/>
        <scheme val="minor"/>
      </rPr>
      <t>– Standaard Bedrijfsindeling</t>
    </r>
  </si>
  <si>
    <r>
      <t>TNO</t>
    </r>
    <r>
      <rPr>
        <sz val="11"/>
        <color theme="1"/>
        <rFont val="Calibri"/>
        <family val="2"/>
        <scheme val="minor"/>
      </rPr>
      <t xml:space="preserve"> – Nederlandse Organisatie voor toegepast-natuurwetenschappelijk onderzoek</t>
    </r>
  </si>
  <si>
    <r>
      <t xml:space="preserve">CBS </t>
    </r>
    <r>
      <rPr>
        <sz val="11"/>
        <rFont val="Calibri"/>
        <family val="2"/>
        <scheme val="minor"/>
      </rPr>
      <t>– Centraal Bureau voor de Statistiek</t>
    </r>
  </si>
  <si>
    <r>
      <t xml:space="preserve">AI </t>
    </r>
    <r>
      <rPr>
        <sz val="11"/>
        <rFont val="Calibri"/>
        <family val="2"/>
        <scheme val="minor"/>
      </rPr>
      <t>– Artificiële Intelligentie</t>
    </r>
  </si>
  <si>
    <r>
      <rPr>
        <b/>
        <i/>
        <sz val="11"/>
        <rFont val="Calibri"/>
        <family val="2"/>
        <scheme val="minor"/>
      </rPr>
      <t>AI-vacature</t>
    </r>
    <r>
      <rPr>
        <sz val="11"/>
        <rFont val="Calibri"/>
        <family val="2"/>
        <scheme val="minor"/>
      </rPr>
      <t xml:space="preserve"> - Vacature waarin een werknemer met AI-vaardigheden wordt geworven.</t>
    </r>
  </si>
  <si>
    <r>
      <rPr>
        <b/>
        <i/>
        <sz val="11"/>
        <rFont val="Calibri"/>
        <family val="2"/>
        <scheme val="minor"/>
      </rPr>
      <t>Artificiële Intelligentie</t>
    </r>
    <r>
      <rPr>
        <sz val="11"/>
        <rFont val="Calibri"/>
        <family val="2"/>
        <scheme val="minor"/>
      </rPr>
      <t xml:space="preserve"> - Systemen die intelligent gedrag vertonen door hun omgeving te analyseren en - met een zekere mate van zelfstandigheid - actie ondernemen om specifieke doelen te bereiken.</t>
    </r>
  </si>
  <si>
    <r>
      <rPr>
        <b/>
        <i/>
        <sz val="11"/>
        <rFont val="Calibri"/>
        <family val="2"/>
        <scheme val="minor"/>
      </rPr>
      <t>Bedrijf</t>
    </r>
    <r>
      <rPr>
        <sz val="11"/>
        <rFont val="Calibri"/>
        <family val="2"/>
        <scheme val="minor"/>
      </rPr>
      <t xml:space="preserve"> - De feitelijke actor in het productieproces die gekenmerkt wordt door autonomie, beschrijfbaarheid en externe gerichtheid.</t>
    </r>
  </si>
  <si>
    <r>
      <rPr>
        <b/>
        <i/>
        <sz val="11"/>
        <rFont val="Calibri"/>
        <family val="2"/>
        <scheme val="minor"/>
      </rPr>
      <t>Bedrijfsresultaat</t>
    </r>
    <r>
      <rPr>
        <sz val="11"/>
        <rFont val="Calibri"/>
        <family val="2"/>
        <scheme val="minor"/>
      </rPr>
      <t xml:space="preserve"> - De bedrijfsopbrengsten minus de bedrijfskosten. Het resultaat behaald uit de productieactiviteiten, i.c. de verkopen van goederen en diensten, alsmede de waarde van voorraadmutaties, geactiveerde productie voor het eigen bedrijf, subsidies en schade-uitkeringen.</t>
    </r>
  </si>
  <si>
    <r>
      <rPr>
        <b/>
        <i/>
        <sz val="11"/>
        <rFont val="Calibri"/>
        <family val="2"/>
        <scheme val="minor"/>
      </rPr>
      <t>Buitenlandse moeder</t>
    </r>
    <r>
      <rPr>
        <sz val="11"/>
        <rFont val="Calibri"/>
        <family val="2"/>
        <scheme val="minor"/>
      </rPr>
      <t xml:space="preserve"> - Hiermee wordt de situatie bedoeld dat een buitenlands bedrijf een meerderheidsbelang heeft in een Nederlandse onderneming.</t>
    </r>
  </si>
  <si>
    <r>
      <rPr>
        <b/>
        <i/>
        <sz val="11"/>
        <rFont val="Calibri"/>
        <family val="2"/>
        <scheme val="minor"/>
      </rPr>
      <t>Lasten</t>
    </r>
    <r>
      <rPr>
        <sz val="11"/>
        <rFont val="Calibri"/>
        <family val="2"/>
        <scheme val="minor"/>
      </rPr>
      <t xml:space="preserve"> - De kosten die zijn gemaakt om de bedrijfsopbrengsten te realiseren, te weten de inkoopwaarde van de omzet, de arbeidskosten, de afschrijvingen op vaste activa en de zgn. overige bedrijfskosten.</t>
    </r>
  </si>
  <si>
    <r>
      <rPr>
        <b/>
        <i/>
        <sz val="11"/>
        <rFont val="Calibri"/>
        <family val="2"/>
        <scheme val="minor"/>
      </rPr>
      <t>Lonen</t>
    </r>
    <r>
      <rPr>
        <sz val="11"/>
        <rFont val="Calibri"/>
        <family val="2"/>
        <scheme val="minor"/>
      </rPr>
      <t xml:space="preserve"> - Totale loonsom van alle werknemers op de loonlijst, na aftrek van ziekengeld en loon(kosten)subsidies.</t>
    </r>
  </si>
  <si>
    <r>
      <rPr>
        <b/>
        <i/>
        <sz val="11"/>
        <rFont val="Calibri"/>
        <family val="2"/>
        <scheme val="minor"/>
      </rPr>
      <t>Omzet</t>
    </r>
    <r>
      <rPr>
        <sz val="11"/>
        <rFont val="Calibri"/>
        <family val="2"/>
        <scheme val="minor"/>
      </rPr>
      <t xml:space="preserve"> - Netto omzet. Opbrengst (excl. btw) uit verkoop van goederen en levering van diensten aan derden. Derden zijn particulieren dan wel bedrijven buiten het (Nederlandse deel van het) eigen concernverband. Door derden doorberekende vrachtkosten zijn vanaf 2009 altijd inbegrepen in de netto-omzet. Waar van toepassing wordt de netto-omzet vastgesteld na aftrek van kortingen, bonussen en statiegeld.</t>
    </r>
  </si>
  <si>
    <r>
      <rPr>
        <b/>
        <i/>
        <sz val="11"/>
        <rFont val="Calibri"/>
        <family val="2"/>
        <scheme val="minor"/>
      </rPr>
      <t>Opbrengsten</t>
    </r>
    <r>
      <rPr>
        <sz val="11"/>
        <rFont val="Calibri"/>
        <family val="2"/>
        <scheme val="minor"/>
      </rPr>
      <t xml:space="preserve"> - De opbrengsten uit de eigenlijke bedrijfsvoering, i.c. de verkopen van goederen en diensten, alsmede de waarde van voorraadmutaties, geactiveerde productie voor het eigen bedrijf, subsidies en schade-uitkeringen.</t>
    </r>
  </si>
  <si>
    <r>
      <rPr>
        <b/>
        <i/>
        <sz val="11"/>
        <rFont val="Calibri"/>
        <family val="2"/>
        <scheme val="minor"/>
      </rPr>
      <t>R&amp;D-uitgaven</t>
    </r>
    <r>
      <rPr>
        <sz val="11"/>
        <rFont val="Calibri"/>
        <family val="2"/>
        <scheme val="minor"/>
      </rPr>
      <t xml:space="preserve"> - Het totaal aan uitgaven aan Research and Development activiteiten door eigen en ingeleend personeel. De uitgaven aan R&amp;D activiteiten uitgevoerd door derden worden hierbij niet meegenomen.</t>
    </r>
  </si>
  <si>
    <r>
      <rPr>
        <b/>
        <i/>
        <sz val="11"/>
        <rFont val="Calibri"/>
        <family val="2"/>
        <scheme val="minor"/>
      </rPr>
      <t>Toegevoegde waarde</t>
    </r>
    <r>
      <rPr>
        <sz val="11"/>
        <rFont val="Calibri"/>
        <family val="2"/>
        <scheme val="minor"/>
      </rPr>
      <t xml:space="preserve"> - Het verschil tussen de productie (basisprijzen) en het intermediair verbruik (exclusief aftrekbare btw).</t>
    </r>
  </si>
  <si>
    <t>Bronbestanden</t>
  </si>
  <si>
    <t>Gegevens worden doorlopend geactualiseerd.</t>
  </si>
  <si>
    <r>
      <rPr>
        <b/>
        <i/>
        <sz val="11"/>
        <rFont val="Calibri"/>
        <family val="2"/>
        <scheme val="minor"/>
      </rPr>
      <t>ABR</t>
    </r>
    <r>
      <rPr>
        <sz val="11"/>
        <rFont val="Calibri"/>
        <family val="2"/>
        <scheme val="minor"/>
      </rPr>
      <t xml:space="preserve"> – Algemeen Bedrijven Register</t>
    </r>
  </si>
  <si>
    <t>ABR (Algemeen Bedrijven Register)</t>
  </si>
  <si>
    <t>Beschrijving van de gebruikte bronbestanden</t>
  </si>
  <si>
    <t>Dit geldt echter niet voor de gegevens die betrekking hebben op de R&amp;D uitgaven: hierbij is voor ongeveer een derde van de bedrijven met AI-vacatures een waarde aanwezig. Waarden bijschatten is bij dit aantal ontbrekende observaties niet methodologisch valide, ook omdat het verband met omzet/grootteklasse bij R&amp;D uitgaven niet eenduidig is. De R&amp;D resultaten hebben daarom alleen betrekking op de bedrijven waarvoor deze informatie beschikbaar is. Om een beeld te schetsen van de omvang van de steekproef wordt in Supplement A een overzicht gegeven van het aantal beschikbare observaties naar grootteklasse.</t>
  </si>
  <si>
    <t>Toegevoegde waarde
(x 1000 euro)</t>
  </si>
  <si>
    <t>R&amp;D uitgaven
(x 1000 euro)</t>
  </si>
  <si>
    <t>Bedrijfsresultaat
(x 1000 euro)</t>
  </si>
  <si>
    <t>Opbrengsten
(x 1000 euro)</t>
  </si>
  <si>
    <r>
      <rPr>
        <b/>
        <i/>
        <sz val="11"/>
        <rFont val="Calibri"/>
        <family val="2"/>
        <scheme val="minor"/>
      </rPr>
      <t xml:space="preserve">Werkzame personen </t>
    </r>
    <r>
      <rPr>
        <sz val="11"/>
        <rFont val="Calibri"/>
        <family val="2"/>
        <scheme val="minor"/>
      </rPr>
      <t>- Personen die een baan hebben bij een in Nederland gevestigd bedrijf of bij een particulier huishouden in Nederland.</t>
    </r>
  </si>
  <si>
    <t>Voor de statistische beschrijving zijn demografische gegevens over bedrijven afkomstig uit het CBS-bedrijvenregister aangekoppeld. De aangekoppelde informatie betreft de branche (SBI-hoofdgroepen), grootteklasse (aantal werkzame personen), rechtsvorm, oprichtingsdatum en vestigingsregio van bedrijven en informatie over of het bedrijf onderdeel is van een buitenlands moederbedrijf. Omzetgegevens voor de verslagjaren 2020-2022 zijn afkomstig uit de Directe Ramingen Totaal. Deze bron is samengesteld uit gegevens van de belastingdienst en vragenlijstonderzoek onder bedrijven. Gegevens over de bedrijfsopbrengsten, bedrijfskosten, bruto lonen, het bedrijfsresultaat en toegevoegde waarde zijn afkomstig uit steekproefonderzoek (enquêtes) voor de productiestatistieken (2020-2021). De gegevens met betrekking tot R&amp;D uitgaven zijn afkomstig uit het Research en Development onderzoek en zijn gebaseerd op steekproefonderzoek onder bedrijven met 10 of meer werkzame personen. De vacaturedata uit 2023 is niet gebruikt in deze tabellenset vanwege het ontbreken van financiële gegevens over deze bedrijven in 2023.</t>
  </si>
  <si>
    <r>
      <rPr>
        <vertAlign val="superscript"/>
        <sz val="10"/>
        <color theme="1"/>
        <rFont val="Calibri"/>
        <family val="2"/>
        <scheme val="minor"/>
      </rPr>
      <t>3</t>
    </r>
    <r>
      <rPr>
        <sz val="10"/>
        <color theme="1"/>
        <rFont val="Calibri"/>
        <family val="2"/>
        <scheme val="minor"/>
      </rPr>
      <t xml:space="preserve"> De bedrijven waarvoor geen overige financiële informatie beschikbaar is, zijn goed voor 1,0% van het totaal aantal werkzame personen en 0,2% van de totale omzet van de bedrijven met AI-vacatures in 2020. Voor 2021 is dit respectievelijk 1,0% en 0,2%.</t>
    </r>
  </si>
  <si>
    <r>
      <rPr>
        <vertAlign val="superscript"/>
        <sz val="10"/>
        <rFont val="Calibri"/>
        <family val="2"/>
        <scheme val="minor"/>
      </rPr>
      <t>2</t>
    </r>
    <r>
      <rPr>
        <sz val="10"/>
        <rFont val="Calibri"/>
        <family val="2"/>
        <scheme val="minor"/>
      </rPr>
      <t xml:space="preserve"> Hier wordt gewerkt met het totale aantal bedrijven dat behoort tot bedrijfstakken die worden bevraagd voor de productiestatistieken. Ontbrekende waarden zijn geïmputeerd op basis van grootteklasse. </t>
    </r>
  </si>
  <si>
    <r>
      <rPr>
        <vertAlign val="superscript"/>
        <sz val="10"/>
        <rFont val="Calibri"/>
        <family val="2"/>
        <scheme val="minor"/>
      </rPr>
      <t xml:space="preserve">2 </t>
    </r>
    <r>
      <rPr>
        <sz val="10"/>
        <rFont val="Calibri"/>
        <family val="2"/>
        <scheme val="minor"/>
      </rPr>
      <t xml:space="preserve">Hier wordt gewerkt met het totale aantal bedrijven dat behoort tot bedrijfstakken die worden bevraagd voor de productiestatistieken. Ontbrekende waarden zijn geïmputeerd op basis van grootteklasse. </t>
    </r>
  </si>
  <si>
    <t>50.000 of meer</t>
  </si>
  <si>
    <t>Supplement A</t>
  </si>
  <si>
    <r>
      <t>KVK</t>
    </r>
    <r>
      <rPr>
        <sz val="11"/>
        <rFont val="Calibri"/>
        <family val="2"/>
        <scheme val="minor"/>
      </rPr>
      <t xml:space="preserve"> – Kamer van Koophandel </t>
    </r>
  </si>
  <si>
    <t>5.000-9.999</t>
  </si>
  <si>
    <t>0-1.000</t>
  </si>
  <si>
    <t>&lt;0</t>
  </si>
  <si>
    <t>0-10.000</t>
  </si>
  <si>
    <t>&lt;4.999</t>
  </si>
  <si>
    <t>Bij de overige financiële variabelen is niet voor alle bedrijven met AI-vacatures informatie beschikbaar. Omdat deze bedrijven waarvoor geen overige financiële informatie beschikbaar is maar goed zijn voor een klein deel van de omzet en het totaal aantal werkzame personen binnen de populatie (2020: 1,0% werkzame personen, 0,2% omzet; 2021: 1,0% werkzame personen, 0,2% omzet), is ervoor gekozen de gegevens voor ontbrekende bedrijven bij te schatten aan de hand van grootteklasse. Hoewel dit een vereenvoudigde aanpak is, zal het, door de geringe economische omvang van de ontbrekende gegevens, geen significante invloed hebben op de uitkomsten.</t>
  </si>
  <si>
    <t>Beschikbaarheid van bedrijfskenmerken en financiële informatie voor bedrijven met AI-vacatures, 2020-2022</t>
  </si>
  <si>
    <t>Resultaat koppeling bedrijven met AI-vacatures met CBS-bedrijvenregister, 2020-2022</t>
  </si>
  <si>
    <t>Omzet van bedrijven met AI-vacatures, 2020-2022</t>
  </si>
  <si>
    <t>Opbrengsten van bedrijven met AI-vacatures, 2020-2021</t>
  </si>
  <si>
    <t>Lasten van bedrijven met AI-vacatures, 2020-2021</t>
  </si>
  <si>
    <t>Bedrijfsresultaat van bedrijven met AI-vacatures, 2020-2021</t>
  </si>
  <si>
    <t>Toegevoegde waarde van bedrijven met AI-vacatures, 2020-2021</t>
  </si>
  <si>
    <t>R&amp;D uitgaven van bedrijven met AI-vacatures, 2020-2021</t>
  </si>
  <si>
    <r>
      <t>Lonen van bedrijven met AI-vacatures, 2020-2021</t>
    </r>
    <r>
      <rPr>
        <b/>
        <vertAlign val="superscript"/>
        <sz val="10"/>
        <color theme="1"/>
        <rFont val="Calibri"/>
        <family val="2"/>
        <scheme val="minor"/>
      </rPr>
      <t>1</t>
    </r>
  </si>
  <si>
    <r>
      <rPr>
        <vertAlign val="superscript"/>
        <sz val="10"/>
        <rFont val="Calibri"/>
        <family val="2"/>
        <scheme val="minor"/>
      </rPr>
      <t>1</t>
    </r>
    <r>
      <rPr>
        <sz val="10"/>
        <rFont val="Calibri"/>
        <family val="2"/>
        <scheme val="minor"/>
      </rPr>
      <t xml:space="preserve"> Totale loonsom van alle werknemers op de loonlijst, na aftrek van ziekengeld en loon(kosten)subsidies.</t>
    </r>
  </si>
  <si>
    <t>PS (Productiestatistiek, 2021-2021)</t>
  </si>
  <si>
    <t>DRT_BEID (Bedrijfsomzet per kwartaal, 2020-2022)</t>
  </si>
  <si>
    <t>RTD (Bedrijven met Research en Development activiteiten, 2020-2021)</t>
  </si>
  <si>
    <t>Bijzonderheden</t>
  </si>
  <si>
    <t>Meer informatie is hier te vinden.</t>
  </si>
  <si>
    <t>Steekproef. Directe waarneming van de bedrijven vanaf 10 werkzame personen, bijschatting voor eenheden tot 10 werkzame personen op basis van Wet Bevordering Speur- en Ontwikkelingswerk (WBSO) data.</t>
  </si>
  <si>
    <t>Deze dataset bevat gegevens over inkomsten en uitgaven ten behoeve van Research en Development (R&amp;D) bij bedrijven met deze activiteiten. De R&amp;D statistiek geeft informatie over de Research &amp; Development-activiteiten van bedrijven, instellingen en het hoger onderwijs.
Het gaat om bedrijven in de SBI 2008-secties A tot en met U, met uitzondering van het tertiair onderwijs en Universitaire Medische Centra (SBI 8541, 8542 en 86101).</t>
  </si>
  <si>
    <t>Het Algemeen Bedrijven Register (ABR, of CBS-bedrijvenregister) is een systeem waarin identificerende gegevens en structuurgegevens over alle bedrijven en instellingen (inclusief zelfstandigen) in Nederland zijn geregistreerd. Het ABR bevat onder andere informatie over de economische activiteit en het aantal werkzame personen van een bedrijf.</t>
  </si>
  <si>
    <t>Kamer van Koophandel (KVK), de Belastingdienst, Uitvoeringsinstituut Werknemersverzekeringen (UWV), De Nederlandsche Bank (DNB) en het CBS.</t>
  </si>
  <si>
    <t>Deze dataset bevat de financiële gegevens van bedrijven zoals gevraagd op het vragenformulier van de  Productiestatistiek (PS). De productiestatistieken geven een beeld van de werkgelegenheid in en het financiële reilen en zeilen van een bedrijfstak. Van de volgende bedrijfstakken worden PS samengesteld: landbouw, winning van delfstoffen, industrie, productie en distributie van energie en water, bouwnijverheid, reparatie van consumentenartikelen, groothandel en detailhandel, horeca, vervoer, opslag en communicatie, zakelijke en persoonlijke dienstverlening, milieudienstverlening en gezondheids- en welzijnszorg. De doelpopulatie van de PS bestaat uit de in de verslagperiode economisch actieve bedrijven met de hoofdactiviteit in een van de bovengenoemde bedrijfstakken. Tot de populatie worden gerekend alle bedrijfseenheden die in het betreffende jaar actief zijn geweest. Dat wil zeggen inclusief alle op- en afvoeringen gedurende het betreffende jaar. De populatie wordt vastgesteld op 1 december van het betreffende jaar en bevat alleen de ‘marktgerichte eenheden’.</t>
  </si>
  <si>
    <t>De onderzoekspopulatie betreft bedrijfseenheden die één of meer AI-vacatures hadden openstaan gedurende de periode 2020-2022. In het vervolg van dit bestand worden ‘bedrijfseenheden’  telkens aangeduid als ‘bedrijven’, en 'bedrijven met één of meer AI-vacatures' aangeduid als 'bedrijven met AI-vacatures' .</t>
  </si>
  <si>
    <t>De koppeling met het CBS-bedrijvenregister (ABR) is voor de meeste bedrijven gelegd op basis van het KVK-nummer. Dit nummer is identificerend voor een juridische eenheid die hoort bij een bedrijf. In het bedrijvenregister wordt zo’n juridische eenheid ook wel een ‘CBS-persoon’ genoemd. De statistische analyse wordt echter niet uitgevoerd op juridische eenheden, maar op de statistische eenheid ‘bedrijfseenheid’. Een bedrijfseenheid kan uit één of meerdere juridische eenheden bestaan. Het gevolg hiervan was dat een klein deel van de juridische eenheden in de AI-vacaturedata bij meer dan één bedrijfseenheid in het bedrijvenregister hoorde. De meeste juridische eenheden in de AI-vacaturedata hoorden wel bij maar één bedrijfseenheid, en voor de beperkte gevallen dat er meer dan één bedrijfseenheid koppelde is handmatig de meest geschikte bedrijfseenheid gekozen. Voor elke tabel is nagegaan in welke mate de resultaten veranderen wanneer de analyse beperkt wordt tot de juridische eenheden die horen bij één bedrijfseenheid, maar hierbij is het verschil echter nooit groter dan één procentpunt.</t>
  </si>
  <si>
    <t>Deze dataset bevat de bedrijfsomzet per kwartaal. Naast de omzet bevatten deze bestanden kenmerken zoals SBI en grootteklasse van de bedrijfseenheden, met als hoofdactiviteit winning van delfstoffen, industrie, productie en distributie van energie en water, bouwnijverheid, reparatie van consumentenartikelen, groothandel en detailhandel, horeca, vervoer, opslag en communicatie, en zakelijke en persoonlijke dienstverlening. De data is afkomstig uit de btw-aangifte en uit enquêtering bij grote bedrijven.</t>
  </si>
  <si>
    <t>De gegevens van bedrijven met AI-vacatures zijn gekoppeld aan vier verschillende bronnen: het CBS-bedrijvenregister voor de demografische kenmerken, de omzetgegevens uit de Directe Ramingen Totaal, de overige financiële informatie uit de productiestatistieken (PS) en de R&amp;D gegevens uit het Research and Development onderzoek. De tabellen over demografische kenmerken van bedrijven (Tabel 3 t/m 8) zijn gebaseerd op integrale gegevens. Dit geldt ook voor de omzet (Tabel 9), behalve van bedrijven in sectoren die buiten het waarneemdomein van DRT vallen (zoals bijvoorbeeld de Landbouw, Openbaar bestuur en defensie, Onderwijs en Gezondheidszorg). De overige financiële informatie (Tabel 10 t/m 14) is gebaseerd op steekproefonderzoek, waarbij net als voor de omzet geldt dat een aantal bedrijfstakken niet wordt meegenomen in het onderzoek. De R&amp;D gegevens (Tabel 15) komen uit steekproefonderzoek onder bedrijven met 10 of meer werkzame personen in de SBI 2008 secties A tot en met U, met uitzondering van het tertiair onderwijs en Universitaire Medische Centra (SBI 8541, 8542 en 86101).</t>
  </si>
  <si>
    <t xml:space="preserve">In dit onderzoek is (ook) gebruik gemaakt van integrale gegevens: Tabel 3 t/m 8 zijn gebaseerd op integrale gegevens over demografische kenmerken van bedrijven.
Om onthulling van informatie over individuele bedrijven te voorkomen zijn de categorieën in de tabellen dusdanig gekozen dat de aantallen in iedere groep in overeenstemming zijn met de binnen het CBS geldende regels rond onthulling. </t>
  </si>
  <si>
    <r>
      <rPr>
        <b/>
        <i/>
        <sz val="11"/>
        <rFont val="Calibri"/>
        <family val="2"/>
        <scheme val="minor"/>
      </rPr>
      <t>btw</t>
    </r>
    <r>
      <rPr>
        <sz val="11"/>
        <rFont val="Calibri"/>
        <family val="2"/>
        <scheme val="minor"/>
      </rPr>
      <t xml:space="preserve"> – Belasting Toegevoegde Waarde (omzetbelasting)</t>
    </r>
  </si>
  <si>
    <r>
      <rPr>
        <vertAlign val="superscript"/>
        <sz val="10"/>
        <color indexed="8"/>
        <rFont val="Calibri"/>
        <family val="2"/>
        <scheme val="minor"/>
      </rPr>
      <t>1</t>
    </r>
    <r>
      <rPr>
        <sz val="10"/>
        <color indexed="8"/>
        <rFont val="Calibri"/>
        <family val="2"/>
        <scheme val="minor"/>
      </rPr>
      <t xml:space="preserve"> Zie Toelichting.</t>
    </r>
  </si>
  <si>
    <t>De aantallen zijn afgerond op vijftallen, waardoor het kan zijn dat het weergegeven totaal niet overeenstemt met de som van de getallen.</t>
  </si>
  <si>
    <t>De percentages zijn afgerond, waardoor het kan zijn dat het weergegeven totaal niet overeenstemt met de som van de getallen.</t>
  </si>
  <si>
    <r>
      <t xml:space="preserve">Voor elke tabel zijn de gegevens gepresenteerd in klassen met daarbij het absolute aantal bedrijven met AI-vacatures alsmede het percentage van het totaal aantal bedrijven met AI-vacatures dat in de bepaalde klassen valt. Daarnaast is een vergelijking opgenomen met alle bedrijven in Nederland om de aantallen in perspectief te plaatsen. Omdat er bedrijven met AI-vacatures zijn in bedrijfstakken die </t>
    </r>
    <r>
      <rPr>
        <i/>
        <sz val="11"/>
        <rFont val="Calibri"/>
        <family val="2"/>
        <scheme val="minor"/>
      </rPr>
      <t>niet</t>
    </r>
    <r>
      <rPr>
        <sz val="11"/>
        <rFont val="Calibri"/>
        <family val="2"/>
        <scheme val="minor"/>
      </rPr>
      <t xml:space="preserve"> binnen het CBS-waarneemdomein van financiële gegevens vallen, is ervoor gekozen om het totale aantal bedrijven (bij deze gegevens) hierop aan te passen en te werken met een 'Percentage, in bedrijfstakken onderdeel dataverzameling'  (zie Tabel 2). Bij de gegevens die gebaseerd zijn op steekproefonderzoek is overigens geen vergelijking met alle bedrijven in Nederland opgenomen omdat dit een vertekend beeld zou kunnen geven. De cijfers over 'Alle bedrijven' in de tabellen in deze tabellenset kunnen afwijken van de cijfers die het CBS over bedrijven onder Bedrijvendemografie op CBS StatLine publiceert. Dat verschil komt omdat in deze publicatie alle bedrijven zijn meegeteld die op één moment in het statistische jaar bestonden, terwijl bij Bedrijvendemografie het een momentopname is van de eerste dag van elk kwartaal.</t>
    </r>
  </si>
  <si>
    <r>
      <rPr>
        <vertAlign val="superscript"/>
        <sz val="10"/>
        <rFont val="Calibri"/>
        <family val="2"/>
        <scheme val="minor"/>
      </rPr>
      <t xml:space="preserve">3 </t>
    </r>
    <r>
      <rPr>
        <sz val="10"/>
        <rFont val="Calibri"/>
        <family val="2"/>
        <scheme val="minor"/>
      </rPr>
      <t>Bij '2020-2021' zijn de unieke bedrijven meegeteld die in één of meerdere jaren een AI-vacature hadden.</t>
    </r>
  </si>
  <si>
    <r>
      <rPr>
        <vertAlign val="superscript"/>
        <sz val="10"/>
        <rFont val="Calibri"/>
        <family val="2"/>
        <scheme val="minor"/>
      </rPr>
      <t xml:space="preserve">1 </t>
    </r>
    <r>
      <rPr>
        <sz val="10"/>
        <rFont val="Calibri"/>
        <family val="2"/>
        <scheme val="minor"/>
      </rPr>
      <t>Bij '2020-2022' zijn de unieke bedrijven meegeteld die in één of meerdere jaren een AI-vacature hadden.</t>
    </r>
  </si>
  <si>
    <r>
      <rPr>
        <vertAlign val="superscript"/>
        <sz val="10"/>
        <rFont val="Calibri"/>
        <family val="2"/>
        <scheme val="minor"/>
      </rPr>
      <t xml:space="preserve">2 </t>
    </r>
    <r>
      <rPr>
        <sz val="10"/>
        <rFont val="Calibri"/>
        <family val="2"/>
        <scheme val="minor"/>
      </rPr>
      <t>Bij '2020-2022' zijn de unieke bedrijven meegeteld die in één of meerdere jaren een AI-vacature hadden.</t>
    </r>
  </si>
  <si>
    <r>
      <rPr>
        <vertAlign val="superscript"/>
        <sz val="10"/>
        <rFont val="Calibri"/>
        <family val="2"/>
        <scheme val="minor"/>
      </rPr>
      <t xml:space="preserve">3 </t>
    </r>
    <r>
      <rPr>
        <sz val="10"/>
        <rFont val="Calibri"/>
        <family val="2"/>
        <scheme val="minor"/>
      </rPr>
      <t>Bij '2020-2022' zijn de unieke bedrijven meegeteld die in één of meerdere jaren een AI-vacature hadden.</t>
    </r>
  </si>
  <si>
    <r>
      <t>Bedrijven met AI-vacatures</t>
    </r>
    <r>
      <rPr>
        <b/>
        <vertAlign val="superscript"/>
        <sz val="10"/>
        <color indexed="8"/>
        <rFont val="Calibri"/>
        <family val="2"/>
        <scheme val="minor"/>
      </rPr>
      <t>1</t>
    </r>
  </si>
  <si>
    <r>
      <t>Bedrijven met AI-vacatures</t>
    </r>
    <r>
      <rPr>
        <b/>
        <vertAlign val="superscript"/>
        <sz val="10"/>
        <color indexed="8"/>
        <rFont val="Calibri"/>
        <family val="2"/>
        <scheme val="minor"/>
      </rPr>
      <t>2</t>
    </r>
  </si>
  <si>
    <r>
      <t>Bedrijven met AI-vacatures</t>
    </r>
    <r>
      <rPr>
        <b/>
        <vertAlign val="superscript"/>
        <sz val="10"/>
        <color indexed="8"/>
        <rFont val="Calibri"/>
        <family val="2"/>
        <scheme val="minor"/>
      </rPr>
      <t>3</t>
    </r>
  </si>
  <si>
    <t>CBS, team Innovatie en onderzoek EIO</t>
  </si>
  <si>
    <t>Beschikbaarheid R&amp;D gegevens naar grootteklasse, 2020-2021</t>
  </si>
  <si>
    <r>
      <t>Aantal bedrijfseenheden</t>
    </r>
    <r>
      <rPr>
        <vertAlign val="superscript"/>
        <sz val="10"/>
        <color indexed="8"/>
        <rFont val="Calibri"/>
        <family val="2"/>
        <scheme val="minor"/>
      </rPr>
      <t>1</t>
    </r>
  </si>
  <si>
    <r>
      <t xml:space="preserve">1 </t>
    </r>
    <r>
      <rPr>
        <sz val="10"/>
        <color indexed="8"/>
        <rFont val="Calibri"/>
        <family val="2"/>
        <scheme val="minor"/>
      </rPr>
      <t>Het aantal bedrijfseenheden met AI-vacatures is slechts een fractie (0,05 procent) van het totaal aantal bedrijfseenheden in Nederland (zie ook tabel 3 en 4).</t>
    </r>
  </si>
  <si>
    <r>
      <rPr>
        <vertAlign val="superscript"/>
        <sz val="10"/>
        <rFont val="Calibri"/>
        <family val="2"/>
        <scheme val="minor"/>
      </rPr>
      <t>2</t>
    </r>
    <r>
      <rPr>
        <sz val="10"/>
        <rFont val="Calibri"/>
        <family val="2"/>
        <scheme val="minor"/>
      </rPr>
      <t xml:space="preserve"> Voor de R&amp;D uitgaven is er onvoldoende dekking aanwezig binnen de populatie van bedrijven met AI-vacatures, de gegevens uit deze tabel hebben dus alleen betrekking op de bedrijven waarover wel gegevens beschikbaar zijn.</t>
    </r>
  </si>
  <si>
    <t xml:space="preserve">  In de beschikbaarheid van R&amp;D gegevens voor bedrijven met AI-vacatures is er een onderdekking van kleinere bedrijven waardoor de resultaten in deze tabel niet representatief zijn voor de hele populatie bedrijven met AI-vacatures (zie Supplement A voor een overzicht van de beschikbaarheid van R&amp;D data naar grootteklasse).</t>
  </si>
  <si>
    <t>In oktober 2023 heeft TNO hiervoor aan het CBS een bestand met AI-vacaturedata geleverd. Dit bestand bevatte een lijst met AI-vacatures die van januari 2014 t/m september 2023 openstonden bij bedrijven in Nederland. Het bestand is samengesteld door het bedrijf Jobdigger B.V., dat zich bezighoudt met het verzamelen van alle historische en actuele vacatures die op het internet worden geplaatst. Voor de analyse in dit bestand heeft het CBS alle bedrijven die tussen 2020 en 2022 één of meer AI-vacature(s) hadden, opgezocht in het bedrijvenregister van het CBS, en een statische beschrijving gemaakt die (op geaggregeerd niveau) zicht geeft op de demografische en financiële kenmerken van deze bedrijven. AI-vacatures hebben een relatie met het gebruik van AI-technologie door bedrijven, maar AI-vacatures bij bedrijven geven geen goede afbakening van de populatie AI-bedrijven in Nederland.</t>
  </si>
  <si>
    <r>
      <rPr>
        <b/>
        <sz val="12"/>
        <rFont val="Calibri"/>
        <family val="2"/>
        <scheme val="minor"/>
      </rPr>
      <t xml:space="preserve">Deel 2 van gecombineerde opdracht voor TNO. Deel 1 is </t>
    </r>
    <r>
      <rPr>
        <b/>
        <u/>
        <sz val="12"/>
        <color theme="10"/>
        <rFont val="Calibri"/>
        <family val="2"/>
        <scheme val="minor"/>
      </rPr>
      <t>hier</t>
    </r>
    <r>
      <rPr>
        <b/>
        <sz val="12"/>
        <rFont val="Calibri"/>
        <family val="2"/>
        <scheme val="minor"/>
      </rPr>
      <t xml:space="preserve"> te vinden.</t>
    </r>
  </si>
  <si>
    <r>
      <rPr>
        <sz val="11"/>
        <rFont val="Calibri"/>
        <family val="2"/>
        <scheme val="minor"/>
      </rPr>
      <t>Parallel aan dit bestand heeft het CBS een vergelijking gemaakt tussen de AI-vacatures en AI-gebruik van dezelfde groep bedrijven die tussen 2020 en 2023 één of meer AI-vacatures hadden. Deze resultaten zijn </t>
    </r>
    <r>
      <rPr>
        <u/>
        <sz val="11"/>
        <color theme="10"/>
        <rFont val="Calibri"/>
        <family val="2"/>
        <scheme val="minor"/>
      </rPr>
      <t>hier</t>
    </r>
    <r>
      <rPr>
        <sz val="11"/>
        <rFont val="Calibri"/>
        <family val="2"/>
        <scheme val="minor"/>
      </rPr>
      <t xml:space="preserve"> te vinden.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</si>
</sst>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0.0"/>
    <numFmt numFmtId="166" formatCode="#\ ###\ ##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sz val="8"/>
      <name val="Arial"/>
      <family val="2"/>
    </font>
    <font>
      <sz val="10"/>
      <color rgb="FFFF0000"/>
      <name val="Arial"/>
      <family val="2"/>
    </font>
    <font>
      <sz val="10"/>
      <color theme="1"/>
      <name val="Calibri"/>
      <family val="2"/>
      <scheme val="minor"/>
    </font>
    <font>
      <sz val="10"/>
      <name val="Calibri"/>
      <family val="2"/>
      <scheme val="minor"/>
    </font>
    <font>
      <b/>
      <sz val="10"/>
      <color theme="1"/>
      <name val="Calibri"/>
      <family val="2"/>
      <scheme val="minor"/>
    </font>
    <font>
      <sz val="10"/>
      <color indexed="8"/>
      <name val="Calibri"/>
      <family val="2"/>
      <scheme val="minor"/>
    </font>
    <font>
      <b/>
      <sz val="10"/>
      <color indexed="8"/>
      <name val="Calibri"/>
      <family val="2"/>
      <scheme val="minor"/>
    </font>
    <font>
      <sz val="10"/>
      <color rgb="FF000000"/>
      <name val="Calibri"/>
      <family val="2"/>
      <scheme val="minor"/>
    </font>
    <font>
      <vertAlign val="superscript"/>
      <sz val="10"/>
      <color theme="1"/>
      <name val="Calibri"/>
      <family val="2"/>
      <scheme val="minor"/>
    </font>
    <font>
      <vertAlign val="superscript"/>
      <sz val="10"/>
      <color indexed="8"/>
      <name val="Calibri"/>
      <family val="2"/>
      <scheme val="minor"/>
    </font>
    <font>
      <b/>
      <vertAlign val="superscript"/>
      <sz val="10"/>
      <color indexed="8"/>
      <name val="Calibri"/>
      <family val="2"/>
      <scheme val="minor"/>
    </font>
    <font>
      <vertAlign val="superscript"/>
      <sz val="10"/>
      <name val="Calibri"/>
      <family val="2"/>
      <scheme val="minor"/>
    </font>
    <font>
      <b/>
      <vertAlign val="superscript"/>
      <sz val="10"/>
      <color theme="1"/>
      <name val="Calibri"/>
      <family val="2"/>
      <scheme val="minor"/>
    </font>
    <font>
      <b/>
      <sz val="11"/>
      <color theme="1"/>
      <name val="Calibri"/>
      <family val="2"/>
      <scheme val="minor"/>
    </font>
    <font>
      <b/>
      <sz val="14"/>
      <name val="Calibri"/>
      <family val="2"/>
      <scheme val="minor"/>
    </font>
    <font>
      <b/>
      <i/>
      <sz val="11"/>
      <name val="Calibri"/>
      <family val="2"/>
      <scheme val="minor"/>
    </font>
    <font>
      <b/>
      <i/>
      <sz val="12"/>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sz val="11"/>
      <name val="Calibri"/>
      <family val="2"/>
      <scheme val="minor"/>
    </font>
    <font>
      <i/>
      <sz val="11"/>
      <name val="Calibri"/>
      <family val="2"/>
      <scheme val="minor"/>
    </font>
    <font>
      <i/>
      <u/>
      <sz val="11"/>
      <name val="Calibri"/>
      <family val="2"/>
      <scheme val="minor"/>
    </font>
    <font>
      <i/>
      <u/>
      <sz val="11"/>
      <color theme="1"/>
      <name val="Calibri"/>
      <family val="2"/>
      <scheme val="minor"/>
    </font>
    <font>
      <sz val="11"/>
      <color rgb="FF000000"/>
      <name val="Calibri"/>
      <family val="2"/>
      <scheme val="minor"/>
    </font>
    <font>
      <b/>
      <sz val="11"/>
      <name val="Calibri"/>
      <family val="2"/>
      <scheme val="minor"/>
    </font>
    <font>
      <b/>
      <sz val="16"/>
      <name val="Calibri"/>
      <family val="2"/>
      <scheme val="minor"/>
    </font>
    <font>
      <sz val="11"/>
      <name val="Arial"/>
      <family val="2"/>
    </font>
    <font>
      <sz val="11"/>
      <color rgb="FF0070C0"/>
      <name val="Arial"/>
      <family val="2"/>
    </font>
    <font>
      <b/>
      <sz val="12"/>
      <name val="Calibri"/>
      <family val="2"/>
      <scheme val="minor"/>
    </font>
    <font>
      <sz val="11"/>
      <color rgb="FF0070C0"/>
      <name val="Calibri"/>
      <family val="2"/>
      <scheme val="minor"/>
    </font>
    <font>
      <b/>
      <u/>
      <sz val="12"/>
      <color theme="1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1">
    <xf numFmtId="0" fontId="0" fillId="0" borderId="0"/>
    <xf numFmtId="0" fontId="13" fillId="0" borderId="0"/>
    <xf numFmtId="9"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1" fillId="0" borderId="0"/>
    <xf numFmtId="0" fontId="10" fillId="0" borderId="0"/>
    <xf numFmtId="0" fontId="10" fillId="0" borderId="0"/>
    <xf numFmtId="0" fontId="10" fillId="0" borderId="0"/>
    <xf numFmtId="0" fontId="10" fillId="0" borderId="0"/>
    <xf numFmtId="0" fontId="14" fillId="0" borderId="0"/>
    <xf numFmtId="0" fontId="10" fillId="0" borderId="0"/>
    <xf numFmtId="0" fontId="14"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14" fillId="0" borderId="0"/>
    <xf numFmtId="43" fontId="14" fillId="0" borderId="0" applyFont="0" applyFill="0" applyBorder="0" applyAlignment="0" applyProtection="0"/>
    <xf numFmtId="0" fontId="5" fillId="0" borderId="0"/>
    <xf numFmtId="0" fontId="36" fillId="0" borderId="0" applyNumberFormat="0" applyFill="0" applyBorder="0" applyAlignment="0" applyProtection="0"/>
  </cellStyleXfs>
  <cellXfs count="214">
    <xf numFmtId="0" fontId="0" fillId="0" borderId="0" xfId="0"/>
    <xf numFmtId="0" fontId="0" fillId="2" borderId="0" xfId="0" applyFill="1"/>
    <xf numFmtId="0" fontId="17" fillId="2" borderId="0" xfId="0" applyFont="1" applyFill="1" applyAlignment="1"/>
    <xf numFmtId="0" fontId="18" fillId="2" borderId="0" xfId="0" applyFont="1" applyFill="1" applyAlignment="1"/>
    <xf numFmtId="0" fontId="0" fillId="2" borderId="0" xfId="0" applyFill="1" applyAlignment="1"/>
    <xf numFmtId="0" fontId="14" fillId="3" borderId="0" xfId="0" applyFont="1" applyFill="1"/>
    <xf numFmtId="0" fontId="19" fillId="2" borderId="0" xfId="0" applyFont="1" applyFill="1" applyAlignment="1"/>
    <xf numFmtId="0" fontId="14" fillId="3" borderId="0" xfId="0" applyFont="1" applyFill="1" applyAlignment="1"/>
    <xf numFmtId="0" fontId="20" fillId="3" borderId="0" xfId="35" applyFont="1" applyFill="1" applyBorder="1"/>
    <xf numFmtId="166" fontId="21" fillId="3" borderId="0" xfId="0" applyNumberFormat="1" applyFont="1" applyFill="1" applyBorder="1" applyAlignment="1"/>
    <xf numFmtId="0" fontId="20" fillId="3" borderId="2" xfId="35" applyFont="1" applyFill="1" applyBorder="1"/>
    <xf numFmtId="0" fontId="22" fillId="3" borderId="2" xfId="35" applyFont="1" applyFill="1" applyBorder="1"/>
    <xf numFmtId="0" fontId="22" fillId="3" borderId="0" xfId="11" applyFont="1" applyFill="1" applyBorder="1"/>
    <xf numFmtId="0" fontId="20" fillId="3" borderId="0" xfId="11" applyFont="1" applyFill="1" applyBorder="1"/>
    <xf numFmtId="0" fontId="20" fillId="3" borderId="2" xfId="11" applyFont="1" applyFill="1" applyBorder="1"/>
    <xf numFmtId="0" fontId="20" fillId="3" borderId="3" xfId="11" applyFont="1" applyFill="1" applyBorder="1"/>
    <xf numFmtId="0" fontId="20" fillId="3" borderId="3" xfId="11" applyFont="1" applyFill="1" applyBorder="1" applyAlignment="1">
      <alignment horizontal="left" vertical="top"/>
    </xf>
    <xf numFmtId="0" fontId="22" fillId="3" borderId="0" xfId="11" applyFont="1" applyFill="1" applyAlignment="1">
      <alignment horizontal="left"/>
    </xf>
    <xf numFmtId="49" fontId="23" fillId="3" borderId="0" xfId="15" applyNumberFormat="1" applyFont="1" applyFill="1" applyBorder="1" applyAlignment="1">
      <alignment horizontal="left" vertical="top" wrapText="1"/>
    </xf>
    <xf numFmtId="0" fontId="20" fillId="3" borderId="0" xfId="11" applyFont="1" applyFill="1" applyAlignment="1">
      <alignment horizontal="left"/>
    </xf>
    <xf numFmtId="0" fontId="24" fillId="3" borderId="0" xfId="15" applyNumberFormat="1" applyFont="1" applyFill="1" applyBorder="1" applyAlignment="1">
      <alignment horizontal="left" vertical="top"/>
    </xf>
    <xf numFmtId="49" fontId="23" fillId="3" borderId="0" xfId="15" applyNumberFormat="1" applyFont="1" applyFill="1" applyBorder="1" applyAlignment="1">
      <alignment horizontal="left" vertical="top"/>
    </xf>
    <xf numFmtId="49" fontId="24" fillId="3" borderId="0" xfId="15" applyNumberFormat="1" applyFont="1" applyFill="1" applyBorder="1" applyAlignment="1">
      <alignment horizontal="left" vertical="top"/>
    </xf>
    <xf numFmtId="0" fontId="20" fillId="3" borderId="2" xfId="9" applyFont="1" applyFill="1" applyBorder="1" applyAlignment="1">
      <alignment horizontal="center"/>
    </xf>
    <xf numFmtId="0" fontId="20" fillId="3" borderId="0" xfId="11" applyFont="1" applyFill="1"/>
    <xf numFmtId="0" fontId="23" fillId="3" borderId="0" xfId="17" applyFont="1" applyFill="1" applyBorder="1" applyAlignment="1">
      <alignment horizontal="left"/>
    </xf>
    <xf numFmtId="49" fontId="24" fillId="3" borderId="0" xfId="15" applyNumberFormat="1" applyFont="1" applyFill="1" applyBorder="1" applyAlignment="1">
      <alignment horizontal="left" vertical="top" wrapText="1"/>
    </xf>
    <xf numFmtId="0" fontId="20" fillId="3" borderId="2" xfId="35" applyFont="1" applyFill="1" applyBorder="1" applyAlignment="1">
      <alignment horizontal="left" vertical="top" wrapText="1"/>
    </xf>
    <xf numFmtId="0" fontId="20" fillId="3" borderId="0" xfId="35" applyFont="1" applyFill="1"/>
    <xf numFmtId="0" fontId="21" fillId="2" borderId="0" xfId="9" applyFont="1" applyFill="1"/>
    <xf numFmtId="0" fontId="21" fillId="2" borderId="0" xfId="9" applyFont="1" applyFill="1" applyAlignment="1">
      <alignment horizontal="left" vertical="top" wrapText="1"/>
    </xf>
    <xf numFmtId="0" fontId="14" fillId="2" borderId="0" xfId="9" applyFill="1"/>
    <xf numFmtId="0" fontId="14" fillId="0" borderId="0" xfId="9" applyFill="1"/>
    <xf numFmtId="0" fontId="16" fillId="0" borderId="0" xfId="9" applyFont="1" applyFill="1"/>
    <xf numFmtId="0" fontId="20" fillId="3" borderId="0" xfId="0" applyFont="1" applyFill="1"/>
    <xf numFmtId="0" fontId="25" fillId="3" borderId="0" xfId="9" applyFont="1" applyFill="1" applyAlignment="1">
      <alignment vertical="center" wrapText="1"/>
    </xf>
    <xf numFmtId="0" fontId="22" fillId="0" borderId="0" xfId="11" applyFont="1" applyFill="1" applyBorder="1"/>
    <xf numFmtId="0" fontId="20" fillId="3" borderId="0" xfId="0" applyFont="1" applyFill="1" applyBorder="1" applyAlignment="1">
      <alignment horizontal="right" wrapText="1"/>
    </xf>
    <xf numFmtId="0" fontId="20" fillId="3" borderId="3" xfId="18" applyFont="1" applyFill="1" applyBorder="1" applyAlignment="1">
      <alignment horizontal="left"/>
    </xf>
    <xf numFmtId="0" fontId="20" fillId="3" borderId="3" xfId="18" applyFont="1" applyFill="1" applyBorder="1"/>
    <xf numFmtId="0" fontId="21" fillId="3" borderId="0" xfId="9" applyFont="1" applyFill="1"/>
    <xf numFmtId="0" fontId="20" fillId="3" borderId="2" xfId="18" applyFont="1" applyFill="1" applyBorder="1" applyAlignment="1">
      <alignment horizontal="right" wrapText="1"/>
    </xf>
    <xf numFmtId="49" fontId="20" fillId="3" borderId="2" xfId="9" applyNumberFormat="1" applyFont="1" applyFill="1" applyBorder="1" applyAlignment="1">
      <alignment horizontal="right"/>
    </xf>
    <xf numFmtId="16" fontId="20" fillId="3" borderId="2" xfId="9" quotePrefix="1" applyNumberFormat="1" applyFont="1" applyFill="1" applyBorder="1" applyAlignment="1">
      <alignment horizontal="right"/>
    </xf>
    <xf numFmtId="0" fontId="22" fillId="0" borderId="0" xfId="31" applyFont="1" applyFill="1" applyBorder="1"/>
    <xf numFmtId="0" fontId="20" fillId="3" borderId="0" xfId="31" applyFont="1" applyFill="1" applyBorder="1" applyAlignment="1">
      <alignment horizontal="right"/>
    </xf>
    <xf numFmtId="0" fontId="22" fillId="3" borderId="0" xfId="31" applyFont="1" applyFill="1" applyBorder="1"/>
    <xf numFmtId="0" fontId="20" fillId="3" borderId="3" xfId="31" applyFont="1" applyFill="1" applyBorder="1"/>
    <xf numFmtId="0" fontId="20" fillId="3" borderId="3" xfId="31" applyFont="1" applyFill="1" applyBorder="1" applyAlignment="1">
      <alignment horizontal="right" vertical="top"/>
    </xf>
    <xf numFmtId="0" fontId="20" fillId="3" borderId="3" xfId="31" applyFont="1" applyFill="1" applyBorder="1" applyAlignment="1">
      <alignment horizontal="right" wrapText="1"/>
    </xf>
    <xf numFmtId="0" fontId="20" fillId="3" borderId="3" xfId="31" applyFont="1" applyFill="1" applyBorder="1" applyAlignment="1">
      <alignment horizontal="right" vertical="top" wrapText="1"/>
    </xf>
    <xf numFmtId="0" fontId="20" fillId="3" borderId="0" xfId="31" applyFont="1" applyFill="1" applyBorder="1"/>
    <xf numFmtId="0" fontId="20" fillId="3" borderId="2" xfId="31" applyFont="1" applyFill="1" applyBorder="1"/>
    <xf numFmtId="0" fontId="20" fillId="3" borderId="2" xfId="31" applyFont="1" applyFill="1" applyBorder="1" applyAlignment="1">
      <alignment horizontal="right"/>
    </xf>
    <xf numFmtId="0" fontId="20" fillId="3" borderId="1" xfId="0" applyFont="1" applyFill="1" applyBorder="1" applyAlignment="1">
      <alignment horizontal="right"/>
    </xf>
    <xf numFmtId="164" fontId="20" fillId="3" borderId="0" xfId="22" applyNumberFormat="1" applyFont="1" applyFill="1" applyBorder="1" applyAlignment="1">
      <alignment horizontal="right" vertical="center"/>
    </xf>
    <xf numFmtId="0" fontId="22" fillId="3" borderId="0" xfId="18" applyFont="1" applyFill="1" applyBorder="1" applyAlignment="1">
      <alignment horizontal="left"/>
    </xf>
    <xf numFmtId="0" fontId="20" fillId="3" borderId="0" xfId="18" applyFont="1" applyFill="1" applyAlignment="1">
      <alignment horizontal="left"/>
    </xf>
    <xf numFmtId="0" fontId="20" fillId="3" borderId="3" xfId="18" applyFont="1" applyFill="1" applyBorder="1" applyAlignment="1">
      <alignment horizontal="right"/>
    </xf>
    <xf numFmtId="0" fontId="21" fillId="3" borderId="0" xfId="9" applyFont="1" applyFill="1" applyAlignment="1">
      <alignment horizontal="right"/>
    </xf>
    <xf numFmtId="0" fontId="21" fillId="3" borderId="0" xfId="0" applyFont="1" applyFill="1"/>
    <xf numFmtId="0" fontId="21" fillId="3" borderId="0" xfId="0" applyFont="1" applyFill="1" applyAlignment="1">
      <alignment horizontal="right"/>
    </xf>
    <xf numFmtId="164" fontId="20" fillId="3" borderId="0" xfId="20" applyNumberFormat="1" applyFont="1" applyFill="1" applyBorder="1" applyAlignment="1">
      <alignment horizontal="right" vertical="center"/>
    </xf>
    <xf numFmtId="0" fontId="20" fillId="3" borderId="0" xfId="18" applyFont="1" applyFill="1" applyBorder="1"/>
    <xf numFmtId="0" fontId="20" fillId="3" borderId="0" xfId="18" applyFont="1" applyFill="1" applyBorder="1" applyAlignment="1">
      <alignment horizontal="right"/>
    </xf>
    <xf numFmtId="0" fontId="22" fillId="0" borderId="0" xfId="27" applyFont="1" applyFill="1" applyBorder="1"/>
    <xf numFmtId="0" fontId="20" fillId="3" borderId="0" xfId="27" applyFont="1" applyFill="1" applyBorder="1" applyAlignment="1">
      <alignment horizontal="right"/>
    </xf>
    <xf numFmtId="0" fontId="22" fillId="3" borderId="0" xfId="27" applyFont="1" applyFill="1" applyBorder="1"/>
    <xf numFmtId="0" fontId="20" fillId="3" borderId="3" xfId="27" applyFont="1" applyFill="1" applyBorder="1"/>
    <xf numFmtId="0" fontId="20" fillId="3" borderId="2" xfId="27" applyFont="1" applyFill="1" applyBorder="1"/>
    <xf numFmtId="0" fontId="20" fillId="3" borderId="0" xfId="27" applyFont="1" applyFill="1" applyBorder="1"/>
    <xf numFmtId="164" fontId="20" fillId="3" borderId="0" xfId="28" applyNumberFormat="1" applyFont="1" applyFill="1" applyBorder="1" applyAlignment="1">
      <alignment horizontal="right" vertical="center"/>
    </xf>
    <xf numFmtId="0" fontId="22" fillId="3" borderId="0" xfId="27" applyFont="1" applyFill="1" applyBorder="1" applyAlignment="1">
      <alignment horizontal="left"/>
    </xf>
    <xf numFmtId="0" fontId="20" fillId="3" borderId="0" xfId="27" applyFont="1" applyFill="1" applyAlignment="1">
      <alignment horizontal="left"/>
    </xf>
    <xf numFmtId="49" fontId="23" fillId="3" borderId="2" xfId="15" applyNumberFormat="1" applyFont="1" applyFill="1" applyBorder="1" applyAlignment="1">
      <alignment horizontal="left" vertical="top" wrapText="1"/>
    </xf>
    <xf numFmtId="0" fontId="21" fillId="3" borderId="2" xfId="9" applyFont="1" applyFill="1" applyBorder="1" applyAlignment="1">
      <alignment horizontal="right"/>
    </xf>
    <xf numFmtId="0" fontId="20" fillId="3" borderId="0" xfId="27" applyFont="1" applyFill="1" applyAlignment="1">
      <alignment horizontal="right"/>
    </xf>
    <xf numFmtId="0" fontId="20" fillId="3" borderId="0" xfId="23" applyFont="1" applyFill="1" applyBorder="1" applyAlignment="1">
      <alignment horizontal="right"/>
    </xf>
    <xf numFmtId="0" fontId="22" fillId="3" borderId="0" xfId="23" applyFont="1" applyFill="1" applyBorder="1"/>
    <xf numFmtId="0" fontId="21" fillId="3" borderId="0" xfId="0" applyFont="1" applyFill="1" applyBorder="1" applyAlignment="1">
      <alignment horizontal="right"/>
    </xf>
    <xf numFmtId="0" fontId="20" fillId="3" borderId="3" xfId="23" applyFont="1" applyFill="1" applyBorder="1"/>
    <xf numFmtId="0" fontId="20" fillId="3" borderId="3" xfId="23" applyFont="1" applyFill="1" applyBorder="1" applyAlignment="1">
      <alignment horizontal="right" vertical="top"/>
    </xf>
    <xf numFmtId="0" fontId="20" fillId="3" borderId="3" xfId="23" applyFont="1" applyFill="1" applyBorder="1" applyAlignment="1">
      <alignment horizontal="right" wrapText="1"/>
    </xf>
    <xf numFmtId="0" fontId="20" fillId="3" borderId="3" xfId="23" applyFont="1" applyFill="1" applyBorder="1" applyAlignment="1">
      <alignment horizontal="right" vertical="top" wrapText="1"/>
    </xf>
    <xf numFmtId="0" fontId="21" fillId="3" borderId="3" xfId="0" applyFont="1" applyFill="1" applyBorder="1" applyAlignment="1">
      <alignment horizontal="right"/>
    </xf>
    <xf numFmtId="0" fontId="20" fillId="3" borderId="0" xfId="23" applyFont="1" applyFill="1" applyBorder="1"/>
    <xf numFmtId="0" fontId="20" fillId="3" borderId="0" xfId="23" applyFont="1" applyFill="1" applyBorder="1" applyAlignment="1">
      <alignment horizontal="right" vertical="top"/>
    </xf>
    <xf numFmtId="0" fontId="20" fillId="3" borderId="2" xfId="23" applyFont="1" applyFill="1" applyBorder="1" applyAlignment="1">
      <alignment horizontal="right" vertical="top" wrapText="1"/>
    </xf>
    <xf numFmtId="0" fontId="20" fillId="3" borderId="2" xfId="23" applyFont="1" applyFill="1" applyBorder="1" applyAlignment="1">
      <alignment horizontal="right" wrapText="1"/>
    </xf>
    <xf numFmtId="0" fontId="21" fillId="3" borderId="2" xfId="0" applyFont="1" applyFill="1" applyBorder="1" applyAlignment="1">
      <alignment horizontal="right"/>
    </xf>
    <xf numFmtId="0" fontId="20" fillId="3" borderId="2" xfId="23" applyFont="1" applyFill="1" applyBorder="1"/>
    <xf numFmtId="0" fontId="20" fillId="3" borderId="2" xfId="23" applyFont="1" applyFill="1" applyBorder="1" applyAlignment="1">
      <alignment horizontal="right"/>
    </xf>
    <xf numFmtId="0" fontId="20" fillId="3" borderId="0" xfId="9" applyFont="1" applyFill="1" applyBorder="1" applyAlignment="1">
      <alignment horizontal="right" wrapText="1"/>
    </xf>
    <xf numFmtId="0" fontId="20" fillId="3" borderId="0" xfId="0" applyFont="1" applyFill="1" applyBorder="1" applyAlignment="1">
      <alignment horizontal="right"/>
    </xf>
    <xf numFmtId="0" fontId="22" fillId="0" borderId="0" xfId="23" applyFont="1" applyFill="1" applyBorder="1"/>
    <xf numFmtId="0" fontId="21" fillId="3" borderId="0" xfId="9" applyFont="1" applyFill="1" applyBorder="1" applyAlignment="1">
      <alignment horizontal="right"/>
    </xf>
    <xf numFmtId="0" fontId="20" fillId="3" borderId="3" xfId="18" applyFont="1" applyFill="1" applyBorder="1" applyAlignment="1">
      <alignment horizontal="right" vertical="top"/>
    </xf>
    <xf numFmtId="0" fontId="20" fillId="3" borderId="3" xfId="18" applyFont="1" applyFill="1" applyBorder="1" applyAlignment="1">
      <alignment horizontal="right" wrapText="1"/>
    </xf>
    <xf numFmtId="0" fontId="20" fillId="0" borderId="3" xfId="18" applyFont="1" applyFill="1" applyBorder="1" applyAlignment="1">
      <alignment horizontal="right" vertical="top" wrapText="1"/>
    </xf>
    <xf numFmtId="0" fontId="20" fillId="3" borderId="3" xfId="18" applyFont="1" applyFill="1" applyBorder="1" applyAlignment="1">
      <alignment horizontal="right" vertical="top" wrapText="1"/>
    </xf>
    <xf numFmtId="0" fontId="21" fillId="3" borderId="3" xfId="9" applyFont="1" applyFill="1" applyBorder="1" applyAlignment="1">
      <alignment horizontal="right"/>
    </xf>
    <xf numFmtId="0" fontId="20" fillId="3" borderId="2" xfId="18" applyFont="1" applyFill="1" applyBorder="1" applyAlignment="1">
      <alignment horizontal="right" vertical="top" wrapText="1"/>
    </xf>
    <xf numFmtId="0" fontId="20" fillId="3" borderId="2" xfId="18" applyFont="1" applyFill="1" applyBorder="1"/>
    <xf numFmtId="0" fontId="20" fillId="3" borderId="2" xfId="18" applyFont="1" applyFill="1" applyBorder="1" applyAlignment="1">
      <alignment horizontal="right"/>
    </xf>
    <xf numFmtId="0" fontId="22" fillId="3" borderId="0" xfId="18" applyFont="1" applyFill="1" applyBorder="1"/>
    <xf numFmtId="0" fontId="20" fillId="3" borderId="0" xfId="23" applyFont="1" applyFill="1" applyAlignment="1">
      <alignment horizontal="right"/>
    </xf>
    <xf numFmtId="0" fontId="20" fillId="3" borderId="0" xfId="0" applyFont="1" applyFill="1" applyAlignment="1">
      <alignment horizontal="right"/>
    </xf>
    <xf numFmtId="164" fontId="20" fillId="3" borderId="0" xfId="30" applyNumberFormat="1" applyFont="1" applyFill="1" applyBorder="1" applyAlignment="1">
      <alignment horizontal="right" vertical="center"/>
    </xf>
    <xf numFmtId="0" fontId="20" fillId="3" borderId="0" xfId="9" applyFont="1" applyFill="1" applyBorder="1" applyAlignment="1">
      <alignment horizontal="right"/>
    </xf>
    <xf numFmtId="0" fontId="20" fillId="3" borderId="0" xfId="11" applyFont="1" applyFill="1" applyBorder="1" applyAlignment="1"/>
    <xf numFmtId="0" fontId="32" fillId="0" borderId="0" xfId="9" applyFont="1" applyFill="1" applyAlignment="1">
      <alignment horizontal="left" vertical="top" wrapText="1"/>
    </xf>
    <xf numFmtId="0" fontId="34" fillId="2" borderId="0" xfId="9" applyFont="1" applyFill="1" applyAlignment="1">
      <alignment horizontal="left" vertical="top" wrapText="1"/>
    </xf>
    <xf numFmtId="0" fontId="34" fillId="3" borderId="0" xfId="0" applyFont="1" applyFill="1" applyAlignment="1">
      <alignment horizontal="left" vertical="top" wrapText="1"/>
    </xf>
    <xf numFmtId="0" fontId="34" fillId="2" borderId="0" xfId="0" applyFont="1" applyFill="1" applyAlignment="1">
      <alignment horizontal="left" vertical="top" wrapText="1"/>
    </xf>
    <xf numFmtId="0" fontId="37" fillId="3" borderId="0" xfId="0" applyFont="1" applyFill="1" applyAlignment="1">
      <alignment vertical="center" wrapText="1"/>
    </xf>
    <xf numFmtId="0" fontId="36" fillId="2" borderId="0" xfId="40" applyFont="1" applyFill="1" applyAlignment="1">
      <alignment horizontal="left" vertical="top" wrapText="1"/>
    </xf>
    <xf numFmtId="0" fontId="38" fillId="2" borderId="0" xfId="9" applyFont="1" applyFill="1" applyAlignment="1">
      <alignment horizontal="left" vertical="top" wrapText="1"/>
    </xf>
    <xf numFmtId="0" fontId="33" fillId="2" borderId="0" xfId="0" applyFont="1" applyFill="1" applyAlignment="1">
      <alignment horizontal="left" vertical="top" wrapText="1"/>
    </xf>
    <xf numFmtId="0" fontId="38" fillId="3" borderId="0" xfId="37" applyFont="1" applyFill="1" applyBorder="1" applyAlignment="1">
      <alignment vertical="top" wrapText="1"/>
    </xf>
    <xf numFmtId="0" fontId="38" fillId="3" borderId="0" xfId="9" applyFont="1" applyFill="1" applyBorder="1" applyAlignment="1">
      <alignment vertical="top" wrapText="1"/>
    </xf>
    <xf numFmtId="0" fontId="39" fillId="3" borderId="0" xfId="9" applyFont="1" applyFill="1" applyAlignment="1">
      <alignment horizontal="left" vertical="top" wrapText="1"/>
    </xf>
    <xf numFmtId="0" fontId="38" fillId="3" borderId="0" xfId="9" applyFont="1" applyFill="1" applyAlignment="1">
      <alignment horizontal="left" vertical="top" wrapText="1"/>
    </xf>
    <xf numFmtId="0" fontId="33" fillId="3" borderId="0" xfId="0" applyFont="1" applyFill="1" applyAlignment="1">
      <alignment horizontal="left" vertical="top" wrapText="1"/>
    </xf>
    <xf numFmtId="0" fontId="39" fillId="3" borderId="0" xfId="9" applyFont="1" applyFill="1" applyAlignment="1">
      <alignment vertical="center" wrapText="1"/>
    </xf>
    <xf numFmtId="0" fontId="38" fillId="3" borderId="0" xfId="9" applyFont="1" applyFill="1" applyAlignment="1">
      <alignment vertical="center" wrapText="1"/>
    </xf>
    <xf numFmtId="0" fontId="40" fillId="3" borderId="0" xfId="9" applyFont="1" applyFill="1" applyAlignment="1">
      <alignment vertical="center" wrapText="1"/>
    </xf>
    <xf numFmtId="0" fontId="4" fillId="3" borderId="0" xfId="9" applyFont="1" applyFill="1" applyAlignment="1">
      <alignment vertical="center" wrapText="1"/>
    </xf>
    <xf numFmtId="0" fontId="41" fillId="3" borderId="0" xfId="9" applyFont="1" applyFill="1" applyAlignment="1">
      <alignment vertical="center" wrapText="1"/>
    </xf>
    <xf numFmtId="0" fontId="42" fillId="0" borderId="0" xfId="9" applyFont="1" applyFill="1" applyAlignment="1">
      <alignment vertical="center" wrapText="1"/>
    </xf>
    <xf numFmtId="0" fontId="40" fillId="3" borderId="0" xfId="9" applyFont="1" applyFill="1" applyAlignment="1">
      <alignment horizontal="left" vertical="top" wrapText="1"/>
    </xf>
    <xf numFmtId="0" fontId="43" fillId="2" borderId="0" xfId="9" applyFont="1" applyFill="1" applyAlignment="1">
      <alignment horizontal="left" vertical="top" wrapText="1"/>
    </xf>
    <xf numFmtId="0" fontId="42" fillId="3" borderId="0" xfId="9" applyFont="1" applyFill="1" applyAlignment="1">
      <alignment vertical="center" wrapText="1"/>
    </xf>
    <xf numFmtId="0" fontId="43" fillId="2" borderId="4" xfId="10" applyFont="1" applyFill="1" applyBorder="1" applyAlignment="1">
      <alignment horizontal="left" vertical="top" wrapText="1"/>
    </xf>
    <xf numFmtId="0" fontId="38" fillId="2" borderId="6" xfId="10" applyFont="1" applyFill="1" applyBorder="1" applyAlignment="1">
      <alignment horizontal="left" vertical="top" wrapText="1"/>
    </xf>
    <xf numFmtId="0" fontId="38" fillId="2" borderId="7" xfId="10" applyFont="1" applyFill="1" applyBorder="1" applyAlignment="1">
      <alignment horizontal="left" vertical="top" wrapText="1"/>
    </xf>
    <xf numFmtId="0" fontId="43" fillId="2" borderId="5" xfId="10" applyFont="1" applyFill="1" applyBorder="1" applyAlignment="1">
      <alignment horizontal="left" vertical="top" wrapText="1"/>
    </xf>
    <xf numFmtId="0" fontId="38" fillId="3" borderId="0" xfId="9" applyFont="1" applyFill="1"/>
    <xf numFmtId="0" fontId="43" fillId="3" borderId="4" xfId="9" applyFont="1" applyFill="1" applyBorder="1" applyAlignment="1">
      <alignment vertical="top" wrapText="1"/>
    </xf>
    <xf numFmtId="0" fontId="43" fillId="3" borderId="5" xfId="9" applyFont="1" applyFill="1" applyBorder="1"/>
    <xf numFmtId="0" fontId="38" fillId="3" borderId="6" xfId="9" applyFont="1" applyFill="1" applyBorder="1" applyAlignment="1">
      <alignment vertical="top" wrapText="1"/>
    </xf>
    <xf numFmtId="0" fontId="38" fillId="3" borderId="7" xfId="9" applyFont="1" applyFill="1" applyBorder="1" applyAlignment="1">
      <alignment vertical="top" wrapText="1"/>
    </xf>
    <xf numFmtId="0" fontId="38" fillId="3" borderId="7" xfId="9" applyFont="1" applyFill="1" applyBorder="1"/>
    <xf numFmtId="0" fontId="38" fillId="3" borderId="8" xfId="9" applyFont="1" applyFill="1" applyBorder="1" applyAlignment="1">
      <alignment vertical="top" wrapText="1"/>
    </xf>
    <xf numFmtId="0" fontId="38" fillId="3" borderId="9" xfId="9" applyFont="1" applyFill="1" applyBorder="1"/>
    <xf numFmtId="0" fontId="32" fillId="2" borderId="0" xfId="0" applyFont="1" applyFill="1" applyAlignment="1"/>
    <xf numFmtId="0" fontId="43" fillId="2" borderId="0" xfId="0" applyFont="1" applyFill="1" applyAlignment="1"/>
    <xf numFmtId="0" fontId="45" fillId="2" borderId="0" xfId="0" applyFont="1" applyFill="1" applyAlignment="1"/>
    <xf numFmtId="0" fontId="35" fillId="3" borderId="0" xfId="0" applyFont="1" applyFill="1"/>
    <xf numFmtId="0" fontId="4" fillId="3" borderId="0" xfId="0" applyFont="1" applyFill="1"/>
    <xf numFmtId="0" fontId="46" fillId="2" borderId="0" xfId="0" applyFont="1" applyFill="1"/>
    <xf numFmtId="0" fontId="46" fillId="2" borderId="0" xfId="0" applyFont="1" applyFill="1" applyAlignment="1"/>
    <xf numFmtId="0" fontId="31" fillId="3" borderId="0" xfId="0" applyFont="1" applyFill="1"/>
    <xf numFmtId="0" fontId="45" fillId="2" borderId="0" xfId="0" applyFont="1" applyFill="1"/>
    <xf numFmtId="0" fontId="38" fillId="3" borderId="0" xfId="0" applyFont="1" applyFill="1" applyAlignment="1"/>
    <xf numFmtId="0" fontId="44" fillId="0" borderId="0" xfId="9" applyFont="1" applyFill="1"/>
    <xf numFmtId="0" fontId="21" fillId="3" borderId="0" xfId="3" applyFont="1" applyFill="1" applyAlignment="1">
      <alignment horizontal="left" vertical="top" indent="1"/>
    </xf>
    <xf numFmtId="0" fontId="20" fillId="3" borderId="3" xfId="11" applyFont="1" applyFill="1" applyBorder="1" applyAlignment="1">
      <alignment horizontal="right" vertical="top"/>
    </xf>
    <xf numFmtId="0" fontId="20" fillId="3" borderId="2" xfId="11" applyFont="1" applyFill="1" applyBorder="1" applyAlignment="1">
      <alignment horizontal="right"/>
    </xf>
    <xf numFmtId="0" fontId="20" fillId="3" borderId="0" xfId="11" applyFont="1" applyFill="1" applyBorder="1" applyAlignment="1">
      <alignment horizontal="right"/>
    </xf>
    <xf numFmtId="164" fontId="20" fillId="3" borderId="0" xfId="13" applyNumberFormat="1" applyFont="1" applyFill="1" applyBorder="1" applyAlignment="1">
      <alignment vertical="center"/>
    </xf>
    <xf numFmtId="164" fontId="20" fillId="3" borderId="0" xfId="12" applyNumberFormat="1" applyFont="1" applyFill="1" applyBorder="1" applyAlignment="1">
      <alignment vertical="center"/>
    </xf>
    <xf numFmtId="164" fontId="20" fillId="3" borderId="2" xfId="12" applyNumberFormat="1" applyFont="1" applyFill="1" applyBorder="1" applyAlignment="1">
      <alignment vertical="center"/>
    </xf>
    <xf numFmtId="0" fontId="20" fillId="3" borderId="0" xfId="35" applyFont="1" applyFill="1" applyBorder="1" applyAlignment="1">
      <alignment vertical="top" wrapText="1"/>
    </xf>
    <xf numFmtId="0" fontId="20" fillId="3" borderId="0" xfId="35" applyFont="1" applyFill="1" applyBorder="1" applyAlignment="1">
      <alignment horizontal="right" vertical="top" wrapText="1"/>
    </xf>
    <xf numFmtId="164" fontId="20" fillId="3" borderId="0" xfId="36" applyNumberFormat="1" applyFont="1" applyFill="1" applyBorder="1" applyAlignment="1">
      <alignment vertical="center"/>
    </xf>
    <xf numFmtId="164" fontId="20" fillId="3" borderId="0" xfId="36" applyNumberFormat="1" applyFont="1" applyFill="1" applyBorder="1" applyAlignment="1">
      <alignment horizontal="right" vertical="center"/>
    </xf>
    <xf numFmtId="0" fontId="20" fillId="3" borderId="0" xfId="3" applyFont="1" applyFill="1" applyAlignment="1">
      <alignment horizontal="left" vertical="top" indent="1"/>
    </xf>
    <xf numFmtId="164" fontId="20" fillId="3" borderId="2" xfId="36" applyNumberFormat="1" applyFont="1" applyFill="1" applyBorder="1" applyAlignment="1">
      <alignment horizontal="right" vertical="center"/>
    </xf>
    <xf numFmtId="0" fontId="20" fillId="3" borderId="2" xfId="31" applyFont="1" applyFill="1" applyBorder="1" applyAlignment="1">
      <alignment horizontal="center" vertical="top" wrapText="1"/>
    </xf>
    <xf numFmtId="0" fontId="20" fillId="3" borderId="2" xfId="31" applyFont="1" applyFill="1" applyBorder="1" applyAlignment="1">
      <alignment horizontal="center" wrapText="1"/>
    </xf>
    <xf numFmtId="0" fontId="20" fillId="3" borderId="1" xfId="0" applyFont="1" applyFill="1" applyBorder="1" applyAlignment="1">
      <alignment horizontal="center"/>
    </xf>
    <xf numFmtId="0" fontId="20" fillId="3" borderId="2" xfId="0" applyFont="1" applyFill="1" applyBorder="1" applyAlignment="1">
      <alignment horizontal="center"/>
    </xf>
    <xf numFmtId="0" fontId="20" fillId="3" borderId="1" xfId="0" applyFont="1" applyFill="1" applyBorder="1" applyAlignment="1">
      <alignment horizontal="center" wrapText="1"/>
    </xf>
    <xf numFmtId="0" fontId="20" fillId="3" borderId="2" xfId="35" applyFont="1" applyFill="1" applyBorder="1" applyAlignment="1">
      <alignment horizontal="center" vertical="center" wrapText="1"/>
    </xf>
    <xf numFmtId="0" fontId="20" fillId="3" borderId="0" xfId="0" applyFont="1" applyFill="1" applyBorder="1" applyAlignment="1">
      <alignment horizontal="center" wrapText="1"/>
    </xf>
    <xf numFmtId="0" fontId="20" fillId="3" borderId="2" xfId="18" applyFont="1" applyFill="1" applyBorder="1" applyAlignment="1">
      <alignment horizontal="center" wrapText="1"/>
    </xf>
    <xf numFmtId="49" fontId="20" fillId="3" borderId="2" xfId="9" applyNumberFormat="1" applyFont="1" applyFill="1" applyBorder="1" applyAlignment="1">
      <alignment horizontal="center"/>
    </xf>
    <xf numFmtId="16" fontId="20" fillId="3" borderId="2" xfId="9" quotePrefix="1" applyNumberFormat="1" applyFont="1" applyFill="1" applyBorder="1" applyAlignment="1">
      <alignment horizontal="center"/>
    </xf>
    <xf numFmtId="0" fontId="20" fillId="3" borderId="3" xfId="31" applyFont="1" applyFill="1" applyBorder="1" applyAlignment="1">
      <alignment horizontal="center" wrapText="1"/>
    </xf>
    <xf numFmtId="0" fontId="20" fillId="3" borderId="3" xfId="31" applyFont="1" applyFill="1" applyBorder="1" applyAlignment="1">
      <alignment horizontal="center" vertical="top" wrapText="1"/>
    </xf>
    <xf numFmtId="0" fontId="20" fillId="3" borderId="0" xfId="31" applyFont="1" applyFill="1" applyBorder="1" applyAlignment="1">
      <alignment horizontal="center"/>
    </xf>
    <xf numFmtId="0" fontId="20" fillId="3" borderId="2" xfId="31" applyFont="1" applyFill="1" applyBorder="1" applyAlignment="1">
      <alignment horizontal="center"/>
    </xf>
    <xf numFmtId="0" fontId="20" fillId="3" borderId="2" xfId="0" applyFont="1" applyFill="1" applyBorder="1" applyAlignment="1">
      <alignment horizontal="center" wrapText="1"/>
    </xf>
    <xf numFmtId="0" fontId="20" fillId="3" borderId="3" xfId="27" applyFont="1" applyFill="1" applyBorder="1" applyAlignment="1">
      <alignment horizontal="center"/>
    </xf>
    <xf numFmtId="0" fontId="20" fillId="3" borderId="3" xfId="27" applyFont="1" applyFill="1" applyBorder="1" applyAlignment="1">
      <alignment horizontal="center" wrapText="1"/>
    </xf>
    <xf numFmtId="0" fontId="20" fillId="3" borderId="2" xfId="9" applyFont="1" applyFill="1" applyBorder="1" applyAlignment="1">
      <alignment horizontal="center" wrapText="1"/>
    </xf>
    <xf numFmtId="0" fontId="20" fillId="3" borderId="0" xfId="23" applyFont="1" applyFill="1" applyBorder="1" applyAlignment="1">
      <alignment horizontal="center" vertical="top"/>
    </xf>
    <xf numFmtId="0" fontId="20" fillId="3" borderId="2" xfId="23" applyFont="1" applyFill="1" applyBorder="1" applyAlignment="1">
      <alignment horizontal="center" vertical="top" wrapText="1"/>
    </xf>
    <xf numFmtId="0" fontId="20" fillId="3" borderId="2" xfId="23" applyFont="1" applyFill="1" applyBorder="1" applyAlignment="1">
      <alignment horizontal="center" wrapText="1"/>
    </xf>
    <xf numFmtId="0" fontId="21" fillId="3" borderId="2" xfId="0" applyFont="1" applyFill="1" applyBorder="1" applyAlignment="1">
      <alignment horizontal="center"/>
    </xf>
    <xf numFmtId="0" fontId="20" fillId="3" borderId="2" xfId="23" applyFont="1" applyFill="1" applyBorder="1" applyAlignment="1">
      <alignment horizontal="center"/>
    </xf>
    <xf numFmtId="0" fontId="20" fillId="3" borderId="0" xfId="23" applyFont="1" applyFill="1" applyBorder="1" applyAlignment="1">
      <alignment horizontal="center"/>
    </xf>
    <xf numFmtId="0" fontId="3" fillId="3" borderId="0" xfId="0" applyFont="1" applyFill="1"/>
    <xf numFmtId="0" fontId="2" fillId="3" borderId="0" xfId="0" applyFont="1" applyFill="1"/>
    <xf numFmtId="0" fontId="36" fillId="3" borderId="0" xfId="40" applyFill="1"/>
    <xf numFmtId="0" fontId="36" fillId="3" borderId="9" xfId="40" applyFill="1" applyBorder="1"/>
    <xf numFmtId="0" fontId="2" fillId="3" borderId="0" xfId="9" applyFont="1" applyFill="1" applyAlignment="1">
      <alignment horizontal="left" vertical="top" wrapText="1"/>
    </xf>
    <xf numFmtId="0" fontId="22" fillId="0" borderId="0" xfId="18" applyFont="1" applyFill="1" applyBorder="1"/>
    <xf numFmtId="0" fontId="20" fillId="3" borderId="2" xfId="18" applyFont="1" applyFill="1" applyBorder="1" applyAlignment="1">
      <alignment horizontal="center" vertical="top" wrapText="1"/>
    </xf>
    <xf numFmtId="0" fontId="21" fillId="3" borderId="2" xfId="9" applyFont="1" applyFill="1" applyBorder="1" applyAlignment="1">
      <alignment horizontal="center"/>
    </xf>
    <xf numFmtId="0" fontId="20" fillId="3" borderId="2" xfId="18" applyFont="1" applyFill="1" applyBorder="1" applyAlignment="1">
      <alignment horizontal="center"/>
    </xf>
    <xf numFmtId="165" fontId="21" fillId="3" borderId="0" xfId="0" applyNumberFormat="1" applyFont="1" applyFill="1"/>
    <xf numFmtId="164" fontId="21" fillId="3" borderId="0" xfId="0" applyNumberFormat="1" applyFont="1" applyFill="1"/>
    <xf numFmtId="3" fontId="21" fillId="3" borderId="0" xfId="0" applyNumberFormat="1" applyFont="1" applyFill="1"/>
    <xf numFmtId="0" fontId="38" fillId="2" borderId="0" xfId="9" applyFont="1" applyFill="1"/>
    <xf numFmtId="0" fontId="48" fillId="3" borderId="0" xfId="9" applyFont="1" applyFill="1"/>
    <xf numFmtId="0" fontId="48" fillId="3" borderId="0" xfId="9" quotePrefix="1" applyFont="1" applyFill="1"/>
    <xf numFmtId="0" fontId="48" fillId="2" borderId="0" xfId="9" applyFont="1" applyFill="1"/>
    <xf numFmtId="43" fontId="38" fillId="2" borderId="0" xfId="38" applyFont="1" applyFill="1"/>
    <xf numFmtId="0" fontId="32" fillId="3" borderId="0" xfId="9" applyFont="1" applyFill="1" applyBorder="1" applyAlignment="1">
      <alignment horizontal="left" vertical="top" wrapText="1"/>
    </xf>
    <xf numFmtId="49" fontId="27" fillId="3" borderId="0" xfId="15" applyNumberFormat="1" applyFont="1" applyFill="1" applyBorder="1" applyAlignment="1">
      <alignment horizontal="left" vertical="top"/>
    </xf>
    <xf numFmtId="0" fontId="38" fillId="3" borderId="0" xfId="0" applyFont="1" applyFill="1" applyAlignment="1">
      <alignment vertical="center"/>
    </xf>
    <xf numFmtId="0" fontId="49" fillId="2" borderId="0" xfId="40" applyFont="1" applyFill="1"/>
    <xf numFmtId="0" fontId="36" fillId="3" borderId="0" xfId="40" applyFill="1" applyAlignment="1">
      <alignment vertical="center" wrapText="1"/>
    </xf>
  </cellXfs>
  <cellStyles count="41">
    <cellStyle name="Hyperlink" xfId="40" builtinId="8"/>
    <cellStyle name="Komma 2" xfId="38"/>
    <cellStyle name="Procent 2" xfId="2"/>
    <cellStyle name="Standaard" xfId="0" builtinId="0"/>
    <cellStyle name="Standaard 2" xfId="1"/>
    <cellStyle name="Standaard 2 2" xfId="9"/>
    <cellStyle name="Standaard 2 3 2" xfId="37"/>
    <cellStyle name="Standaard 3" xfId="3"/>
    <cellStyle name="Standaard 3 2" xfId="11"/>
    <cellStyle name="Standaard 3 3" xfId="18"/>
    <cellStyle name="Standaard 3 3 2" xfId="39"/>
    <cellStyle name="Standaard 3 4" xfId="23"/>
    <cellStyle name="Standaard 3 5" xfId="27"/>
    <cellStyle name="Standaard 3 6" xfId="31"/>
    <cellStyle name="Standaard 3 7" xfId="35"/>
    <cellStyle name="Standaard 4" xfId="10"/>
    <cellStyle name="Standaard_Blad1" xfId="17"/>
    <cellStyle name="Standaard_Blad2" xfId="15"/>
    <cellStyle name="style1499936711542" xfId="4"/>
    <cellStyle name="style1499936711542 2" xfId="13"/>
    <cellStyle name="style1499936711542 3" xfId="21"/>
    <cellStyle name="style1499936711542 4" xfId="25"/>
    <cellStyle name="style1499936711542 5" xfId="29"/>
    <cellStyle name="style1499936711542 6" xfId="33"/>
    <cellStyle name="style1499936711557" xfId="5"/>
    <cellStyle name="style1499936711557 2" xfId="14"/>
    <cellStyle name="style1499936711557 3" xfId="22"/>
    <cellStyle name="style1499936711557 4" xfId="24"/>
    <cellStyle name="style1499936711557 5" xfId="28"/>
    <cellStyle name="style1499936711557 6" xfId="32"/>
    <cellStyle name="style1499936711635" xfId="6"/>
    <cellStyle name="style1499936711635 2" xfId="12"/>
    <cellStyle name="style1499936711635 3" xfId="20"/>
    <cellStyle name="style1499936711635 4" xfId="26"/>
    <cellStyle name="style1499936711635 5" xfId="30"/>
    <cellStyle name="style1499936711635 6" xfId="34"/>
    <cellStyle name="style1499936711651" xfId="7"/>
    <cellStyle name="style1499936711651 2" xfId="16"/>
    <cellStyle name="style1499936711651 3" xfId="19"/>
    <cellStyle name="style1499936711651 4" xfId="36"/>
    <cellStyle name="style149993671227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s.nl/-/media/_excel/2024/07/tabellenset1_vergelijking_ai-vacatures_met_gebruik_ai-technologie_2020_2023.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s.nl/-/media/_excel/2024/07/tabellenset1_vergelijking_ai-vacatures_met_gebruik_ai-technologie_2020_2023.xlsx" TargetMode="External"/><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bs.nl/nl-nl/onze-diensten/maatwerk-en-microdata/microdata-zelf-onderzoek-doen/microdatabestanden/rtd-bedrijven-met-research-en-development-activiteiten" TargetMode="External"/><Relationship Id="rId2" Type="http://schemas.openxmlformats.org/officeDocument/2006/relationships/hyperlink" Target="https://www.cbs.nl/nl-nl/onze-diensten/maatwerk-en-microdata/microdata-zelf-onderzoek-doen/catalogus-microdata/bedrijven" TargetMode="External"/><Relationship Id="rId1" Type="http://schemas.openxmlformats.org/officeDocument/2006/relationships/hyperlink" Target="https://www.cbs.nl/nl-nl/onze-diensten/maatwerk-en-microdata/microdata-zelf-onderzoek-doen/microdatabestanden/drt_beid-bedrijfsomzet-per-kwartaal-een-aantal-sbi-s" TargetMode="External"/><Relationship Id="rId5" Type="http://schemas.openxmlformats.org/officeDocument/2006/relationships/printerSettings" Target="../printerSettings/printerSettings4.bin"/><Relationship Id="rId4" Type="http://schemas.openxmlformats.org/officeDocument/2006/relationships/hyperlink" Target="https://www.cbs.nl/nl-nl/onze-diensten/maatwerk-en-microdata/microdata-zelf-onderzoek-doen/microdatabestanden/abr-algemeen-bedrijven-registe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tabSelected="1" zoomScaleNormal="100" workbookViewId="0">
      <selection activeCell="D9" sqref="D9"/>
    </sheetView>
  </sheetViews>
  <sheetFormatPr defaultColWidth="8.85546875" defaultRowHeight="12.75" x14ac:dyDescent="0.2"/>
  <cols>
    <col min="1" max="5" width="9.140625" style="31" customWidth="1"/>
    <col min="6" max="16384" width="8.85546875" style="31"/>
  </cols>
  <sheetData>
    <row r="1" spans="1:5" ht="15" customHeight="1" x14ac:dyDescent="0.2"/>
    <row r="2" spans="1:5" ht="15" customHeight="1" x14ac:dyDescent="0.2"/>
    <row r="3" spans="1:5" ht="15" customHeight="1" x14ac:dyDescent="0.35">
      <c r="A3" s="154" t="s">
        <v>129</v>
      </c>
      <c r="C3" s="33"/>
      <c r="D3" s="32"/>
      <c r="E3" s="32"/>
    </row>
    <row r="4" spans="1:5" ht="15" customHeight="1" x14ac:dyDescent="0.25">
      <c r="A4" s="212" t="s">
        <v>273</v>
      </c>
    </row>
    <row r="5" spans="1:5" s="204" customFormat="1" ht="15" customHeight="1" x14ac:dyDescent="0.25"/>
    <row r="6" spans="1:5" s="204" customFormat="1" ht="15" customHeight="1" x14ac:dyDescent="0.25"/>
    <row r="7" spans="1:5" s="204" customFormat="1" ht="15" customHeight="1" x14ac:dyDescent="0.25"/>
    <row r="8" spans="1:5" s="204" customFormat="1" ht="15" customHeight="1" x14ac:dyDescent="0.25"/>
    <row r="9" spans="1:5" s="204" customFormat="1" ht="15" customHeight="1" x14ac:dyDescent="0.25"/>
    <row r="10" spans="1:5" s="204" customFormat="1" ht="15" customHeight="1" x14ac:dyDescent="0.25"/>
    <row r="11" spans="1:5" s="204" customFormat="1" ht="15" customHeight="1" x14ac:dyDescent="0.25"/>
    <row r="12" spans="1:5" s="204" customFormat="1" ht="15" customHeight="1" x14ac:dyDescent="0.25"/>
    <row r="13" spans="1:5" s="204" customFormat="1" ht="15" customHeight="1" x14ac:dyDescent="0.25"/>
    <row r="14" spans="1:5" s="204" customFormat="1" ht="15" customHeight="1" x14ac:dyDescent="0.25">
      <c r="A14" s="205"/>
      <c r="B14" s="205"/>
      <c r="C14" s="205"/>
      <c r="D14" s="205"/>
      <c r="E14" s="205"/>
    </row>
    <row r="15" spans="1:5" s="204" customFormat="1" ht="15" customHeight="1" x14ac:dyDescent="0.25">
      <c r="A15" s="206"/>
      <c r="B15" s="205"/>
      <c r="C15" s="205"/>
      <c r="D15" s="205"/>
      <c r="E15" s="205"/>
    </row>
    <row r="16" spans="1:5" s="204" customFormat="1" ht="15" customHeight="1" x14ac:dyDescent="0.25">
      <c r="A16" s="205"/>
      <c r="B16" s="205"/>
      <c r="C16" s="205"/>
      <c r="D16" s="205"/>
      <c r="E16" s="205"/>
    </row>
    <row r="17" spans="1:5" s="204" customFormat="1" ht="15" customHeight="1" x14ac:dyDescent="0.25">
      <c r="A17" s="206"/>
      <c r="B17" s="205"/>
      <c r="C17" s="205"/>
      <c r="D17" s="205"/>
      <c r="E17" s="205"/>
    </row>
    <row r="18" spans="1:5" s="204" customFormat="1" ht="15" customHeight="1" x14ac:dyDescent="0.25">
      <c r="A18" s="205"/>
      <c r="B18" s="205"/>
      <c r="C18" s="205"/>
      <c r="D18" s="205"/>
      <c r="E18" s="205"/>
    </row>
    <row r="19" spans="1:5" s="204" customFormat="1" ht="15" customHeight="1" x14ac:dyDescent="0.25">
      <c r="A19" s="206"/>
      <c r="B19" s="205"/>
      <c r="C19" s="205"/>
      <c r="D19" s="205"/>
      <c r="E19" s="205"/>
    </row>
    <row r="20" spans="1:5" s="204" customFormat="1" ht="15" customHeight="1" x14ac:dyDescent="0.25">
      <c r="A20" s="207"/>
      <c r="B20" s="205"/>
      <c r="C20" s="205"/>
      <c r="D20" s="205"/>
      <c r="E20" s="205"/>
    </row>
    <row r="21" spans="1:5" s="204" customFormat="1" ht="15" customHeight="1" x14ac:dyDescent="0.25">
      <c r="A21" s="205"/>
      <c r="B21" s="207"/>
      <c r="C21" s="207"/>
      <c r="D21" s="207"/>
      <c r="E21" s="207"/>
    </row>
    <row r="22" spans="1:5" s="204" customFormat="1" ht="15" customHeight="1" x14ac:dyDescent="0.25"/>
    <row r="23" spans="1:5" s="204" customFormat="1" ht="15" customHeight="1" x14ac:dyDescent="0.25"/>
    <row r="24" spans="1:5" s="204" customFormat="1" ht="15" customHeight="1" x14ac:dyDescent="0.25">
      <c r="A24" s="207"/>
    </row>
    <row r="25" spans="1:5" s="204" customFormat="1" ht="15" customHeight="1" x14ac:dyDescent="0.25">
      <c r="A25" s="204" t="s">
        <v>266</v>
      </c>
    </row>
    <row r="26" spans="1:5" s="204" customFormat="1" ht="15" customHeight="1" x14ac:dyDescent="0.25">
      <c r="A26" s="204" t="s">
        <v>130</v>
      </c>
    </row>
    <row r="27" spans="1:5" s="204" customFormat="1" ht="15" customHeight="1" x14ac:dyDescent="0.25"/>
    <row r="28" spans="1:5" s="204" customFormat="1" ht="15" customHeight="1" x14ac:dyDescent="0.25"/>
    <row r="29" spans="1:5" s="204" customFormat="1" ht="15" customHeight="1" x14ac:dyDescent="0.25"/>
    <row r="30" spans="1:5" s="204" customFormat="1" ht="15" customHeight="1" x14ac:dyDescent="0.25"/>
    <row r="31" spans="1:5" s="204" customFormat="1" ht="15" customHeight="1" x14ac:dyDescent="0.25"/>
    <row r="32" spans="1:5" s="204" customFormat="1" ht="15" customHeight="1" x14ac:dyDescent="0.25"/>
    <row r="33" s="204" customFormat="1" ht="15" customHeight="1" x14ac:dyDescent="0.25"/>
    <row r="34" s="204" customFormat="1" ht="15" customHeight="1" x14ac:dyDescent="0.25"/>
    <row r="35" s="208" customFormat="1" ht="15" customHeight="1" x14ac:dyDescent="0.25"/>
    <row r="36" s="208" customFormat="1" ht="15" customHeight="1" x14ac:dyDescent="0.25"/>
    <row r="37" s="208" customFormat="1" ht="15" customHeight="1" x14ac:dyDescent="0.25"/>
    <row r="38" s="208" customFormat="1" ht="15" customHeight="1" x14ac:dyDescent="0.25"/>
    <row r="39" s="208" customFormat="1" ht="15" customHeight="1" x14ac:dyDescent="0.25"/>
    <row r="40" s="208" customFormat="1" ht="15" customHeight="1" x14ac:dyDescent="0.25"/>
    <row r="41" s="204" customFormat="1" ht="15" customHeight="1" x14ac:dyDescent="0.25"/>
    <row r="42" s="204" customFormat="1" ht="15" customHeight="1" x14ac:dyDescent="0.25"/>
    <row r="43" s="204" customFormat="1" ht="15" customHeight="1" x14ac:dyDescent="0.25"/>
    <row r="44" s="204" customFormat="1" ht="15" customHeight="1" x14ac:dyDescent="0.25"/>
    <row r="45" s="204" customFormat="1" ht="15" customHeight="1" x14ac:dyDescent="0.25"/>
    <row r="46" s="204" customFormat="1" ht="15" customHeight="1" x14ac:dyDescent="0.25"/>
    <row r="47" s="204" customFormat="1" ht="15" customHeight="1" x14ac:dyDescent="0.25"/>
    <row r="48" s="204" customFormat="1" ht="15" customHeight="1" x14ac:dyDescent="0.25"/>
    <row r="49" s="204" customFormat="1" ht="15" customHeight="1" x14ac:dyDescent="0.25"/>
    <row r="50" s="204" customFormat="1" ht="15" customHeight="1" x14ac:dyDescent="0.25"/>
    <row r="51" s="204" customFormat="1" ht="15" customHeight="1" x14ac:dyDescent="0.25"/>
    <row r="52" s="204" customFormat="1" ht="15" customHeight="1" x14ac:dyDescent="0.25"/>
    <row r="53" s="204" customFormat="1" ht="15" customHeight="1" x14ac:dyDescent="0.25"/>
    <row r="54" s="204" customFormat="1" ht="15" customHeight="1" x14ac:dyDescent="0.25"/>
    <row r="55" s="204" customFormat="1" ht="15" customHeight="1" x14ac:dyDescent="0.25"/>
    <row r="56" s="204" customFormat="1" ht="15" customHeight="1" x14ac:dyDescent="0.25"/>
    <row r="57" s="204" customFormat="1" ht="15" customHeight="1" x14ac:dyDescent="0.25"/>
    <row r="58" s="204" customFormat="1" ht="15" customHeight="1" x14ac:dyDescent="0.25"/>
    <row r="59" s="204" customFormat="1" ht="15" customHeight="1" x14ac:dyDescent="0.25"/>
    <row r="60" s="204" customFormat="1" ht="15" customHeight="1" x14ac:dyDescent="0.25"/>
    <row r="61" s="204" customFormat="1" ht="15" customHeight="1" x14ac:dyDescent="0.25"/>
    <row r="62" s="204" customFormat="1" ht="15" customHeight="1" x14ac:dyDescent="0.25"/>
    <row r="63" s="204" customFormat="1" ht="15" customHeight="1" x14ac:dyDescent="0.25"/>
    <row r="64" s="204" customFormat="1" ht="15" customHeight="1" x14ac:dyDescent="0.25"/>
    <row r="65" s="204" customFormat="1" ht="15" customHeight="1" x14ac:dyDescent="0.25"/>
    <row r="66" s="204" customFormat="1" ht="15" customHeight="1" x14ac:dyDescent="0.25"/>
    <row r="67" s="204" customFormat="1" ht="15" customHeight="1" x14ac:dyDescent="0.25"/>
    <row r="68" s="204" customFormat="1" ht="15" customHeight="1" x14ac:dyDescent="0.25"/>
    <row r="69" s="204" customFormat="1" ht="15" customHeight="1" x14ac:dyDescent="0.25"/>
    <row r="70" s="204" customFormat="1" ht="15" customHeight="1" x14ac:dyDescent="0.25"/>
    <row r="71" s="204" customFormat="1" ht="15" customHeight="1" x14ac:dyDescent="0.25"/>
    <row r="72" s="204" customFormat="1" ht="15" customHeight="1" x14ac:dyDescent="0.25"/>
    <row r="73" s="204" customFormat="1" ht="15" customHeight="1" x14ac:dyDescent="0.25"/>
    <row r="74" s="204" customFormat="1" ht="15" customHeight="1" x14ac:dyDescent="0.25"/>
    <row r="75" s="204" customFormat="1" ht="15" customHeight="1" x14ac:dyDescent="0.25"/>
    <row r="76" s="204" customFormat="1" ht="15" customHeight="1" x14ac:dyDescent="0.25"/>
    <row r="77" s="204" customFormat="1" ht="15" customHeight="1" x14ac:dyDescent="0.25"/>
    <row r="78" s="204" customFormat="1" ht="15" customHeight="1" x14ac:dyDescent="0.25"/>
    <row r="79" s="204" customFormat="1" ht="15" customHeight="1" x14ac:dyDescent="0.25"/>
    <row r="80" s="204" customFormat="1" ht="15" customHeight="1" x14ac:dyDescent="0.25"/>
    <row r="81" s="204" customFormat="1" ht="15" customHeight="1" x14ac:dyDescent="0.25"/>
    <row r="82" s="204" customFormat="1" ht="15" customHeight="1" x14ac:dyDescent="0.25"/>
    <row r="83" s="204" customFormat="1" ht="15" customHeight="1" x14ac:dyDescent="0.25"/>
    <row r="84" s="204" customFormat="1" ht="15" customHeight="1" x14ac:dyDescent="0.25"/>
    <row r="85" s="204" customFormat="1" ht="15" customHeight="1" x14ac:dyDescent="0.25"/>
    <row r="86" s="204" customFormat="1" ht="15" customHeight="1" x14ac:dyDescent="0.25"/>
    <row r="87" s="204" customFormat="1" ht="15" customHeight="1" x14ac:dyDescent="0.25"/>
    <row r="88" s="204" customFormat="1" ht="15" customHeight="1" x14ac:dyDescent="0.25"/>
    <row r="89" s="204" customFormat="1" ht="15" customHeight="1" x14ac:dyDescent="0.25"/>
    <row r="90" s="204" customFormat="1" ht="15" customHeight="1" x14ac:dyDescent="0.25"/>
    <row r="91" s="204" customFormat="1" ht="15" customHeight="1" x14ac:dyDescent="0.25"/>
    <row r="92" s="204" customFormat="1" ht="15" customHeight="1" x14ac:dyDescent="0.25"/>
    <row r="93" s="204" customFormat="1" ht="15" customHeight="1" x14ac:dyDescent="0.25"/>
    <row r="94" s="204" customFormat="1" ht="15" customHeight="1" x14ac:dyDescent="0.25"/>
    <row r="95" s="204" customFormat="1" ht="15" customHeight="1" x14ac:dyDescent="0.25"/>
    <row r="96" s="204" customFormat="1" ht="15" customHeight="1" x14ac:dyDescent="0.25"/>
    <row r="97" s="204" customFormat="1" ht="15" customHeight="1" x14ac:dyDescent="0.25"/>
    <row r="98" s="204" customFormat="1" ht="15" customHeight="1" x14ac:dyDescent="0.25"/>
    <row r="99" ht="15" customHeight="1" x14ac:dyDescent="0.2"/>
    <row r="100" ht="15" customHeight="1" x14ac:dyDescent="0.2"/>
    <row r="101" ht="15" customHeight="1" x14ac:dyDescent="0.2"/>
    <row r="102" ht="15" customHeight="1" x14ac:dyDescent="0.2"/>
    <row r="103" ht="15" customHeight="1" x14ac:dyDescent="0.2"/>
    <row r="104" ht="15" customHeight="1" x14ac:dyDescent="0.2"/>
  </sheetData>
  <hyperlinks>
    <hyperlink ref="A4" r:id="rId1"/>
  </hyperlinks>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ColWidth="9.140625" defaultRowHeight="12.75" x14ac:dyDescent="0.2"/>
  <cols>
    <col min="1" max="1" width="22.7109375" style="60" customWidth="1"/>
    <col min="2" max="6" width="14.7109375" style="61" customWidth="1"/>
    <col min="7" max="16384" width="9.140625" style="60"/>
  </cols>
  <sheetData>
    <row r="1" spans="1:6" x14ac:dyDescent="0.2">
      <c r="A1" s="44" t="s">
        <v>61</v>
      </c>
      <c r="B1" s="45"/>
      <c r="C1" s="45"/>
      <c r="D1" s="45"/>
      <c r="E1" s="45"/>
      <c r="F1" s="45"/>
    </row>
    <row r="2" spans="1:6" x14ac:dyDescent="0.2">
      <c r="A2" s="46" t="s">
        <v>150</v>
      </c>
      <c r="B2" s="45"/>
      <c r="C2" s="45"/>
      <c r="D2" s="45"/>
      <c r="E2" s="45"/>
      <c r="F2" s="45"/>
    </row>
    <row r="3" spans="1:6" x14ac:dyDescent="0.2">
      <c r="A3" s="47"/>
      <c r="B3" s="48"/>
      <c r="C3" s="49"/>
      <c r="D3" s="50"/>
      <c r="E3" s="50"/>
      <c r="F3" s="50"/>
    </row>
    <row r="4" spans="1:6" x14ac:dyDescent="0.2">
      <c r="A4" s="51"/>
      <c r="B4" s="180" t="s">
        <v>20</v>
      </c>
      <c r="C4" s="168" t="s">
        <v>67</v>
      </c>
      <c r="D4" s="169"/>
      <c r="E4" s="168"/>
      <c r="F4" s="168"/>
    </row>
    <row r="5" spans="1:6" x14ac:dyDescent="0.2">
      <c r="A5" s="52"/>
      <c r="B5" s="181"/>
      <c r="C5" s="170" t="s">
        <v>68</v>
      </c>
      <c r="D5" s="170" t="s">
        <v>69</v>
      </c>
      <c r="E5" s="170" t="s">
        <v>70</v>
      </c>
      <c r="F5" s="171" t="s">
        <v>80</v>
      </c>
    </row>
    <row r="6" spans="1:6" x14ac:dyDescent="0.2">
      <c r="A6" s="26" t="s">
        <v>80</v>
      </c>
      <c r="B6" s="62"/>
      <c r="C6" s="62"/>
      <c r="D6" s="62"/>
      <c r="E6" s="62"/>
      <c r="F6" s="62"/>
    </row>
    <row r="7" spans="1:6" x14ac:dyDescent="0.2">
      <c r="A7" s="18"/>
      <c r="B7" s="62"/>
      <c r="C7" s="62"/>
      <c r="D7" s="62"/>
      <c r="E7" s="62"/>
      <c r="F7" s="62"/>
    </row>
    <row r="8" spans="1:6" x14ac:dyDescent="0.2">
      <c r="A8" s="56" t="s">
        <v>146</v>
      </c>
      <c r="B8" s="62"/>
      <c r="C8" s="62"/>
      <c r="D8" s="62"/>
      <c r="E8" s="62"/>
      <c r="F8" s="62"/>
    </row>
    <row r="9" spans="1:6" x14ac:dyDescent="0.2">
      <c r="A9" s="57" t="s">
        <v>26</v>
      </c>
      <c r="B9" s="62">
        <v>2195</v>
      </c>
      <c r="C9" s="62">
        <v>1070</v>
      </c>
      <c r="D9" s="62">
        <v>445</v>
      </c>
      <c r="E9" s="62">
        <v>480</v>
      </c>
      <c r="F9" s="62">
        <v>200</v>
      </c>
    </row>
    <row r="10" spans="1:6" x14ac:dyDescent="0.2">
      <c r="A10" s="18" t="s">
        <v>21</v>
      </c>
      <c r="B10" s="62">
        <v>100</v>
      </c>
      <c r="C10" s="62">
        <v>49</v>
      </c>
      <c r="D10" s="62">
        <v>20</v>
      </c>
      <c r="E10" s="62">
        <v>22</v>
      </c>
      <c r="F10" s="62">
        <v>9</v>
      </c>
    </row>
    <row r="11" spans="1:6" x14ac:dyDescent="0.2">
      <c r="A11" s="18"/>
      <c r="B11" s="62"/>
      <c r="C11" s="62"/>
      <c r="D11" s="62"/>
      <c r="E11" s="62"/>
      <c r="F11" s="62"/>
    </row>
    <row r="12" spans="1:6" x14ac:dyDescent="0.2">
      <c r="A12" s="56" t="s">
        <v>57</v>
      </c>
      <c r="B12" s="62"/>
      <c r="C12" s="62"/>
      <c r="D12" s="62"/>
      <c r="E12" s="62"/>
      <c r="F12" s="62"/>
    </row>
    <row r="13" spans="1:6" x14ac:dyDescent="0.2">
      <c r="A13" s="57" t="s">
        <v>26</v>
      </c>
      <c r="B13" s="62">
        <v>2643450</v>
      </c>
      <c r="C13" s="62">
        <v>568845</v>
      </c>
      <c r="D13" s="62">
        <v>464335</v>
      </c>
      <c r="E13" s="62">
        <v>791990</v>
      </c>
      <c r="F13" s="62">
        <v>818280</v>
      </c>
    </row>
    <row r="14" spans="1:6" x14ac:dyDescent="0.2">
      <c r="A14" s="18" t="s">
        <v>21</v>
      </c>
      <c r="B14" s="62">
        <v>100</v>
      </c>
      <c r="C14" s="62">
        <v>22</v>
      </c>
      <c r="D14" s="62">
        <v>18</v>
      </c>
      <c r="E14" s="62">
        <v>30</v>
      </c>
      <c r="F14" s="62">
        <v>31</v>
      </c>
    </row>
    <row r="15" spans="1:6" x14ac:dyDescent="0.2">
      <c r="A15" s="18"/>
      <c r="B15" s="62"/>
      <c r="C15" s="62"/>
      <c r="D15" s="62"/>
      <c r="E15" s="62"/>
      <c r="F15" s="62"/>
    </row>
    <row r="16" spans="1:6" x14ac:dyDescent="0.2">
      <c r="A16" s="39" t="s">
        <v>19</v>
      </c>
      <c r="B16" s="58"/>
      <c r="C16" s="58"/>
      <c r="D16" s="58"/>
      <c r="E16" s="58"/>
      <c r="F16" s="58"/>
    </row>
    <row r="17" spans="1:6" x14ac:dyDescent="0.2">
      <c r="A17" s="40" t="s">
        <v>256</v>
      </c>
      <c r="B17" s="59"/>
      <c r="C17" s="59"/>
      <c r="D17" s="59"/>
      <c r="E17" s="59"/>
      <c r="F17" s="59"/>
    </row>
    <row r="18" spans="1:6" x14ac:dyDescent="0.2">
      <c r="A18" s="21" t="s">
        <v>257</v>
      </c>
    </row>
    <row r="22" spans="1:6" x14ac:dyDescent="0.2">
      <c r="D22" s="5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heetViews>
  <sheetFormatPr defaultColWidth="9.140625" defaultRowHeight="12.75" x14ac:dyDescent="0.2"/>
  <cols>
    <col min="1" max="1" width="22.7109375" style="60" customWidth="1"/>
    <col min="2" max="9" width="14.7109375" style="61" customWidth="1"/>
    <col min="10" max="10" width="11.140625" style="60" customWidth="1"/>
    <col min="11" max="16384" width="9.140625" style="60"/>
  </cols>
  <sheetData>
    <row r="1" spans="1:10" x14ac:dyDescent="0.2">
      <c r="A1" s="44" t="s">
        <v>8</v>
      </c>
      <c r="B1" s="45"/>
      <c r="C1" s="45"/>
      <c r="D1" s="45"/>
      <c r="E1" s="45"/>
      <c r="F1" s="45"/>
      <c r="G1" s="45"/>
      <c r="H1" s="45"/>
      <c r="I1" s="45"/>
    </row>
    <row r="2" spans="1:10" x14ac:dyDescent="0.2">
      <c r="A2" s="46" t="s">
        <v>151</v>
      </c>
      <c r="B2" s="45"/>
      <c r="C2" s="45"/>
      <c r="D2" s="45"/>
      <c r="E2" s="45"/>
      <c r="F2" s="45"/>
      <c r="G2" s="45"/>
      <c r="H2" s="45"/>
      <c r="I2" s="45"/>
    </row>
    <row r="3" spans="1:10" x14ac:dyDescent="0.2">
      <c r="A3" s="47"/>
      <c r="B3" s="48"/>
      <c r="C3" s="49"/>
      <c r="D3" s="50"/>
      <c r="E3" s="50"/>
      <c r="F3" s="50"/>
      <c r="G3" s="50"/>
      <c r="H3" s="50"/>
      <c r="I3" s="50"/>
    </row>
    <row r="4" spans="1:10" x14ac:dyDescent="0.2">
      <c r="A4" s="51"/>
      <c r="B4" s="180" t="s">
        <v>20</v>
      </c>
      <c r="C4" s="168" t="s">
        <v>62</v>
      </c>
      <c r="D4" s="169"/>
      <c r="E4" s="169"/>
      <c r="F4" s="168"/>
      <c r="G4" s="168"/>
      <c r="H4" s="168"/>
      <c r="I4" s="168"/>
    </row>
    <row r="5" spans="1:10" ht="25.5" x14ac:dyDescent="0.2">
      <c r="A5" s="52"/>
      <c r="B5" s="181"/>
      <c r="C5" s="172" t="s">
        <v>63</v>
      </c>
      <c r="D5" s="172" t="s">
        <v>64</v>
      </c>
      <c r="E5" s="172" t="s">
        <v>81</v>
      </c>
      <c r="F5" s="172" t="s">
        <v>65</v>
      </c>
      <c r="G5" s="182" t="s">
        <v>82</v>
      </c>
      <c r="H5" s="182" t="s">
        <v>66</v>
      </c>
      <c r="I5" s="182" t="s">
        <v>161</v>
      </c>
    </row>
    <row r="6" spans="1:10" x14ac:dyDescent="0.2">
      <c r="A6" s="18"/>
      <c r="B6" s="55"/>
      <c r="C6" s="55"/>
      <c r="D6" s="55"/>
      <c r="E6" s="55"/>
      <c r="F6" s="55"/>
      <c r="G6" s="55"/>
      <c r="H6" s="55"/>
      <c r="I6" s="55"/>
    </row>
    <row r="7" spans="1:10" x14ac:dyDescent="0.2">
      <c r="A7" s="26" t="s">
        <v>80</v>
      </c>
      <c r="B7" s="55"/>
      <c r="C7" s="55"/>
      <c r="D7" s="55"/>
      <c r="E7" s="55"/>
      <c r="F7" s="55"/>
      <c r="G7" s="55"/>
      <c r="H7" s="55"/>
      <c r="I7" s="55"/>
    </row>
    <row r="8" spans="1:10" x14ac:dyDescent="0.2">
      <c r="A8" s="18"/>
      <c r="B8" s="55"/>
      <c r="C8" s="55"/>
      <c r="D8" s="55"/>
      <c r="E8" s="55"/>
      <c r="F8" s="55"/>
      <c r="G8" s="55"/>
      <c r="H8" s="55"/>
      <c r="I8" s="55"/>
    </row>
    <row r="9" spans="1:10" x14ac:dyDescent="0.2">
      <c r="A9" s="56" t="s">
        <v>146</v>
      </c>
      <c r="B9" s="55"/>
      <c r="C9" s="55"/>
      <c r="D9" s="55"/>
      <c r="E9" s="55"/>
      <c r="F9" s="55"/>
      <c r="G9" s="55"/>
      <c r="H9" s="55"/>
      <c r="I9" s="55"/>
    </row>
    <row r="10" spans="1:10" x14ac:dyDescent="0.2">
      <c r="A10" s="57" t="s">
        <v>26</v>
      </c>
      <c r="B10" s="55">
        <v>2195</v>
      </c>
      <c r="C10" s="55">
        <v>575</v>
      </c>
      <c r="D10" s="55">
        <v>470</v>
      </c>
      <c r="E10" s="55">
        <v>345</v>
      </c>
      <c r="F10" s="55">
        <v>295</v>
      </c>
      <c r="G10" s="55">
        <v>205</v>
      </c>
      <c r="H10" s="55">
        <v>300</v>
      </c>
      <c r="I10" s="55">
        <v>0</v>
      </c>
    </row>
    <row r="11" spans="1:10" x14ac:dyDescent="0.2">
      <c r="A11" s="18" t="s">
        <v>21</v>
      </c>
      <c r="B11" s="55">
        <v>100</v>
      </c>
      <c r="C11" s="55">
        <v>26</v>
      </c>
      <c r="D11" s="55">
        <v>21</v>
      </c>
      <c r="E11" s="55">
        <v>16</v>
      </c>
      <c r="F11" s="55">
        <v>14</v>
      </c>
      <c r="G11" s="55">
        <v>9</v>
      </c>
      <c r="H11" s="55">
        <v>14</v>
      </c>
      <c r="I11" s="55">
        <v>0</v>
      </c>
      <c r="J11" s="201"/>
    </row>
    <row r="12" spans="1:10" x14ac:dyDescent="0.2">
      <c r="A12" s="18"/>
      <c r="B12" s="55"/>
      <c r="C12" s="55"/>
      <c r="D12" s="55"/>
      <c r="E12" s="55"/>
      <c r="F12" s="55"/>
      <c r="G12" s="55"/>
      <c r="H12" s="55"/>
      <c r="I12" s="55"/>
    </row>
    <row r="13" spans="1:10" x14ac:dyDescent="0.2">
      <c r="A13" s="56" t="s">
        <v>57</v>
      </c>
      <c r="B13" s="55"/>
      <c r="C13" s="55"/>
      <c r="D13" s="55"/>
      <c r="E13" s="55"/>
      <c r="F13" s="55"/>
      <c r="G13" s="55"/>
      <c r="H13" s="55"/>
      <c r="I13" s="55"/>
    </row>
    <row r="14" spans="1:10" x14ac:dyDescent="0.2">
      <c r="A14" s="57" t="s">
        <v>26</v>
      </c>
      <c r="B14" s="55">
        <v>2643450</v>
      </c>
      <c r="C14" s="55">
        <v>549930</v>
      </c>
      <c r="D14" s="55">
        <v>570145</v>
      </c>
      <c r="E14" s="55">
        <v>228235</v>
      </c>
      <c r="F14" s="55">
        <v>379345</v>
      </c>
      <c r="G14" s="55">
        <v>296455</v>
      </c>
      <c r="H14" s="55">
        <v>611985</v>
      </c>
      <c r="I14" s="55">
        <v>7355</v>
      </c>
      <c r="J14" s="202"/>
    </row>
    <row r="15" spans="1:10" x14ac:dyDescent="0.2">
      <c r="A15" s="18" t="s">
        <v>21</v>
      </c>
      <c r="B15" s="55">
        <v>100</v>
      </c>
      <c r="C15" s="55">
        <v>21</v>
      </c>
      <c r="D15" s="55">
        <v>22</v>
      </c>
      <c r="E15" s="55">
        <v>9</v>
      </c>
      <c r="F15" s="55">
        <v>14</v>
      </c>
      <c r="G15" s="55">
        <v>11</v>
      </c>
      <c r="H15" s="55">
        <v>23</v>
      </c>
      <c r="I15" s="55">
        <v>0</v>
      </c>
    </row>
    <row r="16" spans="1:10" x14ac:dyDescent="0.2">
      <c r="A16" s="18"/>
      <c r="B16" s="55"/>
      <c r="C16" s="55"/>
      <c r="D16" s="55"/>
      <c r="E16" s="55"/>
      <c r="F16" s="55"/>
      <c r="G16" s="55"/>
      <c r="H16" s="55"/>
      <c r="I16" s="55"/>
    </row>
    <row r="17" spans="1:9" x14ac:dyDescent="0.2">
      <c r="A17" s="39" t="s">
        <v>19</v>
      </c>
      <c r="B17" s="58"/>
      <c r="C17" s="58"/>
      <c r="D17" s="58"/>
      <c r="E17" s="58"/>
      <c r="F17" s="58"/>
      <c r="G17" s="58"/>
      <c r="H17" s="58"/>
      <c r="I17" s="58"/>
    </row>
    <row r="18" spans="1:9" ht="15" x14ac:dyDescent="0.2">
      <c r="A18" s="40" t="s">
        <v>162</v>
      </c>
      <c r="B18" s="59"/>
      <c r="C18" s="59"/>
      <c r="D18" s="59"/>
      <c r="E18" s="59"/>
      <c r="F18" s="59"/>
      <c r="G18" s="59"/>
      <c r="H18" s="59"/>
      <c r="I18" s="59"/>
    </row>
    <row r="19" spans="1:9" x14ac:dyDescent="0.2">
      <c r="A19" s="60" t="s">
        <v>256</v>
      </c>
    </row>
    <row r="20" spans="1:9" x14ac:dyDescent="0.2">
      <c r="A20" s="21" t="s">
        <v>257</v>
      </c>
    </row>
  </sheetData>
  <sortState ref="A33:F64">
    <sortCondition ref="D33:D64"/>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heetViews>
  <sheetFormatPr defaultColWidth="9.140625" defaultRowHeight="12.75" x14ac:dyDescent="0.2"/>
  <cols>
    <col min="1" max="1" width="22.7109375" style="40" customWidth="1"/>
    <col min="2" max="4" width="20.7109375" style="59" customWidth="1"/>
    <col min="5" max="16384" width="9.140625" style="40"/>
  </cols>
  <sheetData>
    <row r="1" spans="1:4" x14ac:dyDescent="0.2">
      <c r="A1" s="65" t="s">
        <v>9</v>
      </c>
      <c r="B1" s="66"/>
      <c r="C1" s="66"/>
      <c r="D1" s="66"/>
    </row>
    <row r="2" spans="1:4" x14ac:dyDescent="0.2">
      <c r="A2" s="67" t="s">
        <v>152</v>
      </c>
      <c r="B2" s="66"/>
      <c r="C2" s="66"/>
      <c r="D2" s="66"/>
    </row>
    <row r="3" spans="1:4" x14ac:dyDescent="0.2">
      <c r="A3" s="68"/>
      <c r="B3" s="183"/>
      <c r="C3" s="184"/>
      <c r="D3" s="184"/>
    </row>
    <row r="4" spans="1:4" ht="25.5" x14ac:dyDescent="0.2">
      <c r="A4" s="69"/>
      <c r="B4" s="181" t="s">
        <v>20</v>
      </c>
      <c r="C4" s="185" t="s">
        <v>163</v>
      </c>
      <c r="D4" s="185" t="s">
        <v>60</v>
      </c>
    </row>
    <row r="5" spans="1:4" x14ac:dyDescent="0.2">
      <c r="A5" s="70"/>
      <c r="B5" s="71"/>
      <c r="C5" s="71"/>
      <c r="D5" s="71"/>
    </row>
    <row r="6" spans="1:4" x14ac:dyDescent="0.2">
      <c r="A6" s="72">
        <v>2020</v>
      </c>
      <c r="B6" s="71"/>
      <c r="C6" s="71"/>
      <c r="D6" s="71"/>
    </row>
    <row r="7" spans="1:4" x14ac:dyDescent="0.2">
      <c r="A7" s="72"/>
      <c r="B7" s="71"/>
      <c r="C7" s="71"/>
      <c r="D7" s="71"/>
    </row>
    <row r="8" spans="1:4" x14ac:dyDescent="0.2">
      <c r="A8" s="67" t="s">
        <v>146</v>
      </c>
      <c r="B8" s="71"/>
      <c r="C8" s="71"/>
      <c r="D8" s="71"/>
    </row>
    <row r="9" spans="1:4" x14ac:dyDescent="0.2">
      <c r="A9" s="73" t="s">
        <v>26</v>
      </c>
      <c r="B9" s="71">
        <v>940</v>
      </c>
      <c r="C9" s="71">
        <v>180</v>
      </c>
      <c r="D9" s="71">
        <v>760</v>
      </c>
    </row>
    <row r="10" spans="1:4" x14ac:dyDescent="0.2">
      <c r="A10" s="18" t="s">
        <v>21</v>
      </c>
      <c r="B10" s="71">
        <v>100</v>
      </c>
      <c r="C10" s="71">
        <v>19</v>
      </c>
      <c r="D10" s="71">
        <v>81</v>
      </c>
    </row>
    <row r="11" spans="1:4" x14ac:dyDescent="0.2">
      <c r="A11" s="18"/>
      <c r="B11" s="71"/>
      <c r="C11" s="71"/>
      <c r="D11" s="71"/>
    </row>
    <row r="12" spans="1:4" x14ac:dyDescent="0.2">
      <c r="A12" s="67" t="s">
        <v>57</v>
      </c>
      <c r="B12" s="71"/>
      <c r="C12" s="71"/>
      <c r="D12" s="71"/>
    </row>
    <row r="13" spans="1:4" x14ac:dyDescent="0.2">
      <c r="A13" s="73" t="s">
        <v>26</v>
      </c>
      <c r="B13" s="71">
        <v>2079425</v>
      </c>
      <c r="C13" s="71">
        <v>14960</v>
      </c>
      <c r="D13" s="71">
        <v>2064460</v>
      </c>
    </row>
    <row r="14" spans="1:4" x14ac:dyDescent="0.2">
      <c r="A14" s="18" t="s">
        <v>21</v>
      </c>
      <c r="B14" s="71">
        <v>100</v>
      </c>
      <c r="C14" s="71">
        <v>1</v>
      </c>
      <c r="D14" s="71">
        <v>99</v>
      </c>
    </row>
    <row r="15" spans="1:4" x14ac:dyDescent="0.2">
      <c r="A15" s="18"/>
      <c r="B15" s="71"/>
      <c r="C15" s="71"/>
      <c r="D15" s="71"/>
    </row>
    <row r="16" spans="1:4" x14ac:dyDescent="0.2">
      <c r="A16" s="72">
        <v>2021</v>
      </c>
      <c r="B16" s="71"/>
      <c r="C16" s="71"/>
      <c r="D16" s="71"/>
    </row>
    <row r="17" spans="1:4" x14ac:dyDescent="0.2">
      <c r="A17" s="72"/>
      <c r="B17" s="71"/>
      <c r="C17" s="71"/>
      <c r="D17" s="71"/>
    </row>
    <row r="18" spans="1:4" x14ac:dyDescent="0.2">
      <c r="A18" s="67" t="s">
        <v>146</v>
      </c>
      <c r="B18" s="71"/>
      <c r="C18" s="71"/>
      <c r="D18" s="71"/>
    </row>
    <row r="19" spans="1:4" x14ac:dyDescent="0.2">
      <c r="A19" s="73" t="s">
        <v>26</v>
      </c>
      <c r="B19" s="71">
        <v>1075</v>
      </c>
      <c r="C19" s="71">
        <v>260</v>
      </c>
      <c r="D19" s="71">
        <v>815</v>
      </c>
    </row>
    <row r="20" spans="1:4" x14ac:dyDescent="0.2">
      <c r="A20" s="18" t="s">
        <v>21</v>
      </c>
      <c r="B20" s="71">
        <v>100</v>
      </c>
      <c r="C20" s="71">
        <v>24</v>
      </c>
      <c r="D20" s="71">
        <v>76</v>
      </c>
    </row>
    <row r="21" spans="1:4" x14ac:dyDescent="0.2">
      <c r="A21" s="18"/>
      <c r="B21" s="71"/>
      <c r="C21" s="71"/>
      <c r="D21" s="71"/>
    </row>
    <row r="22" spans="1:4" x14ac:dyDescent="0.2">
      <c r="A22" s="67" t="s">
        <v>57</v>
      </c>
      <c r="B22" s="71"/>
      <c r="C22" s="71"/>
      <c r="D22" s="71"/>
    </row>
    <row r="23" spans="1:4" x14ac:dyDescent="0.2">
      <c r="A23" s="73" t="s">
        <v>26</v>
      </c>
      <c r="B23" s="71">
        <v>2166365</v>
      </c>
      <c r="C23" s="71">
        <v>15875</v>
      </c>
      <c r="D23" s="71">
        <v>2150490</v>
      </c>
    </row>
    <row r="24" spans="1:4" x14ac:dyDescent="0.2">
      <c r="A24" s="18" t="s">
        <v>21</v>
      </c>
      <c r="B24" s="71">
        <v>100</v>
      </c>
      <c r="C24" s="71">
        <v>1</v>
      </c>
      <c r="D24" s="71">
        <v>99</v>
      </c>
    </row>
    <row r="25" spans="1:4" x14ac:dyDescent="0.2">
      <c r="A25" s="18"/>
      <c r="B25" s="71"/>
      <c r="C25" s="71"/>
      <c r="D25" s="71"/>
    </row>
    <row r="26" spans="1:4" x14ac:dyDescent="0.2">
      <c r="A26" s="72">
        <v>2022</v>
      </c>
      <c r="B26" s="71"/>
      <c r="C26" s="71"/>
      <c r="D26" s="71"/>
    </row>
    <row r="27" spans="1:4" x14ac:dyDescent="0.2">
      <c r="A27" s="72"/>
      <c r="B27" s="71"/>
      <c r="C27" s="71"/>
      <c r="D27" s="71"/>
    </row>
    <row r="28" spans="1:4" x14ac:dyDescent="0.2">
      <c r="A28" s="67" t="s">
        <v>146</v>
      </c>
      <c r="B28" s="71"/>
      <c r="C28" s="71"/>
      <c r="D28" s="71"/>
    </row>
    <row r="29" spans="1:4" x14ac:dyDescent="0.2">
      <c r="A29" s="73" t="s">
        <v>26</v>
      </c>
      <c r="B29" s="71">
        <v>1120</v>
      </c>
      <c r="C29" s="71">
        <v>255</v>
      </c>
      <c r="D29" s="71">
        <v>865</v>
      </c>
    </row>
    <row r="30" spans="1:4" x14ac:dyDescent="0.2">
      <c r="A30" s="18" t="s">
        <v>21</v>
      </c>
      <c r="B30" s="71">
        <v>100</v>
      </c>
      <c r="C30" s="71">
        <v>23</v>
      </c>
      <c r="D30" s="71">
        <v>77</v>
      </c>
    </row>
    <row r="31" spans="1:4" x14ac:dyDescent="0.2">
      <c r="A31" s="18"/>
      <c r="B31" s="71"/>
      <c r="C31" s="71"/>
      <c r="D31" s="71"/>
    </row>
    <row r="32" spans="1:4" x14ac:dyDescent="0.2">
      <c r="A32" s="67" t="s">
        <v>57</v>
      </c>
      <c r="B32" s="71"/>
      <c r="C32" s="71"/>
      <c r="D32" s="71"/>
    </row>
    <row r="33" spans="1:4" x14ac:dyDescent="0.2">
      <c r="A33" s="73" t="s">
        <v>26</v>
      </c>
      <c r="B33" s="71">
        <v>2336135</v>
      </c>
      <c r="C33" s="71">
        <v>17625</v>
      </c>
      <c r="D33" s="71">
        <v>2318510</v>
      </c>
    </row>
    <row r="34" spans="1:4" x14ac:dyDescent="0.2">
      <c r="A34" s="18" t="s">
        <v>21</v>
      </c>
      <c r="B34" s="71">
        <v>100</v>
      </c>
      <c r="C34" s="71">
        <v>1</v>
      </c>
      <c r="D34" s="71">
        <v>99</v>
      </c>
    </row>
    <row r="35" spans="1:4" x14ac:dyDescent="0.2">
      <c r="A35" s="18"/>
      <c r="B35" s="71"/>
      <c r="C35" s="71"/>
      <c r="D35" s="71"/>
    </row>
    <row r="36" spans="1:4" x14ac:dyDescent="0.2">
      <c r="A36" s="26" t="s">
        <v>80</v>
      </c>
      <c r="B36" s="71"/>
      <c r="C36" s="71"/>
      <c r="D36" s="71"/>
    </row>
    <row r="37" spans="1:4" x14ac:dyDescent="0.2">
      <c r="A37" s="18"/>
      <c r="B37" s="71"/>
      <c r="C37" s="71"/>
      <c r="D37" s="71"/>
    </row>
    <row r="38" spans="1:4" ht="15" x14ac:dyDescent="0.2">
      <c r="A38" s="22" t="s">
        <v>264</v>
      </c>
      <c r="B38" s="71"/>
      <c r="C38" s="71"/>
      <c r="D38" s="71"/>
    </row>
    <row r="39" spans="1:4" x14ac:dyDescent="0.2">
      <c r="A39" s="57" t="s">
        <v>26</v>
      </c>
      <c r="B39" s="71">
        <v>2195</v>
      </c>
      <c r="C39" s="71">
        <v>455</v>
      </c>
      <c r="D39" s="71">
        <v>1740</v>
      </c>
    </row>
    <row r="40" spans="1:4" x14ac:dyDescent="0.2">
      <c r="A40" s="18" t="s">
        <v>21</v>
      </c>
      <c r="B40" s="71">
        <v>100</v>
      </c>
      <c r="C40" s="71">
        <v>21</v>
      </c>
      <c r="D40" s="71">
        <v>79</v>
      </c>
    </row>
    <row r="41" spans="1:4" x14ac:dyDescent="0.2">
      <c r="A41" s="18"/>
      <c r="B41" s="71"/>
      <c r="C41" s="71"/>
      <c r="D41" s="71"/>
    </row>
    <row r="42" spans="1:4" x14ac:dyDescent="0.2">
      <c r="A42" s="56" t="s">
        <v>57</v>
      </c>
      <c r="B42" s="71"/>
      <c r="C42" s="71"/>
      <c r="D42" s="71"/>
    </row>
    <row r="43" spans="1:4" x14ac:dyDescent="0.2">
      <c r="A43" s="57" t="s">
        <v>26</v>
      </c>
      <c r="B43" s="71">
        <v>2643450</v>
      </c>
      <c r="C43" s="71">
        <v>18545</v>
      </c>
      <c r="D43" s="71">
        <v>2624905</v>
      </c>
    </row>
    <row r="44" spans="1:4" x14ac:dyDescent="0.2">
      <c r="A44" s="18" t="s">
        <v>21</v>
      </c>
      <c r="B44" s="71">
        <v>100</v>
      </c>
      <c r="C44" s="71">
        <v>1</v>
      </c>
      <c r="D44" s="71">
        <v>99</v>
      </c>
    </row>
    <row r="45" spans="1:4" x14ac:dyDescent="0.2">
      <c r="A45" s="74"/>
      <c r="B45" s="75"/>
      <c r="C45" s="75"/>
      <c r="D45" s="75"/>
    </row>
    <row r="46" spans="1:4" x14ac:dyDescent="0.2">
      <c r="A46" s="70" t="s">
        <v>19</v>
      </c>
      <c r="B46" s="66"/>
      <c r="C46" s="76"/>
      <c r="D46" s="76"/>
    </row>
    <row r="47" spans="1:4" ht="15" x14ac:dyDescent="0.2">
      <c r="A47" s="40" t="s">
        <v>164</v>
      </c>
    </row>
    <row r="48" spans="1:4" ht="15" x14ac:dyDescent="0.2">
      <c r="A48" s="60" t="s">
        <v>261</v>
      </c>
    </row>
    <row r="49" spans="1:1" x14ac:dyDescent="0.2">
      <c r="A49" s="40" t="s">
        <v>256</v>
      </c>
    </row>
    <row r="50" spans="1:1" x14ac:dyDescent="0.2">
      <c r="A50" s="21" t="s">
        <v>257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heetViews>
  <sheetFormatPr defaultColWidth="9.140625" defaultRowHeight="12.75" x14ac:dyDescent="0.2"/>
  <cols>
    <col min="1" max="1" width="22.7109375" style="60" customWidth="1"/>
    <col min="2" max="9" width="20.7109375" style="61" customWidth="1"/>
    <col min="10" max="16384" width="9.140625" style="60"/>
  </cols>
  <sheetData>
    <row r="1" spans="1:9" x14ac:dyDescent="0.2">
      <c r="A1" s="94" t="s">
        <v>10</v>
      </c>
      <c r="B1" s="77"/>
      <c r="C1" s="77"/>
      <c r="D1" s="77"/>
      <c r="E1" s="77"/>
      <c r="F1" s="77"/>
    </row>
    <row r="2" spans="1:9" ht="15" x14ac:dyDescent="0.2">
      <c r="A2" s="78" t="s">
        <v>165</v>
      </c>
      <c r="B2" s="77"/>
      <c r="C2" s="77"/>
      <c r="D2" s="77"/>
      <c r="E2" s="77"/>
      <c r="F2" s="77"/>
      <c r="G2" s="79"/>
      <c r="H2" s="79"/>
      <c r="I2" s="79"/>
    </row>
    <row r="3" spans="1:9" x14ac:dyDescent="0.2">
      <c r="A3" s="80"/>
      <c r="B3" s="81"/>
      <c r="C3" s="82"/>
      <c r="D3" s="83"/>
      <c r="E3" s="83"/>
      <c r="F3" s="83"/>
      <c r="G3" s="84"/>
      <c r="H3" s="84"/>
      <c r="I3" s="84"/>
    </row>
    <row r="4" spans="1:9" ht="24" customHeight="1" x14ac:dyDescent="0.2">
      <c r="A4" s="85"/>
      <c r="B4" s="191" t="s">
        <v>167</v>
      </c>
      <c r="C4" s="188" t="s">
        <v>37</v>
      </c>
      <c r="D4" s="188"/>
      <c r="E4" s="188"/>
      <c r="F4" s="188"/>
      <c r="G4" s="189"/>
      <c r="H4" s="189"/>
      <c r="I4" s="189"/>
    </row>
    <row r="5" spans="1:9" ht="24.75" customHeight="1" x14ac:dyDescent="0.2">
      <c r="A5" s="90"/>
      <c r="B5" s="190"/>
      <c r="C5" s="172" t="s">
        <v>38</v>
      </c>
      <c r="D5" s="172" t="s">
        <v>39</v>
      </c>
      <c r="E5" s="172" t="s">
        <v>40</v>
      </c>
      <c r="F5" s="172" t="s">
        <v>41</v>
      </c>
      <c r="G5" s="172" t="s">
        <v>47</v>
      </c>
      <c r="H5" s="172" t="s">
        <v>83</v>
      </c>
      <c r="I5" s="172" t="s">
        <v>36</v>
      </c>
    </row>
    <row r="6" spans="1:9" x14ac:dyDescent="0.2">
      <c r="A6" s="70"/>
      <c r="B6" s="66"/>
      <c r="C6" s="92"/>
      <c r="D6" s="92"/>
      <c r="E6" s="93"/>
      <c r="F6" s="37"/>
      <c r="G6" s="37"/>
      <c r="H6" s="37"/>
      <c r="I6" s="37"/>
    </row>
    <row r="7" spans="1:9" x14ac:dyDescent="0.2">
      <c r="A7" s="72">
        <v>2020</v>
      </c>
      <c r="B7" s="55"/>
      <c r="C7" s="55"/>
      <c r="D7" s="55"/>
      <c r="E7" s="55"/>
      <c r="F7" s="55"/>
      <c r="G7" s="55"/>
      <c r="H7" s="55"/>
      <c r="I7" s="55"/>
    </row>
    <row r="8" spans="1:9" x14ac:dyDescent="0.2">
      <c r="A8" s="72"/>
      <c r="B8" s="55"/>
      <c r="C8" s="55"/>
      <c r="D8" s="55"/>
      <c r="E8" s="55"/>
      <c r="F8" s="55"/>
      <c r="G8" s="55"/>
      <c r="H8" s="55"/>
      <c r="I8" s="55"/>
    </row>
    <row r="9" spans="1:9" x14ac:dyDescent="0.2">
      <c r="A9" s="67" t="s">
        <v>146</v>
      </c>
      <c r="B9" s="55"/>
      <c r="C9" s="55"/>
      <c r="D9" s="55"/>
      <c r="E9" s="55"/>
      <c r="F9" s="55"/>
      <c r="G9" s="55"/>
      <c r="H9" s="55"/>
      <c r="I9" s="55"/>
    </row>
    <row r="10" spans="1:9" x14ac:dyDescent="0.2">
      <c r="A10" s="73" t="s">
        <v>26</v>
      </c>
      <c r="B10" s="55">
        <v>715</v>
      </c>
      <c r="C10" s="55">
        <v>70</v>
      </c>
      <c r="D10" s="55">
        <v>95</v>
      </c>
      <c r="E10" s="55">
        <v>50</v>
      </c>
      <c r="F10" s="55">
        <v>175</v>
      </c>
      <c r="G10" s="55">
        <v>190</v>
      </c>
      <c r="H10" s="55">
        <v>100</v>
      </c>
      <c r="I10" s="55">
        <v>35</v>
      </c>
    </row>
    <row r="11" spans="1:9" x14ac:dyDescent="0.2">
      <c r="A11" s="18" t="s">
        <v>21</v>
      </c>
      <c r="B11" s="55">
        <v>100</v>
      </c>
      <c r="C11" s="55">
        <v>10</v>
      </c>
      <c r="D11" s="55">
        <v>14</v>
      </c>
      <c r="E11" s="55">
        <v>7</v>
      </c>
      <c r="F11" s="55">
        <v>24</v>
      </c>
      <c r="G11" s="55">
        <v>27</v>
      </c>
      <c r="H11" s="55">
        <v>14</v>
      </c>
      <c r="I11" s="55">
        <v>5</v>
      </c>
    </row>
    <row r="12" spans="1:9" x14ac:dyDescent="0.2">
      <c r="A12" s="18"/>
      <c r="B12" s="55"/>
      <c r="C12" s="55"/>
      <c r="D12" s="55"/>
      <c r="E12" s="55"/>
      <c r="F12" s="55"/>
      <c r="G12" s="55"/>
      <c r="H12" s="55"/>
      <c r="I12" s="55"/>
    </row>
    <row r="13" spans="1:9" x14ac:dyDescent="0.2">
      <c r="A13" s="67" t="s">
        <v>57</v>
      </c>
      <c r="B13" s="55"/>
      <c r="C13" s="55"/>
      <c r="D13" s="55"/>
      <c r="E13" s="55"/>
      <c r="F13" s="55"/>
      <c r="G13" s="55"/>
      <c r="H13" s="55"/>
      <c r="I13" s="55"/>
    </row>
    <row r="14" spans="1:9" x14ac:dyDescent="0.2">
      <c r="A14" s="73" t="s">
        <v>26</v>
      </c>
      <c r="B14" s="55">
        <v>1448790</v>
      </c>
      <c r="C14" s="55">
        <v>1024925</v>
      </c>
      <c r="D14" s="55">
        <v>331875</v>
      </c>
      <c r="E14" s="55">
        <v>36400</v>
      </c>
      <c r="F14" s="55">
        <v>40265</v>
      </c>
      <c r="G14" s="55">
        <v>13470</v>
      </c>
      <c r="H14" s="55">
        <v>1710</v>
      </c>
      <c r="I14" s="55">
        <v>145</v>
      </c>
    </row>
    <row r="15" spans="1:9" x14ac:dyDescent="0.2">
      <c r="A15" s="18" t="s">
        <v>21</v>
      </c>
      <c r="B15" s="55">
        <v>100</v>
      </c>
      <c r="C15" s="55">
        <v>71</v>
      </c>
      <c r="D15" s="55">
        <v>23</v>
      </c>
      <c r="E15" s="55">
        <v>3</v>
      </c>
      <c r="F15" s="55">
        <v>3</v>
      </c>
      <c r="G15" s="55">
        <v>1</v>
      </c>
      <c r="H15" s="55">
        <v>0</v>
      </c>
      <c r="I15" s="55">
        <v>0</v>
      </c>
    </row>
    <row r="16" spans="1:9" x14ac:dyDescent="0.2">
      <c r="A16" s="18"/>
      <c r="B16" s="55"/>
      <c r="C16" s="55"/>
      <c r="D16" s="55"/>
      <c r="E16" s="55"/>
      <c r="F16" s="55"/>
      <c r="G16" s="55"/>
      <c r="H16" s="55"/>
      <c r="I16" s="55"/>
    </row>
    <row r="17" spans="1:9" x14ac:dyDescent="0.2">
      <c r="A17" s="72">
        <v>2021</v>
      </c>
      <c r="B17" s="55"/>
      <c r="C17" s="55"/>
      <c r="D17" s="55"/>
      <c r="E17" s="55"/>
      <c r="F17" s="55"/>
      <c r="G17" s="55"/>
      <c r="H17" s="55"/>
      <c r="I17" s="55"/>
    </row>
    <row r="18" spans="1:9" x14ac:dyDescent="0.2">
      <c r="A18" s="72"/>
      <c r="B18" s="55"/>
      <c r="C18" s="55"/>
      <c r="D18" s="55"/>
      <c r="E18" s="55"/>
      <c r="F18" s="55"/>
      <c r="G18" s="55"/>
      <c r="H18" s="55"/>
      <c r="I18" s="55"/>
    </row>
    <row r="19" spans="1:9" x14ac:dyDescent="0.2">
      <c r="A19" s="67" t="s">
        <v>146</v>
      </c>
      <c r="B19" s="55"/>
      <c r="C19" s="55"/>
      <c r="D19" s="55"/>
      <c r="E19" s="55"/>
      <c r="F19" s="55"/>
      <c r="G19" s="55"/>
      <c r="H19" s="55"/>
      <c r="I19" s="55"/>
    </row>
    <row r="20" spans="1:9" x14ac:dyDescent="0.2">
      <c r="A20" s="73" t="s">
        <v>26</v>
      </c>
      <c r="B20" s="55">
        <v>825</v>
      </c>
      <c r="C20" s="55">
        <v>95</v>
      </c>
      <c r="D20" s="55">
        <v>80</v>
      </c>
      <c r="E20" s="55">
        <v>55</v>
      </c>
      <c r="F20" s="55">
        <v>170</v>
      </c>
      <c r="G20" s="55">
        <v>235</v>
      </c>
      <c r="H20" s="55">
        <v>145</v>
      </c>
      <c r="I20" s="55">
        <v>50</v>
      </c>
    </row>
    <row r="21" spans="1:9" x14ac:dyDescent="0.2">
      <c r="A21" s="18" t="s">
        <v>21</v>
      </c>
      <c r="B21" s="55">
        <v>100</v>
      </c>
      <c r="C21" s="55">
        <v>12</v>
      </c>
      <c r="D21" s="55">
        <v>9</v>
      </c>
      <c r="E21" s="55">
        <v>7</v>
      </c>
      <c r="F21" s="55">
        <v>20</v>
      </c>
      <c r="G21" s="55">
        <v>28</v>
      </c>
      <c r="H21" s="55">
        <v>17</v>
      </c>
      <c r="I21" s="55">
        <v>6</v>
      </c>
    </row>
    <row r="22" spans="1:9" x14ac:dyDescent="0.2">
      <c r="A22" s="18"/>
      <c r="B22" s="55"/>
      <c r="C22" s="55"/>
      <c r="D22" s="55"/>
      <c r="E22" s="55"/>
      <c r="F22" s="55"/>
      <c r="G22" s="55"/>
      <c r="H22" s="55"/>
      <c r="I22" s="55"/>
    </row>
    <row r="23" spans="1:9" x14ac:dyDescent="0.2">
      <c r="A23" s="67" t="s">
        <v>57</v>
      </c>
      <c r="B23" s="55"/>
      <c r="C23" s="55"/>
      <c r="D23" s="55"/>
      <c r="E23" s="55"/>
      <c r="F23" s="55"/>
      <c r="G23" s="55"/>
      <c r="H23" s="55"/>
      <c r="I23" s="55"/>
    </row>
    <row r="24" spans="1:9" x14ac:dyDescent="0.2">
      <c r="A24" s="73" t="s">
        <v>26</v>
      </c>
      <c r="B24" s="55">
        <v>1511950</v>
      </c>
      <c r="C24" s="55">
        <v>1058895</v>
      </c>
      <c r="D24" s="55">
        <v>353450</v>
      </c>
      <c r="E24" s="55">
        <v>38970</v>
      </c>
      <c r="F24" s="55">
        <v>43720</v>
      </c>
      <c r="G24" s="55">
        <v>14830</v>
      </c>
      <c r="H24" s="55">
        <v>1910</v>
      </c>
      <c r="I24" s="55">
        <v>175</v>
      </c>
    </row>
    <row r="25" spans="1:9" x14ac:dyDescent="0.2">
      <c r="A25" s="18" t="s">
        <v>21</v>
      </c>
      <c r="B25" s="55">
        <v>100</v>
      </c>
      <c r="C25" s="55">
        <v>70</v>
      </c>
      <c r="D25" s="55">
        <v>23</v>
      </c>
      <c r="E25" s="55">
        <v>3</v>
      </c>
      <c r="F25" s="55">
        <v>3</v>
      </c>
      <c r="G25" s="55">
        <v>1</v>
      </c>
      <c r="H25" s="55">
        <v>0</v>
      </c>
      <c r="I25" s="55">
        <v>0</v>
      </c>
    </row>
    <row r="26" spans="1:9" x14ac:dyDescent="0.2">
      <c r="A26" s="18"/>
      <c r="B26" s="55"/>
      <c r="C26" s="55"/>
      <c r="D26" s="55"/>
      <c r="E26" s="55"/>
      <c r="F26" s="55"/>
      <c r="G26" s="55"/>
      <c r="H26" s="55"/>
      <c r="I26" s="55"/>
    </row>
    <row r="27" spans="1:9" x14ac:dyDescent="0.2">
      <c r="A27" s="72">
        <v>2022</v>
      </c>
      <c r="B27" s="55"/>
      <c r="C27" s="55"/>
      <c r="D27" s="55"/>
      <c r="E27" s="55"/>
      <c r="F27" s="55"/>
      <c r="G27" s="55"/>
      <c r="H27" s="55"/>
      <c r="I27" s="55"/>
    </row>
    <row r="28" spans="1:9" x14ac:dyDescent="0.2">
      <c r="A28" s="72"/>
      <c r="B28" s="55"/>
      <c r="C28" s="55"/>
      <c r="D28" s="55"/>
      <c r="E28" s="55"/>
      <c r="F28" s="55"/>
      <c r="G28" s="55"/>
      <c r="H28" s="55"/>
      <c r="I28" s="55"/>
    </row>
    <row r="29" spans="1:9" x14ac:dyDescent="0.2">
      <c r="A29" s="67" t="s">
        <v>146</v>
      </c>
      <c r="B29" s="55"/>
      <c r="C29" s="55"/>
      <c r="D29" s="55"/>
      <c r="E29" s="55"/>
      <c r="F29" s="55"/>
      <c r="G29" s="55"/>
      <c r="H29" s="55"/>
      <c r="I29" s="55"/>
    </row>
    <row r="30" spans="1:9" x14ac:dyDescent="0.2">
      <c r="A30" s="73" t="s">
        <v>26</v>
      </c>
      <c r="B30" s="55">
        <v>880</v>
      </c>
      <c r="C30" s="55">
        <v>70</v>
      </c>
      <c r="D30" s="55">
        <v>85</v>
      </c>
      <c r="E30" s="55">
        <v>60</v>
      </c>
      <c r="F30" s="55">
        <v>195</v>
      </c>
      <c r="G30" s="55">
        <v>250</v>
      </c>
      <c r="H30" s="55">
        <v>155</v>
      </c>
      <c r="I30" s="55">
        <v>60</v>
      </c>
    </row>
    <row r="31" spans="1:9" x14ac:dyDescent="0.2">
      <c r="A31" s="18" t="s">
        <v>21</v>
      </c>
      <c r="B31" s="55">
        <v>100</v>
      </c>
      <c r="C31" s="55">
        <v>8</v>
      </c>
      <c r="D31" s="55">
        <v>10</v>
      </c>
      <c r="E31" s="55">
        <v>7</v>
      </c>
      <c r="F31" s="55">
        <v>22</v>
      </c>
      <c r="G31" s="55">
        <v>28</v>
      </c>
      <c r="H31" s="55">
        <v>18</v>
      </c>
      <c r="I31" s="55">
        <v>7</v>
      </c>
    </row>
    <row r="32" spans="1:9" x14ac:dyDescent="0.2">
      <c r="A32" s="18"/>
      <c r="B32" s="55"/>
      <c r="C32" s="55"/>
      <c r="D32" s="55"/>
      <c r="E32" s="55"/>
      <c r="F32" s="55"/>
      <c r="G32" s="55"/>
      <c r="H32" s="55"/>
      <c r="I32" s="55"/>
    </row>
    <row r="33" spans="1:9" x14ac:dyDescent="0.2">
      <c r="A33" s="67" t="s">
        <v>57</v>
      </c>
      <c r="B33" s="55"/>
      <c r="C33" s="55"/>
      <c r="D33" s="55"/>
      <c r="E33" s="55"/>
      <c r="F33" s="55"/>
      <c r="G33" s="55"/>
      <c r="H33" s="55"/>
      <c r="I33" s="55"/>
    </row>
    <row r="34" spans="1:9" x14ac:dyDescent="0.2">
      <c r="A34" s="73" t="s">
        <v>26</v>
      </c>
      <c r="B34" s="55">
        <v>1749380</v>
      </c>
      <c r="C34" s="55">
        <v>1248585</v>
      </c>
      <c r="D34" s="55">
        <v>390340</v>
      </c>
      <c r="E34" s="55">
        <v>43190</v>
      </c>
      <c r="F34" s="55">
        <v>48430</v>
      </c>
      <c r="G34" s="55">
        <v>16465</v>
      </c>
      <c r="H34" s="55">
        <v>2155</v>
      </c>
      <c r="I34" s="55">
        <v>220</v>
      </c>
    </row>
    <row r="35" spans="1:9" x14ac:dyDescent="0.2">
      <c r="A35" s="18" t="s">
        <v>21</v>
      </c>
      <c r="B35" s="55">
        <v>100</v>
      </c>
      <c r="C35" s="55">
        <v>71</v>
      </c>
      <c r="D35" s="55">
        <v>22</v>
      </c>
      <c r="E35" s="55">
        <v>2</v>
      </c>
      <c r="F35" s="55">
        <v>3</v>
      </c>
      <c r="G35" s="55">
        <v>1</v>
      </c>
      <c r="H35" s="55">
        <v>0</v>
      </c>
      <c r="I35" s="55">
        <v>0</v>
      </c>
    </row>
    <row r="36" spans="1:9" x14ac:dyDescent="0.2">
      <c r="A36" s="18"/>
      <c r="B36" s="55"/>
      <c r="C36" s="55"/>
      <c r="D36" s="55"/>
      <c r="E36" s="55"/>
      <c r="F36" s="55"/>
      <c r="G36" s="55"/>
      <c r="H36" s="55"/>
      <c r="I36" s="55"/>
    </row>
    <row r="37" spans="1:9" x14ac:dyDescent="0.2">
      <c r="A37" s="26" t="s">
        <v>80</v>
      </c>
      <c r="B37" s="55"/>
      <c r="C37" s="55"/>
      <c r="D37" s="55"/>
      <c r="E37" s="55"/>
      <c r="F37" s="55"/>
      <c r="G37" s="55"/>
      <c r="H37" s="55"/>
      <c r="I37" s="55"/>
    </row>
    <row r="38" spans="1:9" x14ac:dyDescent="0.2">
      <c r="A38" s="18"/>
      <c r="B38" s="55"/>
      <c r="C38" s="55"/>
      <c r="D38" s="55"/>
      <c r="E38" s="55"/>
      <c r="F38" s="55"/>
      <c r="G38" s="55"/>
      <c r="H38" s="55"/>
      <c r="I38" s="55"/>
    </row>
    <row r="39" spans="1:9" ht="15" x14ac:dyDescent="0.2">
      <c r="A39" s="22" t="s">
        <v>265</v>
      </c>
      <c r="B39" s="55"/>
      <c r="C39" s="55"/>
      <c r="D39" s="55"/>
      <c r="E39" s="55"/>
      <c r="F39" s="55"/>
      <c r="G39" s="55"/>
      <c r="H39" s="55"/>
      <c r="I39" s="55"/>
    </row>
    <row r="40" spans="1:9" x14ac:dyDescent="0.2">
      <c r="A40" s="57" t="s">
        <v>26</v>
      </c>
      <c r="B40" s="55">
        <v>1725</v>
      </c>
      <c r="C40" s="55">
        <v>215</v>
      </c>
      <c r="D40" s="55">
        <v>220</v>
      </c>
      <c r="E40" s="55">
        <v>135</v>
      </c>
      <c r="F40" s="55">
        <v>405</v>
      </c>
      <c r="G40" s="55">
        <v>450</v>
      </c>
      <c r="H40" s="55">
        <v>235</v>
      </c>
      <c r="I40" s="55">
        <v>65</v>
      </c>
    </row>
    <row r="41" spans="1:9" x14ac:dyDescent="0.2">
      <c r="A41" s="18" t="s">
        <v>21</v>
      </c>
      <c r="B41" s="55">
        <v>100</v>
      </c>
      <c r="C41" s="55">
        <v>12</v>
      </c>
      <c r="D41" s="55">
        <v>13</v>
      </c>
      <c r="E41" s="55">
        <v>8</v>
      </c>
      <c r="F41" s="55">
        <v>23</v>
      </c>
      <c r="G41" s="55">
        <v>26</v>
      </c>
      <c r="H41" s="55">
        <v>14</v>
      </c>
      <c r="I41" s="55">
        <v>4</v>
      </c>
    </row>
    <row r="42" spans="1:9" x14ac:dyDescent="0.2">
      <c r="A42" s="18"/>
      <c r="B42" s="55"/>
      <c r="C42" s="55"/>
      <c r="D42" s="55"/>
      <c r="E42" s="55"/>
      <c r="F42" s="55"/>
      <c r="G42" s="55"/>
      <c r="H42" s="55"/>
      <c r="I42" s="55"/>
    </row>
    <row r="43" spans="1:9" x14ac:dyDescent="0.2">
      <c r="A43" s="56" t="s">
        <v>57</v>
      </c>
      <c r="B43" s="55"/>
      <c r="C43" s="55"/>
      <c r="D43" s="55"/>
      <c r="E43" s="55"/>
      <c r="F43" s="55"/>
      <c r="G43" s="55"/>
      <c r="H43" s="55"/>
      <c r="I43" s="55"/>
    </row>
    <row r="44" spans="1:9" x14ac:dyDescent="0.2">
      <c r="A44" s="57" t="s">
        <v>26</v>
      </c>
      <c r="B44" s="55">
        <v>1973580</v>
      </c>
      <c r="C44" s="55">
        <v>1494600</v>
      </c>
      <c r="D44" s="55">
        <v>380630</v>
      </c>
      <c r="E44" s="55">
        <v>39470</v>
      </c>
      <c r="F44" s="55">
        <v>42900</v>
      </c>
      <c r="G44" s="55">
        <v>14070</v>
      </c>
      <c r="H44" s="55">
        <v>1765</v>
      </c>
      <c r="I44" s="55">
        <v>150</v>
      </c>
    </row>
    <row r="45" spans="1:9" x14ac:dyDescent="0.2">
      <c r="A45" s="18" t="s">
        <v>21</v>
      </c>
      <c r="B45" s="55">
        <v>100</v>
      </c>
      <c r="C45" s="55">
        <v>76</v>
      </c>
      <c r="D45" s="55">
        <v>19</v>
      </c>
      <c r="E45" s="55">
        <v>2</v>
      </c>
      <c r="F45" s="55">
        <v>2</v>
      </c>
      <c r="G45" s="55">
        <v>1</v>
      </c>
      <c r="H45" s="55">
        <v>0</v>
      </c>
      <c r="I45" s="55">
        <v>0</v>
      </c>
    </row>
    <row r="46" spans="1:9" x14ac:dyDescent="0.2">
      <c r="A46" s="74"/>
      <c r="B46" s="75"/>
      <c r="C46" s="75"/>
      <c r="D46" s="75"/>
      <c r="E46" s="89"/>
      <c r="F46" s="89"/>
      <c r="G46" s="89"/>
      <c r="H46" s="89"/>
      <c r="I46" s="89"/>
    </row>
    <row r="47" spans="1:9" x14ac:dyDescent="0.2">
      <c r="A47" s="70" t="s">
        <v>19</v>
      </c>
      <c r="B47" s="66"/>
      <c r="C47" s="76"/>
      <c r="D47" s="76"/>
    </row>
    <row r="48" spans="1:9" ht="15" x14ac:dyDescent="0.2">
      <c r="A48" s="70" t="s">
        <v>166</v>
      </c>
      <c r="B48" s="66"/>
      <c r="C48" s="76"/>
      <c r="D48" s="76"/>
    </row>
    <row r="49" spans="1:4" ht="15" x14ac:dyDescent="0.2">
      <c r="A49" s="70" t="s">
        <v>168</v>
      </c>
      <c r="B49" s="66"/>
      <c r="C49" s="76"/>
      <c r="D49" s="76"/>
    </row>
    <row r="50" spans="1:4" ht="15" x14ac:dyDescent="0.2">
      <c r="A50" s="60" t="s">
        <v>262</v>
      </c>
      <c r="B50" s="66"/>
      <c r="C50" s="76"/>
      <c r="D50" s="76"/>
    </row>
    <row r="51" spans="1:4" x14ac:dyDescent="0.2">
      <c r="A51" s="40" t="s">
        <v>256</v>
      </c>
      <c r="B51" s="59"/>
      <c r="C51" s="59"/>
      <c r="D51" s="59"/>
    </row>
    <row r="52" spans="1:4" x14ac:dyDescent="0.2">
      <c r="A52" s="21" t="s">
        <v>257</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heetViews>
  <sheetFormatPr defaultColWidth="9.140625" defaultRowHeight="12.75" x14ac:dyDescent="0.2"/>
  <cols>
    <col min="1" max="1" width="22.7109375" style="60" customWidth="1"/>
    <col min="2" max="4" width="20.7109375" style="61" customWidth="1"/>
    <col min="5" max="8" width="20.7109375" style="60" customWidth="1"/>
    <col min="9" max="16384" width="9.140625" style="60"/>
  </cols>
  <sheetData>
    <row r="1" spans="1:8" x14ac:dyDescent="0.2">
      <c r="A1" s="94" t="s">
        <v>11</v>
      </c>
      <c r="B1" s="77"/>
      <c r="C1" s="77"/>
      <c r="D1" s="77"/>
    </row>
    <row r="2" spans="1:8" ht="15" x14ac:dyDescent="0.2">
      <c r="A2" s="78" t="s">
        <v>169</v>
      </c>
      <c r="B2" s="77"/>
      <c r="C2" s="77"/>
      <c r="D2" s="77"/>
    </row>
    <row r="3" spans="1:8" x14ac:dyDescent="0.2">
      <c r="A3" s="80"/>
      <c r="B3" s="81"/>
      <c r="C3" s="82"/>
      <c r="D3" s="83"/>
      <c r="E3" s="83"/>
      <c r="F3" s="84"/>
      <c r="G3" s="84"/>
      <c r="H3" s="84"/>
    </row>
    <row r="4" spans="1:8" ht="25.5" x14ac:dyDescent="0.2">
      <c r="A4" s="85"/>
      <c r="B4" s="191" t="s">
        <v>167</v>
      </c>
      <c r="C4" s="188" t="s">
        <v>214</v>
      </c>
      <c r="D4" s="188"/>
      <c r="E4" s="188"/>
      <c r="F4" s="189"/>
      <c r="G4" s="189"/>
      <c r="H4" s="189"/>
    </row>
    <row r="5" spans="1:8" x14ac:dyDescent="0.2">
      <c r="A5" s="90"/>
      <c r="B5" s="190"/>
      <c r="C5" s="172" t="s">
        <v>99</v>
      </c>
      <c r="D5" s="172" t="s">
        <v>40</v>
      </c>
      <c r="E5" s="172" t="s">
        <v>41</v>
      </c>
      <c r="F5" s="172" t="s">
        <v>47</v>
      </c>
      <c r="G5" s="172" t="s">
        <v>83</v>
      </c>
      <c r="H5" s="172" t="s">
        <v>36</v>
      </c>
    </row>
    <row r="6" spans="1:8" x14ac:dyDescent="0.2">
      <c r="A6" s="70"/>
      <c r="B6" s="66"/>
      <c r="C6" s="92"/>
      <c r="D6" s="93"/>
    </row>
    <row r="7" spans="1:8" x14ac:dyDescent="0.2">
      <c r="A7" s="72">
        <v>2020</v>
      </c>
      <c r="B7" s="66"/>
      <c r="C7" s="92"/>
      <c r="D7" s="105"/>
    </row>
    <row r="8" spans="1:8" x14ac:dyDescent="0.2">
      <c r="A8" s="72"/>
      <c r="B8" s="66"/>
      <c r="C8" s="92"/>
      <c r="D8" s="106"/>
    </row>
    <row r="9" spans="1:8" x14ac:dyDescent="0.2">
      <c r="A9" s="67" t="s">
        <v>146</v>
      </c>
      <c r="B9" s="66"/>
      <c r="C9" s="92"/>
      <c r="D9" s="93"/>
    </row>
    <row r="10" spans="1:8" x14ac:dyDescent="0.2">
      <c r="A10" s="73" t="s">
        <v>26</v>
      </c>
      <c r="B10" s="55">
        <v>715</v>
      </c>
      <c r="C10" s="55">
        <v>180</v>
      </c>
      <c r="D10" s="55">
        <v>15</v>
      </c>
      <c r="E10" s="55">
        <v>180</v>
      </c>
      <c r="F10" s="55">
        <v>195</v>
      </c>
      <c r="G10" s="55">
        <v>105</v>
      </c>
      <c r="H10" s="55">
        <v>35</v>
      </c>
    </row>
    <row r="11" spans="1:8" x14ac:dyDescent="0.2">
      <c r="A11" s="18" t="s">
        <v>21</v>
      </c>
      <c r="B11" s="55">
        <v>100</v>
      </c>
      <c r="C11" s="55">
        <v>25</v>
      </c>
      <c r="D11" s="55">
        <v>2</v>
      </c>
      <c r="E11" s="55">
        <v>25</v>
      </c>
      <c r="F11" s="55">
        <v>27</v>
      </c>
      <c r="G11" s="55">
        <v>15</v>
      </c>
      <c r="H11" s="55">
        <v>5</v>
      </c>
    </row>
    <row r="12" spans="1:8" x14ac:dyDescent="0.2">
      <c r="A12" s="18"/>
      <c r="B12" s="55"/>
      <c r="C12" s="55"/>
      <c r="D12" s="55"/>
      <c r="E12" s="55"/>
      <c r="F12" s="55"/>
      <c r="G12" s="55"/>
      <c r="H12" s="55"/>
    </row>
    <row r="13" spans="1:8" x14ac:dyDescent="0.2">
      <c r="A13" s="72">
        <v>2021</v>
      </c>
      <c r="B13" s="55"/>
      <c r="C13" s="55"/>
      <c r="D13" s="55"/>
      <c r="E13" s="55"/>
      <c r="F13" s="55"/>
      <c r="G13" s="55"/>
      <c r="H13" s="55"/>
    </row>
    <row r="14" spans="1:8" x14ac:dyDescent="0.2">
      <c r="A14" s="72"/>
      <c r="B14" s="55"/>
      <c r="C14" s="55"/>
      <c r="D14" s="55"/>
      <c r="E14" s="55"/>
      <c r="F14" s="55"/>
      <c r="G14" s="55"/>
      <c r="H14" s="55"/>
    </row>
    <row r="15" spans="1:8" x14ac:dyDescent="0.2">
      <c r="A15" s="67" t="s">
        <v>146</v>
      </c>
      <c r="B15" s="55"/>
      <c r="C15" s="55"/>
      <c r="D15" s="55"/>
      <c r="E15" s="55"/>
      <c r="F15" s="55"/>
      <c r="G15" s="55"/>
      <c r="H15" s="55"/>
    </row>
    <row r="16" spans="1:8" x14ac:dyDescent="0.2">
      <c r="A16" s="73" t="s">
        <v>26</v>
      </c>
      <c r="B16" s="55">
        <v>825</v>
      </c>
      <c r="C16" s="55">
        <v>200</v>
      </c>
      <c r="D16" s="55">
        <v>25</v>
      </c>
      <c r="E16" s="55">
        <v>150</v>
      </c>
      <c r="F16" s="55">
        <v>255</v>
      </c>
      <c r="G16" s="55">
        <v>150</v>
      </c>
      <c r="H16" s="55">
        <v>50</v>
      </c>
    </row>
    <row r="17" spans="1:8" x14ac:dyDescent="0.2">
      <c r="A17" s="18" t="s">
        <v>21</v>
      </c>
      <c r="B17" s="55">
        <v>100</v>
      </c>
      <c r="C17" s="55">
        <v>24</v>
      </c>
      <c r="D17" s="55">
        <v>3</v>
      </c>
      <c r="E17" s="55">
        <v>18</v>
      </c>
      <c r="F17" s="55">
        <v>31</v>
      </c>
      <c r="G17" s="55">
        <v>18</v>
      </c>
      <c r="H17" s="55">
        <v>6</v>
      </c>
    </row>
    <row r="18" spans="1:8" x14ac:dyDescent="0.2">
      <c r="A18" s="18"/>
      <c r="B18" s="107"/>
      <c r="C18" s="108"/>
    </row>
    <row r="19" spans="1:8" x14ac:dyDescent="0.2">
      <c r="A19" s="26" t="s">
        <v>173</v>
      </c>
      <c r="B19" s="107"/>
      <c r="C19" s="108"/>
    </row>
    <row r="20" spans="1:8" x14ac:dyDescent="0.2">
      <c r="A20" s="18"/>
      <c r="B20" s="66"/>
      <c r="C20" s="66"/>
    </row>
    <row r="21" spans="1:8" ht="15" x14ac:dyDescent="0.2">
      <c r="A21" s="22" t="s">
        <v>265</v>
      </c>
      <c r="B21" s="59"/>
      <c r="C21" s="59"/>
    </row>
    <row r="22" spans="1:8" x14ac:dyDescent="0.2">
      <c r="A22" s="57" t="s">
        <v>26</v>
      </c>
      <c r="B22" s="55">
        <v>1270</v>
      </c>
      <c r="C22" s="55">
        <v>360</v>
      </c>
      <c r="D22" s="55">
        <v>30</v>
      </c>
      <c r="E22" s="55">
        <v>255</v>
      </c>
      <c r="F22" s="55">
        <v>380</v>
      </c>
      <c r="G22" s="55">
        <v>190</v>
      </c>
      <c r="H22" s="55">
        <v>60</v>
      </c>
    </row>
    <row r="23" spans="1:8" x14ac:dyDescent="0.2">
      <c r="A23" s="18" t="s">
        <v>21</v>
      </c>
      <c r="B23" s="55">
        <v>100</v>
      </c>
      <c r="C23" s="55">
        <v>28</v>
      </c>
      <c r="D23" s="55">
        <v>2</v>
      </c>
      <c r="E23" s="55">
        <v>20</v>
      </c>
      <c r="F23" s="55">
        <v>30</v>
      </c>
      <c r="G23" s="55">
        <v>15</v>
      </c>
      <c r="H23" s="55">
        <v>5</v>
      </c>
    </row>
    <row r="24" spans="1:8" x14ac:dyDescent="0.2">
      <c r="A24" s="74"/>
      <c r="B24" s="75"/>
      <c r="C24" s="75"/>
      <c r="D24" s="89"/>
      <c r="E24" s="89"/>
      <c r="F24" s="89"/>
      <c r="G24" s="89"/>
      <c r="H24" s="89"/>
    </row>
    <row r="25" spans="1:8" x14ac:dyDescent="0.2">
      <c r="A25" s="70" t="s">
        <v>19</v>
      </c>
      <c r="B25" s="66"/>
      <c r="C25" s="76"/>
      <c r="D25" s="66"/>
      <c r="E25" s="66"/>
      <c r="F25" s="76"/>
      <c r="G25" s="76"/>
      <c r="H25" s="61"/>
    </row>
    <row r="26" spans="1:8" ht="15" x14ac:dyDescent="0.2">
      <c r="A26" s="40" t="s">
        <v>170</v>
      </c>
      <c r="B26" s="59"/>
      <c r="C26" s="59"/>
    </row>
    <row r="27" spans="1:8" ht="15" x14ac:dyDescent="0.2">
      <c r="A27" s="40" t="s">
        <v>218</v>
      </c>
      <c r="B27" s="59"/>
      <c r="C27" s="59"/>
    </row>
    <row r="28" spans="1:8" ht="15" x14ac:dyDescent="0.2">
      <c r="A28" s="60" t="s">
        <v>259</v>
      </c>
      <c r="B28" s="59"/>
      <c r="C28" s="59"/>
    </row>
    <row r="29" spans="1:8" x14ac:dyDescent="0.2">
      <c r="A29" s="40" t="s">
        <v>256</v>
      </c>
      <c r="B29" s="59"/>
      <c r="C29" s="59"/>
    </row>
    <row r="30" spans="1:8" x14ac:dyDescent="0.2">
      <c r="A30" s="21" t="s">
        <v>257</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ColWidth="9.140625" defaultRowHeight="12.75" x14ac:dyDescent="0.2"/>
  <cols>
    <col min="1" max="1" width="22.7109375" style="60" customWidth="1"/>
    <col min="2" max="6" width="20.7109375" style="61" customWidth="1"/>
    <col min="7" max="16384" width="9.140625" style="60"/>
  </cols>
  <sheetData>
    <row r="1" spans="1:6" x14ac:dyDescent="0.2">
      <c r="A1" s="94" t="s">
        <v>12</v>
      </c>
      <c r="B1" s="77"/>
      <c r="C1" s="77"/>
      <c r="D1" s="77"/>
      <c r="E1" s="77"/>
      <c r="F1" s="77"/>
    </row>
    <row r="2" spans="1:6" ht="15" x14ac:dyDescent="0.2">
      <c r="A2" s="78" t="s">
        <v>172</v>
      </c>
      <c r="B2" s="77"/>
      <c r="C2" s="77"/>
      <c r="D2" s="77"/>
      <c r="E2" s="77"/>
      <c r="F2" s="77"/>
    </row>
    <row r="3" spans="1:6" x14ac:dyDescent="0.2">
      <c r="A3" s="80"/>
      <c r="B3" s="81"/>
      <c r="C3" s="82"/>
      <c r="D3" s="83"/>
      <c r="E3" s="83"/>
      <c r="F3" s="83"/>
    </row>
    <row r="4" spans="1:6" ht="12.75" customHeight="1" x14ac:dyDescent="0.2">
      <c r="A4" s="85"/>
      <c r="B4" s="191" t="s">
        <v>167</v>
      </c>
      <c r="C4" s="188" t="s">
        <v>42</v>
      </c>
      <c r="D4" s="188"/>
      <c r="E4" s="188"/>
      <c r="F4" s="188"/>
    </row>
    <row r="5" spans="1:6" x14ac:dyDescent="0.2">
      <c r="A5" s="90"/>
      <c r="B5" s="190"/>
      <c r="C5" s="170" t="s">
        <v>35</v>
      </c>
      <c r="D5" s="170" t="s">
        <v>47</v>
      </c>
      <c r="E5" s="170" t="s">
        <v>83</v>
      </c>
      <c r="F5" s="170" t="s">
        <v>36</v>
      </c>
    </row>
    <row r="6" spans="1:6" x14ac:dyDescent="0.2">
      <c r="A6" s="70"/>
      <c r="B6" s="66"/>
      <c r="C6" s="92"/>
      <c r="D6" s="92"/>
      <c r="E6" s="92"/>
      <c r="F6" s="93"/>
    </row>
    <row r="7" spans="1:6" x14ac:dyDescent="0.2">
      <c r="A7" s="72">
        <v>2020</v>
      </c>
      <c r="B7" s="66"/>
      <c r="C7" s="92"/>
      <c r="D7" s="92"/>
      <c r="E7" s="92"/>
      <c r="F7" s="105"/>
    </row>
    <row r="8" spans="1:6" x14ac:dyDescent="0.2">
      <c r="A8" s="72"/>
      <c r="B8" s="66"/>
      <c r="C8" s="92"/>
      <c r="D8" s="92"/>
      <c r="E8" s="92"/>
      <c r="F8" s="106"/>
    </row>
    <row r="9" spans="1:6" x14ac:dyDescent="0.2">
      <c r="A9" s="67" t="s">
        <v>146</v>
      </c>
      <c r="B9" s="66"/>
      <c r="C9" s="92"/>
      <c r="D9" s="92"/>
      <c r="E9" s="92"/>
      <c r="F9" s="93"/>
    </row>
    <row r="10" spans="1:6" x14ac:dyDescent="0.2">
      <c r="A10" s="73" t="s">
        <v>26</v>
      </c>
      <c r="B10" s="55">
        <v>715</v>
      </c>
      <c r="C10" s="55">
        <v>385</v>
      </c>
      <c r="D10" s="55">
        <v>190</v>
      </c>
      <c r="E10" s="55">
        <v>105</v>
      </c>
      <c r="F10" s="55">
        <v>35</v>
      </c>
    </row>
    <row r="11" spans="1:6" x14ac:dyDescent="0.2">
      <c r="A11" s="18" t="s">
        <v>21</v>
      </c>
      <c r="B11" s="55">
        <v>100</v>
      </c>
      <c r="C11" s="55">
        <v>54</v>
      </c>
      <c r="D11" s="55">
        <v>27</v>
      </c>
      <c r="E11" s="55">
        <v>15</v>
      </c>
      <c r="F11" s="55">
        <v>5</v>
      </c>
    </row>
    <row r="12" spans="1:6" x14ac:dyDescent="0.2">
      <c r="A12" s="18"/>
      <c r="B12" s="107"/>
      <c r="C12" s="108"/>
      <c r="D12" s="108"/>
      <c r="E12" s="108"/>
    </row>
    <row r="13" spans="1:6" x14ac:dyDescent="0.2">
      <c r="A13" s="72">
        <v>2021</v>
      </c>
      <c r="B13" s="66"/>
      <c r="C13" s="92"/>
      <c r="D13" s="92"/>
      <c r="E13" s="92"/>
    </row>
    <row r="14" spans="1:6" x14ac:dyDescent="0.2">
      <c r="A14" s="72"/>
      <c r="B14" s="66"/>
      <c r="C14" s="92"/>
      <c r="D14" s="92"/>
      <c r="E14" s="92"/>
    </row>
    <row r="15" spans="1:6" x14ac:dyDescent="0.2">
      <c r="A15" s="67" t="s">
        <v>146</v>
      </c>
      <c r="B15" s="66"/>
      <c r="C15" s="92"/>
      <c r="D15" s="92"/>
      <c r="E15" s="92"/>
    </row>
    <row r="16" spans="1:6" x14ac:dyDescent="0.2">
      <c r="A16" s="73" t="s">
        <v>26</v>
      </c>
      <c r="B16" s="55">
        <v>825</v>
      </c>
      <c r="C16" s="55">
        <v>375</v>
      </c>
      <c r="D16" s="55">
        <v>255</v>
      </c>
      <c r="E16" s="55">
        <v>155</v>
      </c>
      <c r="F16" s="55">
        <v>45</v>
      </c>
    </row>
    <row r="17" spans="1:6" x14ac:dyDescent="0.2">
      <c r="A17" s="18" t="s">
        <v>21</v>
      </c>
      <c r="B17" s="55">
        <v>100</v>
      </c>
      <c r="C17" s="55">
        <v>46</v>
      </c>
      <c r="D17" s="55">
        <v>31</v>
      </c>
      <c r="E17" s="55">
        <v>19</v>
      </c>
      <c r="F17" s="55">
        <v>5</v>
      </c>
    </row>
    <row r="18" spans="1:6" x14ac:dyDescent="0.2">
      <c r="A18" s="18"/>
      <c r="B18" s="55"/>
      <c r="C18" s="55"/>
      <c r="D18" s="55"/>
      <c r="E18" s="55"/>
      <c r="F18" s="55"/>
    </row>
    <row r="19" spans="1:6" x14ac:dyDescent="0.2">
      <c r="A19" s="26" t="s">
        <v>173</v>
      </c>
      <c r="B19" s="55"/>
      <c r="C19" s="55"/>
      <c r="D19" s="55"/>
      <c r="E19" s="55"/>
      <c r="F19" s="55"/>
    </row>
    <row r="20" spans="1:6" x14ac:dyDescent="0.2">
      <c r="A20" s="18"/>
      <c r="B20" s="55"/>
      <c r="C20" s="55"/>
      <c r="D20" s="55"/>
      <c r="E20" s="55"/>
      <c r="F20" s="55"/>
    </row>
    <row r="21" spans="1:6" ht="15" x14ac:dyDescent="0.2">
      <c r="A21" s="22" t="s">
        <v>265</v>
      </c>
      <c r="B21" s="55"/>
      <c r="C21" s="55"/>
      <c r="D21" s="55"/>
      <c r="E21" s="55"/>
      <c r="F21" s="55"/>
    </row>
    <row r="22" spans="1:6" x14ac:dyDescent="0.2">
      <c r="A22" s="57" t="s">
        <v>26</v>
      </c>
      <c r="B22" s="55">
        <v>1270</v>
      </c>
      <c r="C22" s="55">
        <v>650</v>
      </c>
      <c r="D22" s="55">
        <v>375</v>
      </c>
      <c r="E22" s="55">
        <v>190</v>
      </c>
      <c r="F22" s="55">
        <v>55</v>
      </c>
    </row>
    <row r="23" spans="1:6" x14ac:dyDescent="0.2">
      <c r="A23" s="18" t="s">
        <v>21</v>
      </c>
      <c r="B23" s="55">
        <v>100</v>
      </c>
      <c r="C23" s="55">
        <v>51</v>
      </c>
      <c r="D23" s="55">
        <v>30</v>
      </c>
      <c r="E23" s="55">
        <v>15</v>
      </c>
      <c r="F23" s="55">
        <v>4</v>
      </c>
    </row>
    <row r="24" spans="1:6" x14ac:dyDescent="0.2">
      <c r="A24" s="74"/>
      <c r="B24" s="74"/>
      <c r="C24" s="74"/>
      <c r="D24" s="74"/>
      <c r="E24" s="74"/>
      <c r="F24" s="74"/>
    </row>
    <row r="25" spans="1:6" x14ac:dyDescent="0.2">
      <c r="A25" s="70" t="s">
        <v>19</v>
      </c>
      <c r="B25" s="70"/>
      <c r="C25" s="70"/>
      <c r="D25" s="70"/>
      <c r="E25" s="70"/>
      <c r="F25" s="70"/>
    </row>
    <row r="26" spans="1:6" ht="15" x14ac:dyDescent="0.2">
      <c r="A26" s="40" t="s">
        <v>171</v>
      </c>
      <c r="B26" s="59"/>
      <c r="C26" s="59"/>
      <c r="D26" s="59"/>
      <c r="E26" s="59"/>
    </row>
    <row r="27" spans="1:6" ht="15" x14ac:dyDescent="0.2">
      <c r="A27" s="40" t="s">
        <v>218</v>
      </c>
      <c r="B27" s="59"/>
      <c r="C27" s="59"/>
      <c r="D27" s="59"/>
      <c r="E27" s="59"/>
    </row>
    <row r="28" spans="1:6" ht="15" x14ac:dyDescent="0.2">
      <c r="A28" s="60" t="s">
        <v>259</v>
      </c>
      <c r="B28" s="60"/>
      <c r="C28" s="60"/>
      <c r="D28" s="60"/>
      <c r="E28" s="60"/>
      <c r="F28" s="60"/>
    </row>
    <row r="29" spans="1:6" x14ac:dyDescent="0.2">
      <c r="A29" s="60" t="s">
        <v>256</v>
      </c>
    </row>
    <row r="30" spans="1:6" x14ac:dyDescent="0.2">
      <c r="A30" s="21" t="s">
        <v>257</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heetViews>
  <sheetFormatPr defaultColWidth="9.140625" defaultRowHeight="12.75" x14ac:dyDescent="0.2"/>
  <cols>
    <col min="1" max="1" width="22.7109375" style="60" customWidth="1"/>
    <col min="2" max="6" width="20.7109375" style="61" customWidth="1"/>
    <col min="7" max="16384" width="9.140625" style="60"/>
  </cols>
  <sheetData>
    <row r="1" spans="1:6" x14ac:dyDescent="0.2">
      <c r="A1" s="94" t="s">
        <v>13</v>
      </c>
      <c r="B1" s="77"/>
      <c r="C1" s="77"/>
      <c r="D1" s="77"/>
      <c r="E1" s="77"/>
      <c r="F1" s="77"/>
    </row>
    <row r="2" spans="1:6" ht="15" x14ac:dyDescent="0.2">
      <c r="A2" s="78" t="s">
        <v>237</v>
      </c>
      <c r="B2" s="77"/>
      <c r="C2" s="77"/>
      <c r="D2" s="77"/>
      <c r="E2" s="77"/>
      <c r="F2" s="77"/>
    </row>
    <row r="3" spans="1:6" x14ac:dyDescent="0.2">
      <c r="A3" s="80"/>
      <c r="B3" s="81"/>
      <c r="C3" s="82"/>
      <c r="D3" s="83"/>
      <c r="E3" s="83"/>
      <c r="F3" s="83"/>
    </row>
    <row r="4" spans="1:6" ht="12.75" customHeight="1" x14ac:dyDescent="0.2">
      <c r="A4" s="85"/>
      <c r="B4" s="86" t="s">
        <v>167</v>
      </c>
      <c r="C4" s="87" t="s">
        <v>43</v>
      </c>
      <c r="D4" s="88"/>
      <c r="E4" s="88"/>
      <c r="F4" s="87"/>
    </row>
    <row r="5" spans="1:6" x14ac:dyDescent="0.2">
      <c r="A5" s="90"/>
      <c r="B5" s="91"/>
      <c r="C5" s="54" t="s">
        <v>44</v>
      </c>
      <c r="D5" s="54" t="s">
        <v>223</v>
      </c>
      <c r="E5" s="54" t="s">
        <v>47</v>
      </c>
      <c r="F5" s="54" t="s">
        <v>48</v>
      </c>
    </row>
    <row r="6" spans="1:6" x14ac:dyDescent="0.2">
      <c r="A6" s="70"/>
      <c r="B6" s="66"/>
      <c r="C6" s="92"/>
      <c r="D6" s="92"/>
      <c r="E6" s="92"/>
      <c r="F6" s="93"/>
    </row>
    <row r="7" spans="1:6" x14ac:dyDescent="0.2">
      <c r="A7" s="72">
        <v>2020</v>
      </c>
      <c r="B7" s="66"/>
      <c r="C7" s="92"/>
      <c r="D7" s="92"/>
      <c r="E7" s="92"/>
      <c r="F7" s="105"/>
    </row>
    <row r="8" spans="1:6" x14ac:dyDescent="0.2">
      <c r="A8" s="72"/>
      <c r="B8" s="66"/>
      <c r="C8" s="92"/>
      <c r="D8" s="92"/>
      <c r="E8" s="92"/>
      <c r="F8" s="106"/>
    </row>
    <row r="9" spans="1:6" x14ac:dyDescent="0.2">
      <c r="A9" s="67" t="s">
        <v>146</v>
      </c>
      <c r="B9" s="66"/>
      <c r="C9" s="92"/>
      <c r="D9" s="92"/>
      <c r="E9" s="92"/>
      <c r="F9" s="93"/>
    </row>
    <row r="10" spans="1:6" x14ac:dyDescent="0.2">
      <c r="A10" s="73" t="s">
        <v>26</v>
      </c>
      <c r="B10" s="55">
        <v>715</v>
      </c>
      <c r="C10" s="55">
        <v>435</v>
      </c>
      <c r="D10" s="55">
        <v>80</v>
      </c>
      <c r="E10" s="55">
        <v>145</v>
      </c>
      <c r="F10" s="55">
        <v>50</v>
      </c>
    </row>
    <row r="11" spans="1:6" x14ac:dyDescent="0.2">
      <c r="A11" s="18" t="s">
        <v>21</v>
      </c>
      <c r="B11" s="55">
        <v>100</v>
      </c>
      <c r="C11" s="55">
        <v>61</v>
      </c>
      <c r="D11" s="55">
        <v>11</v>
      </c>
      <c r="E11" s="55">
        <v>21</v>
      </c>
      <c r="F11" s="55">
        <v>7</v>
      </c>
    </row>
    <row r="12" spans="1:6" x14ac:dyDescent="0.2">
      <c r="A12" s="18"/>
      <c r="B12" s="55"/>
      <c r="C12" s="55"/>
      <c r="D12" s="55"/>
      <c r="E12" s="55"/>
      <c r="F12" s="55"/>
    </row>
    <row r="13" spans="1:6" x14ac:dyDescent="0.2">
      <c r="A13" s="72">
        <v>2021</v>
      </c>
      <c r="B13" s="55"/>
      <c r="C13" s="55"/>
      <c r="D13" s="55"/>
      <c r="E13" s="55"/>
      <c r="F13" s="55"/>
    </row>
    <row r="14" spans="1:6" x14ac:dyDescent="0.2">
      <c r="A14" s="72"/>
      <c r="B14" s="55"/>
      <c r="C14" s="55"/>
      <c r="D14" s="55"/>
      <c r="E14" s="55"/>
      <c r="F14" s="55"/>
    </row>
    <row r="15" spans="1:6" x14ac:dyDescent="0.2">
      <c r="A15" s="67" t="s">
        <v>146</v>
      </c>
      <c r="B15" s="55"/>
      <c r="C15" s="55"/>
      <c r="D15" s="55"/>
      <c r="E15" s="55"/>
      <c r="F15" s="55"/>
    </row>
    <row r="16" spans="1:6" x14ac:dyDescent="0.2">
      <c r="A16" s="73" t="s">
        <v>26</v>
      </c>
      <c r="B16" s="55">
        <v>825</v>
      </c>
      <c r="C16" s="55">
        <v>465</v>
      </c>
      <c r="D16" s="55">
        <v>95</v>
      </c>
      <c r="E16" s="55">
        <v>215</v>
      </c>
      <c r="F16" s="55">
        <v>55</v>
      </c>
    </row>
    <row r="17" spans="1:8" x14ac:dyDescent="0.2">
      <c r="A17" s="18" t="s">
        <v>21</v>
      </c>
      <c r="B17" s="55">
        <v>100</v>
      </c>
      <c r="C17" s="55">
        <v>56</v>
      </c>
      <c r="D17" s="55">
        <v>12</v>
      </c>
      <c r="E17" s="55">
        <v>26</v>
      </c>
      <c r="F17" s="55">
        <v>7</v>
      </c>
    </row>
    <row r="18" spans="1:8" x14ac:dyDescent="0.2">
      <c r="A18" s="18"/>
      <c r="B18" s="55"/>
      <c r="C18" s="55"/>
      <c r="D18" s="55"/>
      <c r="E18" s="55"/>
      <c r="F18" s="55"/>
    </row>
    <row r="19" spans="1:8" x14ac:dyDescent="0.2">
      <c r="A19" s="26" t="s">
        <v>173</v>
      </c>
      <c r="B19" s="55"/>
      <c r="C19" s="55"/>
      <c r="D19" s="55"/>
      <c r="E19" s="55"/>
      <c r="F19" s="55"/>
    </row>
    <row r="20" spans="1:8" x14ac:dyDescent="0.2">
      <c r="A20" s="18"/>
      <c r="B20" s="55"/>
      <c r="C20" s="55"/>
      <c r="D20" s="55"/>
      <c r="E20" s="55"/>
      <c r="F20" s="55"/>
    </row>
    <row r="21" spans="1:8" ht="15" x14ac:dyDescent="0.2">
      <c r="A21" s="22" t="s">
        <v>265</v>
      </c>
      <c r="B21" s="55"/>
      <c r="C21" s="55"/>
      <c r="D21" s="55"/>
      <c r="E21" s="55"/>
      <c r="F21" s="55"/>
    </row>
    <row r="22" spans="1:8" x14ac:dyDescent="0.2">
      <c r="A22" s="57" t="s">
        <v>26</v>
      </c>
      <c r="B22" s="55">
        <v>1270</v>
      </c>
      <c r="C22" s="55">
        <v>790</v>
      </c>
      <c r="D22" s="55">
        <v>135</v>
      </c>
      <c r="E22" s="55">
        <v>280</v>
      </c>
      <c r="F22" s="55">
        <v>65</v>
      </c>
    </row>
    <row r="23" spans="1:8" x14ac:dyDescent="0.2">
      <c r="A23" s="18" t="s">
        <v>21</v>
      </c>
      <c r="B23" s="55">
        <v>100</v>
      </c>
      <c r="C23" s="55">
        <v>62</v>
      </c>
      <c r="D23" s="55">
        <v>11</v>
      </c>
      <c r="E23" s="55">
        <v>22</v>
      </c>
      <c r="F23" s="55">
        <v>5</v>
      </c>
    </row>
    <row r="24" spans="1:8" x14ac:dyDescent="0.2">
      <c r="A24" s="74"/>
      <c r="B24" s="74"/>
      <c r="C24" s="75"/>
      <c r="D24" s="75"/>
      <c r="E24" s="75"/>
      <c r="F24" s="89"/>
    </row>
    <row r="25" spans="1:8" x14ac:dyDescent="0.2">
      <c r="A25" s="70" t="s">
        <v>19</v>
      </c>
      <c r="B25" s="66"/>
      <c r="C25" s="76"/>
      <c r="D25" s="76"/>
      <c r="E25" s="76"/>
    </row>
    <row r="26" spans="1:8" ht="15" x14ac:dyDescent="0.2">
      <c r="A26" s="40" t="s">
        <v>238</v>
      </c>
      <c r="B26" s="59"/>
      <c r="C26" s="59"/>
      <c r="D26" s="59"/>
      <c r="E26" s="59"/>
    </row>
    <row r="27" spans="1:8" ht="15" x14ac:dyDescent="0.2">
      <c r="A27" s="40" t="s">
        <v>218</v>
      </c>
      <c r="B27" s="60"/>
      <c r="C27" s="60"/>
      <c r="D27" s="60"/>
      <c r="E27" s="60"/>
      <c r="F27" s="60"/>
    </row>
    <row r="28" spans="1:8" ht="15" x14ac:dyDescent="0.2">
      <c r="A28" s="60" t="s">
        <v>259</v>
      </c>
      <c r="B28" s="60"/>
      <c r="C28" s="60"/>
      <c r="D28" s="60"/>
      <c r="E28" s="60"/>
      <c r="F28" s="60"/>
    </row>
    <row r="29" spans="1:8" x14ac:dyDescent="0.2">
      <c r="A29" s="60" t="s">
        <v>256</v>
      </c>
      <c r="B29" s="60"/>
      <c r="C29" s="60"/>
      <c r="D29" s="60"/>
      <c r="E29" s="60"/>
      <c r="F29" s="60"/>
      <c r="H29" s="203"/>
    </row>
    <row r="30" spans="1:8" x14ac:dyDescent="0.2">
      <c r="A30" s="21" t="s">
        <v>257</v>
      </c>
      <c r="B30" s="203"/>
      <c r="C30" s="203"/>
      <c r="D30" s="203"/>
      <c r="E30" s="203"/>
      <c r="F30" s="203"/>
      <c r="H30" s="203"/>
    </row>
    <row r="31" spans="1:8" x14ac:dyDescent="0.2">
      <c r="B31" s="60"/>
      <c r="C31" s="60"/>
      <c r="D31" s="60"/>
      <c r="E31" s="60"/>
      <c r="F31" s="60"/>
      <c r="H31" s="203"/>
    </row>
    <row r="32" spans="1:8" x14ac:dyDescent="0.2">
      <c r="B32" s="60"/>
      <c r="C32" s="60"/>
      <c r="D32" s="60"/>
      <c r="E32" s="60"/>
      <c r="F32" s="60"/>
      <c r="H32" s="203"/>
    </row>
    <row r="33" spans="8:8" x14ac:dyDescent="0.2">
      <c r="H33" s="20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ColWidth="9.140625" defaultRowHeight="12.75" x14ac:dyDescent="0.2"/>
  <cols>
    <col min="1" max="1" width="22.7109375" style="60" customWidth="1"/>
    <col min="2" max="6" width="20.7109375" style="61" customWidth="1"/>
    <col min="7" max="16384" width="9.140625" style="60"/>
  </cols>
  <sheetData>
    <row r="1" spans="1:6" x14ac:dyDescent="0.2">
      <c r="A1" s="94" t="s">
        <v>14</v>
      </c>
      <c r="B1" s="77"/>
      <c r="C1" s="77"/>
      <c r="D1" s="77"/>
      <c r="E1" s="77"/>
      <c r="F1" s="77"/>
    </row>
    <row r="2" spans="1:6" ht="15" x14ac:dyDescent="0.2">
      <c r="A2" s="78" t="s">
        <v>179</v>
      </c>
      <c r="B2" s="77"/>
      <c r="C2" s="77"/>
      <c r="D2" s="77"/>
      <c r="E2" s="77"/>
      <c r="F2" s="77"/>
    </row>
    <row r="3" spans="1:6" x14ac:dyDescent="0.2">
      <c r="A3" s="80"/>
      <c r="B3" s="81"/>
      <c r="C3" s="82"/>
      <c r="D3" s="82"/>
      <c r="E3" s="83"/>
      <c r="F3" s="83"/>
    </row>
    <row r="4" spans="1:6" ht="25.5" x14ac:dyDescent="0.2">
      <c r="A4" s="85"/>
      <c r="B4" s="186" t="s">
        <v>167</v>
      </c>
      <c r="C4" s="187" t="s">
        <v>213</v>
      </c>
      <c r="D4" s="187"/>
      <c r="E4" s="188"/>
      <c r="F4" s="187"/>
    </row>
    <row r="5" spans="1:6" x14ac:dyDescent="0.2">
      <c r="A5" s="90"/>
      <c r="B5" s="190"/>
      <c r="C5" s="170" t="s">
        <v>225</v>
      </c>
      <c r="D5" s="170" t="s">
        <v>224</v>
      </c>
      <c r="E5" s="170" t="s">
        <v>45</v>
      </c>
      <c r="F5" s="170" t="s">
        <v>46</v>
      </c>
    </row>
    <row r="6" spans="1:6" x14ac:dyDescent="0.2">
      <c r="A6" s="70"/>
      <c r="B6" s="66"/>
      <c r="C6" s="92"/>
      <c r="D6" s="92"/>
      <c r="E6" s="92"/>
      <c r="F6" s="93"/>
    </row>
    <row r="7" spans="1:6" x14ac:dyDescent="0.2">
      <c r="A7" s="72">
        <v>2020</v>
      </c>
      <c r="B7" s="66"/>
      <c r="C7" s="92"/>
      <c r="D7" s="92"/>
      <c r="E7" s="92"/>
      <c r="F7" s="105"/>
    </row>
    <row r="8" spans="1:6" x14ac:dyDescent="0.2">
      <c r="A8" s="72"/>
      <c r="B8" s="66"/>
      <c r="C8" s="92"/>
      <c r="D8" s="92"/>
      <c r="E8" s="92"/>
      <c r="F8" s="106"/>
    </row>
    <row r="9" spans="1:6" x14ac:dyDescent="0.2">
      <c r="A9" s="67" t="s">
        <v>146</v>
      </c>
      <c r="B9" s="66"/>
      <c r="C9" s="92"/>
      <c r="D9" s="92"/>
      <c r="E9" s="92"/>
      <c r="F9" s="93"/>
    </row>
    <row r="10" spans="1:6" x14ac:dyDescent="0.2">
      <c r="A10" s="73" t="s">
        <v>26</v>
      </c>
      <c r="B10" s="55">
        <v>715</v>
      </c>
      <c r="C10" s="55">
        <v>120</v>
      </c>
      <c r="D10" s="55">
        <v>350</v>
      </c>
      <c r="E10" s="55">
        <v>150</v>
      </c>
      <c r="F10" s="55">
        <v>95</v>
      </c>
    </row>
    <row r="11" spans="1:6" x14ac:dyDescent="0.2">
      <c r="A11" s="18" t="s">
        <v>21</v>
      </c>
      <c r="B11" s="55">
        <v>100</v>
      </c>
      <c r="C11" s="55">
        <v>17</v>
      </c>
      <c r="D11" s="55">
        <v>49</v>
      </c>
      <c r="E11" s="55">
        <v>21</v>
      </c>
      <c r="F11" s="55">
        <v>13</v>
      </c>
    </row>
    <row r="12" spans="1:6" x14ac:dyDescent="0.2">
      <c r="A12" s="18"/>
      <c r="B12" s="55"/>
      <c r="C12" s="55"/>
      <c r="D12" s="55"/>
      <c r="E12" s="55"/>
      <c r="F12" s="55"/>
    </row>
    <row r="13" spans="1:6" x14ac:dyDescent="0.2">
      <c r="A13" s="72">
        <v>2021</v>
      </c>
      <c r="B13" s="55"/>
      <c r="C13" s="55"/>
      <c r="D13" s="55"/>
      <c r="E13" s="55"/>
      <c r="F13" s="55"/>
    </row>
    <row r="14" spans="1:6" x14ac:dyDescent="0.2">
      <c r="A14" s="72"/>
      <c r="B14" s="55"/>
      <c r="C14" s="55"/>
      <c r="D14" s="55"/>
      <c r="E14" s="55"/>
      <c r="F14" s="55"/>
    </row>
    <row r="15" spans="1:6" x14ac:dyDescent="0.2">
      <c r="A15" s="67" t="s">
        <v>146</v>
      </c>
      <c r="B15" s="55"/>
      <c r="C15" s="55"/>
      <c r="D15" s="55"/>
      <c r="E15" s="55"/>
      <c r="F15" s="55"/>
    </row>
    <row r="16" spans="1:6" x14ac:dyDescent="0.2">
      <c r="A16" s="73" t="s">
        <v>26</v>
      </c>
      <c r="B16" s="55">
        <v>825</v>
      </c>
      <c r="C16" s="55">
        <v>145</v>
      </c>
      <c r="D16" s="55">
        <v>350</v>
      </c>
      <c r="E16" s="55">
        <v>180</v>
      </c>
      <c r="F16" s="55">
        <v>150</v>
      </c>
    </row>
    <row r="17" spans="1:6" x14ac:dyDescent="0.2">
      <c r="A17" s="18" t="s">
        <v>21</v>
      </c>
      <c r="B17" s="55">
        <v>100</v>
      </c>
      <c r="C17" s="55">
        <v>18</v>
      </c>
      <c r="D17" s="55">
        <v>42</v>
      </c>
      <c r="E17" s="55">
        <v>22</v>
      </c>
      <c r="F17" s="55">
        <v>18</v>
      </c>
    </row>
    <row r="18" spans="1:6" x14ac:dyDescent="0.2">
      <c r="A18" s="18"/>
      <c r="B18" s="55"/>
      <c r="C18" s="55"/>
      <c r="D18" s="55"/>
      <c r="E18" s="55"/>
      <c r="F18" s="55"/>
    </row>
    <row r="19" spans="1:6" x14ac:dyDescent="0.2">
      <c r="A19" s="26" t="s">
        <v>173</v>
      </c>
      <c r="B19" s="55"/>
      <c r="C19" s="55"/>
      <c r="D19" s="55"/>
      <c r="E19" s="55"/>
      <c r="F19" s="55"/>
    </row>
    <row r="20" spans="1:6" x14ac:dyDescent="0.2">
      <c r="A20" s="18"/>
      <c r="B20" s="55"/>
      <c r="C20" s="55"/>
      <c r="D20" s="55"/>
      <c r="E20" s="55"/>
      <c r="F20" s="55"/>
    </row>
    <row r="21" spans="1:6" ht="15" x14ac:dyDescent="0.2">
      <c r="A21" s="22" t="s">
        <v>265</v>
      </c>
      <c r="B21" s="55"/>
      <c r="C21" s="55"/>
      <c r="D21" s="55"/>
      <c r="E21" s="55"/>
      <c r="F21" s="55"/>
    </row>
    <row r="22" spans="1:6" x14ac:dyDescent="0.2">
      <c r="A22" s="57" t="s">
        <v>26</v>
      </c>
      <c r="B22" s="55">
        <v>1270</v>
      </c>
      <c r="C22" s="55">
        <v>235</v>
      </c>
      <c r="D22" s="55">
        <v>600</v>
      </c>
      <c r="E22" s="55">
        <v>265</v>
      </c>
      <c r="F22" s="55">
        <v>170</v>
      </c>
    </row>
    <row r="23" spans="1:6" x14ac:dyDescent="0.2">
      <c r="A23" s="18" t="s">
        <v>21</v>
      </c>
      <c r="B23" s="55">
        <v>100</v>
      </c>
      <c r="C23" s="55">
        <v>18</v>
      </c>
      <c r="D23" s="55">
        <v>47</v>
      </c>
      <c r="E23" s="55">
        <v>21</v>
      </c>
      <c r="F23" s="55">
        <v>13</v>
      </c>
    </row>
    <row r="24" spans="1:6" x14ac:dyDescent="0.2">
      <c r="A24" s="74"/>
      <c r="B24" s="75"/>
      <c r="C24" s="75"/>
      <c r="D24" s="75"/>
      <c r="E24" s="75"/>
      <c r="F24" s="89"/>
    </row>
    <row r="25" spans="1:6" x14ac:dyDescent="0.2">
      <c r="A25" s="70" t="s">
        <v>19</v>
      </c>
      <c r="B25" s="66"/>
      <c r="C25" s="76"/>
      <c r="D25" s="76"/>
      <c r="E25" s="76"/>
    </row>
    <row r="26" spans="1:6" ht="15" x14ac:dyDescent="0.2">
      <c r="A26" s="40" t="s">
        <v>178</v>
      </c>
      <c r="B26" s="59"/>
      <c r="C26" s="59"/>
      <c r="D26" s="59"/>
      <c r="E26" s="59"/>
    </row>
    <row r="27" spans="1:6" ht="15" x14ac:dyDescent="0.2">
      <c r="A27" s="40" t="s">
        <v>218</v>
      </c>
      <c r="B27" s="59"/>
      <c r="C27" s="59"/>
      <c r="D27" s="59"/>
      <c r="E27" s="59"/>
    </row>
    <row r="28" spans="1:6" ht="15" x14ac:dyDescent="0.2">
      <c r="A28" s="60" t="s">
        <v>259</v>
      </c>
      <c r="B28" s="59"/>
      <c r="C28" s="59"/>
      <c r="D28" s="59"/>
      <c r="E28" s="59"/>
    </row>
    <row r="29" spans="1:6" x14ac:dyDescent="0.2">
      <c r="A29" s="40" t="s">
        <v>256</v>
      </c>
      <c r="B29" s="59"/>
      <c r="C29" s="59"/>
      <c r="D29" s="59"/>
      <c r="E29" s="59"/>
    </row>
    <row r="30" spans="1:6" x14ac:dyDescent="0.2">
      <c r="A30" s="21" t="s">
        <v>257</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ColWidth="9.140625" defaultRowHeight="12.75" x14ac:dyDescent="0.2"/>
  <cols>
    <col min="1" max="1" width="22.7109375" style="60" customWidth="1"/>
    <col min="2" max="6" width="20.7109375" style="61" customWidth="1"/>
    <col min="7" max="16384" width="9.140625" style="60"/>
  </cols>
  <sheetData>
    <row r="1" spans="1:6" x14ac:dyDescent="0.2">
      <c r="A1" s="94" t="s">
        <v>15</v>
      </c>
      <c r="B1" s="77"/>
      <c r="C1" s="77"/>
      <c r="D1" s="77"/>
      <c r="E1" s="77"/>
      <c r="F1" s="77"/>
    </row>
    <row r="2" spans="1:6" ht="15" x14ac:dyDescent="0.2">
      <c r="A2" s="78" t="s">
        <v>181</v>
      </c>
      <c r="B2" s="77"/>
      <c r="C2" s="77"/>
      <c r="D2" s="77"/>
      <c r="E2" s="77"/>
      <c r="F2" s="77"/>
    </row>
    <row r="3" spans="1:6" x14ac:dyDescent="0.2">
      <c r="A3" s="80"/>
      <c r="B3" s="81"/>
      <c r="C3" s="82"/>
      <c r="D3" s="82"/>
      <c r="E3" s="83"/>
      <c r="F3" s="83"/>
    </row>
    <row r="4" spans="1:6" ht="25.5" x14ac:dyDescent="0.2">
      <c r="A4" s="85"/>
      <c r="B4" s="186" t="s">
        <v>167</v>
      </c>
      <c r="C4" s="187" t="s">
        <v>211</v>
      </c>
      <c r="D4" s="187"/>
      <c r="E4" s="188"/>
      <c r="F4" s="187"/>
    </row>
    <row r="5" spans="1:6" x14ac:dyDescent="0.2">
      <c r="A5" s="90"/>
      <c r="B5" s="190"/>
      <c r="C5" s="170" t="s">
        <v>227</v>
      </c>
      <c r="D5" s="170" t="s">
        <v>223</v>
      </c>
      <c r="E5" s="170" t="s">
        <v>47</v>
      </c>
      <c r="F5" s="170" t="s">
        <v>48</v>
      </c>
    </row>
    <row r="6" spans="1:6" x14ac:dyDescent="0.2">
      <c r="A6" s="70"/>
      <c r="B6" s="66"/>
      <c r="C6" s="92"/>
      <c r="D6" s="92"/>
      <c r="E6" s="92"/>
      <c r="F6" s="93"/>
    </row>
    <row r="7" spans="1:6" x14ac:dyDescent="0.2">
      <c r="A7" s="72">
        <v>2020</v>
      </c>
      <c r="B7" s="66"/>
      <c r="C7" s="92"/>
      <c r="D7" s="92"/>
      <c r="E7" s="92"/>
      <c r="F7" s="105"/>
    </row>
    <row r="8" spans="1:6" x14ac:dyDescent="0.2">
      <c r="A8" s="72"/>
      <c r="B8" s="66"/>
      <c r="C8" s="92"/>
      <c r="D8" s="92"/>
      <c r="E8" s="92"/>
      <c r="F8" s="106"/>
    </row>
    <row r="9" spans="1:6" x14ac:dyDescent="0.2">
      <c r="A9" s="67" t="s">
        <v>146</v>
      </c>
      <c r="B9" s="66"/>
      <c r="C9" s="92"/>
      <c r="D9" s="92"/>
      <c r="E9" s="92"/>
      <c r="F9" s="93"/>
    </row>
    <row r="10" spans="1:6" x14ac:dyDescent="0.2">
      <c r="A10" s="73" t="s">
        <v>26</v>
      </c>
      <c r="B10" s="55">
        <v>715</v>
      </c>
      <c r="C10" s="55">
        <v>395</v>
      </c>
      <c r="D10" s="55">
        <v>70</v>
      </c>
      <c r="E10" s="55">
        <v>170</v>
      </c>
      <c r="F10" s="55">
        <v>80</v>
      </c>
    </row>
    <row r="11" spans="1:6" x14ac:dyDescent="0.2">
      <c r="A11" s="18" t="s">
        <v>21</v>
      </c>
      <c r="B11" s="55">
        <v>100</v>
      </c>
      <c r="C11" s="55">
        <v>56</v>
      </c>
      <c r="D11" s="55">
        <v>10</v>
      </c>
      <c r="E11" s="55">
        <v>24</v>
      </c>
      <c r="F11" s="55">
        <v>11</v>
      </c>
    </row>
    <row r="12" spans="1:6" x14ac:dyDescent="0.2">
      <c r="A12" s="18"/>
      <c r="B12" s="55"/>
      <c r="C12" s="55"/>
      <c r="D12" s="55"/>
      <c r="E12" s="55"/>
      <c r="F12" s="55"/>
    </row>
    <row r="13" spans="1:6" x14ac:dyDescent="0.2">
      <c r="A13" s="72">
        <v>2021</v>
      </c>
      <c r="B13" s="55"/>
      <c r="C13" s="55"/>
      <c r="D13" s="55"/>
      <c r="E13" s="55"/>
      <c r="F13" s="55"/>
    </row>
    <row r="14" spans="1:6" x14ac:dyDescent="0.2">
      <c r="A14" s="72"/>
      <c r="B14" s="55"/>
      <c r="C14" s="55"/>
      <c r="D14" s="55"/>
      <c r="E14" s="55"/>
      <c r="F14" s="55"/>
    </row>
    <row r="15" spans="1:6" x14ac:dyDescent="0.2">
      <c r="A15" s="67" t="s">
        <v>146</v>
      </c>
      <c r="B15" s="55"/>
      <c r="C15" s="55"/>
      <c r="D15" s="55"/>
      <c r="E15" s="55"/>
      <c r="F15" s="55"/>
    </row>
    <row r="16" spans="1:6" x14ac:dyDescent="0.2">
      <c r="A16" s="73" t="s">
        <v>26</v>
      </c>
      <c r="B16" s="55">
        <v>825</v>
      </c>
      <c r="C16" s="55">
        <v>415</v>
      </c>
      <c r="D16" s="55">
        <v>90</v>
      </c>
      <c r="E16" s="55">
        <v>220</v>
      </c>
      <c r="F16" s="55">
        <v>105</v>
      </c>
    </row>
    <row r="17" spans="1:6" x14ac:dyDescent="0.2">
      <c r="A17" s="18" t="s">
        <v>21</v>
      </c>
      <c r="B17" s="55">
        <v>100</v>
      </c>
      <c r="C17" s="55">
        <v>50</v>
      </c>
      <c r="D17" s="55">
        <v>11</v>
      </c>
      <c r="E17" s="55">
        <v>27</v>
      </c>
      <c r="F17" s="55">
        <v>13</v>
      </c>
    </row>
    <row r="18" spans="1:6" x14ac:dyDescent="0.2">
      <c r="A18" s="18"/>
      <c r="B18" s="55"/>
      <c r="C18" s="55"/>
      <c r="D18" s="55"/>
      <c r="E18" s="55"/>
      <c r="F18" s="55"/>
    </row>
    <row r="19" spans="1:6" x14ac:dyDescent="0.2">
      <c r="A19" s="26" t="s">
        <v>173</v>
      </c>
      <c r="B19" s="55"/>
      <c r="C19" s="55"/>
      <c r="D19" s="55"/>
      <c r="E19" s="55"/>
      <c r="F19" s="55"/>
    </row>
    <row r="20" spans="1:6" x14ac:dyDescent="0.2">
      <c r="A20" s="18"/>
      <c r="B20" s="55"/>
      <c r="C20" s="55"/>
      <c r="D20" s="55"/>
      <c r="E20" s="55"/>
      <c r="F20" s="55"/>
    </row>
    <row r="21" spans="1:6" ht="15" x14ac:dyDescent="0.2">
      <c r="A21" s="22" t="s">
        <v>265</v>
      </c>
      <c r="B21" s="55"/>
      <c r="C21" s="55"/>
      <c r="D21" s="55"/>
      <c r="E21" s="55"/>
      <c r="F21" s="55"/>
    </row>
    <row r="22" spans="1:6" x14ac:dyDescent="0.2">
      <c r="A22" s="57" t="s">
        <v>26</v>
      </c>
      <c r="B22" s="55">
        <v>1270</v>
      </c>
      <c r="C22" s="55">
        <v>725</v>
      </c>
      <c r="D22" s="55">
        <v>125</v>
      </c>
      <c r="E22" s="55">
        <v>300</v>
      </c>
      <c r="F22" s="55">
        <v>125</v>
      </c>
    </row>
    <row r="23" spans="1:6" x14ac:dyDescent="0.2">
      <c r="A23" s="18" t="s">
        <v>21</v>
      </c>
      <c r="B23" s="55">
        <v>100</v>
      </c>
      <c r="C23" s="55">
        <v>57</v>
      </c>
      <c r="D23" s="55">
        <v>10</v>
      </c>
      <c r="E23" s="55">
        <v>24</v>
      </c>
      <c r="F23" s="55">
        <v>10</v>
      </c>
    </row>
    <row r="24" spans="1:6" x14ac:dyDescent="0.2">
      <c r="A24" s="74"/>
      <c r="B24" s="75"/>
      <c r="C24" s="75"/>
      <c r="D24" s="75"/>
      <c r="E24" s="75"/>
      <c r="F24" s="89"/>
    </row>
    <row r="25" spans="1:6" x14ac:dyDescent="0.2">
      <c r="A25" s="70" t="s">
        <v>19</v>
      </c>
      <c r="B25" s="66"/>
      <c r="C25" s="76"/>
      <c r="D25" s="76"/>
      <c r="E25" s="76"/>
    </row>
    <row r="26" spans="1:6" ht="15" x14ac:dyDescent="0.2">
      <c r="A26" s="40" t="s">
        <v>180</v>
      </c>
      <c r="B26" s="59"/>
      <c r="C26" s="59"/>
      <c r="D26" s="59"/>
      <c r="E26" s="59"/>
    </row>
    <row r="27" spans="1:6" ht="15" x14ac:dyDescent="0.2">
      <c r="A27" s="40" t="s">
        <v>219</v>
      </c>
      <c r="B27" s="59"/>
      <c r="C27" s="59"/>
      <c r="D27" s="59"/>
      <c r="E27" s="59"/>
    </row>
    <row r="28" spans="1:6" ht="15" x14ac:dyDescent="0.2">
      <c r="A28" s="60" t="s">
        <v>259</v>
      </c>
      <c r="B28" s="60"/>
      <c r="C28" s="60"/>
      <c r="D28" s="60"/>
      <c r="E28" s="60"/>
      <c r="F28" s="60"/>
    </row>
    <row r="29" spans="1:6" x14ac:dyDescent="0.2">
      <c r="A29" s="40" t="s">
        <v>256</v>
      </c>
      <c r="B29" s="59"/>
      <c r="C29" s="59"/>
      <c r="D29" s="59"/>
      <c r="E29" s="59"/>
    </row>
    <row r="30" spans="1:6" x14ac:dyDescent="0.2">
      <c r="A30" s="21" t="s">
        <v>257</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heetViews>
  <sheetFormatPr defaultColWidth="9.140625" defaultRowHeight="12.75" x14ac:dyDescent="0.2"/>
  <cols>
    <col min="1" max="1" width="22.7109375" style="60" customWidth="1"/>
    <col min="2" max="5" width="20.7109375" style="61" customWidth="1"/>
    <col min="6" max="16384" width="9.140625" style="60"/>
  </cols>
  <sheetData>
    <row r="1" spans="1:5" x14ac:dyDescent="0.2">
      <c r="A1" s="94" t="s">
        <v>72</v>
      </c>
      <c r="B1" s="77"/>
      <c r="C1" s="77"/>
      <c r="D1" s="77"/>
      <c r="E1" s="77"/>
    </row>
    <row r="2" spans="1:5" ht="15" x14ac:dyDescent="0.2">
      <c r="A2" s="78" t="s">
        <v>175</v>
      </c>
      <c r="B2" s="77"/>
      <c r="C2" s="77"/>
      <c r="D2" s="77"/>
      <c r="E2" s="77"/>
    </row>
    <row r="3" spans="1:5" x14ac:dyDescent="0.2">
      <c r="A3" s="80"/>
      <c r="B3" s="81"/>
      <c r="C3" s="82"/>
      <c r="D3" s="83"/>
      <c r="E3" s="83"/>
    </row>
    <row r="4" spans="1:5" ht="25.5" x14ac:dyDescent="0.2">
      <c r="A4" s="85"/>
      <c r="B4" s="191" t="s">
        <v>167</v>
      </c>
      <c r="C4" s="188" t="s">
        <v>212</v>
      </c>
      <c r="D4" s="188"/>
      <c r="E4" s="188"/>
    </row>
    <row r="5" spans="1:5" x14ac:dyDescent="0.2">
      <c r="A5" s="90"/>
      <c r="B5" s="190"/>
      <c r="C5" s="170" t="s">
        <v>226</v>
      </c>
      <c r="D5" s="170" t="s">
        <v>145</v>
      </c>
      <c r="E5" s="170" t="s">
        <v>220</v>
      </c>
    </row>
    <row r="6" spans="1:5" x14ac:dyDescent="0.2">
      <c r="A6" s="70"/>
      <c r="B6" s="66"/>
      <c r="C6" s="92"/>
      <c r="D6" s="92"/>
      <c r="E6" s="93"/>
    </row>
    <row r="7" spans="1:5" x14ac:dyDescent="0.2">
      <c r="A7" s="72">
        <v>2020</v>
      </c>
      <c r="B7" s="66"/>
      <c r="C7" s="92"/>
      <c r="D7" s="92"/>
      <c r="E7" s="105"/>
    </row>
    <row r="8" spans="1:5" x14ac:dyDescent="0.2">
      <c r="A8" s="72"/>
      <c r="B8" s="66"/>
      <c r="C8" s="92"/>
      <c r="D8" s="92"/>
      <c r="E8" s="106"/>
    </row>
    <row r="9" spans="1:5" x14ac:dyDescent="0.2">
      <c r="A9" s="67" t="s">
        <v>146</v>
      </c>
      <c r="B9" s="66"/>
      <c r="C9" s="92"/>
      <c r="D9" s="92"/>
      <c r="E9" s="93"/>
    </row>
    <row r="10" spans="1:5" x14ac:dyDescent="0.2">
      <c r="A10" s="73" t="s">
        <v>26</v>
      </c>
      <c r="B10" s="71">
        <v>300</v>
      </c>
      <c r="C10" s="71">
        <v>245</v>
      </c>
      <c r="D10" s="71">
        <v>40</v>
      </c>
      <c r="E10" s="71">
        <v>15</v>
      </c>
    </row>
    <row r="11" spans="1:5" x14ac:dyDescent="0.2">
      <c r="A11" s="18" t="s">
        <v>21</v>
      </c>
      <c r="B11" s="71">
        <v>100</v>
      </c>
      <c r="C11" s="71">
        <v>82</v>
      </c>
      <c r="D11" s="71">
        <v>13</v>
      </c>
      <c r="E11" s="71">
        <v>5</v>
      </c>
    </row>
    <row r="12" spans="1:5" x14ac:dyDescent="0.2">
      <c r="A12" s="18"/>
      <c r="B12" s="71"/>
      <c r="C12" s="71"/>
      <c r="D12" s="71"/>
      <c r="E12" s="71"/>
    </row>
    <row r="13" spans="1:5" x14ac:dyDescent="0.2">
      <c r="A13" s="72">
        <v>2021</v>
      </c>
      <c r="B13" s="71"/>
      <c r="C13" s="71"/>
      <c r="D13" s="71"/>
      <c r="E13" s="71"/>
    </row>
    <row r="14" spans="1:5" x14ac:dyDescent="0.2">
      <c r="A14" s="72"/>
      <c r="B14" s="71"/>
      <c r="C14" s="71"/>
      <c r="D14" s="71"/>
      <c r="E14" s="71"/>
    </row>
    <row r="15" spans="1:5" x14ac:dyDescent="0.2">
      <c r="A15" s="67" t="s">
        <v>146</v>
      </c>
      <c r="B15" s="71"/>
      <c r="C15" s="71"/>
      <c r="D15" s="71"/>
      <c r="E15" s="71"/>
    </row>
    <row r="16" spans="1:5" x14ac:dyDescent="0.2">
      <c r="A16" s="73" t="s">
        <v>26</v>
      </c>
      <c r="B16" s="71">
        <v>385</v>
      </c>
      <c r="C16" s="71">
        <v>325</v>
      </c>
      <c r="D16" s="71">
        <v>45</v>
      </c>
      <c r="E16" s="71">
        <v>20</v>
      </c>
    </row>
    <row r="17" spans="1:5" x14ac:dyDescent="0.2">
      <c r="A17" s="18" t="s">
        <v>21</v>
      </c>
      <c r="B17" s="71">
        <v>100</v>
      </c>
      <c r="C17" s="71">
        <v>84</v>
      </c>
      <c r="D17" s="71">
        <v>11</v>
      </c>
      <c r="E17" s="71">
        <v>5</v>
      </c>
    </row>
    <row r="18" spans="1:5" x14ac:dyDescent="0.2">
      <c r="A18" s="18"/>
      <c r="B18" s="71"/>
      <c r="C18" s="71"/>
      <c r="D18" s="71"/>
      <c r="E18" s="71"/>
    </row>
    <row r="19" spans="1:5" x14ac:dyDescent="0.2">
      <c r="A19" s="26" t="s">
        <v>173</v>
      </c>
      <c r="B19" s="107"/>
      <c r="C19" s="108"/>
      <c r="D19" s="108"/>
    </row>
    <row r="20" spans="1:5" x14ac:dyDescent="0.2">
      <c r="A20" s="18"/>
      <c r="B20" s="66"/>
      <c r="C20" s="66"/>
      <c r="D20" s="66"/>
    </row>
    <row r="21" spans="1:5" ht="15" x14ac:dyDescent="0.2">
      <c r="A21" s="22" t="s">
        <v>265</v>
      </c>
      <c r="B21" s="59"/>
      <c r="C21" s="59"/>
      <c r="D21" s="59"/>
    </row>
    <row r="22" spans="1:5" x14ac:dyDescent="0.2">
      <c r="A22" s="57" t="s">
        <v>26</v>
      </c>
      <c r="B22" s="59">
        <v>505</v>
      </c>
      <c r="C22" s="71">
        <v>430</v>
      </c>
      <c r="D22" s="71">
        <v>55</v>
      </c>
      <c r="E22" s="71">
        <v>20</v>
      </c>
    </row>
    <row r="23" spans="1:5" x14ac:dyDescent="0.2">
      <c r="A23" s="18" t="s">
        <v>21</v>
      </c>
      <c r="B23" s="59">
        <v>100</v>
      </c>
      <c r="C23" s="71">
        <v>85</v>
      </c>
      <c r="D23" s="71">
        <v>11</v>
      </c>
      <c r="E23" s="71">
        <v>4</v>
      </c>
    </row>
    <row r="24" spans="1:5" x14ac:dyDescent="0.2">
      <c r="A24" s="74"/>
      <c r="B24" s="75"/>
      <c r="C24" s="75"/>
      <c r="D24" s="75"/>
      <c r="E24" s="89"/>
    </row>
    <row r="25" spans="1:5" x14ac:dyDescent="0.2">
      <c r="A25" s="70" t="s">
        <v>19</v>
      </c>
      <c r="B25" s="66"/>
      <c r="C25" s="76"/>
      <c r="D25" s="76"/>
    </row>
    <row r="26" spans="1:5" ht="15" x14ac:dyDescent="0.2">
      <c r="A26" s="40" t="s">
        <v>182</v>
      </c>
      <c r="B26" s="59"/>
      <c r="C26" s="59"/>
      <c r="D26" s="59"/>
    </row>
    <row r="27" spans="1:5" ht="15" x14ac:dyDescent="0.2">
      <c r="A27" s="40" t="s">
        <v>270</v>
      </c>
      <c r="B27" s="59"/>
      <c r="C27" s="59"/>
      <c r="D27" s="59"/>
    </row>
    <row r="28" spans="1:5" x14ac:dyDescent="0.2">
      <c r="A28" s="40" t="s">
        <v>271</v>
      </c>
      <c r="B28" s="59"/>
      <c r="C28" s="59"/>
      <c r="D28" s="59"/>
    </row>
    <row r="29" spans="1:5" ht="15" x14ac:dyDescent="0.2">
      <c r="A29" s="60" t="s">
        <v>259</v>
      </c>
      <c r="B29" s="59"/>
      <c r="C29" s="59"/>
      <c r="D29" s="59"/>
    </row>
    <row r="30" spans="1:5" x14ac:dyDescent="0.2">
      <c r="A30" s="40" t="s">
        <v>256</v>
      </c>
      <c r="B30" s="59"/>
      <c r="C30" s="59"/>
      <c r="D30" s="59"/>
    </row>
    <row r="31" spans="1:5" x14ac:dyDescent="0.2">
      <c r="A31" s="21" t="s">
        <v>257</v>
      </c>
      <c r="B31" s="59"/>
      <c r="C31" s="59"/>
      <c r="D31" s="5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F42"/>
  <sheetViews>
    <sheetView zoomScaleNormal="100" workbookViewId="0"/>
  </sheetViews>
  <sheetFormatPr defaultColWidth="8.85546875" defaultRowHeight="12.75" x14ac:dyDescent="0.2"/>
  <cols>
    <col min="1" max="1" width="15.7109375" style="1" customWidth="1"/>
    <col min="2" max="2" width="57.140625" style="1" customWidth="1"/>
    <col min="3" max="16384" width="8.85546875" style="1"/>
  </cols>
  <sheetData>
    <row r="1" spans="1:6" ht="18.75" x14ac:dyDescent="0.3">
      <c r="A1" s="144" t="s">
        <v>1</v>
      </c>
      <c r="B1" s="2"/>
      <c r="C1" s="3"/>
      <c r="D1" s="4"/>
      <c r="E1" s="4"/>
      <c r="F1" s="4"/>
    </row>
    <row r="2" spans="1:6" ht="15" x14ac:dyDescent="0.25">
      <c r="A2" s="145"/>
      <c r="B2" s="146"/>
      <c r="C2" s="3"/>
      <c r="D2" s="4"/>
      <c r="E2" s="4"/>
      <c r="F2" s="4"/>
    </row>
    <row r="3" spans="1:6" s="5" customFormat="1" ht="15" x14ac:dyDescent="0.25">
      <c r="A3" s="147" t="s">
        <v>136</v>
      </c>
      <c r="B3" s="147" t="s">
        <v>1</v>
      </c>
      <c r="C3" s="7"/>
      <c r="D3" s="7"/>
      <c r="E3" s="7"/>
      <c r="F3" s="7"/>
    </row>
    <row r="4" spans="1:6" s="5" customFormat="1" ht="15" x14ac:dyDescent="0.25">
      <c r="A4" s="148"/>
      <c r="B4" s="148"/>
      <c r="C4" s="7"/>
      <c r="D4" s="7"/>
      <c r="E4" s="7"/>
      <c r="F4" s="7"/>
    </row>
    <row r="5" spans="1:6" s="5" customFormat="1" ht="15" x14ac:dyDescent="0.25">
      <c r="A5" s="153" t="s">
        <v>137</v>
      </c>
      <c r="B5" s="153" t="s">
        <v>184</v>
      </c>
      <c r="C5" s="34"/>
      <c r="D5" s="34"/>
      <c r="E5" s="34"/>
      <c r="F5" s="7"/>
    </row>
    <row r="6" spans="1:6" s="5" customFormat="1" ht="15" x14ac:dyDescent="0.25">
      <c r="A6" s="153" t="s">
        <v>205</v>
      </c>
      <c r="B6" s="153" t="s">
        <v>209</v>
      </c>
      <c r="C6" s="7"/>
      <c r="D6" s="7"/>
      <c r="E6" s="7"/>
      <c r="F6" s="7"/>
    </row>
    <row r="7" spans="1:6" s="5" customFormat="1" ht="15" x14ac:dyDescent="0.25">
      <c r="A7" s="148"/>
      <c r="B7" s="148"/>
      <c r="C7" s="7"/>
      <c r="D7" s="7"/>
      <c r="E7" s="7"/>
      <c r="F7" s="7"/>
    </row>
    <row r="8" spans="1:6" s="5" customFormat="1" ht="15" x14ac:dyDescent="0.25">
      <c r="A8" s="148" t="s">
        <v>0</v>
      </c>
      <c r="B8" s="194" t="s">
        <v>230</v>
      </c>
      <c r="C8" s="7"/>
      <c r="D8" s="7"/>
      <c r="E8" s="7"/>
      <c r="F8" s="7"/>
    </row>
    <row r="9" spans="1:6" s="5" customFormat="1" ht="15" x14ac:dyDescent="0.25">
      <c r="A9" s="148" t="s">
        <v>2</v>
      </c>
      <c r="B9" s="194" t="s">
        <v>229</v>
      </c>
      <c r="C9" s="7"/>
      <c r="D9" s="7"/>
      <c r="E9" s="7"/>
      <c r="F9" s="7"/>
    </row>
    <row r="10" spans="1:6" s="5" customFormat="1" ht="15" x14ac:dyDescent="0.25">
      <c r="A10" s="148" t="s">
        <v>5</v>
      </c>
      <c r="B10" s="194" t="s">
        <v>147</v>
      </c>
      <c r="C10" s="7"/>
      <c r="D10" s="7"/>
      <c r="E10" s="7"/>
      <c r="F10" s="7"/>
    </row>
    <row r="11" spans="1:6" s="5" customFormat="1" ht="15" x14ac:dyDescent="0.25">
      <c r="A11" s="148" t="s">
        <v>6</v>
      </c>
      <c r="B11" s="194" t="s">
        <v>148</v>
      </c>
      <c r="C11" s="7"/>
      <c r="D11" s="7"/>
      <c r="E11" s="7"/>
      <c r="F11" s="7"/>
    </row>
    <row r="12" spans="1:6" s="5" customFormat="1" ht="15" x14ac:dyDescent="0.25">
      <c r="A12" s="148" t="s">
        <v>7</v>
      </c>
      <c r="B12" s="194" t="s">
        <v>149</v>
      </c>
      <c r="C12" s="7"/>
      <c r="D12" s="7"/>
      <c r="E12" s="7"/>
      <c r="F12" s="7"/>
    </row>
    <row r="13" spans="1:6" s="5" customFormat="1" ht="15" x14ac:dyDescent="0.25">
      <c r="A13" s="148" t="s">
        <v>61</v>
      </c>
      <c r="B13" s="194" t="s">
        <v>150</v>
      </c>
      <c r="C13" s="7"/>
      <c r="D13" s="7"/>
      <c r="E13" s="7"/>
      <c r="F13" s="7"/>
    </row>
    <row r="14" spans="1:6" s="5" customFormat="1" ht="15" x14ac:dyDescent="0.25">
      <c r="A14" s="148" t="s">
        <v>8</v>
      </c>
      <c r="B14" s="194" t="s">
        <v>151</v>
      </c>
      <c r="C14" s="7"/>
      <c r="D14" s="7"/>
      <c r="E14" s="7"/>
      <c r="F14" s="7"/>
    </row>
    <row r="15" spans="1:6" s="5" customFormat="1" ht="15" x14ac:dyDescent="0.25">
      <c r="A15" s="148" t="s">
        <v>9</v>
      </c>
      <c r="B15" s="194" t="s">
        <v>152</v>
      </c>
      <c r="C15" s="7"/>
      <c r="D15" s="7"/>
      <c r="E15" s="7"/>
      <c r="F15" s="7"/>
    </row>
    <row r="16" spans="1:6" s="5" customFormat="1" ht="15" x14ac:dyDescent="0.25">
      <c r="A16" s="148" t="s">
        <v>10</v>
      </c>
      <c r="B16" s="194" t="s">
        <v>231</v>
      </c>
      <c r="C16" s="7"/>
      <c r="D16" s="7"/>
      <c r="E16" s="7"/>
      <c r="F16" s="7"/>
    </row>
    <row r="17" spans="1:6" s="5" customFormat="1" ht="15" x14ac:dyDescent="0.25">
      <c r="A17" s="148" t="s">
        <v>11</v>
      </c>
      <c r="B17" s="194" t="s">
        <v>232</v>
      </c>
      <c r="C17" s="7"/>
      <c r="D17" s="7"/>
      <c r="E17" s="7"/>
      <c r="F17" s="7"/>
    </row>
    <row r="18" spans="1:6" ht="15" x14ac:dyDescent="0.25">
      <c r="A18" s="148" t="s">
        <v>12</v>
      </c>
      <c r="B18" s="194" t="s">
        <v>233</v>
      </c>
      <c r="C18" s="2"/>
      <c r="D18" s="4"/>
      <c r="E18" s="4"/>
      <c r="F18" s="4"/>
    </row>
    <row r="19" spans="1:6" ht="15" x14ac:dyDescent="0.25">
      <c r="A19" s="148" t="s">
        <v>13</v>
      </c>
      <c r="B19" s="194" t="s">
        <v>174</v>
      </c>
      <c r="C19" s="2"/>
      <c r="D19" s="4"/>
      <c r="E19" s="6"/>
      <c r="F19" s="4"/>
    </row>
    <row r="20" spans="1:6" ht="15" x14ac:dyDescent="0.25">
      <c r="A20" s="148" t="s">
        <v>14</v>
      </c>
      <c r="B20" s="194" t="s">
        <v>234</v>
      </c>
      <c r="C20" s="4"/>
      <c r="D20" s="4"/>
      <c r="E20" s="4"/>
      <c r="F20" s="4"/>
    </row>
    <row r="21" spans="1:6" ht="15" x14ac:dyDescent="0.25">
      <c r="A21" s="148" t="s">
        <v>15</v>
      </c>
      <c r="B21" s="194" t="s">
        <v>235</v>
      </c>
      <c r="C21" s="4"/>
      <c r="D21" s="4"/>
      <c r="E21" s="4"/>
      <c r="F21" s="4"/>
    </row>
    <row r="22" spans="1:6" ht="15" x14ac:dyDescent="0.25">
      <c r="A22" s="148" t="s">
        <v>72</v>
      </c>
      <c r="B22" s="194" t="s">
        <v>236</v>
      </c>
    </row>
    <row r="23" spans="1:6" ht="15" x14ac:dyDescent="0.25">
      <c r="A23" s="192" t="s">
        <v>221</v>
      </c>
      <c r="B23" s="194" t="s">
        <v>267</v>
      </c>
    </row>
    <row r="24" spans="1:6" ht="14.25" x14ac:dyDescent="0.2">
      <c r="A24" s="149"/>
      <c r="B24" s="150"/>
    </row>
    <row r="25" spans="1:6" ht="15" x14ac:dyDescent="0.25">
      <c r="A25" s="151" t="s">
        <v>134</v>
      </c>
      <c r="B25" s="146"/>
    </row>
    <row r="26" spans="1:6" ht="15" x14ac:dyDescent="0.25">
      <c r="A26" s="148" t="s">
        <v>133</v>
      </c>
      <c r="B26" s="146"/>
    </row>
    <row r="27" spans="1:6" ht="15" x14ac:dyDescent="0.25">
      <c r="A27" s="148" t="s">
        <v>4</v>
      </c>
      <c r="B27" s="152"/>
    </row>
    <row r="28" spans="1:6" ht="15" x14ac:dyDescent="0.25">
      <c r="A28" s="148"/>
      <c r="B28" s="152"/>
    </row>
    <row r="29" spans="1:6" ht="15" x14ac:dyDescent="0.25">
      <c r="A29" s="151" t="s">
        <v>3</v>
      </c>
      <c r="B29" s="152"/>
    </row>
    <row r="30" spans="1:6" ht="15" x14ac:dyDescent="0.25">
      <c r="A30" s="148" t="s">
        <v>176</v>
      </c>
      <c r="B30" s="152"/>
    </row>
    <row r="31" spans="1:6" ht="15" x14ac:dyDescent="0.2">
      <c r="A31" s="211" t="s">
        <v>177</v>
      </c>
      <c r="B31" s="211"/>
    </row>
    <row r="32" spans="1:6" ht="15" x14ac:dyDescent="0.25">
      <c r="A32" s="148" t="s">
        <v>132</v>
      </c>
      <c r="B32" s="152"/>
    </row>
    <row r="33" spans="1:2" ht="15" x14ac:dyDescent="0.25">
      <c r="A33" s="193" t="s">
        <v>131</v>
      </c>
      <c r="B33" s="152"/>
    </row>
    <row r="34" spans="1:2" ht="15" x14ac:dyDescent="0.25">
      <c r="A34" s="148"/>
      <c r="B34" s="152"/>
    </row>
    <row r="35" spans="1:2" ht="14.25" x14ac:dyDescent="0.2">
      <c r="A35" s="152"/>
      <c r="B35" s="152"/>
    </row>
    <row r="36" spans="1:2" ht="14.25" x14ac:dyDescent="0.2">
      <c r="A36" s="152"/>
      <c r="B36" s="152"/>
    </row>
    <row r="37" spans="1:2" ht="14.25" x14ac:dyDescent="0.2">
      <c r="A37" s="152"/>
      <c r="B37" s="152"/>
    </row>
    <row r="38" spans="1:2" ht="14.25" x14ac:dyDescent="0.2">
      <c r="A38" s="152"/>
      <c r="B38" s="152"/>
    </row>
    <row r="39" spans="1:2" ht="14.25" x14ac:dyDescent="0.2">
      <c r="A39" s="152"/>
      <c r="B39" s="152"/>
    </row>
    <row r="40" spans="1:2" ht="14.25" x14ac:dyDescent="0.2">
      <c r="A40" s="152"/>
      <c r="B40" s="152"/>
    </row>
    <row r="41" spans="1:2" ht="14.25" x14ac:dyDescent="0.2">
      <c r="A41" s="152"/>
      <c r="B41" s="152"/>
    </row>
    <row r="42" spans="1:2" ht="14.25" x14ac:dyDescent="0.2">
      <c r="A42" s="152"/>
      <c r="B42" s="152"/>
    </row>
  </sheetData>
  <mergeCells count="1">
    <mergeCell ref="A31:B31"/>
  </mergeCells>
  <phoneticPr fontId="15" type="noConversion"/>
  <hyperlinks>
    <hyperlink ref="B8" location="'Tabel 1'!A1" display="Resultaat koppeling bedrijven met AI-vacatures met CBS-bedrijvenregister, 2020-2022"/>
    <hyperlink ref="B9" location="'Tabel 2'!A1" display="Beschikbaarheid van bedrijfskenmerken en financiële informatie voor bedrijven met AI-vacatures, 2020-2022"/>
    <hyperlink ref="B10" location="'Tabel 3'!A1" display="Verdeling aantal bedrijven met AI-vacatures over SBI-hoofdgroepen, 2020-2022"/>
    <hyperlink ref="B11" location="'Tabel 4 '!A1" display="Aantal bedrijven met AI-vacatures naar grootteklasse, 2020-2022"/>
    <hyperlink ref="B12" location="'Tabel 5'!A1" display="Aantal bedrijven met AI-vacatures naar rechtsvorm, 2020-2022"/>
    <hyperlink ref="B13" location="'Tabel 6'!A1" display="Aantal bedrijven met AI-vacatures naar startjaar, 2020-2022"/>
    <hyperlink ref="B14" location="'Tabel 7'!A1" display="Vestigingsregio van bedrijven met AI-vacatures, 2020-2022"/>
    <hyperlink ref="B15" location="'Tabel 8'!A1" display="Aantal bedrijven met AI-vacatures naar buitenlandse moeder, 2020-2022"/>
    <hyperlink ref="B16" location="'Tabel 9'!A1" display="Omzet van bedrijven met AI-vacatures, 2020-2022"/>
    <hyperlink ref="B17" location="'Tabel 10'!A1" display="Opbrengsten van bedrijven met AI-vacatures, 2020-2021"/>
    <hyperlink ref="B18" location="'Tabel 11'!A1" display="Lasten van bedrijven met AI-vacatures, 2020-2021"/>
    <hyperlink ref="B19" location="'Tabel 12'!A1" display="Lonen van bedrijven met AI-vacatures, 2020-2021"/>
    <hyperlink ref="B20" location="'Tabel 13'!A1" display="Bedrijfsresultaat van bedrijven met AI-vacatures, 2020-2021"/>
    <hyperlink ref="B21" location="'Tabel 14'!A1" display="Toegevoegde waarde van bedrijven met AI-vacatures, 2020-2021"/>
    <hyperlink ref="B22" location="'Tabel 15'!A1" display="R&amp;D uitgaven van bedrijven met AI-vacatures, 2020-2021"/>
    <hyperlink ref="B23" location="'Supplement A'!A1" display="Beschikbaarheid R&amp;D gegevens naar grootteklasse, 2020-2021"/>
  </hyperlinks>
  <pageMargins left="0.75" right="0.75" top="1" bottom="1" header="0.5" footer="0.5"/>
  <pageSetup paperSize="9" scale="6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heetViews>
  <sheetFormatPr defaultColWidth="9.140625" defaultRowHeight="12.75" x14ac:dyDescent="0.2"/>
  <cols>
    <col min="1" max="1" width="26.28515625" style="40" customWidth="1"/>
    <col min="2" max="2" width="9.5703125" style="59" bestFit="1" customWidth="1"/>
    <col min="3" max="3" width="7.5703125" style="59" customWidth="1"/>
    <col min="4" max="9" width="9.42578125" style="59" customWidth="1"/>
    <col min="10" max="14" width="9.140625" style="40"/>
    <col min="15" max="15" width="8.7109375" style="40" customWidth="1"/>
    <col min="16" max="16" width="9.42578125" style="40" customWidth="1"/>
    <col min="17" max="17" width="12" style="40" customWidth="1"/>
    <col min="18" max="16384" width="9.140625" style="40"/>
  </cols>
  <sheetData>
    <row r="1" spans="1:17" x14ac:dyDescent="0.2">
      <c r="A1" s="94" t="s">
        <v>221</v>
      </c>
      <c r="B1" s="64"/>
      <c r="C1" s="64"/>
      <c r="D1" s="64"/>
      <c r="E1" s="64"/>
      <c r="F1" s="64"/>
      <c r="G1" s="64"/>
      <c r="H1" s="64"/>
      <c r="J1" s="59"/>
      <c r="K1" s="64"/>
      <c r="L1" s="59"/>
      <c r="M1" s="64"/>
      <c r="N1" s="64"/>
      <c r="O1" s="64"/>
      <c r="P1" s="64"/>
      <c r="Q1" s="59"/>
    </row>
    <row r="2" spans="1:17" x14ac:dyDescent="0.2">
      <c r="A2" s="78" t="s">
        <v>267</v>
      </c>
      <c r="B2" s="64"/>
      <c r="C2" s="64"/>
      <c r="D2" s="64"/>
      <c r="E2" s="64"/>
      <c r="F2" s="64"/>
      <c r="G2" s="64"/>
      <c r="H2" s="64"/>
      <c r="I2" s="95"/>
      <c r="J2" s="95"/>
      <c r="K2" s="64"/>
      <c r="L2" s="95"/>
      <c r="M2" s="64"/>
      <c r="N2" s="64"/>
      <c r="O2" s="64"/>
      <c r="P2" s="64"/>
      <c r="Q2" s="95"/>
    </row>
    <row r="3" spans="1:17" x14ac:dyDescent="0.2">
      <c r="A3" s="39"/>
      <c r="B3" s="96"/>
      <c r="C3" s="96"/>
      <c r="D3" s="97"/>
      <c r="E3" s="98"/>
      <c r="F3" s="99"/>
      <c r="G3" s="99"/>
      <c r="H3" s="99"/>
      <c r="I3" s="100"/>
      <c r="J3" s="100"/>
      <c r="K3" s="99"/>
      <c r="L3" s="100"/>
      <c r="M3" s="99"/>
      <c r="N3" s="99"/>
      <c r="O3" s="99"/>
      <c r="P3" s="99"/>
      <c r="Q3" s="100"/>
    </row>
    <row r="4" spans="1:17" ht="38.25" x14ac:dyDescent="0.2">
      <c r="A4" s="63"/>
      <c r="B4" s="45" t="s">
        <v>20</v>
      </c>
      <c r="C4" s="64"/>
      <c r="D4" s="101" t="s">
        <v>34</v>
      </c>
      <c r="E4" s="41"/>
      <c r="F4" s="41"/>
      <c r="G4" s="101"/>
      <c r="H4" s="101"/>
      <c r="I4" s="75"/>
      <c r="J4" s="75"/>
      <c r="K4" s="101"/>
      <c r="L4" s="75"/>
      <c r="M4" s="41"/>
      <c r="N4" s="41"/>
      <c r="O4" s="101"/>
      <c r="P4" s="101"/>
      <c r="Q4" s="75"/>
    </row>
    <row r="5" spans="1:17" x14ac:dyDescent="0.2">
      <c r="A5" s="102"/>
      <c r="B5" s="103"/>
      <c r="C5" s="103"/>
      <c r="D5" s="42" t="s">
        <v>55</v>
      </c>
      <c r="E5" s="42">
        <v>2</v>
      </c>
      <c r="F5" s="43" t="s">
        <v>87</v>
      </c>
      <c r="G5" s="43" t="s">
        <v>88</v>
      </c>
      <c r="H5" s="43" t="s">
        <v>89</v>
      </c>
      <c r="I5" s="43" t="s">
        <v>90</v>
      </c>
      <c r="J5" s="43" t="s">
        <v>91</v>
      </c>
      <c r="K5" s="43" t="s">
        <v>92</v>
      </c>
      <c r="L5" s="43" t="s">
        <v>93</v>
      </c>
      <c r="M5" s="43" t="s">
        <v>94</v>
      </c>
      <c r="N5" s="43" t="s">
        <v>95</v>
      </c>
      <c r="O5" s="43" t="s">
        <v>96</v>
      </c>
      <c r="P5" s="43" t="s">
        <v>97</v>
      </c>
      <c r="Q5" s="43" t="s">
        <v>56</v>
      </c>
    </row>
    <row r="6" spans="1:17" x14ac:dyDescent="0.2">
      <c r="A6" s="63"/>
      <c r="B6" s="55"/>
      <c r="C6" s="55"/>
      <c r="D6" s="55"/>
      <c r="E6" s="55"/>
      <c r="F6" s="55"/>
      <c r="G6" s="55"/>
      <c r="H6" s="55"/>
      <c r="I6" s="55"/>
      <c r="J6" s="55"/>
      <c r="K6" s="55"/>
      <c r="L6" s="55"/>
      <c r="M6" s="55"/>
      <c r="N6" s="55"/>
      <c r="O6" s="55"/>
      <c r="P6" s="55"/>
      <c r="Q6" s="55"/>
    </row>
    <row r="7" spans="1:17" x14ac:dyDescent="0.2">
      <c r="A7" s="56">
        <v>2020</v>
      </c>
      <c r="B7" s="55"/>
      <c r="C7" s="55"/>
      <c r="D7" s="55"/>
      <c r="E7" s="55"/>
      <c r="F7" s="55"/>
      <c r="G7" s="55"/>
      <c r="H7" s="55"/>
      <c r="I7" s="55"/>
      <c r="J7" s="55"/>
      <c r="K7" s="55"/>
      <c r="L7" s="55"/>
      <c r="M7" s="55"/>
      <c r="N7" s="55"/>
      <c r="O7" s="55"/>
      <c r="P7" s="55"/>
      <c r="Q7" s="55"/>
    </row>
    <row r="8" spans="1:17" x14ac:dyDescent="0.2">
      <c r="A8" s="104"/>
      <c r="B8" s="55"/>
      <c r="C8" s="55"/>
      <c r="D8" s="55"/>
      <c r="E8" s="55"/>
      <c r="F8" s="55"/>
      <c r="G8" s="55"/>
      <c r="H8" s="55"/>
      <c r="I8" s="55"/>
      <c r="J8" s="55"/>
      <c r="K8" s="55"/>
      <c r="L8" s="55"/>
      <c r="M8" s="55"/>
      <c r="N8" s="55"/>
      <c r="O8" s="55"/>
      <c r="P8" s="55"/>
      <c r="Q8" s="55"/>
    </row>
    <row r="9" spans="1:17" x14ac:dyDescent="0.2">
      <c r="A9" s="56" t="s">
        <v>146</v>
      </c>
      <c r="B9" s="55"/>
      <c r="C9" s="55"/>
      <c r="D9" s="55"/>
      <c r="E9" s="55"/>
      <c r="F9" s="55"/>
      <c r="G9" s="55"/>
      <c r="H9" s="55"/>
      <c r="I9" s="55"/>
      <c r="J9" s="55"/>
      <c r="K9" s="55"/>
      <c r="L9" s="55"/>
      <c r="M9" s="55"/>
      <c r="N9" s="55"/>
      <c r="O9" s="55"/>
      <c r="P9" s="55"/>
      <c r="Q9" s="55"/>
    </row>
    <row r="10" spans="1:17" x14ac:dyDescent="0.2">
      <c r="A10" s="18" t="s">
        <v>144</v>
      </c>
      <c r="B10" s="55">
        <v>68</v>
      </c>
      <c r="C10" s="55"/>
      <c r="D10" s="55">
        <v>100</v>
      </c>
      <c r="E10" s="55">
        <v>100</v>
      </c>
      <c r="F10" s="55">
        <v>100</v>
      </c>
      <c r="G10" s="55">
        <v>100</v>
      </c>
      <c r="H10" s="55">
        <v>94</v>
      </c>
      <c r="I10" s="55">
        <v>94</v>
      </c>
      <c r="J10" s="55">
        <v>89</v>
      </c>
      <c r="K10" s="55">
        <v>79</v>
      </c>
      <c r="L10" s="55">
        <v>67</v>
      </c>
      <c r="M10" s="55">
        <v>50</v>
      </c>
      <c r="N10" s="55">
        <v>26</v>
      </c>
      <c r="O10" s="55">
        <v>11</v>
      </c>
      <c r="P10" s="55">
        <v>5</v>
      </c>
      <c r="Q10" s="55">
        <v>17</v>
      </c>
    </row>
    <row r="11" spans="1:17" x14ac:dyDescent="0.2">
      <c r="A11" s="18"/>
      <c r="B11" s="55"/>
      <c r="C11" s="55"/>
      <c r="D11" s="9"/>
      <c r="E11" s="9"/>
      <c r="F11" s="9"/>
      <c r="G11" s="9"/>
      <c r="H11" s="9"/>
      <c r="I11" s="9"/>
      <c r="J11" s="9"/>
      <c r="K11" s="9"/>
      <c r="L11" s="9"/>
      <c r="M11" s="9"/>
      <c r="N11" s="9"/>
      <c r="O11" s="9"/>
      <c r="P11" s="9"/>
      <c r="Q11" s="9"/>
    </row>
    <row r="12" spans="1:17" x14ac:dyDescent="0.2">
      <c r="A12" s="26" t="s">
        <v>58</v>
      </c>
      <c r="B12" s="55"/>
      <c r="C12" s="55"/>
      <c r="D12" s="55"/>
      <c r="E12" s="55"/>
      <c r="F12" s="55"/>
      <c r="G12" s="55"/>
      <c r="H12" s="55"/>
      <c r="I12" s="55"/>
      <c r="J12" s="55"/>
      <c r="K12" s="55"/>
      <c r="L12" s="55"/>
      <c r="M12" s="55"/>
      <c r="N12" s="55"/>
      <c r="O12" s="55"/>
      <c r="P12" s="55"/>
      <c r="Q12" s="55"/>
    </row>
    <row r="13" spans="1:17" x14ac:dyDescent="0.2">
      <c r="A13" s="18"/>
      <c r="B13" s="55"/>
      <c r="C13" s="55"/>
      <c r="D13" s="55"/>
      <c r="E13" s="55"/>
      <c r="F13" s="55"/>
      <c r="G13" s="55"/>
      <c r="H13" s="55"/>
      <c r="I13" s="55"/>
      <c r="J13" s="55"/>
      <c r="K13" s="55"/>
      <c r="L13" s="55"/>
      <c r="M13" s="55"/>
      <c r="N13" s="55"/>
      <c r="O13" s="55"/>
      <c r="P13" s="55"/>
      <c r="Q13" s="55"/>
    </row>
    <row r="14" spans="1:17" x14ac:dyDescent="0.2">
      <c r="A14" s="56" t="s">
        <v>146</v>
      </c>
      <c r="B14" s="55"/>
      <c r="C14" s="55"/>
      <c r="D14" s="55"/>
      <c r="E14" s="55"/>
      <c r="F14" s="55"/>
      <c r="G14" s="55"/>
      <c r="H14" s="55"/>
      <c r="I14" s="55"/>
      <c r="J14" s="55"/>
      <c r="K14" s="55"/>
      <c r="L14" s="55"/>
      <c r="M14" s="55"/>
      <c r="N14" s="55"/>
      <c r="O14" s="55"/>
      <c r="P14" s="55"/>
      <c r="Q14" s="55"/>
    </row>
    <row r="15" spans="1:17" x14ac:dyDescent="0.2">
      <c r="A15" s="18" t="s">
        <v>144</v>
      </c>
      <c r="B15" s="55">
        <v>64</v>
      </c>
      <c r="C15" s="55"/>
      <c r="D15" s="55">
        <v>100</v>
      </c>
      <c r="E15" s="55">
        <v>100</v>
      </c>
      <c r="F15" s="55">
        <v>100</v>
      </c>
      <c r="G15" s="55">
        <v>100</v>
      </c>
      <c r="H15" s="55">
        <v>96</v>
      </c>
      <c r="I15" s="55">
        <v>91</v>
      </c>
      <c r="J15" s="55">
        <v>83</v>
      </c>
      <c r="K15" s="55">
        <v>70</v>
      </c>
      <c r="L15" s="55">
        <v>57</v>
      </c>
      <c r="M15" s="55">
        <v>33</v>
      </c>
      <c r="N15" s="55">
        <v>24</v>
      </c>
      <c r="O15" s="55">
        <v>6</v>
      </c>
      <c r="P15" s="55">
        <v>3</v>
      </c>
      <c r="Q15" s="55">
        <v>20</v>
      </c>
    </row>
    <row r="16" spans="1:17" s="59" customFormat="1" x14ac:dyDescent="0.2">
      <c r="A16" s="18"/>
      <c r="D16" s="9"/>
      <c r="E16" s="9"/>
      <c r="F16" s="9"/>
      <c r="G16" s="9"/>
      <c r="H16" s="9"/>
      <c r="I16" s="9"/>
      <c r="J16" s="9"/>
      <c r="K16" s="9"/>
      <c r="L16" s="9"/>
      <c r="M16" s="9"/>
      <c r="N16" s="9"/>
      <c r="O16" s="9"/>
      <c r="P16" s="9"/>
      <c r="Q16" s="9"/>
    </row>
    <row r="17" spans="1:17" x14ac:dyDescent="0.2">
      <c r="A17" s="39" t="s">
        <v>19</v>
      </c>
      <c r="B17" s="39"/>
      <c r="C17" s="39"/>
      <c r="D17" s="39"/>
      <c r="E17" s="39"/>
      <c r="F17" s="39"/>
      <c r="G17" s="39"/>
      <c r="H17" s="39"/>
      <c r="I17" s="39"/>
      <c r="J17" s="39"/>
      <c r="K17" s="39"/>
      <c r="L17" s="39"/>
      <c r="M17" s="39"/>
      <c r="N17" s="39"/>
      <c r="O17" s="39"/>
      <c r="P17" s="39"/>
      <c r="Q17" s="39"/>
    </row>
  </sheetData>
  <pageMargins left="0.7" right="0.7" top="0.75" bottom="0.75" header="0.3" footer="0.3"/>
  <pageSetup paperSize="9" orientation="portrait" r:id="rId1"/>
  <ignoredErrors>
    <ignoredError sqref="A12" numberStoredAsText="1"/>
    <ignoredError sqref="H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7" zoomScaleNormal="100" workbookViewId="0">
      <selection activeCell="A14" sqref="A14"/>
    </sheetView>
  </sheetViews>
  <sheetFormatPr defaultColWidth="9.140625" defaultRowHeight="15" customHeight="1" x14ac:dyDescent="0.2"/>
  <cols>
    <col min="1" max="1" width="127.7109375" style="30" customWidth="1"/>
    <col min="2" max="16384" width="9.140625" style="29"/>
  </cols>
  <sheetData>
    <row r="1" spans="1:4" ht="18.75" x14ac:dyDescent="0.2">
      <c r="A1" s="110" t="s">
        <v>184</v>
      </c>
    </row>
    <row r="3" spans="1:4" ht="15.75" x14ac:dyDescent="0.2">
      <c r="A3" s="111" t="s">
        <v>18</v>
      </c>
    </row>
    <row r="4" spans="1:4" ht="15" customHeight="1" x14ac:dyDescent="0.2">
      <c r="A4" s="130"/>
    </row>
    <row r="5" spans="1:4" ht="105" x14ac:dyDescent="0.2">
      <c r="A5" s="131" t="s">
        <v>183</v>
      </c>
      <c r="B5" s="35"/>
      <c r="C5" s="35"/>
      <c r="D5" s="35"/>
    </row>
    <row r="6" spans="1:4" ht="15" customHeight="1" x14ac:dyDescent="0.2">
      <c r="A6" s="131"/>
      <c r="B6" s="35"/>
      <c r="C6" s="35"/>
      <c r="D6" s="35"/>
    </row>
    <row r="7" spans="1:4" ht="105" x14ac:dyDescent="0.2">
      <c r="A7" s="131" t="s">
        <v>272</v>
      </c>
    </row>
    <row r="8" spans="1:4" ht="15" customHeight="1" x14ac:dyDescent="0.2">
      <c r="A8" s="131"/>
    </row>
    <row r="9" spans="1:4" ht="135" x14ac:dyDescent="0.2">
      <c r="A9" s="131" t="s">
        <v>216</v>
      </c>
    </row>
    <row r="10" spans="1:4" ht="15" customHeight="1" x14ac:dyDescent="0.2">
      <c r="A10" s="131"/>
    </row>
    <row r="11" spans="1:4" ht="30" x14ac:dyDescent="0.2">
      <c r="A11" s="213" t="s">
        <v>274</v>
      </c>
    </row>
    <row r="12" spans="1:4" ht="15" customHeight="1" x14ac:dyDescent="0.2">
      <c r="A12" s="131"/>
    </row>
    <row r="13" spans="1:4" ht="15" customHeight="1" x14ac:dyDescent="0.2">
      <c r="A13" s="131"/>
    </row>
    <row r="14" spans="1:4" ht="15.75" x14ac:dyDescent="0.2">
      <c r="A14" s="112" t="s">
        <v>185</v>
      </c>
    </row>
    <row r="15" spans="1:4" ht="15" customHeight="1" x14ac:dyDescent="0.2">
      <c r="A15" s="122"/>
    </row>
    <row r="16" spans="1:4" ht="15" customHeight="1" x14ac:dyDescent="0.2">
      <c r="A16" s="122"/>
    </row>
    <row r="17" spans="1:1" x14ac:dyDescent="0.2">
      <c r="A17" s="125" t="s">
        <v>138</v>
      </c>
    </row>
    <row r="18" spans="1:1" ht="15" customHeight="1" x14ac:dyDescent="0.2">
      <c r="A18" s="123"/>
    </row>
    <row r="19" spans="1:1" ht="45" x14ac:dyDescent="0.2">
      <c r="A19" s="124" t="s">
        <v>249</v>
      </c>
    </row>
    <row r="20" spans="1:1" ht="15" customHeight="1" x14ac:dyDescent="0.2">
      <c r="A20" s="124"/>
    </row>
    <row r="21" spans="1:1" x14ac:dyDescent="0.2">
      <c r="A21" s="125" t="s">
        <v>139</v>
      </c>
    </row>
    <row r="22" spans="1:1" ht="135" x14ac:dyDescent="0.2">
      <c r="A22" s="124" t="s">
        <v>250</v>
      </c>
    </row>
    <row r="23" spans="1:1" ht="15" customHeight="1" x14ac:dyDescent="0.2">
      <c r="A23" s="124"/>
    </row>
    <row r="24" spans="1:1" x14ac:dyDescent="0.2">
      <c r="A24" s="125" t="s">
        <v>140</v>
      </c>
    </row>
    <row r="25" spans="1:1" ht="45" x14ac:dyDescent="0.2">
      <c r="A25" s="124" t="s">
        <v>141</v>
      </c>
    </row>
    <row r="26" spans="1:1" x14ac:dyDescent="0.2">
      <c r="A26" s="126"/>
    </row>
    <row r="27" spans="1:1" ht="15" customHeight="1" x14ac:dyDescent="0.2">
      <c r="A27" s="126"/>
    </row>
    <row r="28" spans="1:1" x14ac:dyDescent="0.2">
      <c r="A28" s="127" t="s">
        <v>143</v>
      </c>
    </row>
    <row r="29" spans="1:1" ht="15" customHeight="1" x14ac:dyDescent="0.2">
      <c r="A29" s="126"/>
    </row>
    <row r="30" spans="1:1" ht="135" x14ac:dyDescent="0.2">
      <c r="A30" s="128" t="s">
        <v>252</v>
      </c>
    </row>
    <row r="31" spans="1:1" x14ac:dyDescent="0.2">
      <c r="A31" s="124"/>
    </row>
    <row r="32" spans="1:1" ht="138" customHeight="1" x14ac:dyDescent="0.2">
      <c r="A32" s="121" t="s">
        <v>258</v>
      </c>
    </row>
    <row r="33" spans="1:1" ht="15" customHeight="1" x14ac:dyDescent="0.2">
      <c r="A33" s="121"/>
    </row>
    <row r="34" spans="1:1" x14ac:dyDescent="0.2">
      <c r="A34" s="129" t="s">
        <v>142</v>
      </c>
    </row>
    <row r="35" spans="1:1" ht="15" customHeight="1" x14ac:dyDescent="0.2">
      <c r="A35" s="121"/>
    </row>
    <row r="36" spans="1:1" ht="75" x14ac:dyDescent="0.2">
      <c r="A36" s="121" t="s">
        <v>228</v>
      </c>
    </row>
    <row r="37" spans="1:1" ht="15" customHeight="1" x14ac:dyDescent="0.2">
      <c r="A37" s="121"/>
    </row>
    <row r="38" spans="1:1" ht="75" x14ac:dyDescent="0.2">
      <c r="A38" s="121" t="s">
        <v>210</v>
      </c>
    </row>
    <row r="39" spans="1:1" ht="15" customHeight="1" x14ac:dyDescent="0.2">
      <c r="A39" s="121"/>
    </row>
    <row r="40" spans="1:1" ht="15" customHeight="1" x14ac:dyDescent="0.2">
      <c r="A40" s="113" t="s">
        <v>186</v>
      </c>
    </row>
    <row r="41" spans="1:1" ht="15" customHeight="1" x14ac:dyDescent="0.2">
      <c r="A41" s="117"/>
    </row>
    <row r="42" spans="1:1" x14ac:dyDescent="0.2">
      <c r="A42" s="120" t="s">
        <v>16</v>
      </c>
    </row>
    <row r="43" spans="1:1" ht="45" x14ac:dyDescent="0.2">
      <c r="A43" s="121" t="s">
        <v>135</v>
      </c>
    </row>
    <row r="44" spans="1:1" ht="15" customHeight="1" x14ac:dyDescent="0.2">
      <c r="A44" s="121"/>
    </row>
    <row r="45" spans="1:1" ht="105" x14ac:dyDescent="0.2">
      <c r="A45" s="121" t="s">
        <v>188</v>
      </c>
    </row>
    <row r="46" spans="1:1" x14ac:dyDescent="0.2">
      <c r="A46" s="115" t="s">
        <v>187</v>
      </c>
    </row>
    <row r="47" spans="1:1" x14ac:dyDescent="0.2">
      <c r="A47" s="121"/>
    </row>
    <row r="48" spans="1:1" x14ac:dyDescent="0.2">
      <c r="A48" s="120" t="s">
        <v>17</v>
      </c>
    </row>
    <row r="49" spans="1:1" ht="60" x14ac:dyDescent="0.2">
      <c r="A49" s="196" t="s">
        <v>253</v>
      </c>
    </row>
    <row r="50" spans="1:1" ht="15" customHeight="1" x14ac:dyDescent="0.2">
      <c r="A50" s="116"/>
    </row>
    <row r="51" spans="1:1" ht="15" customHeight="1" x14ac:dyDescent="0.2">
      <c r="A51" s="116"/>
    </row>
    <row r="52" spans="1:1" ht="15" customHeight="1" x14ac:dyDescent="0.2">
      <c r="A52" s="113" t="s">
        <v>113</v>
      </c>
    </row>
    <row r="53" spans="1:1" ht="15" customHeight="1" x14ac:dyDescent="0.2">
      <c r="A53" s="117"/>
    </row>
    <row r="54" spans="1:1" x14ac:dyDescent="0.2">
      <c r="A54" s="118" t="s">
        <v>194</v>
      </c>
    </row>
    <row r="55" spans="1:1" ht="30" x14ac:dyDescent="0.2">
      <c r="A55" s="119" t="s">
        <v>195</v>
      </c>
    </row>
    <row r="56" spans="1:1" x14ac:dyDescent="0.2">
      <c r="A56" s="118" t="s">
        <v>196</v>
      </c>
    </row>
    <row r="57" spans="1:1" ht="45" x14ac:dyDescent="0.2">
      <c r="A57" s="118" t="s">
        <v>197</v>
      </c>
    </row>
    <row r="58" spans="1:1" ht="30" x14ac:dyDescent="0.2">
      <c r="A58" s="118" t="s">
        <v>198</v>
      </c>
    </row>
    <row r="59" spans="1:1" ht="30" x14ac:dyDescent="0.2">
      <c r="A59" s="118" t="s">
        <v>199</v>
      </c>
    </row>
    <row r="60" spans="1:1" x14ac:dyDescent="0.2">
      <c r="A60" s="118" t="s">
        <v>200</v>
      </c>
    </row>
    <row r="61" spans="1:1" ht="48" customHeight="1" x14ac:dyDescent="0.2">
      <c r="A61" s="118" t="s">
        <v>201</v>
      </c>
    </row>
    <row r="62" spans="1:1" ht="30" x14ac:dyDescent="0.2">
      <c r="A62" s="118" t="s">
        <v>202</v>
      </c>
    </row>
    <row r="63" spans="1:1" ht="30" x14ac:dyDescent="0.2">
      <c r="A63" s="118" t="s">
        <v>203</v>
      </c>
    </row>
    <row r="64" spans="1:1" x14ac:dyDescent="0.2">
      <c r="A64" s="118" t="s">
        <v>204</v>
      </c>
    </row>
    <row r="65" spans="1:1" ht="18" customHeight="1" x14ac:dyDescent="0.2">
      <c r="A65" s="118" t="s">
        <v>215</v>
      </c>
    </row>
    <row r="66" spans="1:1" ht="15" customHeight="1" x14ac:dyDescent="0.2">
      <c r="A66" s="116"/>
    </row>
    <row r="67" spans="1:1" ht="15" customHeight="1" x14ac:dyDescent="0.2">
      <c r="A67" s="116"/>
    </row>
    <row r="68" spans="1:1" ht="15" customHeight="1" x14ac:dyDescent="0.2">
      <c r="A68" s="113" t="s">
        <v>114</v>
      </c>
    </row>
    <row r="69" spans="1:1" ht="15" customHeight="1" x14ac:dyDescent="0.2">
      <c r="A69" s="116"/>
    </row>
    <row r="70" spans="1:1" ht="15" customHeight="1" x14ac:dyDescent="0.2">
      <c r="A70" s="121" t="s">
        <v>207</v>
      </c>
    </row>
    <row r="71" spans="1:1" ht="15" customHeight="1" x14ac:dyDescent="0.2">
      <c r="A71" s="121" t="s">
        <v>254</v>
      </c>
    </row>
    <row r="72" spans="1:1" ht="15" customHeight="1" x14ac:dyDescent="0.2">
      <c r="A72" s="114" t="s">
        <v>193</v>
      </c>
    </row>
    <row r="73" spans="1:1" ht="15" customHeight="1" x14ac:dyDescent="0.2">
      <c r="A73" s="114" t="s">
        <v>192</v>
      </c>
    </row>
    <row r="74" spans="1:1" ht="15" customHeight="1" x14ac:dyDescent="0.2">
      <c r="A74" s="114" t="s">
        <v>222</v>
      </c>
    </row>
    <row r="75" spans="1:1" ht="15" customHeight="1" x14ac:dyDescent="0.2">
      <c r="A75" s="114" t="s">
        <v>189</v>
      </c>
    </row>
    <row r="76" spans="1:1" ht="15" customHeight="1" x14ac:dyDescent="0.2">
      <c r="A76" s="114" t="s">
        <v>190</v>
      </c>
    </row>
    <row r="77" spans="1:1" ht="15" customHeight="1" x14ac:dyDescent="0.2">
      <c r="A77" s="114" t="s">
        <v>191</v>
      </c>
    </row>
    <row r="78" spans="1:1" ht="15" customHeight="1" x14ac:dyDescent="0.2">
      <c r="A78" s="40"/>
    </row>
    <row r="79" spans="1:1" ht="15" customHeight="1" x14ac:dyDescent="0.2">
      <c r="A79" s="121"/>
    </row>
    <row r="80" spans="1:1" ht="15" customHeight="1" x14ac:dyDescent="0.2">
      <c r="A80" s="116"/>
    </row>
    <row r="81" spans="1:1" ht="15" customHeight="1" x14ac:dyDescent="0.2">
      <c r="A81" s="116"/>
    </row>
    <row r="82" spans="1:1" ht="15" customHeight="1" x14ac:dyDescent="0.2">
      <c r="A82" s="116"/>
    </row>
    <row r="83" spans="1:1" ht="15" customHeight="1" x14ac:dyDescent="0.2">
      <c r="A83" s="116"/>
    </row>
    <row r="84" spans="1:1" ht="15" customHeight="1" x14ac:dyDescent="0.2">
      <c r="A84" s="116"/>
    </row>
    <row r="85" spans="1:1" ht="15" customHeight="1" x14ac:dyDescent="0.2">
      <c r="A85" s="116"/>
    </row>
    <row r="86" spans="1:1" ht="15" customHeight="1" x14ac:dyDescent="0.2">
      <c r="A86" s="116"/>
    </row>
    <row r="87" spans="1:1" ht="15" customHeight="1" x14ac:dyDescent="0.2">
      <c r="A87" s="116"/>
    </row>
    <row r="88" spans="1:1" ht="15" customHeight="1" x14ac:dyDescent="0.2">
      <c r="A88" s="116"/>
    </row>
    <row r="89" spans="1:1" ht="15" customHeight="1" x14ac:dyDescent="0.2">
      <c r="A89" s="116"/>
    </row>
    <row r="90" spans="1:1" ht="15" customHeight="1" x14ac:dyDescent="0.2">
      <c r="A90" s="116"/>
    </row>
    <row r="91" spans="1:1" ht="15" customHeight="1" x14ac:dyDescent="0.2">
      <c r="A91" s="116"/>
    </row>
    <row r="92" spans="1:1" ht="15" customHeight="1" x14ac:dyDescent="0.2">
      <c r="A92" s="116"/>
    </row>
    <row r="93" spans="1:1" ht="15" customHeight="1" x14ac:dyDescent="0.2">
      <c r="A93" s="116"/>
    </row>
    <row r="94" spans="1:1" ht="15" customHeight="1" x14ac:dyDescent="0.2">
      <c r="A94" s="116"/>
    </row>
    <row r="95" spans="1:1" ht="15" customHeight="1" x14ac:dyDescent="0.2">
      <c r="A95" s="116"/>
    </row>
    <row r="96" spans="1:1" ht="15" customHeight="1" x14ac:dyDescent="0.2">
      <c r="A96" s="116"/>
    </row>
    <row r="97" spans="1:1" ht="15" customHeight="1" x14ac:dyDescent="0.2">
      <c r="A97" s="116"/>
    </row>
    <row r="98" spans="1:1" ht="15" customHeight="1" x14ac:dyDescent="0.2">
      <c r="A98" s="116"/>
    </row>
    <row r="99" spans="1:1" ht="15" customHeight="1" x14ac:dyDescent="0.2">
      <c r="A99" s="116"/>
    </row>
    <row r="100" spans="1:1" ht="15" customHeight="1" x14ac:dyDescent="0.2">
      <c r="A100" s="116"/>
    </row>
    <row r="101" spans="1:1" ht="15" customHeight="1" x14ac:dyDescent="0.2">
      <c r="A101" s="116"/>
    </row>
  </sheetData>
  <hyperlinks>
    <hyperlink ref="A46" r:id="rId1"/>
    <hyperlink ref="A11" r:id="rId2"/>
  </hyperlinks>
  <pageMargins left="0.75" right="0.75" top="1" bottom="1" header="0.5" footer="0.5"/>
  <pageSetup paperSize="9" scale="61"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Normal="100" workbookViewId="0"/>
  </sheetViews>
  <sheetFormatPr defaultColWidth="9.140625" defaultRowHeight="15" x14ac:dyDescent="0.25"/>
  <cols>
    <col min="1" max="1" width="27.7109375" style="121" customWidth="1"/>
    <col min="2" max="2" width="100.7109375" style="136" customWidth="1"/>
    <col min="3" max="16384" width="9.140625" style="136"/>
  </cols>
  <sheetData>
    <row r="1" spans="1:2" ht="18.75" x14ac:dyDescent="0.25">
      <c r="A1" s="209" t="s">
        <v>205</v>
      </c>
    </row>
    <row r="3" spans="1:2" x14ac:dyDescent="0.25">
      <c r="A3" s="137" t="s">
        <v>117</v>
      </c>
      <c r="B3" s="138" t="s">
        <v>118</v>
      </c>
    </row>
    <row r="4" spans="1:2" ht="210" x14ac:dyDescent="0.25">
      <c r="A4" s="139" t="s">
        <v>119</v>
      </c>
      <c r="B4" s="140" t="s">
        <v>120</v>
      </c>
    </row>
    <row r="5" spans="1:2" x14ac:dyDescent="0.25">
      <c r="A5" s="139" t="s">
        <v>121</v>
      </c>
      <c r="B5" s="141" t="s">
        <v>116</v>
      </c>
    </row>
    <row r="6" spans="1:2" x14ac:dyDescent="0.25">
      <c r="A6" s="139" t="s">
        <v>122</v>
      </c>
      <c r="B6" s="141" t="s">
        <v>123</v>
      </c>
    </row>
    <row r="7" spans="1:2" x14ac:dyDescent="0.25">
      <c r="A7" s="142" t="s">
        <v>124</v>
      </c>
      <c r="B7" s="143" t="s">
        <v>125</v>
      </c>
    </row>
    <row r="9" spans="1:2" x14ac:dyDescent="0.25">
      <c r="A9" s="137" t="s">
        <v>117</v>
      </c>
      <c r="B9" s="138" t="s">
        <v>240</v>
      </c>
    </row>
    <row r="10" spans="1:2" ht="78" customHeight="1" x14ac:dyDescent="0.25">
      <c r="A10" s="139" t="s">
        <v>119</v>
      </c>
      <c r="B10" s="140" t="s">
        <v>251</v>
      </c>
    </row>
    <row r="11" spans="1:2" x14ac:dyDescent="0.25">
      <c r="A11" s="139" t="s">
        <v>121</v>
      </c>
      <c r="B11" s="140" t="s">
        <v>115</v>
      </c>
    </row>
    <row r="12" spans="1:2" x14ac:dyDescent="0.25">
      <c r="A12" s="139" t="s">
        <v>122</v>
      </c>
      <c r="B12" s="140" t="s">
        <v>123</v>
      </c>
    </row>
    <row r="13" spans="1:2" x14ac:dyDescent="0.25">
      <c r="A13" s="139" t="s">
        <v>124</v>
      </c>
      <c r="B13" s="141" t="s">
        <v>126</v>
      </c>
    </row>
    <row r="14" spans="1:2" x14ac:dyDescent="0.25">
      <c r="A14" s="142" t="s">
        <v>242</v>
      </c>
      <c r="B14" s="195" t="s">
        <v>243</v>
      </c>
    </row>
    <row r="16" spans="1:2" x14ac:dyDescent="0.25">
      <c r="A16" s="137" t="s">
        <v>117</v>
      </c>
      <c r="B16" s="138" t="s">
        <v>239</v>
      </c>
    </row>
    <row r="17" spans="1:2" ht="165" x14ac:dyDescent="0.25">
      <c r="A17" s="139" t="s">
        <v>119</v>
      </c>
      <c r="B17" s="140" t="s">
        <v>248</v>
      </c>
    </row>
    <row r="18" spans="1:2" x14ac:dyDescent="0.25">
      <c r="A18" s="139" t="s">
        <v>121</v>
      </c>
      <c r="B18" s="141" t="s">
        <v>115</v>
      </c>
    </row>
    <row r="19" spans="1:2" ht="75" x14ac:dyDescent="0.25">
      <c r="A19" s="139" t="s">
        <v>122</v>
      </c>
      <c r="B19" s="140" t="s">
        <v>127</v>
      </c>
    </row>
    <row r="20" spans="1:2" x14ac:dyDescent="0.25">
      <c r="A20" s="139" t="s">
        <v>124</v>
      </c>
      <c r="B20" s="140" t="s">
        <v>128</v>
      </c>
    </row>
    <row r="21" spans="1:2" x14ac:dyDescent="0.25">
      <c r="A21" s="142" t="s">
        <v>242</v>
      </c>
      <c r="B21" s="195" t="s">
        <v>243</v>
      </c>
    </row>
    <row r="22" spans="1:2" x14ac:dyDescent="0.25">
      <c r="A22" s="119"/>
    </row>
    <row r="23" spans="1:2" x14ac:dyDescent="0.25">
      <c r="A23" s="137" t="s">
        <v>117</v>
      </c>
      <c r="B23" s="138" t="s">
        <v>241</v>
      </c>
    </row>
    <row r="24" spans="1:2" ht="75.75" customHeight="1" x14ac:dyDescent="0.25">
      <c r="A24" s="139" t="s">
        <v>119</v>
      </c>
      <c r="B24" s="140" t="s">
        <v>245</v>
      </c>
    </row>
    <row r="25" spans="1:2" x14ac:dyDescent="0.25">
      <c r="A25" s="139" t="s">
        <v>121</v>
      </c>
      <c r="B25" s="140" t="s">
        <v>115</v>
      </c>
    </row>
    <row r="26" spans="1:2" ht="30" x14ac:dyDescent="0.25">
      <c r="A26" s="139" t="s">
        <v>122</v>
      </c>
      <c r="B26" s="140" t="s">
        <v>244</v>
      </c>
    </row>
    <row r="27" spans="1:2" x14ac:dyDescent="0.25">
      <c r="A27" s="139" t="s">
        <v>124</v>
      </c>
      <c r="B27" s="140" t="s">
        <v>128</v>
      </c>
    </row>
    <row r="28" spans="1:2" x14ac:dyDescent="0.25">
      <c r="A28" s="142" t="s">
        <v>242</v>
      </c>
      <c r="B28" s="195" t="s">
        <v>243</v>
      </c>
    </row>
    <row r="30" spans="1:2" x14ac:dyDescent="0.25">
      <c r="A30" s="132" t="s">
        <v>117</v>
      </c>
      <c r="B30" s="135" t="s">
        <v>208</v>
      </c>
    </row>
    <row r="31" spans="1:2" ht="60" x14ac:dyDescent="0.25">
      <c r="A31" s="133" t="s">
        <v>119</v>
      </c>
      <c r="B31" s="134" t="s">
        <v>246</v>
      </c>
    </row>
    <row r="32" spans="1:2" ht="30" x14ac:dyDescent="0.25">
      <c r="A32" s="133" t="s">
        <v>121</v>
      </c>
      <c r="B32" s="134" t="s">
        <v>247</v>
      </c>
    </row>
    <row r="33" spans="1:2" x14ac:dyDescent="0.25">
      <c r="A33" s="133" t="s">
        <v>122</v>
      </c>
      <c r="B33" s="134" t="s">
        <v>123</v>
      </c>
    </row>
    <row r="34" spans="1:2" x14ac:dyDescent="0.25">
      <c r="A34" s="139" t="s">
        <v>124</v>
      </c>
      <c r="B34" s="134" t="s">
        <v>206</v>
      </c>
    </row>
    <row r="35" spans="1:2" x14ac:dyDescent="0.25">
      <c r="A35" s="142" t="s">
        <v>242</v>
      </c>
      <c r="B35" s="195" t="s">
        <v>243</v>
      </c>
    </row>
  </sheetData>
  <hyperlinks>
    <hyperlink ref="B14" r:id="rId1"/>
    <hyperlink ref="B21" r:id="rId2"/>
    <hyperlink ref="B28" r:id="rId3"/>
    <hyperlink ref="B35" r:id="rId4"/>
  </hyperlinks>
  <pageMargins left="0.75" right="0.75" top="1" bottom="1" header="0.5" footer="0.5"/>
  <pageSetup paperSize="9" scale="61" orientation="portrait" r:id="rId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zoomScaleNormal="100" workbookViewId="0"/>
  </sheetViews>
  <sheetFormatPr defaultColWidth="9.140625" defaultRowHeight="12.75" x14ac:dyDescent="0.2"/>
  <cols>
    <col min="1" max="1" width="56" style="28" customWidth="1"/>
    <col min="2" max="2" width="10.85546875" style="8" customWidth="1"/>
    <col min="3" max="3" width="8.42578125" style="8" customWidth="1"/>
    <col min="4" max="4" width="9" style="8" customWidth="1"/>
    <col min="5" max="5" width="2.7109375" style="8" customWidth="1"/>
    <col min="6" max="16384" width="9.140625" style="8"/>
  </cols>
  <sheetData>
    <row r="1" spans="1:5" x14ac:dyDescent="0.2">
      <c r="A1" s="26" t="s">
        <v>0</v>
      </c>
    </row>
    <row r="2" spans="1:5" x14ac:dyDescent="0.2">
      <c r="A2" s="11" t="s">
        <v>230</v>
      </c>
      <c r="B2" s="10"/>
      <c r="C2" s="10"/>
      <c r="D2" s="10"/>
    </row>
    <row r="3" spans="1:5" x14ac:dyDescent="0.2">
      <c r="A3" s="18"/>
      <c r="B3" s="173">
        <v>2020</v>
      </c>
      <c r="C3" s="173">
        <v>2021</v>
      </c>
      <c r="D3" s="173">
        <v>2022</v>
      </c>
      <c r="E3" s="162"/>
    </row>
    <row r="4" spans="1:5" x14ac:dyDescent="0.2">
      <c r="A4" s="27"/>
      <c r="B4" s="27"/>
      <c r="C4" s="27"/>
      <c r="D4" s="27"/>
      <c r="E4" s="163"/>
    </row>
    <row r="5" spans="1:5" x14ac:dyDescent="0.2">
      <c r="A5" s="18"/>
      <c r="B5" s="163"/>
      <c r="C5" s="163"/>
      <c r="D5" s="163"/>
      <c r="E5" s="163"/>
    </row>
    <row r="6" spans="1:5" x14ac:dyDescent="0.2">
      <c r="A6" s="26" t="s">
        <v>100</v>
      </c>
      <c r="B6" s="164"/>
      <c r="C6" s="164"/>
      <c r="D6" s="164"/>
      <c r="E6" s="165"/>
    </row>
    <row r="7" spans="1:5" x14ac:dyDescent="0.2">
      <c r="A7" s="18" t="s">
        <v>101</v>
      </c>
      <c r="B7" s="9">
        <v>4929</v>
      </c>
      <c r="C7" s="9">
        <v>6550</v>
      </c>
      <c r="D7" s="9">
        <v>6798</v>
      </c>
      <c r="E7" s="165"/>
    </row>
    <row r="8" spans="1:5" x14ac:dyDescent="0.2">
      <c r="A8" s="18" t="s">
        <v>102</v>
      </c>
      <c r="B8" s="9"/>
      <c r="C8" s="9"/>
      <c r="D8" s="9"/>
      <c r="E8" s="165"/>
    </row>
    <row r="9" spans="1:5" x14ac:dyDescent="0.2">
      <c r="A9" s="155" t="s">
        <v>103</v>
      </c>
      <c r="B9" s="9">
        <v>3513</v>
      </c>
      <c r="C9" s="9">
        <v>5011</v>
      </c>
      <c r="D9" s="9">
        <v>5278</v>
      </c>
      <c r="E9" s="165"/>
    </row>
    <row r="10" spans="1:5" x14ac:dyDescent="0.2">
      <c r="A10" s="166" t="s">
        <v>104</v>
      </c>
      <c r="B10" s="9">
        <v>103</v>
      </c>
      <c r="C10" s="9">
        <v>102</v>
      </c>
      <c r="D10" s="9">
        <v>68</v>
      </c>
      <c r="E10" s="165"/>
    </row>
    <row r="11" spans="1:5" x14ac:dyDescent="0.2">
      <c r="A11" s="166" t="s">
        <v>105</v>
      </c>
      <c r="B11" s="9">
        <v>1313</v>
      </c>
      <c r="C11" s="9">
        <v>1437</v>
      </c>
      <c r="D11" s="9">
        <v>1452</v>
      </c>
      <c r="E11" s="165"/>
    </row>
    <row r="12" spans="1:5" x14ac:dyDescent="0.2">
      <c r="A12" s="18"/>
      <c r="B12" s="9"/>
      <c r="C12" s="9"/>
      <c r="D12" s="9"/>
      <c r="E12" s="165"/>
    </row>
    <row r="13" spans="1:5" x14ac:dyDescent="0.2">
      <c r="A13" s="26" t="s">
        <v>106</v>
      </c>
      <c r="B13" s="9"/>
      <c r="C13" s="9"/>
      <c r="D13" s="9"/>
      <c r="E13" s="165"/>
    </row>
    <row r="14" spans="1:5" x14ac:dyDescent="0.2">
      <c r="A14" s="18" t="s">
        <v>107</v>
      </c>
      <c r="B14" s="9">
        <v>950</v>
      </c>
      <c r="C14" s="9">
        <v>1110</v>
      </c>
      <c r="D14" s="9">
        <v>1146</v>
      </c>
      <c r="E14" s="165"/>
    </row>
    <row r="15" spans="1:5" x14ac:dyDescent="0.2">
      <c r="A15" s="18" t="s">
        <v>102</v>
      </c>
      <c r="B15" s="9"/>
      <c r="C15" s="9"/>
      <c r="D15" s="9"/>
      <c r="E15" s="165"/>
    </row>
    <row r="16" spans="1:5" x14ac:dyDescent="0.2">
      <c r="A16" s="155" t="s">
        <v>108</v>
      </c>
      <c r="B16" s="9">
        <v>887</v>
      </c>
      <c r="C16" s="9">
        <v>1007</v>
      </c>
      <c r="D16" s="9">
        <v>1079</v>
      </c>
      <c r="E16" s="165"/>
    </row>
    <row r="17" spans="1:5" x14ac:dyDescent="0.2">
      <c r="A17" s="166" t="s">
        <v>109</v>
      </c>
      <c r="B17" s="9">
        <f>B14-B16</f>
        <v>63</v>
      </c>
      <c r="C17" s="9">
        <f t="shared" ref="C17:D17" si="0">C14-C16</f>
        <v>103</v>
      </c>
      <c r="D17" s="9">
        <f t="shared" si="0"/>
        <v>67</v>
      </c>
      <c r="E17" s="165"/>
    </row>
    <row r="18" spans="1:5" x14ac:dyDescent="0.2">
      <c r="A18" s="166" t="s">
        <v>110</v>
      </c>
      <c r="B18" s="9">
        <v>913</v>
      </c>
      <c r="C18" s="9">
        <v>1070</v>
      </c>
      <c r="D18" s="9">
        <v>1108</v>
      </c>
      <c r="E18" s="165"/>
    </row>
    <row r="19" spans="1:5" x14ac:dyDescent="0.2">
      <c r="A19" s="166" t="s">
        <v>111</v>
      </c>
      <c r="B19" s="9">
        <v>37</v>
      </c>
      <c r="C19" s="9">
        <v>40</v>
      </c>
      <c r="D19" s="9">
        <v>38</v>
      </c>
      <c r="E19" s="165"/>
    </row>
    <row r="20" spans="1:5" ht="15" x14ac:dyDescent="0.2">
      <c r="A20" s="18" t="s">
        <v>268</v>
      </c>
      <c r="B20" s="9">
        <v>938</v>
      </c>
      <c r="C20" s="9">
        <v>1077</v>
      </c>
      <c r="D20" s="9">
        <v>1121</v>
      </c>
      <c r="E20" s="165"/>
    </row>
    <row r="21" spans="1:5" x14ac:dyDescent="0.2">
      <c r="A21" s="167"/>
      <c r="B21" s="167"/>
      <c r="C21" s="167"/>
      <c r="D21" s="167"/>
      <c r="E21" s="165"/>
    </row>
    <row r="22" spans="1:5" x14ac:dyDescent="0.2">
      <c r="A22" s="28" t="s">
        <v>19</v>
      </c>
      <c r="B22" s="28"/>
      <c r="C22" s="28"/>
      <c r="D22" s="28"/>
    </row>
    <row r="23" spans="1:5" ht="15" x14ac:dyDescent="0.2">
      <c r="A23" s="210" t="s">
        <v>269</v>
      </c>
    </row>
    <row r="24" spans="1:5" x14ac:dyDescent="0.2">
      <c r="B24" s="28"/>
      <c r="C24" s="28"/>
      <c r="D24" s="28"/>
    </row>
    <row r="25" spans="1:5" x14ac:dyDescent="0.2">
      <c r="B25" s="28"/>
      <c r="C25" s="28"/>
      <c r="D25" s="28"/>
    </row>
    <row r="26" spans="1:5" x14ac:dyDescent="0.2">
      <c r="B26" s="28"/>
      <c r="C26" s="28"/>
      <c r="D26" s="28"/>
    </row>
    <row r="27" spans="1:5" x14ac:dyDescent="0.2">
      <c r="B27" s="28"/>
      <c r="C27" s="28"/>
      <c r="D27" s="28"/>
    </row>
    <row r="28" spans="1:5" x14ac:dyDescent="0.2">
      <c r="B28" s="28"/>
      <c r="C28" s="28"/>
      <c r="D28" s="28"/>
    </row>
    <row r="29" spans="1:5" x14ac:dyDescent="0.2">
      <c r="B29" s="28"/>
      <c r="C29" s="28"/>
      <c r="D29" s="2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heetViews>
  <sheetFormatPr defaultColWidth="9.140625" defaultRowHeight="12.75" x14ac:dyDescent="0.2"/>
  <cols>
    <col min="1" max="1" width="35" style="24" customWidth="1"/>
    <col min="2" max="4" width="25.7109375" style="24" customWidth="1"/>
    <col min="5" max="5" width="1.7109375" style="24" customWidth="1"/>
    <col min="6" max="16384" width="9.140625" style="13"/>
  </cols>
  <sheetData>
    <row r="1" spans="1:5" x14ac:dyDescent="0.2">
      <c r="A1" s="36" t="s">
        <v>2</v>
      </c>
      <c r="B1" s="12"/>
      <c r="C1" s="12"/>
      <c r="D1" s="13"/>
      <c r="E1" s="13"/>
    </row>
    <row r="2" spans="1:5" x14ac:dyDescent="0.2">
      <c r="A2" s="12" t="s">
        <v>229</v>
      </c>
      <c r="B2" s="12"/>
      <c r="C2" s="14"/>
      <c r="D2" s="14"/>
      <c r="E2" s="13"/>
    </row>
    <row r="3" spans="1:5" x14ac:dyDescent="0.2">
      <c r="A3" s="15"/>
      <c r="B3" s="16"/>
      <c r="C3" s="13"/>
      <c r="D3" s="13"/>
      <c r="E3" s="156"/>
    </row>
    <row r="4" spans="1:5" ht="27.75" customHeight="1" x14ac:dyDescent="0.2">
      <c r="A4" s="14"/>
      <c r="B4" s="172" t="s">
        <v>112</v>
      </c>
      <c r="C4" s="172" t="s">
        <v>21</v>
      </c>
      <c r="D4" s="172" t="s">
        <v>155</v>
      </c>
      <c r="E4" s="157"/>
    </row>
    <row r="5" spans="1:5" x14ac:dyDescent="0.2">
      <c r="A5" s="13"/>
      <c r="B5" s="9"/>
      <c r="C5" s="9"/>
      <c r="D5" s="9"/>
      <c r="E5" s="158"/>
    </row>
    <row r="6" spans="1:5" x14ac:dyDescent="0.2">
      <c r="A6" s="17" t="s">
        <v>22</v>
      </c>
      <c r="B6" s="9"/>
      <c r="C6" s="9"/>
      <c r="D6" s="9"/>
      <c r="E6" s="159"/>
    </row>
    <row r="7" spans="1:5" x14ac:dyDescent="0.2">
      <c r="A7" s="18" t="s">
        <v>25</v>
      </c>
      <c r="B7" s="9">
        <v>938</v>
      </c>
      <c r="C7" s="9">
        <v>100</v>
      </c>
      <c r="D7" s="9"/>
      <c r="E7" s="159"/>
    </row>
    <row r="8" spans="1:5" x14ac:dyDescent="0.2">
      <c r="A8" s="19" t="s">
        <v>24</v>
      </c>
      <c r="B8" s="9">
        <v>1077</v>
      </c>
      <c r="C8" s="9">
        <v>100</v>
      </c>
      <c r="D8" s="9"/>
      <c r="E8" s="159"/>
    </row>
    <row r="9" spans="1:5" x14ac:dyDescent="0.2">
      <c r="A9" s="19" t="s">
        <v>23</v>
      </c>
      <c r="B9" s="9">
        <v>1121</v>
      </c>
      <c r="C9" s="9">
        <v>100</v>
      </c>
      <c r="D9" s="9"/>
      <c r="E9" s="160"/>
    </row>
    <row r="10" spans="1:5" x14ac:dyDescent="0.2">
      <c r="A10" s="19"/>
      <c r="B10" s="9"/>
      <c r="C10" s="9"/>
      <c r="D10" s="9"/>
      <c r="E10" s="160"/>
    </row>
    <row r="11" spans="1:5" ht="15" x14ac:dyDescent="0.2">
      <c r="A11" s="20" t="s">
        <v>157</v>
      </c>
      <c r="B11" s="9"/>
      <c r="C11" s="9"/>
      <c r="D11" s="9"/>
      <c r="E11" s="160"/>
    </row>
    <row r="12" spans="1:5" x14ac:dyDescent="0.2">
      <c r="A12" s="21" t="s">
        <v>84</v>
      </c>
      <c r="B12" s="9">
        <v>714</v>
      </c>
      <c r="C12" s="9">
        <v>76</v>
      </c>
      <c r="D12" s="9">
        <v>100</v>
      </c>
      <c r="E12" s="160"/>
    </row>
    <row r="13" spans="1:5" x14ac:dyDescent="0.2">
      <c r="A13" s="21" t="s">
        <v>85</v>
      </c>
      <c r="B13" s="9">
        <v>827</v>
      </c>
      <c r="C13" s="9">
        <v>77</v>
      </c>
      <c r="D13" s="9">
        <v>100</v>
      </c>
      <c r="E13" s="160"/>
    </row>
    <row r="14" spans="1:5" x14ac:dyDescent="0.2">
      <c r="A14" s="21" t="s">
        <v>86</v>
      </c>
      <c r="B14" s="9">
        <v>882</v>
      </c>
      <c r="C14" s="9">
        <v>79</v>
      </c>
      <c r="D14" s="9">
        <v>100</v>
      </c>
      <c r="E14" s="160"/>
    </row>
    <row r="15" spans="1:5" ht="15" x14ac:dyDescent="0.2">
      <c r="A15" s="21" t="s">
        <v>159</v>
      </c>
      <c r="B15" s="9">
        <v>475</v>
      </c>
      <c r="C15" s="9">
        <v>51</v>
      </c>
      <c r="D15" s="9">
        <v>67</v>
      </c>
      <c r="E15" s="160"/>
    </row>
    <row r="16" spans="1:5" ht="15" x14ac:dyDescent="0.2">
      <c r="A16" s="21" t="s">
        <v>160</v>
      </c>
      <c r="B16" s="9">
        <v>575</v>
      </c>
      <c r="C16" s="9">
        <v>53</v>
      </c>
      <c r="D16" s="9">
        <v>70</v>
      </c>
      <c r="E16" s="160"/>
    </row>
    <row r="17" spans="1:5" x14ac:dyDescent="0.2">
      <c r="A17" s="21"/>
      <c r="B17" s="9"/>
      <c r="C17" s="9"/>
      <c r="D17" s="9"/>
      <c r="E17" s="160"/>
    </row>
    <row r="18" spans="1:5" ht="15" x14ac:dyDescent="0.2">
      <c r="A18" s="22" t="s">
        <v>158</v>
      </c>
      <c r="B18" s="9"/>
      <c r="C18" s="9"/>
      <c r="D18" s="9"/>
      <c r="E18" s="160"/>
    </row>
    <row r="19" spans="1:5" x14ac:dyDescent="0.2">
      <c r="A19" s="21" t="s">
        <v>153</v>
      </c>
      <c r="B19" s="9">
        <v>300</v>
      </c>
      <c r="C19" s="9">
        <v>32</v>
      </c>
      <c r="D19" s="9">
        <v>32</v>
      </c>
      <c r="E19" s="160"/>
    </row>
    <row r="20" spans="1:5" x14ac:dyDescent="0.2">
      <c r="A20" s="21" t="s">
        <v>154</v>
      </c>
      <c r="B20" s="9">
        <v>386</v>
      </c>
      <c r="C20" s="9">
        <v>36</v>
      </c>
      <c r="D20" s="9">
        <v>36</v>
      </c>
      <c r="E20" s="160"/>
    </row>
    <row r="21" spans="1:5" x14ac:dyDescent="0.2">
      <c r="A21" s="21"/>
      <c r="B21" s="23"/>
      <c r="C21" s="23"/>
      <c r="D21" s="23"/>
      <c r="E21" s="161"/>
    </row>
    <row r="22" spans="1:5" x14ac:dyDescent="0.2">
      <c r="A22" s="15" t="s">
        <v>19</v>
      </c>
      <c r="B22" s="13"/>
      <c r="C22" s="13"/>
      <c r="D22" s="13"/>
      <c r="E22" s="13"/>
    </row>
    <row r="23" spans="1:5" ht="15" x14ac:dyDescent="0.2">
      <c r="A23" s="25" t="s">
        <v>255</v>
      </c>
      <c r="B23" s="25"/>
      <c r="C23" s="25"/>
      <c r="D23" s="13"/>
      <c r="E23" s="13"/>
    </row>
    <row r="24" spans="1:5" ht="15" x14ac:dyDescent="0.2">
      <c r="A24" s="13" t="s">
        <v>156</v>
      </c>
      <c r="B24" s="13"/>
      <c r="C24" s="13"/>
      <c r="D24" s="13"/>
      <c r="E24" s="13"/>
    </row>
    <row r="25" spans="1:5" ht="15" x14ac:dyDescent="0.2">
      <c r="A25" s="109" t="s">
        <v>217</v>
      </c>
      <c r="B25" s="13"/>
      <c r="C25" s="13"/>
      <c r="D25" s="13"/>
      <c r="E25" s="13"/>
    </row>
  </sheetData>
  <sortState ref="A12:C16">
    <sortCondition ref="A12:A16"/>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zoomScaleNormal="100" workbookViewId="0"/>
  </sheetViews>
  <sheetFormatPr defaultColWidth="9.140625" defaultRowHeight="12.75" x14ac:dyDescent="0.2"/>
  <cols>
    <col min="1" max="1" width="23.7109375" style="60" customWidth="1"/>
    <col min="2" max="15" width="17.7109375" style="61" customWidth="1"/>
    <col min="16" max="16384" width="9.140625" style="60"/>
  </cols>
  <sheetData>
    <row r="1" spans="1:15" x14ac:dyDescent="0.2">
      <c r="A1" s="12" t="s">
        <v>5</v>
      </c>
      <c r="B1" s="64"/>
      <c r="C1" s="64"/>
      <c r="D1" s="64"/>
      <c r="E1" s="64"/>
      <c r="F1" s="64"/>
      <c r="G1" s="64"/>
      <c r="H1" s="64"/>
      <c r="I1" s="64"/>
      <c r="J1" s="64"/>
      <c r="K1" s="64"/>
      <c r="L1" s="64"/>
      <c r="M1" s="64"/>
      <c r="N1" s="64"/>
      <c r="O1" s="64"/>
    </row>
    <row r="2" spans="1:15" x14ac:dyDescent="0.2">
      <c r="A2" s="12" t="s">
        <v>147</v>
      </c>
      <c r="B2" s="64"/>
      <c r="C2" s="64"/>
      <c r="D2" s="64"/>
      <c r="E2" s="64"/>
      <c r="F2" s="64"/>
      <c r="G2" s="64"/>
      <c r="H2" s="64"/>
      <c r="I2" s="64"/>
      <c r="J2" s="64"/>
      <c r="K2" s="64"/>
      <c r="L2" s="64"/>
      <c r="M2" s="64"/>
      <c r="N2" s="64"/>
      <c r="O2" s="64"/>
    </row>
    <row r="3" spans="1:15" x14ac:dyDescent="0.2">
      <c r="A3" s="39"/>
      <c r="B3" s="96"/>
      <c r="C3" s="97"/>
      <c r="D3" s="97"/>
      <c r="E3" s="97"/>
      <c r="F3" s="97"/>
      <c r="G3" s="97"/>
      <c r="H3" s="97"/>
      <c r="I3" s="97"/>
      <c r="J3" s="97"/>
      <c r="K3" s="97"/>
      <c r="L3" s="99"/>
      <c r="M3" s="99"/>
      <c r="N3" s="99"/>
      <c r="O3" s="99"/>
    </row>
    <row r="4" spans="1:15" x14ac:dyDescent="0.2">
      <c r="A4" s="63"/>
      <c r="B4" s="174" t="s">
        <v>20</v>
      </c>
      <c r="C4" s="174" t="s">
        <v>30</v>
      </c>
      <c r="D4" s="175"/>
      <c r="E4" s="175"/>
      <c r="F4" s="175"/>
      <c r="G4" s="175"/>
      <c r="H4" s="175"/>
      <c r="I4" s="175"/>
      <c r="J4" s="175"/>
      <c r="K4" s="175"/>
      <c r="L4" s="175"/>
      <c r="M4" s="175"/>
      <c r="N4" s="175"/>
      <c r="O4" s="175"/>
    </row>
    <row r="5" spans="1:15" ht="63.75" x14ac:dyDescent="0.2">
      <c r="A5" s="102"/>
      <c r="B5" s="200"/>
      <c r="C5" s="172" t="s">
        <v>29</v>
      </c>
      <c r="D5" s="172" t="s">
        <v>31</v>
      </c>
      <c r="E5" s="172" t="s">
        <v>32</v>
      </c>
      <c r="F5" s="172" t="s">
        <v>33</v>
      </c>
      <c r="G5" s="172" t="s">
        <v>28</v>
      </c>
      <c r="H5" s="172" t="s">
        <v>49</v>
      </c>
      <c r="I5" s="172" t="s">
        <v>27</v>
      </c>
      <c r="J5" s="172" t="s">
        <v>50</v>
      </c>
      <c r="K5" s="172" t="s">
        <v>51</v>
      </c>
      <c r="L5" s="172" t="s">
        <v>52</v>
      </c>
      <c r="M5" s="172" t="s">
        <v>53</v>
      </c>
      <c r="N5" s="172" t="s">
        <v>54</v>
      </c>
      <c r="O5" s="172" t="s">
        <v>98</v>
      </c>
    </row>
    <row r="6" spans="1:15" x14ac:dyDescent="0.2">
      <c r="A6" s="21"/>
      <c r="B6" s="9"/>
      <c r="C6" s="9"/>
      <c r="D6" s="9"/>
      <c r="E6" s="9"/>
      <c r="F6" s="9"/>
      <c r="G6" s="9"/>
      <c r="H6" s="9"/>
      <c r="I6" s="9"/>
      <c r="J6" s="9"/>
      <c r="K6" s="9"/>
      <c r="L6" s="9"/>
      <c r="M6" s="9"/>
      <c r="N6" s="9"/>
      <c r="O6" s="9"/>
    </row>
    <row r="7" spans="1:15" x14ac:dyDescent="0.2">
      <c r="A7" s="22">
        <v>2020</v>
      </c>
      <c r="B7" s="9"/>
      <c r="C7" s="9"/>
      <c r="D7" s="9"/>
      <c r="E7" s="9"/>
      <c r="F7" s="9"/>
      <c r="G7" s="9"/>
      <c r="H7" s="9"/>
      <c r="I7" s="9"/>
      <c r="J7" s="9"/>
      <c r="K7" s="9"/>
      <c r="L7" s="9"/>
      <c r="M7" s="9"/>
      <c r="N7" s="9"/>
      <c r="O7" s="9"/>
    </row>
    <row r="8" spans="1:15" x14ac:dyDescent="0.2">
      <c r="A8" s="22"/>
      <c r="B8" s="9"/>
      <c r="C8" s="9"/>
      <c r="D8" s="9"/>
      <c r="E8" s="9"/>
      <c r="F8" s="9"/>
      <c r="G8" s="9"/>
      <c r="H8" s="9"/>
      <c r="I8" s="9"/>
      <c r="J8" s="9"/>
      <c r="K8" s="9"/>
      <c r="L8" s="9"/>
      <c r="M8" s="9"/>
      <c r="N8" s="9"/>
      <c r="O8" s="9"/>
    </row>
    <row r="9" spans="1:15" x14ac:dyDescent="0.2">
      <c r="A9" s="22" t="s">
        <v>146</v>
      </c>
      <c r="B9" s="9"/>
      <c r="C9" s="9"/>
      <c r="D9" s="9"/>
      <c r="E9" s="9"/>
      <c r="F9" s="9"/>
      <c r="G9" s="9"/>
      <c r="H9" s="9"/>
      <c r="I9" s="9"/>
      <c r="J9" s="9"/>
      <c r="K9" s="9"/>
      <c r="L9" s="9"/>
      <c r="M9" s="9"/>
      <c r="N9" s="9"/>
      <c r="O9" s="9"/>
    </row>
    <row r="10" spans="1:15" x14ac:dyDescent="0.2">
      <c r="A10" s="21" t="s">
        <v>26</v>
      </c>
      <c r="B10" s="9">
        <v>940</v>
      </c>
      <c r="C10" s="9">
        <v>80</v>
      </c>
      <c r="D10" s="9">
        <v>10</v>
      </c>
      <c r="E10" s="9">
        <v>95</v>
      </c>
      <c r="F10" s="9">
        <v>20</v>
      </c>
      <c r="G10" s="9">
        <v>280</v>
      </c>
      <c r="H10" s="9">
        <v>80</v>
      </c>
      <c r="I10" s="9">
        <v>180</v>
      </c>
      <c r="J10" s="9">
        <v>50</v>
      </c>
      <c r="K10" s="9">
        <v>35</v>
      </c>
      <c r="L10" s="9">
        <v>30</v>
      </c>
      <c r="M10" s="9">
        <v>30</v>
      </c>
      <c r="N10" s="9">
        <v>10</v>
      </c>
      <c r="O10" s="9">
        <v>30</v>
      </c>
    </row>
    <row r="11" spans="1:15" x14ac:dyDescent="0.2">
      <c r="A11" s="21" t="s">
        <v>21</v>
      </c>
      <c r="B11" s="9">
        <v>100</v>
      </c>
      <c r="C11" s="9">
        <v>8</v>
      </c>
      <c r="D11" s="9">
        <v>1</v>
      </c>
      <c r="E11" s="9">
        <v>10</v>
      </c>
      <c r="F11" s="9">
        <v>2</v>
      </c>
      <c r="G11" s="9">
        <v>30</v>
      </c>
      <c r="H11" s="9">
        <v>9</v>
      </c>
      <c r="I11" s="9">
        <v>19</v>
      </c>
      <c r="J11" s="9">
        <v>5</v>
      </c>
      <c r="K11" s="9">
        <v>4</v>
      </c>
      <c r="L11" s="9">
        <v>3</v>
      </c>
      <c r="M11" s="9">
        <v>3</v>
      </c>
      <c r="N11" s="9">
        <v>1</v>
      </c>
      <c r="O11" s="9">
        <v>3</v>
      </c>
    </row>
    <row r="12" spans="1:15" x14ac:dyDescent="0.2">
      <c r="A12" s="21"/>
      <c r="B12" s="9"/>
      <c r="C12" s="9"/>
      <c r="D12" s="9"/>
      <c r="E12" s="9"/>
      <c r="F12" s="9"/>
      <c r="G12" s="9"/>
      <c r="H12" s="9"/>
      <c r="I12" s="9"/>
      <c r="J12" s="9"/>
      <c r="K12" s="9"/>
      <c r="L12" s="9"/>
      <c r="M12" s="9"/>
      <c r="N12" s="9"/>
      <c r="O12" s="9"/>
    </row>
    <row r="13" spans="1:15" x14ac:dyDescent="0.2">
      <c r="A13" s="22" t="s">
        <v>57</v>
      </c>
      <c r="B13" s="9"/>
      <c r="C13" s="9"/>
      <c r="D13" s="9"/>
      <c r="E13" s="9"/>
      <c r="F13" s="9"/>
      <c r="G13" s="9"/>
      <c r="H13" s="9"/>
      <c r="I13" s="9"/>
      <c r="J13" s="9"/>
      <c r="K13" s="9"/>
      <c r="L13" s="9"/>
      <c r="M13" s="9"/>
      <c r="N13" s="9"/>
      <c r="O13" s="9"/>
    </row>
    <row r="14" spans="1:15" x14ac:dyDescent="0.2">
      <c r="A14" s="21" t="s">
        <v>26</v>
      </c>
      <c r="B14" s="9">
        <v>2079425</v>
      </c>
      <c r="C14" s="9">
        <v>76030</v>
      </c>
      <c r="D14" s="9">
        <v>216710</v>
      </c>
      <c r="E14" s="9">
        <v>273340</v>
      </c>
      <c r="F14" s="9">
        <v>54975</v>
      </c>
      <c r="G14" s="9">
        <v>110755</v>
      </c>
      <c r="H14" s="9">
        <v>115010</v>
      </c>
      <c r="I14" s="9">
        <v>411230</v>
      </c>
      <c r="J14" s="9">
        <v>93355</v>
      </c>
      <c r="K14" s="9">
        <v>860</v>
      </c>
      <c r="L14" s="9">
        <v>109205</v>
      </c>
      <c r="M14" s="9">
        <v>185840</v>
      </c>
      <c r="N14" s="9">
        <v>121710</v>
      </c>
      <c r="O14" s="9">
        <v>310405</v>
      </c>
    </row>
    <row r="15" spans="1:15" x14ac:dyDescent="0.2">
      <c r="A15" s="21" t="s">
        <v>21</v>
      </c>
      <c r="B15" s="9">
        <v>100</v>
      </c>
      <c r="C15" s="9">
        <v>4</v>
      </c>
      <c r="D15" s="9">
        <v>10</v>
      </c>
      <c r="E15" s="9">
        <v>13</v>
      </c>
      <c r="F15" s="9">
        <v>3</v>
      </c>
      <c r="G15" s="9">
        <v>5</v>
      </c>
      <c r="H15" s="9">
        <v>6</v>
      </c>
      <c r="I15" s="9">
        <v>20</v>
      </c>
      <c r="J15" s="9">
        <v>4</v>
      </c>
      <c r="K15" s="9">
        <v>0</v>
      </c>
      <c r="L15" s="9">
        <v>5</v>
      </c>
      <c r="M15" s="9">
        <v>9</v>
      </c>
      <c r="N15" s="9">
        <v>6</v>
      </c>
      <c r="O15" s="9">
        <v>15</v>
      </c>
    </row>
    <row r="16" spans="1:15" x14ac:dyDescent="0.2">
      <c r="A16" s="21"/>
      <c r="B16" s="9"/>
      <c r="C16" s="9"/>
      <c r="D16" s="9"/>
      <c r="E16" s="9"/>
      <c r="F16" s="9"/>
      <c r="G16" s="9"/>
      <c r="H16" s="9"/>
      <c r="I16" s="9"/>
      <c r="J16" s="9"/>
      <c r="K16" s="9"/>
      <c r="L16" s="9"/>
      <c r="M16" s="9"/>
      <c r="N16" s="9"/>
      <c r="O16" s="9"/>
    </row>
    <row r="17" spans="1:15" x14ac:dyDescent="0.2">
      <c r="A17" s="22" t="s">
        <v>58</v>
      </c>
      <c r="B17" s="9"/>
      <c r="C17" s="9"/>
      <c r="D17" s="9"/>
      <c r="E17" s="9"/>
      <c r="F17" s="9"/>
      <c r="G17" s="9"/>
      <c r="H17" s="9"/>
      <c r="I17" s="9"/>
      <c r="J17" s="9"/>
      <c r="K17" s="9"/>
      <c r="L17" s="9"/>
      <c r="M17" s="9"/>
      <c r="N17" s="9"/>
      <c r="O17" s="9"/>
    </row>
    <row r="18" spans="1:15" x14ac:dyDescent="0.2">
      <c r="A18" s="21"/>
      <c r="B18" s="9"/>
      <c r="C18" s="9"/>
      <c r="D18" s="9"/>
      <c r="E18" s="9"/>
      <c r="F18" s="9"/>
      <c r="G18" s="9"/>
      <c r="H18" s="9"/>
      <c r="I18" s="9"/>
      <c r="J18" s="9"/>
      <c r="K18" s="9"/>
      <c r="L18" s="9"/>
      <c r="M18" s="9"/>
      <c r="N18" s="9"/>
      <c r="O18" s="9"/>
    </row>
    <row r="19" spans="1:15" x14ac:dyDescent="0.2">
      <c r="A19" s="22" t="s">
        <v>146</v>
      </c>
      <c r="B19" s="9"/>
      <c r="C19" s="9"/>
      <c r="D19" s="9"/>
      <c r="E19" s="9"/>
      <c r="F19" s="9"/>
      <c r="G19" s="9"/>
      <c r="H19" s="9"/>
      <c r="I19" s="9"/>
      <c r="J19" s="9"/>
      <c r="K19" s="9"/>
      <c r="L19" s="9"/>
      <c r="M19" s="9"/>
      <c r="N19" s="9"/>
      <c r="O19" s="9"/>
    </row>
    <row r="20" spans="1:15" x14ac:dyDescent="0.2">
      <c r="A20" s="21" t="s">
        <v>26</v>
      </c>
      <c r="B20" s="9">
        <v>1075</v>
      </c>
      <c r="C20" s="9">
        <v>80</v>
      </c>
      <c r="D20" s="9">
        <v>20</v>
      </c>
      <c r="E20" s="9">
        <v>125</v>
      </c>
      <c r="F20" s="9">
        <v>30</v>
      </c>
      <c r="G20" s="9">
        <v>320</v>
      </c>
      <c r="H20" s="9">
        <v>75</v>
      </c>
      <c r="I20" s="9">
        <v>190</v>
      </c>
      <c r="J20" s="9">
        <v>70</v>
      </c>
      <c r="K20" s="9">
        <v>30</v>
      </c>
      <c r="L20" s="9">
        <v>30</v>
      </c>
      <c r="M20" s="9">
        <v>45</v>
      </c>
      <c r="N20" s="9">
        <v>20</v>
      </c>
      <c r="O20" s="9">
        <v>40</v>
      </c>
    </row>
    <row r="21" spans="1:15" x14ac:dyDescent="0.2">
      <c r="A21" s="21" t="s">
        <v>21</v>
      </c>
      <c r="B21" s="9">
        <v>100</v>
      </c>
      <c r="C21" s="9">
        <v>7</v>
      </c>
      <c r="D21" s="9">
        <v>2</v>
      </c>
      <c r="E21" s="9">
        <v>12</v>
      </c>
      <c r="F21" s="9">
        <v>3</v>
      </c>
      <c r="G21" s="9">
        <v>30</v>
      </c>
      <c r="H21" s="9">
        <v>7</v>
      </c>
      <c r="I21" s="9">
        <v>18</v>
      </c>
      <c r="J21" s="9">
        <v>7</v>
      </c>
      <c r="K21" s="9">
        <v>3</v>
      </c>
      <c r="L21" s="9">
        <v>3</v>
      </c>
      <c r="M21" s="9">
        <v>4</v>
      </c>
      <c r="N21" s="9">
        <v>2</v>
      </c>
      <c r="O21" s="9">
        <v>4</v>
      </c>
    </row>
    <row r="22" spans="1:15" x14ac:dyDescent="0.2">
      <c r="A22" s="21"/>
      <c r="B22" s="9"/>
      <c r="C22" s="9"/>
      <c r="D22" s="9"/>
      <c r="E22" s="9"/>
      <c r="F22" s="9"/>
      <c r="G22" s="9"/>
      <c r="H22" s="9"/>
      <c r="I22" s="9"/>
      <c r="J22" s="9"/>
      <c r="K22" s="9"/>
      <c r="L22" s="9"/>
      <c r="M22" s="9"/>
      <c r="N22" s="9"/>
      <c r="O22" s="9"/>
    </row>
    <row r="23" spans="1:15" x14ac:dyDescent="0.2">
      <c r="A23" s="22" t="s">
        <v>57</v>
      </c>
      <c r="B23" s="9"/>
      <c r="C23" s="9"/>
      <c r="D23" s="9"/>
      <c r="E23" s="9"/>
      <c r="F23" s="9"/>
      <c r="G23" s="9"/>
      <c r="H23" s="9"/>
      <c r="I23" s="9"/>
      <c r="J23" s="9"/>
      <c r="K23" s="9"/>
      <c r="L23" s="9"/>
      <c r="M23" s="9"/>
      <c r="N23" s="9"/>
      <c r="O23" s="9"/>
    </row>
    <row r="24" spans="1:15" x14ac:dyDescent="0.2">
      <c r="A24" s="21" t="s">
        <v>26</v>
      </c>
      <c r="B24" s="9">
        <v>2166365</v>
      </c>
      <c r="C24" s="9">
        <v>78920</v>
      </c>
      <c r="D24" s="9">
        <v>232220</v>
      </c>
      <c r="E24" s="9">
        <v>290785</v>
      </c>
      <c r="F24" s="9">
        <v>59325</v>
      </c>
      <c r="G24" s="9">
        <v>113690</v>
      </c>
      <c r="H24" s="9">
        <v>114360</v>
      </c>
      <c r="I24" s="9">
        <v>418150</v>
      </c>
      <c r="J24" s="9">
        <v>99220</v>
      </c>
      <c r="K24" s="9">
        <v>850</v>
      </c>
      <c r="L24" s="9">
        <v>118195</v>
      </c>
      <c r="M24" s="9">
        <v>198790</v>
      </c>
      <c r="N24" s="9">
        <v>124525</v>
      </c>
      <c r="O24" s="9">
        <v>317340</v>
      </c>
    </row>
    <row r="25" spans="1:15" x14ac:dyDescent="0.2">
      <c r="A25" s="21" t="s">
        <v>21</v>
      </c>
      <c r="B25" s="9">
        <v>100</v>
      </c>
      <c r="C25" s="9">
        <v>4</v>
      </c>
      <c r="D25" s="9">
        <v>11</v>
      </c>
      <c r="E25" s="9">
        <v>13</v>
      </c>
      <c r="F25" s="9">
        <v>3</v>
      </c>
      <c r="G25" s="9">
        <v>5</v>
      </c>
      <c r="H25" s="9">
        <v>5</v>
      </c>
      <c r="I25" s="9">
        <v>19</v>
      </c>
      <c r="J25" s="9">
        <v>5</v>
      </c>
      <c r="K25" s="9">
        <v>0</v>
      </c>
      <c r="L25" s="9">
        <v>5</v>
      </c>
      <c r="M25" s="9">
        <v>9</v>
      </c>
      <c r="N25" s="9">
        <v>6</v>
      </c>
      <c r="O25" s="9">
        <v>15</v>
      </c>
    </row>
    <row r="26" spans="1:15" x14ac:dyDescent="0.2">
      <c r="A26" s="21"/>
      <c r="B26" s="9"/>
      <c r="C26" s="9"/>
      <c r="D26" s="9"/>
      <c r="E26" s="9"/>
      <c r="F26" s="9"/>
      <c r="G26" s="9"/>
      <c r="H26" s="9"/>
      <c r="I26" s="9"/>
      <c r="J26" s="9"/>
      <c r="K26" s="9"/>
      <c r="L26" s="9"/>
      <c r="M26" s="9"/>
      <c r="N26" s="9"/>
      <c r="O26" s="9"/>
    </row>
    <row r="27" spans="1:15" x14ac:dyDescent="0.2">
      <c r="A27" s="22" t="s">
        <v>59</v>
      </c>
      <c r="B27" s="9"/>
      <c r="C27" s="9"/>
      <c r="D27" s="9"/>
      <c r="E27" s="9"/>
      <c r="F27" s="9"/>
      <c r="G27" s="9"/>
      <c r="H27" s="9"/>
      <c r="I27" s="9"/>
      <c r="J27" s="9"/>
      <c r="K27" s="9"/>
      <c r="L27" s="9"/>
      <c r="M27" s="9"/>
      <c r="N27" s="9"/>
      <c r="O27" s="9"/>
    </row>
    <row r="28" spans="1:15" x14ac:dyDescent="0.2">
      <c r="A28" s="21"/>
      <c r="B28" s="9"/>
      <c r="C28" s="9"/>
      <c r="D28" s="9"/>
      <c r="E28" s="9"/>
      <c r="F28" s="9"/>
      <c r="G28" s="9"/>
      <c r="H28" s="9"/>
      <c r="I28" s="9"/>
      <c r="J28" s="9"/>
      <c r="K28" s="9"/>
      <c r="L28" s="9"/>
      <c r="M28" s="9"/>
      <c r="N28" s="9"/>
      <c r="O28" s="9"/>
    </row>
    <row r="29" spans="1:15" x14ac:dyDescent="0.2">
      <c r="A29" s="22" t="s">
        <v>146</v>
      </c>
      <c r="B29" s="9"/>
      <c r="C29" s="9"/>
      <c r="D29" s="9"/>
      <c r="E29" s="9"/>
      <c r="F29" s="9"/>
      <c r="G29" s="9"/>
      <c r="H29" s="9"/>
      <c r="I29" s="9"/>
      <c r="J29" s="9"/>
      <c r="K29" s="9"/>
      <c r="L29" s="9"/>
      <c r="M29" s="9"/>
      <c r="N29" s="9"/>
      <c r="O29" s="9"/>
    </row>
    <row r="30" spans="1:15" x14ac:dyDescent="0.2">
      <c r="A30" s="21" t="s">
        <v>26</v>
      </c>
      <c r="B30" s="9">
        <v>1120</v>
      </c>
      <c r="C30" s="9">
        <v>105</v>
      </c>
      <c r="D30" s="9">
        <v>20</v>
      </c>
      <c r="E30" s="9">
        <v>110</v>
      </c>
      <c r="F30" s="9">
        <v>25</v>
      </c>
      <c r="G30" s="9">
        <v>330</v>
      </c>
      <c r="H30" s="9">
        <v>80</v>
      </c>
      <c r="I30" s="9">
        <v>220</v>
      </c>
      <c r="J30" s="9">
        <v>65</v>
      </c>
      <c r="K30" s="9">
        <v>35</v>
      </c>
      <c r="L30" s="9">
        <v>30</v>
      </c>
      <c r="M30" s="9">
        <v>35</v>
      </c>
      <c r="N30" s="9">
        <v>25</v>
      </c>
      <c r="O30" s="9">
        <v>35</v>
      </c>
    </row>
    <row r="31" spans="1:15" x14ac:dyDescent="0.2">
      <c r="A31" s="21" t="s">
        <v>21</v>
      </c>
      <c r="B31" s="9">
        <v>100</v>
      </c>
      <c r="C31" s="9">
        <v>9</v>
      </c>
      <c r="D31" s="9">
        <v>2</v>
      </c>
      <c r="E31" s="9">
        <v>10</v>
      </c>
      <c r="F31" s="9">
        <v>2</v>
      </c>
      <c r="G31" s="9">
        <v>29</v>
      </c>
      <c r="H31" s="9">
        <v>7</v>
      </c>
      <c r="I31" s="9">
        <v>20</v>
      </c>
      <c r="J31" s="9">
        <v>6</v>
      </c>
      <c r="K31" s="9">
        <v>3</v>
      </c>
      <c r="L31" s="9">
        <v>2</v>
      </c>
      <c r="M31" s="9">
        <v>3</v>
      </c>
      <c r="N31" s="9">
        <v>2</v>
      </c>
      <c r="O31" s="9">
        <v>3</v>
      </c>
    </row>
    <row r="32" spans="1:15" x14ac:dyDescent="0.2">
      <c r="A32" s="21"/>
      <c r="B32" s="9"/>
      <c r="C32" s="9"/>
      <c r="D32" s="9"/>
      <c r="E32" s="9"/>
      <c r="F32" s="9"/>
      <c r="G32" s="9"/>
      <c r="H32" s="9"/>
      <c r="I32" s="9"/>
      <c r="J32" s="9"/>
      <c r="K32" s="9"/>
      <c r="L32" s="9"/>
      <c r="M32" s="9"/>
      <c r="N32" s="9"/>
      <c r="O32" s="9"/>
    </row>
    <row r="33" spans="1:15" x14ac:dyDescent="0.2">
      <c r="A33" s="22" t="s">
        <v>57</v>
      </c>
      <c r="B33" s="9"/>
      <c r="C33" s="9"/>
      <c r="D33" s="9"/>
      <c r="E33" s="9"/>
      <c r="F33" s="9"/>
      <c r="G33" s="9"/>
      <c r="H33" s="9"/>
      <c r="I33" s="9"/>
      <c r="J33" s="9"/>
      <c r="K33" s="9"/>
      <c r="L33" s="9"/>
      <c r="M33" s="9"/>
      <c r="N33" s="9"/>
      <c r="O33" s="9"/>
    </row>
    <row r="34" spans="1:15" x14ac:dyDescent="0.2">
      <c r="A34" s="21" t="s">
        <v>26</v>
      </c>
      <c r="B34" s="9">
        <v>2336135</v>
      </c>
      <c r="C34" s="9">
        <v>83970</v>
      </c>
      <c r="D34" s="9">
        <v>255515</v>
      </c>
      <c r="E34" s="9">
        <v>301805</v>
      </c>
      <c r="F34" s="9">
        <v>65760</v>
      </c>
      <c r="G34" s="9">
        <v>122975</v>
      </c>
      <c r="H34" s="9">
        <v>124785</v>
      </c>
      <c r="I34" s="9">
        <v>446485</v>
      </c>
      <c r="J34" s="9">
        <v>112810</v>
      </c>
      <c r="K34" s="9">
        <v>890</v>
      </c>
      <c r="L34" s="9">
        <v>129535</v>
      </c>
      <c r="M34" s="9">
        <v>222170</v>
      </c>
      <c r="N34" s="9">
        <v>132110</v>
      </c>
      <c r="O34" s="9">
        <v>337325</v>
      </c>
    </row>
    <row r="35" spans="1:15" x14ac:dyDescent="0.2">
      <c r="A35" s="21" t="s">
        <v>21</v>
      </c>
      <c r="B35" s="9">
        <v>100</v>
      </c>
      <c r="C35" s="9">
        <v>4</v>
      </c>
      <c r="D35" s="9">
        <v>11</v>
      </c>
      <c r="E35" s="9">
        <v>13</v>
      </c>
      <c r="F35" s="9">
        <v>3</v>
      </c>
      <c r="G35" s="9">
        <v>5</v>
      </c>
      <c r="H35" s="9">
        <v>5</v>
      </c>
      <c r="I35" s="9">
        <v>19</v>
      </c>
      <c r="J35" s="9">
        <v>5</v>
      </c>
      <c r="K35" s="9">
        <v>0</v>
      </c>
      <c r="L35" s="9">
        <v>6</v>
      </c>
      <c r="M35" s="9">
        <v>10</v>
      </c>
      <c r="N35" s="9">
        <v>6</v>
      </c>
      <c r="O35" s="9">
        <v>14</v>
      </c>
    </row>
    <row r="36" spans="1:15" x14ac:dyDescent="0.2">
      <c r="A36" s="21"/>
      <c r="B36" s="9"/>
      <c r="C36" s="9"/>
      <c r="D36" s="9"/>
      <c r="E36" s="9"/>
      <c r="F36" s="9"/>
      <c r="G36" s="9"/>
      <c r="H36" s="9"/>
      <c r="I36" s="9"/>
      <c r="J36" s="9"/>
      <c r="K36" s="9"/>
      <c r="L36" s="9"/>
      <c r="M36" s="9"/>
      <c r="N36" s="9"/>
      <c r="O36" s="9"/>
    </row>
    <row r="37" spans="1:15" x14ac:dyDescent="0.2">
      <c r="A37" s="22" t="s">
        <v>80</v>
      </c>
      <c r="B37" s="9"/>
      <c r="C37" s="9"/>
      <c r="D37" s="9"/>
      <c r="E37" s="9"/>
      <c r="F37" s="9"/>
      <c r="G37" s="9"/>
      <c r="H37" s="9"/>
      <c r="I37" s="9"/>
      <c r="J37" s="9"/>
      <c r="K37" s="9"/>
      <c r="L37" s="9"/>
      <c r="M37" s="9"/>
      <c r="N37" s="9"/>
      <c r="O37" s="9"/>
    </row>
    <row r="38" spans="1:15" x14ac:dyDescent="0.2">
      <c r="A38" s="21"/>
      <c r="B38" s="9"/>
      <c r="C38" s="9"/>
      <c r="D38" s="9"/>
      <c r="E38" s="9"/>
      <c r="F38" s="9"/>
      <c r="G38" s="9"/>
      <c r="H38" s="9"/>
      <c r="I38" s="9"/>
      <c r="J38" s="9"/>
      <c r="K38" s="9"/>
      <c r="L38" s="9"/>
      <c r="M38" s="9"/>
      <c r="N38" s="9"/>
      <c r="O38" s="9"/>
    </row>
    <row r="39" spans="1:15" ht="15" x14ac:dyDescent="0.2">
      <c r="A39" s="22" t="s">
        <v>263</v>
      </c>
      <c r="B39" s="9"/>
      <c r="C39" s="9"/>
      <c r="D39" s="9"/>
      <c r="E39" s="9"/>
      <c r="F39" s="9"/>
      <c r="G39" s="9"/>
      <c r="H39" s="9"/>
      <c r="I39" s="9"/>
      <c r="J39" s="9"/>
      <c r="K39" s="9"/>
      <c r="L39" s="9"/>
      <c r="M39" s="9"/>
      <c r="N39" s="9"/>
      <c r="O39" s="9"/>
    </row>
    <row r="40" spans="1:15" x14ac:dyDescent="0.2">
      <c r="A40" s="21" t="s">
        <v>26</v>
      </c>
      <c r="B40" s="9">
        <v>2195</v>
      </c>
      <c r="C40" s="9">
        <v>185</v>
      </c>
      <c r="D40" s="9">
        <v>40</v>
      </c>
      <c r="E40" s="9">
        <v>240</v>
      </c>
      <c r="F40" s="9">
        <v>45</v>
      </c>
      <c r="G40" s="9">
        <v>640</v>
      </c>
      <c r="H40" s="9">
        <v>145</v>
      </c>
      <c r="I40" s="9">
        <v>430</v>
      </c>
      <c r="J40" s="9">
        <v>130</v>
      </c>
      <c r="K40" s="9">
        <v>60</v>
      </c>
      <c r="L40" s="9">
        <v>65</v>
      </c>
      <c r="M40" s="9">
        <v>85</v>
      </c>
      <c r="N40" s="9">
        <v>45</v>
      </c>
      <c r="O40" s="9">
        <v>80</v>
      </c>
    </row>
    <row r="41" spans="1:15" x14ac:dyDescent="0.2">
      <c r="A41" s="21" t="s">
        <v>21</v>
      </c>
      <c r="B41" s="9">
        <v>100</v>
      </c>
      <c r="C41" s="9">
        <v>9</v>
      </c>
      <c r="D41" s="9">
        <v>2</v>
      </c>
      <c r="E41" s="9">
        <v>11</v>
      </c>
      <c r="F41" s="9">
        <v>2</v>
      </c>
      <c r="G41" s="9">
        <v>29</v>
      </c>
      <c r="H41" s="9">
        <v>7</v>
      </c>
      <c r="I41" s="9">
        <v>20</v>
      </c>
      <c r="J41" s="9">
        <v>6</v>
      </c>
      <c r="K41" s="9">
        <v>3</v>
      </c>
      <c r="L41" s="9">
        <v>3</v>
      </c>
      <c r="M41" s="9">
        <v>4</v>
      </c>
      <c r="N41" s="9">
        <v>2</v>
      </c>
      <c r="O41" s="9">
        <v>4</v>
      </c>
    </row>
    <row r="42" spans="1:15" x14ac:dyDescent="0.2">
      <c r="A42" s="21"/>
      <c r="B42" s="9"/>
      <c r="C42" s="9"/>
      <c r="D42" s="9"/>
      <c r="E42" s="9"/>
      <c r="F42" s="9"/>
      <c r="G42" s="9"/>
      <c r="H42" s="9"/>
      <c r="I42" s="9"/>
      <c r="J42" s="9"/>
      <c r="K42" s="9"/>
      <c r="L42" s="9"/>
      <c r="M42" s="9"/>
      <c r="N42" s="9"/>
      <c r="O42" s="9"/>
    </row>
    <row r="43" spans="1:15" x14ac:dyDescent="0.2">
      <c r="A43" s="22" t="s">
        <v>57</v>
      </c>
      <c r="B43" s="9"/>
      <c r="C43" s="9"/>
      <c r="D43" s="9"/>
      <c r="E43" s="9"/>
      <c r="F43" s="9"/>
      <c r="G43" s="9"/>
      <c r="H43" s="9"/>
      <c r="I43" s="9"/>
      <c r="J43" s="9"/>
      <c r="K43" s="9"/>
      <c r="L43" s="9"/>
      <c r="M43" s="9"/>
      <c r="N43" s="9"/>
      <c r="O43" s="9"/>
    </row>
    <row r="44" spans="1:15" x14ac:dyDescent="0.2">
      <c r="A44" s="21" t="s">
        <v>26</v>
      </c>
      <c r="B44" s="9">
        <v>2643450</v>
      </c>
      <c r="C44" s="9">
        <v>93110</v>
      </c>
      <c r="D44" s="9">
        <v>277690</v>
      </c>
      <c r="E44" s="9">
        <v>352160</v>
      </c>
      <c r="F44" s="9">
        <v>75260</v>
      </c>
      <c r="G44" s="9">
        <v>140775</v>
      </c>
      <c r="H44" s="9">
        <v>153385</v>
      </c>
      <c r="I44" s="9">
        <v>513690</v>
      </c>
      <c r="J44" s="9">
        <v>128125</v>
      </c>
      <c r="K44" s="9">
        <v>945</v>
      </c>
      <c r="L44" s="9">
        <v>141405</v>
      </c>
      <c r="M44" s="9">
        <v>240520</v>
      </c>
      <c r="N44" s="9">
        <v>149625</v>
      </c>
      <c r="O44" s="9">
        <v>376765</v>
      </c>
    </row>
    <row r="45" spans="1:15" x14ac:dyDescent="0.2">
      <c r="A45" s="21" t="s">
        <v>21</v>
      </c>
      <c r="B45" s="9">
        <v>100</v>
      </c>
      <c r="C45" s="9">
        <v>4</v>
      </c>
      <c r="D45" s="9">
        <v>11</v>
      </c>
      <c r="E45" s="9">
        <v>13</v>
      </c>
      <c r="F45" s="9">
        <v>3</v>
      </c>
      <c r="G45" s="9">
        <v>5</v>
      </c>
      <c r="H45" s="9">
        <v>6</v>
      </c>
      <c r="I45" s="9">
        <v>19</v>
      </c>
      <c r="J45" s="9">
        <v>5</v>
      </c>
      <c r="K45" s="9">
        <v>0</v>
      </c>
      <c r="L45" s="9">
        <v>5</v>
      </c>
      <c r="M45" s="9">
        <v>9</v>
      </c>
      <c r="N45" s="9">
        <v>6</v>
      </c>
      <c r="O45" s="9">
        <v>14</v>
      </c>
    </row>
    <row r="46" spans="1:15" x14ac:dyDescent="0.2">
      <c r="A46" s="21"/>
      <c r="B46" s="55"/>
      <c r="C46" s="55"/>
      <c r="D46" s="55"/>
      <c r="E46" s="55"/>
      <c r="F46" s="55"/>
      <c r="G46" s="55"/>
      <c r="H46" s="55"/>
      <c r="I46" s="55"/>
      <c r="J46" s="55"/>
      <c r="K46" s="55"/>
      <c r="L46" s="55"/>
      <c r="M46" s="55"/>
      <c r="N46" s="55"/>
      <c r="O46" s="55"/>
    </row>
    <row r="47" spans="1:15" x14ac:dyDescent="0.2">
      <c r="A47" s="38" t="s">
        <v>19</v>
      </c>
      <c r="B47" s="58"/>
      <c r="C47" s="58"/>
      <c r="D47" s="58"/>
      <c r="E47" s="58"/>
      <c r="F47" s="58"/>
      <c r="G47" s="58"/>
      <c r="H47" s="58"/>
      <c r="I47" s="58"/>
      <c r="J47" s="58"/>
      <c r="K47" s="58"/>
      <c r="L47" s="58"/>
      <c r="M47" s="58"/>
      <c r="N47" s="58"/>
      <c r="O47" s="58"/>
    </row>
    <row r="48" spans="1:15" ht="15" x14ac:dyDescent="0.2">
      <c r="A48" s="60" t="s">
        <v>260</v>
      </c>
    </row>
    <row r="49" spans="1:1" x14ac:dyDescent="0.2">
      <c r="A49" s="21" t="s">
        <v>256</v>
      </c>
    </row>
    <row r="50" spans="1:1" x14ac:dyDescent="0.2">
      <c r="A50" s="21" t="s">
        <v>257</v>
      </c>
    </row>
  </sheetData>
  <dataConsolidate/>
  <pageMargins left="0.7" right="0.7" top="0.75" bottom="0.75" header="0.3" footer="0.3"/>
  <pageSetup paperSize="9" orientation="portrait" r:id="rId1"/>
  <ignoredErrors>
    <ignoredError sqref="A17 A2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workbookViewId="0"/>
  </sheetViews>
  <sheetFormatPr defaultColWidth="9.140625" defaultRowHeight="12.75" x14ac:dyDescent="0.2"/>
  <cols>
    <col min="1" max="1" width="22.7109375" style="40" customWidth="1"/>
    <col min="2" max="8" width="12.7109375" style="59" customWidth="1"/>
    <col min="9" max="16" width="12.7109375" style="40" customWidth="1"/>
    <col min="17" max="16384" width="9.140625" style="40"/>
  </cols>
  <sheetData>
    <row r="1" spans="1:16" x14ac:dyDescent="0.2">
      <c r="A1" s="197" t="s">
        <v>6</v>
      </c>
      <c r="B1" s="64"/>
      <c r="C1" s="64"/>
      <c r="D1" s="64"/>
      <c r="E1" s="64"/>
      <c r="F1" s="64"/>
      <c r="G1" s="64"/>
      <c r="I1" s="59"/>
      <c r="J1" s="64"/>
      <c r="K1" s="59"/>
      <c r="L1" s="64"/>
      <c r="M1" s="64"/>
      <c r="N1" s="64"/>
      <c r="O1" s="64"/>
      <c r="P1" s="59"/>
    </row>
    <row r="2" spans="1:16" x14ac:dyDescent="0.2">
      <c r="A2" s="104" t="s">
        <v>148</v>
      </c>
      <c r="B2" s="64"/>
      <c r="C2" s="64"/>
      <c r="D2" s="64"/>
      <c r="E2" s="64"/>
      <c r="F2" s="64"/>
      <c r="G2" s="64"/>
      <c r="H2" s="95"/>
      <c r="I2" s="95"/>
      <c r="J2" s="64"/>
      <c r="K2" s="95"/>
      <c r="L2" s="64"/>
      <c r="M2" s="64"/>
      <c r="N2" s="64"/>
      <c r="O2" s="64"/>
      <c r="P2" s="95"/>
    </row>
    <row r="3" spans="1:16" x14ac:dyDescent="0.2">
      <c r="A3" s="39"/>
      <c r="B3" s="96"/>
      <c r="C3" s="97"/>
      <c r="D3" s="98"/>
      <c r="E3" s="99"/>
      <c r="F3" s="99"/>
      <c r="G3" s="99"/>
      <c r="H3" s="100"/>
      <c r="I3" s="100"/>
      <c r="J3" s="99"/>
      <c r="K3" s="100"/>
      <c r="L3" s="99"/>
      <c r="M3" s="99"/>
      <c r="N3" s="99"/>
      <c r="O3" s="99"/>
      <c r="P3" s="100"/>
    </row>
    <row r="4" spans="1:16" ht="38.25" x14ac:dyDescent="0.2">
      <c r="A4" s="63"/>
      <c r="B4" s="174" t="s">
        <v>20</v>
      </c>
      <c r="C4" s="175" t="s">
        <v>34</v>
      </c>
      <c r="D4" s="175"/>
      <c r="E4" s="175"/>
      <c r="F4" s="198"/>
      <c r="G4" s="198"/>
      <c r="H4" s="199"/>
      <c r="I4" s="199"/>
      <c r="J4" s="198"/>
      <c r="K4" s="199"/>
      <c r="L4" s="175"/>
      <c r="M4" s="175"/>
      <c r="N4" s="198"/>
      <c r="O4" s="198"/>
      <c r="P4" s="199"/>
    </row>
    <row r="5" spans="1:16" x14ac:dyDescent="0.2">
      <c r="A5" s="102"/>
      <c r="B5" s="200"/>
      <c r="C5" s="176" t="s">
        <v>55</v>
      </c>
      <c r="D5" s="176">
        <v>2</v>
      </c>
      <c r="E5" s="177" t="s">
        <v>87</v>
      </c>
      <c r="F5" s="177" t="s">
        <v>88</v>
      </c>
      <c r="G5" s="177" t="s">
        <v>89</v>
      </c>
      <c r="H5" s="177" t="s">
        <v>90</v>
      </c>
      <c r="I5" s="177" t="s">
        <v>91</v>
      </c>
      <c r="J5" s="177" t="s">
        <v>92</v>
      </c>
      <c r="K5" s="177" t="s">
        <v>93</v>
      </c>
      <c r="L5" s="177" t="s">
        <v>94</v>
      </c>
      <c r="M5" s="177" t="s">
        <v>95</v>
      </c>
      <c r="N5" s="177" t="s">
        <v>96</v>
      </c>
      <c r="O5" s="177" t="s">
        <v>97</v>
      </c>
      <c r="P5" s="177" t="s">
        <v>56</v>
      </c>
    </row>
    <row r="6" spans="1:16" x14ac:dyDescent="0.2">
      <c r="A6" s="21"/>
      <c r="B6" s="55"/>
      <c r="C6" s="55"/>
      <c r="D6" s="55"/>
      <c r="E6" s="55"/>
      <c r="F6" s="55"/>
      <c r="G6" s="55"/>
      <c r="H6" s="55"/>
      <c r="I6" s="55"/>
      <c r="J6" s="55"/>
      <c r="K6" s="55"/>
      <c r="L6" s="55"/>
      <c r="M6" s="55"/>
      <c r="N6" s="55"/>
      <c r="O6" s="55"/>
      <c r="P6" s="55"/>
    </row>
    <row r="7" spans="1:16" x14ac:dyDescent="0.2">
      <c r="A7" s="22">
        <v>2020</v>
      </c>
      <c r="B7" s="55"/>
      <c r="C7" s="55"/>
      <c r="D7" s="55"/>
      <c r="E7" s="55"/>
      <c r="F7" s="55"/>
      <c r="G7" s="55"/>
      <c r="H7" s="55"/>
      <c r="I7" s="55"/>
      <c r="J7" s="55"/>
      <c r="K7" s="55"/>
      <c r="L7" s="55"/>
      <c r="M7" s="55"/>
      <c r="N7" s="55"/>
      <c r="O7" s="55"/>
      <c r="P7" s="55"/>
    </row>
    <row r="8" spans="1:16" x14ac:dyDescent="0.2">
      <c r="A8" s="22"/>
      <c r="B8" s="55"/>
      <c r="C8" s="55"/>
      <c r="D8" s="55"/>
      <c r="E8" s="55"/>
      <c r="F8" s="55"/>
      <c r="G8" s="55"/>
      <c r="H8" s="55"/>
      <c r="I8" s="55"/>
      <c r="J8" s="55"/>
      <c r="K8" s="55"/>
      <c r="L8" s="55"/>
      <c r="M8" s="55"/>
      <c r="N8" s="55"/>
      <c r="O8" s="55"/>
      <c r="P8" s="55"/>
    </row>
    <row r="9" spans="1:16" x14ac:dyDescent="0.2">
      <c r="A9" s="22" t="s">
        <v>146</v>
      </c>
      <c r="B9" s="55"/>
      <c r="C9" s="55"/>
      <c r="D9" s="55"/>
      <c r="E9" s="55"/>
      <c r="F9" s="55"/>
      <c r="G9" s="55"/>
      <c r="H9" s="55"/>
      <c r="I9" s="55"/>
      <c r="J9" s="55"/>
      <c r="K9" s="55"/>
      <c r="L9" s="55"/>
      <c r="M9" s="55"/>
      <c r="N9" s="55"/>
      <c r="O9" s="55"/>
      <c r="P9" s="55"/>
    </row>
    <row r="10" spans="1:16" x14ac:dyDescent="0.2">
      <c r="A10" s="21" t="s">
        <v>26</v>
      </c>
      <c r="B10" s="9">
        <v>940</v>
      </c>
      <c r="C10" s="9">
        <v>125</v>
      </c>
      <c r="D10" s="9">
        <v>20</v>
      </c>
      <c r="E10" s="9">
        <v>30</v>
      </c>
      <c r="F10" s="9">
        <v>60</v>
      </c>
      <c r="G10" s="9">
        <v>80</v>
      </c>
      <c r="H10" s="9">
        <v>130</v>
      </c>
      <c r="I10" s="9">
        <v>100</v>
      </c>
      <c r="J10" s="9">
        <v>50</v>
      </c>
      <c r="K10" s="9">
        <v>35</v>
      </c>
      <c r="L10" s="9">
        <v>35</v>
      </c>
      <c r="M10" s="9">
        <v>75</v>
      </c>
      <c r="N10" s="9">
        <v>55</v>
      </c>
      <c r="O10" s="9">
        <v>55</v>
      </c>
      <c r="P10" s="9">
        <v>95</v>
      </c>
    </row>
    <row r="11" spans="1:16" x14ac:dyDescent="0.2">
      <c r="A11" s="21" t="s">
        <v>21</v>
      </c>
      <c r="B11" s="9">
        <v>100</v>
      </c>
      <c r="C11" s="9">
        <v>13</v>
      </c>
      <c r="D11" s="9">
        <v>2</v>
      </c>
      <c r="E11" s="9">
        <v>3</v>
      </c>
      <c r="F11" s="9">
        <v>6</v>
      </c>
      <c r="G11" s="9">
        <v>9</v>
      </c>
      <c r="H11" s="9">
        <v>14</v>
      </c>
      <c r="I11" s="9">
        <v>11</v>
      </c>
      <c r="J11" s="9">
        <v>5</v>
      </c>
      <c r="K11" s="9">
        <v>4</v>
      </c>
      <c r="L11" s="9">
        <v>4</v>
      </c>
      <c r="M11" s="9">
        <v>8</v>
      </c>
      <c r="N11" s="9">
        <v>6</v>
      </c>
      <c r="O11" s="9">
        <v>6</v>
      </c>
      <c r="P11" s="9">
        <v>10</v>
      </c>
    </row>
    <row r="12" spans="1:16" x14ac:dyDescent="0.2">
      <c r="A12" s="21"/>
      <c r="B12" s="9"/>
      <c r="C12" s="9"/>
      <c r="D12" s="9"/>
      <c r="E12" s="9"/>
      <c r="F12" s="9"/>
      <c r="G12" s="9"/>
      <c r="H12" s="9"/>
      <c r="I12" s="9"/>
      <c r="J12" s="9"/>
      <c r="K12" s="9"/>
      <c r="L12" s="9"/>
      <c r="M12" s="9"/>
      <c r="N12" s="9"/>
      <c r="O12" s="9"/>
      <c r="P12" s="9"/>
    </row>
    <row r="13" spans="1:16" x14ac:dyDescent="0.2">
      <c r="A13" s="22" t="s">
        <v>57</v>
      </c>
      <c r="B13" s="9"/>
      <c r="C13" s="9"/>
      <c r="D13" s="9"/>
      <c r="E13" s="9"/>
      <c r="F13" s="9"/>
      <c r="G13" s="9"/>
      <c r="H13" s="9"/>
      <c r="I13" s="9"/>
      <c r="J13" s="9"/>
      <c r="K13" s="9"/>
      <c r="L13" s="9"/>
      <c r="M13" s="9"/>
      <c r="N13" s="9"/>
      <c r="O13" s="9"/>
      <c r="P13" s="9"/>
    </row>
    <row r="14" spans="1:16" x14ac:dyDescent="0.2">
      <c r="A14" s="21" t="s">
        <v>26</v>
      </c>
      <c r="B14" s="9">
        <v>2079425</v>
      </c>
      <c r="C14" s="9">
        <v>1650355</v>
      </c>
      <c r="D14" s="9">
        <v>194890</v>
      </c>
      <c r="E14" s="9">
        <v>96575</v>
      </c>
      <c r="F14" s="9">
        <v>67640</v>
      </c>
      <c r="G14" s="9">
        <v>34170</v>
      </c>
      <c r="H14" s="9">
        <v>20485</v>
      </c>
      <c r="I14" s="9">
        <v>7215</v>
      </c>
      <c r="J14" s="9">
        <v>2575</v>
      </c>
      <c r="K14" s="9">
        <v>1340</v>
      </c>
      <c r="L14" s="9">
        <v>850</v>
      </c>
      <c r="M14" s="9">
        <v>1710</v>
      </c>
      <c r="N14" s="9">
        <v>875</v>
      </c>
      <c r="O14" s="9">
        <v>445</v>
      </c>
      <c r="P14" s="9">
        <v>295</v>
      </c>
    </row>
    <row r="15" spans="1:16" x14ac:dyDescent="0.2">
      <c r="A15" s="21" t="s">
        <v>21</v>
      </c>
      <c r="B15" s="9">
        <v>100</v>
      </c>
      <c r="C15" s="9">
        <v>79</v>
      </c>
      <c r="D15" s="9">
        <v>9</v>
      </c>
      <c r="E15" s="9">
        <v>5</v>
      </c>
      <c r="F15" s="9">
        <v>3</v>
      </c>
      <c r="G15" s="9">
        <v>2</v>
      </c>
      <c r="H15" s="9">
        <v>1</v>
      </c>
      <c r="I15" s="9">
        <v>0</v>
      </c>
      <c r="J15" s="9">
        <v>0</v>
      </c>
      <c r="K15" s="9">
        <v>0</v>
      </c>
      <c r="L15" s="9">
        <v>0</v>
      </c>
      <c r="M15" s="9">
        <v>0</v>
      </c>
      <c r="N15" s="9">
        <v>0</v>
      </c>
      <c r="O15" s="9">
        <v>0</v>
      </c>
      <c r="P15" s="9">
        <v>0</v>
      </c>
    </row>
    <row r="16" spans="1:16" x14ac:dyDescent="0.2">
      <c r="A16" s="21"/>
      <c r="B16" s="9"/>
      <c r="C16" s="9"/>
      <c r="D16" s="9"/>
      <c r="E16" s="9"/>
      <c r="F16" s="9"/>
      <c r="G16" s="9"/>
      <c r="H16" s="9"/>
      <c r="I16" s="9"/>
      <c r="J16" s="9"/>
      <c r="K16" s="9"/>
      <c r="L16" s="9"/>
      <c r="M16" s="9"/>
      <c r="N16" s="9"/>
      <c r="O16" s="9"/>
      <c r="P16" s="9"/>
    </row>
    <row r="17" spans="1:16" x14ac:dyDescent="0.2">
      <c r="A17" s="22" t="s">
        <v>58</v>
      </c>
      <c r="B17" s="9"/>
      <c r="C17" s="9"/>
      <c r="D17" s="9"/>
      <c r="E17" s="9"/>
      <c r="F17" s="9"/>
      <c r="G17" s="9"/>
      <c r="H17" s="9"/>
      <c r="I17" s="9"/>
      <c r="J17" s="9"/>
      <c r="K17" s="9"/>
      <c r="L17" s="9"/>
      <c r="M17" s="9"/>
      <c r="N17" s="9"/>
      <c r="O17" s="9"/>
      <c r="P17" s="9"/>
    </row>
    <row r="18" spans="1:16" x14ac:dyDescent="0.2">
      <c r="A18" s="21"/>
      <c r="B18" s="9"/>
      <c r="C18" s="9"/>
      <c r="D18" s="9"/>
      <c r="E18" s="9"/>
      <c r="F18" s="9"/>
      <c r="G18" s="9"/>
      <c r="H18" s="9"/>
      <c r="I18" s="9"/>
      <c r="J18" s="9"/>
      <c r="K18" s="9"/>
      <c r="L18" s="9"/>
      <c r="M18" s="9"/>
      <c r="N18" s="9"/>
      <c r="O18" s="9"/>
      <c r="P18" s="9"/>
    </row>
    <row r="19" spans="1:16" x14ac:dyDescent="0.2">
      <c r="A19" s="22" t="s">
        <v>146</v>
      </c>
      <c r="B19" s="9"/>
      <c r="C19" s="9"/>
      <c r="D19" s="9"/>
      <c r="E19" s="9"/>
      <c r="F19" s="9"/>
      <c r="G19" s="9"/>
      <c r="H19" s="9"/>
      <c r="I19" s="9"/>
      <c r="J19" s="9"/>
      <c r="K19" s="9"/>
      <c r="L19" s="9"/>
      <c r="M19" s="9"/>
      <c r="N19" s="9"/>
      <c r="O19" s="9"/>
      <c r="P19" s="9"/>
    </row>
    <row r="20" spans="1:16" x14ac:dyDescent="0.2">
      <c r="A20" s="21" t="s">
        <v>26</v>
      </c>
      <c r="B20" s="9">
        <v>1075</v>
      </c>
      <c r="C20" s="9">
        <v>170</v>
      </c>
      <c r="D20" s="9">
        <v>25</v>
      </c>
      <c r="E20" s="9">
        <v>20</v>
      </c>
      <c r="F20" s="9">
        <v>50</v>
      </c>
      <c r="G20" s="9">
        <v>75</v>
      </c>
      <c r="H20" s="9">
        <v>135</v>
      </c>
      <c r="I20" s="9">
        <v>115</v>
      </c>
      <c r="J20" s="9">
        <v>75</v>
      </c>
      <c r="K20" s="9">
        <v>50</v>
      </c>
      <c r="L20" s="9">
        <v>35</v>
      </c>
      <c r="M20" s="9">
        <v>95</v>
      </c>
      <c r="N20" s="9">
        <v>70</v>
      </c>
      <c r="O20" s="9">
        <v>55</v>
      </c>
      <c r="P20" s="9">
        <v>105</v>
      </c>
    </row>
    <row r="21" spans="1:16" x14ac:dyDescent="0.2">
      <c r="A21" s="21" t="s">
        <v>21</v>
      </c>
      <c r="B21" s="9">
        <v>100</v>
      </c>
      <c r="C21" s="9">
        <v>16</v>
      </c>
      <c r="D21" s="9">
        <v>2</v>
      </c>
      <c r="E21" s="9">
        <v>2</v>
      </c>
      <c r="F21" s="9">
        <v>5</v>
      </c>
      <c r="G21" s="9">
        <v>7</v>
      </c>
      <c r="H21" s="9">
        <v>13</v>
      </c>
      <c r="I21" s="9">
        <v>11</v>
      </c>
      <c r="J21" s="9">
        <v>7</v>
      </c>
      <c r="K21" s="9">
        <v>5</v>
      </c>
      <c r="L21" s="9">
        <v>3</v>
      </c>
      <c r="M21" s="9">
        <v>9</v>
      </c>
      <c r="N21" s="9">
        <v>7</v>
      </c>
      <c r="O21" s="9">
        <v>5</v>
      </c>
      <c r="P21" s="9">
        <v>10</v>
      </c>
    </row>
    <row r="22" spans="1:16" x14ac:dyDescent="0.2">
      <c r="A22" s="21"/>
      <c r="B22" s="9"/>
      <c r="C22" s="9"/>
      <c r="D22" s="9"/>
      <c r="E22" s="9"/>
      <c r="F22" s="9"/>
      <c r="G22" s="9"/>
      <c r="H22" s="9"/>
      <c r="I22" s="9"/>
      <c r="J22" s="9"/>
      <c r="K22" s="9"/>
      <c r="L22" s="9"/>
      <c r="M22" s="9"/>
      <c r="N22" s="9"/>
      <c r="O22" s="9"/>
      <c r="P22" s="9"/>
    </row>
    <row r="23" spans="1:16" x14ac:dyDescent="0.2">
      <c r="A23" s="22" t="s">
        <v>57</v>
      </c>
      <c r="B23" s="9"/>
      <c r="C23" s="9"/>
      <c r="D23" s="9"/>
      <c r="E23" s="9"/>
      <c r="F23" s="9"/>
      <c r="G23" s="9"/>
      <c r="H23" s="9"/>
      <c r="I23" s="9"/>
      <c r="J23" s="9"/>
      <c r="K23" s="9"/>
      <c r="L23" s="9"/>
      <c r="M23" s="9"/>
      <c r="N23" s="9"/>
      <c r="O23" s="9"/>
      <c r="P23" s="9"/>
    </row>
    <row r="24" spans="1:16" x14ac:dyDescent="0.2">
      <c r="A24" s="21" t="s">
        <v>26</v>
      </c>
      <c r="B24" s="9">
        <v>2166365</v>
      </c>
      <c r="C24" s="9">
        <v>1725445</v>
      </c>
      <c r="D24" s="9">
        <v>201785</v>
      </c>
      <c r="E24" s="9">
        <v>98625</v>
      </c>
      <c r="F24" s="9">
        <v>68660</v>
      </c>
      <c r="G24" s="9">
        <v>35130</v>
      </c>
      <c r="H24" s="9">
        <v>21185</v>
      </c>
      <c r="I24" s="9">
        <v>7270</v>
      </c>
      <c r="J24" s="9">
        <v>2635</v>
      </c>
      <c r="K24" s="9">
        <v>1365</v>
      </c>
      <c r="L24" s="9">
        <v>840</v>
      </c>
      <c r="M24" s="9">
        <v>1760</v>
      </c>
      <c r="N24" s="9">
        <v>920</v>
      </c>
      <c r="O24" s="9">
        <v>440</v>
      </c>
      <c r="P24" s="9">
        <v>310</v>
      </c>
    </row>
    <row r="25" spans="1:16" x14ac:dyDescent="0.2">
      <c r="A25" s="21" t="s">
        <v>21</v>
      </c>
      <c r="B25" s="9">
        <v>100</v>
      </c>
      <c r="C25" s="9">
        <v>80</v>
      </c>
      <c r="D25" s="9">
        <v>9</v>
      </c>
      <c r="E25" s="9">
        <v>5</v>
      </c>
      <c r="F25" s="9">
        <v>3</v>
      </c>
      <c r="G25" s="9">
        <v>2</v>
      </c>
      <c r="H25" s="9">
        <v>1</v>
      </c>
      <c r="I25" s="9">
        <v>0</v>
      </c>
      <c r="J25" s="9">
        <v>0</v>
      </c>
      <c r="K25" s="9">
        <v>0</v>
      </c>
      <c r="L25" s="9">
        <v>0</v>
      </c>
      <c r="M25" s="9">
        <v>0</v>
      </c>
      <c r="N25" s="9">
        <v>0</v>
      </c>
      <c r="O25" s="9">
        <v>0</v>
      </c>
      <c r="P25" s="9">
        <v>0</v>
      </c>
    </row>
    <row r="26" spans="1:16" x14ac:dyDescent="0.2">
      <c r="A26" s="21"/>
      <c r="B26" s="9"/>
      <c r="C26" s="9"/>
      <c r="D26" s="9"/>
      <c r="E26" s="9"/>
      <c r="F26" s="9"/>
      <c r="G26" s="9"/>
      <c r="H26" s="9"/>
      <c r="I26" s="9"/>
      <c r="J26" s="9"/>
      <c r="K26" s="9"/>
      <c r="L26" s="9"/>
      <c r="M26" s="9"/>
      <c r="N26" s="9"/>
      <c r="O26" s="9"/>
      <c r="P26" s="9"/>
    </row>
    <row r="27" spans="1:16" x14ac:dyDescent="0.2">
      <c r="A27" s="22" t="s">
        <v>59</v>
      </c>
      <c r="B27" s="9"/>
      <c r="C27" s="9"/>
      <c r="D27" s="9"/>
      <c r="E27" s="9"/>
      <c r="F27" s="9"/>
      <c r="G27" s="9"/>
      <c r="H27" s="9"/>
      <c r="I27" s="9"/>
      <c r="J27" s="9"/>
      <c r="K27" s="9"/>
      <c r="L27" s="9"/>
      <c r="M27" s="9"/>
      <c r="N27" s="9"/>
      <c r="O27" s="9"/>
      <c r="P27" s="9"/>
    </row>
    <row r="28" spans="1:16" x14ac:dyDescent="0.2">
      <c r="A28" s="21"/>
      <c r="B28" s="9"/>
      <c r="C28" s="9"/>
      <c r="D28" s="9"/>
      <c r="E28" s="9"/>
      <c r="F28" s="9"/>
      <c r="G28" s="9"/>
      <c r="H28" s="9"/>
      <c r="I28" s="9"/>
      <c r="J28" s="9"/>
      <c r="K28" s="9"/>
      <c r="L28" s="9"/>
      <c r="M28" s="9"/>
      <c r="N28" s="9"/>
      <c r="O28" s="9"/>
      <c r="P28" s="9"/>
    </row>
    <row r="29" spans="1:16" x14ac:dyDescent="0.2">
      <c r="A29" s="22" t="s">
        <v>146</v>
      </c>
      <c r="B29" s="9"/>
      <c r="C29" s="9"/>
      <c r="D29" s="9"/>
      <c r="E29" s="9"/>
      <c r="F29" s="9"/>
      <c r="G29" s="9"/>
      <c r="H29" s="9"/>
      <c r="I29" s="9"/>
      <c r="J29" s="9"/>
      <c r="K29" s="9"/>
      <c r="L29" s="9"/>
      <c r="M29" s="9"/>
      <c r="N29" s="9"/>
      <c r="O29" s="9"/>
      <c r="P29" s="9"/>
    </row>
    <row r="30" spans="1:16" x14ac:dyDescent="0.2">
      <c r="A30" s="21" t="s">
        <v>26</v>
      </c>
      <c r="B30" s="9">
        <v>1120</v>
      </c>
      <c r="C30" s="9">
        <v>125</v>
      </c>
      <c r="D30" s="9">
        <v>20</v>
      </c>
      <c r="E30" s="9">
        <v>30</v>
      </c>
      <c r="F30" s="9">
        <v>50</v>
      </c>
      <c r="G30" s="9">
        <v>90</v>
      </c>
      <c r="H30" s="9">
        <v>150</v>
      </c>
      <c r="I30" s="9">
        <v>120</v>
      </c>
      <c r="J30" s="9">
        <v>75</v>
      </c>
      <c r="K30" s="9">
        <v>55</v>
      </c>
      <c r="L30" s="9">
        <v>35</v>
      </c>
      <c r="M30" s="9">
        <v>105</v>
      </c>
      <c r="N30" s="9">
        <v>75</v>
      </c>
      <c r="O30" s="9">
        <v>75</v>
      </c>
      <c r="P30" s="9">
        <v>120</v>
      </c>
    </row>
    <row r="31" spans="1:16" x14ac:dyDescent="0.2">
      <c r="A31" s="21" t="s">
        <v>21</v>
      </c>
      <c r="B31" s="9">
        <v>100</v>
      </c>
      <c r="C31" s="9">
        <v>11</v>
      </c>
      <c r="D31" s="9">
        <v>2</v>
      </c>
      <c r="E31" s="9">
        <v>2</v>
      </c>
      <c r="F31" s="9">
        <v>5</v>
      </c>
      <c r="G31" s="9">
        <v>8</v>
      </c>
      <c r="H31" s="9">
        <v>13</v>
      </c>
      <c r="I31" s="9">
        <v>11</v>
      </c>
      <c r="J31" s="9">
        <v>7</v>
      </c>
      <c r="K31" s="9">
        <v>5</v>
      </c>
      <c r="L31" s="9">
        <v>3</v>
      </c>
      <c r="M31" s="9">
        <v>9</v>
      </c>
      <c r="N31" s="9">
        <v>7</v>
      </c>
      <c r="O31" s="9">
        <v>7</v>
      </c>
      <c r="P31" s="9">
        <v>11</v>
      </c>
    </row>
    <row r="32" spans="1:16" x14ac:dyDescent="0.2">
      <c r="A32" s="21"/>
      <c r="B32" s="9"/>
      <c r="C32" s="9"/>
      <c r="D32" s="9"/>
      <c r="E32" s="9"/>
      <c r="F32" s="9"/>
      <c r="G32" s="9"/>
      <c r="H32" s="9"/>
      <c r="I32" s="9"/>
      <c r="J32" s="9"/>
      <c r="K32" s="9"/>
      <c r="L32" s="9"/>
      <c r="M32" s="9"/>
      <c r="N32" s="9"/>
      <c r="O32" s="9"/>
      <c r="P32" s="9"/>
    </row>
    <row r="33" spans="1:16" x14ac:dyDescent="0.2">
      <c r="A33" s="22" t="s">
        <v>57</v>
      </c>
      <c r="B33" s="9"/>
      <c r="C33" s="9"/>
      <c r="D33" s="9"/>
      <c r="E33" s="9"/>
      <c r="F33" s="9"/>
      <c r="G33" s="9"/>
      <c r="H33" s="9"/>
      <c r="I33" s="9"/>
      <c r="J33" s="9"/>
      <c r="K33" s="9"/>
      <c r="L33" s="9"/>
      <c r="M33" s="9"/>
      <c r="N33" s="9"/>
      <c r="O33" s="9"/>
      <c r="P33" s="9"/>
    </row>
    <row r="34" spans="1:16" x14ac:dyDescent="0.2">
      <c r="A34" s="21" t="s">
        <v>26</v>
      </c>
      <c r="B34" s="9">
        <v>2336135</v>
      </c>
      <c r="C34" s="9">
        <v>1885475</v>
      </c>
      <c r="D34" s="9">
        <v>206150</v>
      </c>
      <c r="E34" s="9">
        <v>99475</v>
      </c>
      <c r="F34" s="9">
        <v>70030</v>
      </c>
      <c r="G34" s="9">
        <v>36420</v>
      </c>
      <c r="H34" s="9">
        <v>22305</v>
      </c>
      <c r="I34" s="9">
        <v>7670</v>
      </c>
      <c r="J34" s="9">
        <v>2705</v>
      </c>
      <c r="K34" s="9">
        <v>1400</v>
      </c>
      <c r="L34" s="9">
        <v>900</v>
      </c>
      <c r="M34" s="9">
        <v>1840</v>
      </c>
      <c r="N34" s="9">
        <v>965</v>
      </c>
      <c r="O34" s="9">
        <v>460</v>
      </c>
      <c r="P34" s="9">
        <v>330</v>
      </c>
    </row>
    <row r="35" spans="1:16" x14ac:dyDescent="0.2">
      <c r="A35" s="21" t="s">
        <v>21</v>
      </c>
      <c r="B35" s="9">
        <v>100</v>
      </c>
      <c r="C35" s="9">
        <v>81</v>
      </c>
      <c r="D35" s="9">
        <v>9</v>
      </c>
      <c r="E35" s="9">
        <v>4</v>
      </c>
      <c r="F35" s="9">
        <v>3</v>
      </c>
      <c r="G35" s="9">
        <v>2</v>
      </c>
      <c r="H35" s="9">
        <v>1</v>
      </c>
      <c r="I35" s="9">
        <v>0</v>
      </c>
      <c r="J35" s="9">
        <v>0</v>
      </c>
      <c r="K35" s="9">
        <v>0</v>
      </c>
      <c r="L35" s="9">
        <v>0</v>
      </c>
      <c r="M35" s="9">
        <v>0</v>
      </c>
      <c r="N35" s="9">
        <v>0</v>
      </c>
      <c r="O35" s="9">
        <v>0</v>
      </c>
      <c r="P35" s="9">
        <v>0</v>
      </c>
    </row>
    <row r="36" spans="1:16" x14ac:dyDescent="0.2">
      <c r="A36" s="21"/>
      <c r="B36" s="9"/>
      <c r="C36" s="9"/>
      <c r="D36" s="9"/>
      <c r="E36" s="9"/>
      <c r="F36" s="9"/>
      <c r="G36" s="9"/>
      <c r="H36" s="9"/>
      <c r="I36" s="9"/>
      <c r="J36" s="9"/>
      <c r="K36" s="9"/>
      <c r="L36" s="9"/>
      <c r="M36" s="9"/>
      <c r="N36" s="9"/>
      <c r="O36" s="9"/>
      <c r="P36" s="9"/>
    </row>
    <row r="37" spans="1:16" x14ac:dyDescent="0.2">
      <c r="A37" s="22" t="s">
        <v>80</v>
      </c>
      <c r="B37" s="9"/>
      <c r="C37" s="9"/>
      <c r="D37" s="9"/>
      <c r="E37" s="9"/>
      <c r="F37" s="9"/>
      <c r="G37" s="9"/>
      <c r="H37" s="9"/>
      <c r="I37" s="9"/>
      <c r="J37" s="9"/>
      <c r="K37" s="9"/>
      <c r="L37" s="9"/>
      <c r="M37" s="9"/>
      <c r="N37" s="9"/>
      <c r="O37" s="9"/>
      <c r="P37" s="9"/>
    </row>
    <row r="38" spans="1:16" x14ac:dyDescent="0.2">
      <c r="A38" s="21"/>
      <c r="B38" s="9"/>
      <c r="C38" s="9"/>
      <c r="D38" s="9"/>
      <c r="E38" s="9"/>
      <c r="F38" s="9"/>
      <c r="G38" s="9"/>
      <c r="H38" s="9"/>
      <c r="I38" s="9"/>
      <c r="J38" s="9"/>
      <c r="K38" s="9"/>
      <c r="L38" s="9"/>
      <c r="M38" s="9"/>
      <c r="N38" s="9"/>
      <c r="O38" s="9"/>
      <c r="P38" s="9"/>
    </row>
    <row r="39" spans="1:16" ht="15" x14ac:dyDescent="0.2">
      <c r="A39" s="22" t="s">
        <v>263</v>
      </c>
      <c r="B39" s="9"/>
      <c r="C39" s="9"/>
      <c r="D39" s="9"/>
      <c r="E39" s="9"/>
      <c r="F39" s="9"/>
      <c r="G39" s="9"/>
      <c r="H39" s="9"/>
      <c r="I39" s="9"/>
      <c r="J39" s="9"/>
      <c r="K39" s="9"/>
      <c r="L39" s="9"/>
      <c r="M39" s="9"/>
      <c r="N39" s="9"/>
      <c r="O39" s="9"/>
      <c r="P39" s="9"/>
    </row>
    <row r="40" spans="1:16" x14ac:dyDescent="0.2">
      <c r="A40" s="21" t="s">
        <v>26</v>
      </c>
      <c r="B40" s="9">
        <v>2195</v>
      </c>
      <c r="C40" s="9">
        <v>370</v>
      </c>
      <c r="D40" s="9">
        <v>60</v>
      </c>
      <c r="E40" s="9">
        <v>65</v>
      </c>
      <c r="F40" s="9">
        <v>125</v>
      </c>
      <c r="G40" s="9">
        <v>200</v>
      </c>
      <c r="H40" s="9">
        <v>310</v>
      </c>
      <c r="I40" s="9">
        <v>230</v>
      </c>
      <c r="J40" s="9">
        <v>125</v>
      </c>
      <c r="K40" s="9">
        <v>95</v>
      </c>
      <c r="L40" s="9">
        <v>75</v>
      </c>
      <c r="M40" s="9">
        <v>165</v>
      </c>
      <c r="N40" s="9">
        <v>125</v>
      </c>
      <c r="O40" s="9">
        <v>100</v>
      </c>
      <c r="P40" s="9">
        <v>145</v>
      </c>
    </row>
    <row r="41" spans="1:16" x14ac:dyDescent="0.2">
      <c r="A41" s="21" t="s">
        <v>21</v>
      </c>
      <c r="B41" s="9">
        <v>100</v>
      </c>
      <c r="C41" s="9">
        <v>17</v>
      </c>
      <c r="D41" s="9">
        <v>3</v>
      </c>
      <c r="E41" s="9">
        <v>3</v>
      </c>
      <c r="F41" s="9">
        <v>6</v>
      </c>
      <c r="G41" s="9">
        <v>9</v>
      </c>
      <c r="H41" s="9">
        <v>14</v>
      </c>
      <c r="I41" s="9">
        <v>11</v>
      </c>
      <c r="J41" s="9">
        <v>6</v>
      </c>
      <c r="K41" s="9">
        <v>4</v>
      </c>
      <c r="L41" s="9">
        <v>3</v>
      </c>
      <c r="M41" s="9">
        <v>7</v>
      </c>
      <c r="N41" s="9">
        <v>6</v>
      </c>
      <c r="O41" s="9">
        <v>5</v>
      </c>
      <c r="P41" s="9">
        <v>7</v>
      </c>
    </row>
    <row r="42" spans="1:16" x14ac:dyDescent="0.2">
      <c r="A42" s="21"/>
      <c r="B42" s="9"/>
      <c r="C42" s="9"/>
      <c r="D42" s="9"/>
      <c r="E42" s="9"/>
      <c r="F42" s="9"/>
      <c r="G42" s="9"/>
      <c r="H42" s="9"/>
      <c r="I42" s="9"/>
      <c r="J42" s="9"/>
      <c r="K42" s="9"/>
      <c r="L42" s="9"/>
      <c r="M42" s="9"/>
      <c r="N42" s="9"/>
      <c r="O42" s="9"/>
      <c r="P42" s="9"/>
    </row>
    <row r="43" spans="1:16" x14ac:dyDescent="0.2">
      <c r="A43" s="22" t="s">
        <v>57</v>
      </c>
      <c r="B43" s="9"/>
      <c r="C43" s="9"/>
      <c r="D43" s="9"/>
      <c r="E43" s="9"/>
      <c r="F43" s="9"/>
      <c r="G43" s="9"/>
      <c r="H43" s="9"/>
      <c r="I43" s="9"/>
      <c r="J43" s="9"/>
      <c r="K43" s="9"/>
      <c r="L43" s="9"/>
      <c r="M43" s="9"/>
      <c r="N43" s="9"/>
      <c r="O43" s="9"/>
      <c r="P43" s="9"/>
    </row>
    <row r="44" spans="1:16" x14ac:dyDescent="0.2">
      <c r="A44" s="21" t="s">
        <v>26</v>
      </c>
      <c r="B44" s="9">
        <v>2643450</v>
      </c>
      <c r="C44" s="9">
        <v>2163660</v>
      </c>
      <c r="D44" s="9">
        <v>228560</v>
      </c>
      <c r="E44" s="9">
        <v>106160</v>
      </c>
      <c r="F44" s="9">
        <v>71965</v>
      </c>
      <c r="G44" s="9">
        <v>36010</v>
      </c>
      <c r="H44" s="9">
        <v>21290</v>
      </c>
      <c r="I44" s="9">
        <v>7465</v>
      </c>
      <c r="J44" s="9">
        <v>2655</v>
      </c>
      <c r="K44" s="9">
        <v>1380</v>
      </c>
      <c r="L44" s="9">
        <v>880</v>
      </c>
      <c r="M44" s="9">
        <v>1755</v>
      </c>
      <c r="N44" s="9">
        <v>905</v>
      </c>
      <c r="O44" s="9">
        <v>455</v>
      </c>
      <c r="P44" s="9">
        <v>310</v>
      </c>
    </row>
    <row r="45" spans="1:16" x14ac:dyDescent="0.2">
      <c r="A45" s="21" t="s">
        <v>21</v>
      </c>
      <c r="B45" s="9">
        <v>100</v>
      </c>
      <c r="C45" s="9">
        <v>82</v>
      </c>
      <c r="D45" s="9">
        <v>9</v>
      </c>
      <c r="E45" s="9">
        <v>4</v>
      </c>
      <c r="F45" s="9">
        <v>3</v>
      </c>
      <c r="G45" s="9">
        <v>1</v>
      </c>
      <c r="H45" s="9">
        <v>1</v>
      </c>
      <c r="I45" s="9">
        <v>0</v>
      </c>
      <c r="J45" s="9">
        <v>0</v>
      </c>
      <c r="K45" s="9">
        <v>0</v>
      </c>
      <c r="L45" s="9">
        <v>0</v>
      </c>
      <c r="M45" s="9">
        <v>0</v>
      </c>
      <c r="N45" s="9">
        <v>0</v>
      </c>
      <c r="O45" s="9">
        <v>0</v>
      </c>
      <c r="P45" s="9">
        <v>0</v>
      </c>
    </row>
    <row r="46" spans="1:16" x14ac:dyDescent="0.2">
      <c r="A46" s="21"/>
      <c r="B46" s="55"/>
      <c r="C46" s="55"/>
      <c r="D46" s="55"/>
      <c r="E46" s="55"/>
      <c r="F46" s="55"/>
      <c r="G46" s="55"/>
      <c r="H46" s="55"/>
      <c r="I46" s="55"/>
      <c r="J46" s="55"/>
      <c r="K46" s="55"/>
      <c r="L46" s="55"/>
      <c r="M46" s="55"/>
      <c r="N46" s="55"/>
      <c r="O46" s="55"/>
      <c r="P46" s="55"/>
    </row>
    <row r="47" spans="1:16" x14ac:dyDescent="0.2">
      <c r="A47" s="39" t="s">
        <v>19</v>
      </c>
      <c r="B47" s="58"/>
      <c r="C47" s="58"/>
      <c r="D47" s="58"/>
      <c r="E47" s="58"/>
      <c r="F47" s="58"/>
      <c r="G47" s="58"/>
      <c r="H47" s="58"/>
      <c r="I47" s="58"/>
      <c r="J47" s="58"/>
      <c r="K47" s="58"/>
      <c r="L47" s="58"/>
      <c r="M47" s="58"/>
      <c r="N47" s="58"/>
      <c r="O47" s="58"/>
      <c r="P47" s="58"/>
    </row>
    <row r="48" spans="1:16" ht="15" x14ac:dyDescent="0.2">
      <c r="A48" s="60" t="s">
        <v>260</v>
      </c>
      <c r="I48" s="59"/>
      <c r="J48" s="59"/>
    </row>
    <row r="49" spans="1:1" x14ac:dyDescent="0.2">
      <c r="A49" s="40" t="s">
        <v>256</v>
      </c>
    </row>
    <row r="50" spans="1:1" x14ac:dyDescent="0.2">
      <c r="A50" s="21" t="s">
        <v>257</v>
      </c>
    </row>
  </sheetData>
  <pageMargins left="0.7" right="0.7" top="0.75" bottom="0.75" header="0.3" footer="0.3"/>
  <pageSetup paperSize="9" orientation="portrait" r:id="rId1"/>
  <ignoredErrors>
    <ignoredError sqref="A17 A2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defaultColWidth="9.140625" defaultRowHeight="12.75" x14ac:dyDescent="0.2"/>
  <cols>
    <col min="1" max="1" width="22.7109375" style="60" customWidth="1"/>
    <col min="2" max="7" width="20.5703125" style="61" customWidth="1"/>
    <col min="8" max="8" width="20.5703125" style="60" customWidth="1"/>
    <col min="9" max="16384" width="9.140625" style="60"/>
  </cols>
  <sheetData>
    <row r="1" spans="1:8" x14ac:dyDescent="0.2">
      <c r="A1" s="44" t="s">
        <v>7</v>
      </c>
      <c r="B1" s="45"/>
      <c r="C1" s="45"/>
      <c r="D1" s="45"/>
      <c r="E1" s="45"/>
      <c r="F1" s="45"/>
      <c r="G1" s="45"/>
      <c r="H1" s="45"/>
    </row>
    <row r="2" spans="1:8" x14ac:dyDescent="0.2">
      <c r="A2" s="46" t="s">
        <v>149</v>
      </c>
      <c r="B2" s="45"/>
      <c r="C2" s="45"/>
      <c r="D2" s="45"/>
      <c r="E2" s="45"/>
      <c r="F2" s="45"/>
      <c r="G2" s="45"/>
      <c r="H2" s="45"/>
    </row>
    <row r="3" spans="1:8" x14ac:dyDescent="0.2">
      <c r="A3" s="47"/>
      <c r="B3" s="48"/>
      <c r="C3" s="178"/>
      <c r="D3" s="179"/>
      <c r="E3" s="179"/>
      <c r="F3" s="179"/>
      <c r="G3" s="179"/>
      <c r="H3" s="179"/>
    </row>
    <row r="4" spans="1:8" x14ac:dyDescent="0.2">
      <c r="A4" s="51"/>
      <c r="B4" s="180" t="s">
        <v>73</v>
      </c>
      <c r="C4" s="168" t="s">
        <v>71</v>
      </c>
      <c r="D4" s="169"/>
      <c r="E4" s="168"/>
      <c r="F4" s="168"/>
      <c r="G4" s="168"/>
      <c r="H4" s="168"/>
    </row>
    <row r="5" spans="1:8" x14ac:dyDescent="0.2">
      <c r="A5" s="52"/>
      <c r="B5" s="53"/>
      <c r="C5" s="170" t="s">
        <v>77</v>
      </c>
      <c r="D5" s="170" t="s">
        <v>74</v>
      </c>
      <c r="E5" s="170" t="s">
        <v>75</v>
      </c>
      <c r="F5" s="171" t="s">
        <v>78</v>
      </c>
      <c r="G5" s="171" t="s">
        <v>79</v>
      </c>
      <c r="H5" s="171" t="s">
        <v>76</v>
      </c>
    </row>
    <row r="6" spans="1:8" x14ac:dyDescent="0.2">
      <c r="A6" s="26" t="s">
        <v>80</v>
      </c>
      <c r="B6" s="55"/>
      <c r="C6" s="55"/>
      <c r="D6" s="55"/>
      <c r="E6" s="55"/>
      <c r="F6" s="55"/>
      <c r="G6" s="55"/>
      <c r="H6" s="55"/>
    </row>
    <row r="7" spans="1:8" x14ac:dyDescent="0.2">
      <c r="A7" s="18"/>
      <c r="B7" s="55"/>
      <c r="C7" s="55"/>
      <c r="D7" s="55"/>
      <c r="E7" s="55"/>
      <c r="F7" s="55"/>
      <c r="G7" s="55"/>
      <c r="H7" s="55"/>
    </row>
    <row r="8" spans="1:8" x14ac:dyDescent="0.2">
      <c r="A8" s="56" t="s">
        <v>146</v>
      </c>
      <c r="B8" s="55"/>
      <c r="C8" s="55"/>
      <c r="D8" s="55"/>
      <c r="E8" s="55"/>
      <c r="F8" s="55"/>
      <c r="G8" s="55"/>
      <c r="H8" s="55"/>
    </row>
    <row r="9" spans="1:8" x14ac:dyDescent="0.2">
      <c r="A9" s="57" t="s">
        <v>26</v>
      </c>
      <c r="B9" s="55">
        <v>2195</v>
      </c>
      <c r="C9" s="55">
        <v>1635</v>
      </c>
      <c r="D9" s="55">
        <v>175</v>
      </c>
      <c r="E9" s="55">
        <v>100</v>
      </c>
      <c r="F9" s="55">
        <v>80</v>
      </c>
      <c r="G9" s="55">
        <v>40</v>
      </c>
      <c r="H9" s="55">
        <v>165</v>
      </c>
    </row>
    <row r="10" spans="1:8" x14ac:dyDescent="0.2">
      <c r="A10" s="18" t="s">
        <v>21</v>
      </c>
      <c r="B10" s="55">
        <v>100</v>
      </c>
      <c r="C10" s="55">
        <v>74</v>
      </c>
      <c r="D10" s="55">
        <v>8</v>
      </c>
      <c r="E10" s="55">
        <v>5</v>
      </c>
      <c r="F10" s="55">
        <v>4</v>
      </c>
      <c r="G10" s="55">
        <v>2</v>
      </c>
      <c r="H10" s="55">
        <v>8</v>
      </c>
    </row>
    <row r="11" spans="1:8" x14ac:dyDescent="0.2">
      <c r="A11" s="18"/>
      <c r="B11" s="55"/>
      <c r="C11" s="55"/>
      <c r="D11" s="55"/>
      <c r="E11" s="55"/>
      <c r="F11" s="55"/>
      <c r="G11" s="55"/>
      <c r="H11" s="55"/>
    </row>
    <row r="12" spans="1:8" x14ac:dyDescent="0.2">
      <c r="A12" s="56" t="s">
        <v>57</v>
      </c>
      <c r="B12" s="55"/>
      <c r="C12" s="55"/>
      <c r="D12" s="55"/>
      <c r="E12" s="55"/>
      <c r="F12" s="55"/>
      <c r="G12" s="55"/>
      <c r="H12" s="55"/>
    </row>
    <row r="13" spans="1:8" x14ac:dyDescent="0.2">
      <c r="A13" s="57" t="s">
        <v>26</v>
      </c>
      <c r="B13" s="55">
        <v>2643450</v>
      </c>
      <c r="C13" s="55">
        <v>546370</v>
      </c>
      <c r="D13" s="55">
        <v>1755415</v>
      </c>
      <c r="E13" s="55">
        <v>45920</v>
      </c>
      <c r="F13" s="55">
        <v>1335</v>
      </c>
      <c r="G13" s="55">
        <v>405</v>
      </c>
      <c r="H13" s="55">
        <v>294000</v>
      </c>
    </row>
    <row r="14" spans="1:8" x14ac:dyDescent="0.2">
      <c r="A14" s="18" t="s">
        <v>21</v>
      </c>
      <c r="B14" s="55">
        <v>100</v>
      </c>
      <c r="C14" s="55">
        <v>21</v>
      </c>
      <c r="D14" s="55">
        <v>66</v>
      </c>
      <c r="E14" s="55">
        <v>2</v>
      </c>
      <c r="F14" s="55">
        <v>0</v>
      </c>
      <c r="G14" s="55">
        <v>0</v>
      </c>
      <c r="H14" s="55">
        <v>11</v>
      </c>
    </row>
    <row r="15" spans="1:8" x14ac:dyDescent="0.2">
      <c r="A15" s="18"/>
      <c r="B15" s="55"/>
      <c r="C15" s="55"/>
      <c r="D15" s="55"/>
      <c r="E15" s="55"/>
      <c r="F15" s="55"/>
      <c r="G15" s="55"/>
      <c r="H15" s="55"/>
    </row>
    <row r="16" spans="1:8" x14ac:dyDescent="0.2">
      <c r="A16" s="39" t="s">
        <v>19</v>
      </c>
      <c r="B16" s="58"/>
      <c r="C16" s="58"/>
      <c r="D16" s="58"/>
      <c r="E16" s="58"/>
      <c r="F16" s="58"/>
      <c r="G16" s="58"/>
      <c r="H16" s="58"/>
    </row>
    <row r="17" spans="1:9" x14ac:dyDescent="0.2">
      <c r="A17" s="60" t="s">
        <v>256</v>
      </c>
    </row>
    <row r="18" spans="1:9" x14ac:dyDescent="0.2">
      <c r="A18" s="21" t="s">
        <v>257</v>
      </c>
    </row>
    <row r="19" spans="1:9" x14ac:dyDescent="0.2">
      <c r="I19" s="55"/>
    </row>
    <row r="20" spans="1:9" x14ac:dyDescent="0.2">
      <c r="F20" s="5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20</vt:i4>
      </vt:variant>
      <vt:variant>
        <vt:lpstr>Benoemde bereiken</vt:lpstr>
      </vt:variant>
      <vt:variant>
        <vt:i4>4</vt:i4>
      </vt:variant>
    </vt:vector>
  </HeadingPairs>
  <TitlesOfParts>
    <vt:vector size="24" baseType="lpstr">
      <vt:lpstr>Voorblad</vt:lpstr>
      <vt:lpstr>Inhoud</vt:lpstr>
      <vt:lpstr>Toelichting</vt:lpstr>
      <vt:lpstr>Bronbestanden</vt:lpstr>
      <vt:lpstr>Tabel 1</vt:lpstr>
      <vt:lpstr>Tabel 2</vt:lpstr>
      <vt:lpstr>Tabel 3</vt:lpstr>
      <vt:lpstr>Tabel 4 </vt:lpstr>
      <vt:lpstr>Tabel 5</vt:lpstr>
      <vt:lpstr>Tabel 6</vt:lpstr>
      <vt:lpstr>Tabel 7</vt:lpstr>
      <vt:lpstr>Tabel 8</vt:lpstr>
      <vt:lpstr>Tabel 9</vt:lpstr>
      <vt:lpstr>Tabel 10</vt:lpstr>
      <vt:lpstr>Tabel 11</vt:lpstr>
      <vt:lpstr>Tabel 12</vt:lpstr>
      <vt:lpstr>Tabel 13</vt:lpstr>
      <vt:lpstr>Tabel 14</vt:lpstr>
      <vt:lpstr>Tabel 15</vt:lpstr>
      <vt:lpstr>Supplement A</vt:lpstr>
      <vt:lpstr>Bronbestanden!Afdrukbereik</vt:lpstr>
      <vt:lpstr>Inhoud!Afdrukbereik</vt:lpstr>
      <vt:lpstr>Toelichting!Afdrukbereik</vt:lpstr>
      <vt:lpstr>Voorblad!Afdrukbereik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2024-02-12T16:47:30Z</dcterms:created>
  <dcterms:modified xsi:type="dcterms:W3CDTF">2024-02-19T12:08:21Z</dcterms:modified>
</cp:coreProperties>
</file>