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secundair\SVHMKB\Werk\2024\Uitvoering\02_Ontwikkeldeel\30_Spreiding-productiviteit\3-Publicatie\"/>
    </mc:Choice>
  </mc:AlternateContent>
  <bookViews>
    <workbookView xWindow="1020" yWindow="96" windowWidth="12672" windowHeight="6732"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Introductie!$A$1:$A$7</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<sst xmlns="http://schemas.openxmlformats.org/spreadsheetml/2006/main" count="387" uniqueCount="198">
  <si>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</si>
  <si>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</si>
  <si>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</si>
  <si>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</si>
  <si>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</si>
  <si>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</si>
  <si>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</si>
  <si>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</si>
  <si>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</si>
  <si>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</si>
  <si>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</si>
  <si>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</si>
  <si>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</si>
  <si>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</si>
  <si>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</si>
  <si>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</si>
  <si>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</si>
  <si>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</si>
  <si>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</si>
  <si>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</si>
  <si>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</si>
  <si>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</si>
  <si>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</si>
  <si>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</si>
  <si>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</si>
  <si>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 xml:space="preserve">Het soort eigendom van een verblijfsobject op 1 januari 2020. Hierbij wordt onderscheid gemaakt tussen eigenaar, verhuur privé, corporatie en onbekend. </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</si>
  <si>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</si>
  <si>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</si>
  <si>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</si>
  <si>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</si>
  <si>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</si>
  <si>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</si>
  <si>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</si>
  <si>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</si>
  <si>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</si>
  <si>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</si>
  <si>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</si>
  <si>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</si>
  <si>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</si>
  <si>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</si>
  <si>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</si>
  <si>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</si>
  <si>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</si>
  <si>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</si>
  <si>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Bescherming van gegevens</t>
  </si>
  <si>
    <t>Eigen vermogen van alle ondernemingen in de betreffende categorie als percentage van totaal vermogen van alle ondernemingen in de betreffende categorie.</t>
  </si>
  <si>
    <t>Solvabiliteit</t>
  </si>
  <si>
    <t>Optelsom van liquide middelen, kortlopende vorderingen en debiteuren van alle ondernemingen in de betreffende categorie gedeeld door de optelsom van de kortlopende schulden en crediteuren van alle ondernemingen in de betreffende categorie.</t>
  </si>
  <si>
    <t>Liquiditeit (current ratio)</t>
  </si>
  <si>
    <t>Liquiditeit (quick ratio)</t>
  </si>
  <si>
    <t>Rentabiliteit eigen vermogen</t>
  </si>
  <si>
    <t>Rentabiliteit totaal vermogen</t>
  </si>
  <si>
    <t>Nettoresultaat van alle ondernemingen in de betreffende categorie als percentage van het totaal vermogen van alle ondernemingen in de betreffende categorie.</t>
  </si>
  <si>
    <t>Nettoresultaat van alle ondernemingen in de betreffende categorie als percentage van het eigen vermogen van alle ondernemingen in de betreffende categorie.</t>
  </si>
  <si>
    <t>Alle rechtspersoonlijkheid bezittende ondernemingengroepen (nv., bv., en coöperatie.) die in Nederland actief zijn in de niet-financiële sector.</t>
  </si>
  <si>
    <t>De balansen en resultatenrekeningen worden samengesteld uit twee bronnen, enerzijds de primaire waarneming (enquête) bij de grote ondernemingen en anderzijds de secundaire bron (de vennootschapsbelasting aangiftegegevens van de belastingdienst) voor de kleine ondernemingen</t>
  </si>
  <si>
    <t>NFO</t>
  </si>
  <si>
    <t>Niet-financiële ondernemingen</t>
  </si>
  <si>
    <t>SBI</t>
  </si>
  <si>
    <t>Standaard Bedrijfsindeling</t>
  </si>
  <si>
    <t>Bedrijfstak</t>
  </si>
  <si>
    <t>Bedrijfsgrootte</t>
  </si>
  <si>
    <t>Jaar</t>
  </si>
  <si>
    <t>2 tot 10 werkzame personen</t>
  </si>
  <si>
    <t>10 tot 50 werkzame personen</t>
  </si>
  <si>
    <t>50 tot 250 werkzame personen</t>
  </si>
  <si>
    <t>C Industrie</t>
  </si>
  <si>
    <t>F Bouwnijverheid</t>
  </si>
  <si>
    <t>G Handel</t>
  </si>
  <si>
    <t>H Vervoer en opslag</t>
  </si>
  <si>
    <t>I Horeca</t>
  </si>
  <si>
    <t>J Informatie en communicatie</t>
  </si>
  <si>
    <t>L Verhuur en handel van onroerend goed</t>
  </si>
  <si>
    <t>N Verhuur en overige zakelijke diensten</t>
  </si>
  <si>
    <t>2021  en 2022</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</si>
  <si>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t>
  </si>
  <si>
    <t>De statistiek is een jaarstatistiek.</t>
  </si>
  <si>
    <t>De waarnemingseenheid is de onderneming; feitelijk correct is echter “ondernemingengroep” zoals door het CBS gedefinieerd. Bij de grote ondernemingen bestaan de gegevens uit de geconsolideerde opgave van de moedermaatschappij inclusief haar groepsmaatschappijen. De consolidatie omvat alleen de moedermaatschappij en groepsmaatschappijen die in Nederland gevestigd zijn (het territorium principe.) Dit houdt in dat de buitenlandse groepsmaatschappijen buiten de consolidatie blijven. De relaties met de buitenlandse groepsmaatschappijen worden afzonderlijk verantwoord op de balans.
Een groepsmaatschappij is een onderneming waarover de moedermaatschappij overwegende zeggenschap heeft. In beginsel betekent dit dat meer dan 50 procent van het aandelenkapitaal in handen is van de moedermaatschappij.
Bij de kleine ondernemingen wordt uitgegaan van de opgave van de fiscale eenheid voor de vennootschapsbelasting.</t>
  </si>
  <si>
    <t>2022*</t>
  </si>
  <si>
    <t>Statistiek Financiën van niet-financiële ondernemingen (NFO)</t>
  </si>
  <si>
    <r>
      <t xml:space="preserve">Vragen over deze publicatie kunnen gestuurd worden aan team </t>
    </r>
    <r>
      <rPr>
        <sz val="10"/>
        <rFont val="Calibri"/>
        <family val="2"/>
      </rPr>
      <t xml:space="preserve">Bedrijvenconjunctuur &amp; Coördinatie onder vermelding van het projectnummer: PR003070. </t>
    </r>
  </si>
  <si>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</si>
  <si>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</si>
  <si>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</si>
  <si>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</si>
  <si>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</si>
  <si>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September 2024</t>
  </si>
  <si>
    <t>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</si>
  <si>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</si>
  <si>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</si>
  <si>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</si>
  <si>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</si>
  <si>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</si>
  <si>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</si>
  <si>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</si>
  <si>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</si>
  <si>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</si>
  <si>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</si>
  <si>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</si>
  <si>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</si>
  <si>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</si>
  <si>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</si>
  <si>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</si>
  <si>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</si>
  <si>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</si>
  <si>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</si>
  <si>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</si>
  <si>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</si>
  <si>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</si>
  <si>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</si>
  <si>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</si>
  <si>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</si>
  <si>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</si>
  <si>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</si>
  <si>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</si>
  <si>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</si>
  <si>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</si>
  <si>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</si>
  <si>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</si>
  <si>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</si>
  <si>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</si>
  <si>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</si>
  <si>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</si>
  <si>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</si>
  <si>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</si>
  <si>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</si>
  <si>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</si>
  <si>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</si>
  <si>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</si>
  <si>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</si>
  <si>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</si>
  <si>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</si>
  <si>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</si>
  <si>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</si>
  <si>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</si>
  <si>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</si>
  <si>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</si>
  <si>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</si>
  <si>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</si>
  <si>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</si>
  <si>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</si>
  <si>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</si>
  <si>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</si>
  <si>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</si>
  <si>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</si>
  <si>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</si>
  <si>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</si>
  <si>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</si>
  <si>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</si>
  <si>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</si>
  <si>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</si>
  <si>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</si>
  <si>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</si>
  <si>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</si>
  <si>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</si>
  <si>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</si>
  <si>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</si>
  <si>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</si>
  <si>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</si>
  <si>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</si>
  <si>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</si>
  <si>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</si>
  <si>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</si>
  <si>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</si>
  <si>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</si>
  <si>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</si>
  <si>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</si>
  <si>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</si>
  <si>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Procentuele verdeling van de bedrijven naar de hoogte van een financieel kengetal</t>
  </si>
  <si>
    <t>Rentabiliteit eigen vermogen | Percentage groter dan 30 (% bedrijven)</t>
  </si>
  <si>
    <t>Rentabiliteit totaal vermogen | Percentage 0 en kleiner dan 0 (% bedrijven)</t>
  </si>
  <si>
    <t>Rentabiliteit totaal vermogen | Percentage groter dan 0 tot en met 10 (% bedrijven)</t>
  </si>
  <si>
    <t>Rentabiliteit eigen vermogen | Percentage 0 en kleiner dan 0 
(% bedrijven)</t>
  </si>
  <si>
    <t>Rentabiliteit eigen vermogen | Percentage groter dan 0 tot en met 10 
(% bedrijven)</t>
  </si>
  <si>
    <t>Rentabiliteit eigen vermogen | Percentage groter dan 10 tot en met 20 
(% bedrijven)</t>
  </si>
  <si>
    <t>Rentabiliteit eigen vermogen | Percentage groter dan 20 tot en met 30 
(% bedrijven)</t>
  </si>
  <si>
    <t>Quick ratio | Ratio groter dan 1,2 
(% bedrijven)</t>
  </si>
  <si>
    <t>Quick ratio | Ratio groter dan 1 tot en met 1,2 
(% bedrijven)</t>
  </si>
  <si>
    <t>Quick ratio | Ratio groter dan 0,5 tot en met 1 
(% bedrijven)</t>
  </si>
  <si>
    <t>Quick ratio | Ratio kleiner dan 0 tot en met 0,5 
(% bedrijven)</t>
  </si>
  <si>
    <t>Current ratio | Ratio groter dan 1,5 
(% bedrijven)</t>
  </si>
  <si>
    <t>Current ratio | Ratio groter dan 1,1 tot en met 1,5 
(% bedrijven)</t>
  </si>
  <si>
    <t>Current ratio | Ratio kleiner dan 0 tot en met 1,1 
(% bedrijven)</t>
  </si>
  <si>
    <t>Solvabiliteit | Percentage groter dan 35 
(% bedrijven)</t>
  </si>
  <si>
    <t>Solvabiliteit | Percentage groter dan 20 tot en met 35 
(% bedrijven)</t>
  </si>
  <si>
    <t>Solvabiliteit | Percentage groter dan 0 tot en met 20 
(% bedrijven)</t>
  </si>
  <si>
    <t>Solvabiliteit | Percentage 0 en kleiner dan 0 
(% bedrijven)</t>
  </si>
  <si>
    <t>Rentabiliteit totaal vermogen | Percentage groter dan 20 tot en met 30 
(% bedrijven)</t>
  </si>
  <si>
    <t>Rentabiliteit totaal vermogen | Percentage groter dan 30 
(% bedrijven)</t>
  </si>
  <si>
    <t>Rentabiliteit totaal vermogen | Percentage groter dan 10 tot en met 20 
(% bedrijven)</t>
  </si>
  <si>
    <t>Business economy, B-N, excl. K, L, incl. 95</t>
  </si>
  <si>
    <t>2 tot 250 werkzame personen</t>
  </si>
  <si>
    <t>M Specialistische zakelijke dienstverlening</t>
  </si>
  <si>
    <t>Verdeling bedrijven financiële kengetallen MKB 2021-2022</t>
  </si>
  <si>
    <t>Het Centraal Bureau voor de Statistiek (CBS) heeft voor de "Staat van het MKB" een tabel gemaakt gemaakt over de verdeling  van bedrijven naar de hoogte van een financieel kengetal. De tabel is bekostigd door het ministerie van Economische Zaken en Klimaat</t>
  </si>
  <si>
    <t>Deze tabel geeft een procentuele verdeling van de bedrijven naar de hoogte van een financieel kengetal in 2021 en 2022 per bedrijfstak en bedrijfsgrootte. De cijfers over 2022 zijn voorlopig. Door afronding kan het voorkomen dat de som van de getallen niet overeenstemt met 100 procent.</t>
  </si>
  <si>
    <t>Met de microdata van de NFO is van de per onderneming berekende financiele kengetallen een frequentieverdeling gemaakt. Elke onderneming weegt even zwaar mee. Tot slot is het aandeel (percentage van het aantal ondernemingen) per sbi per grootteklasse bepaald.
Voor alle cijfers geldt:
- het betreft alleen bedrijven die deel uitmaken van het zelfstandig MKB (ZMKB).
- de cijfers gaan over bedrijven in de grootteklasse 2 tot 250 werkzame personen (wp). Deze grootteklassen worden opgesplitst in:
     2 tot 10 wp (microbedrijf)
     10 tot 50 wp (kleinbedrijf) en 
     50 tot 250 wp (middenbedrijf).
De cijfers voor 2022 zijn voorlopig.
De cijfers voor 2021 zijn definitief, die waren in de publicatie van vorig jaar nog voorlopig.</t>
  </si>
  <si>
    <t>In dit onderzoek is gebruik gemaakt van integrale 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</si>
</sst>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3"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49" fontId="8" fillId="12" borderId="0" xfId="22" applyAlignment="1">
      <alignment horizontal="left" vertical="top"/>
    </xf>
    <xf numFmtId="164" fontId="12" fillId="3" borderId="0" xfId="25" applyNumberFormat="1" applyFill="1" applyAlignment="1">
      <alignment horizontal="right"/>
    </xf>
    <xf numFmtId="164" fontId="10" fillId="3" borderId="0" xfId="26" applyNumberFormat="1" applyFill="1" applyAlignment="1">
      <alignment horizontal="right"/>
    </xf>
    <xf numFmtId="164" fontId="8" fillId="3" borderId="0" xfId="0" applyNumberFormat="1" applyFont="1" applyFill="1" applyAlignment="1">
      <alignment horizontal="right"/>
    </xf>
    <xf numFmtId="0" fontId="10" fillId="2" borderId="6" xfId="21" applyAlignment="1">
      <alignment horizontal="left" wrapText="1"/>
    </xf>
    <xf numFmtId="0" fontId="0" fillId="0" borderId="0" xfId="0" applyFont="1"/>
    <xf numFmtId="167" fontId="0" fillId="0" borderId="0" xfId="0" applyNumberFormat="1"/>
    <xf numFmtId="2" fontId="8" fillId="12" borderId="0" xfId="22" applyNumberFormat="1">
      <alignment horizontal="left"/>
    </xf>
    <xf numFmtId="0" fontId="0" fillId="12" borderId="0" xfId="0" applyFill="1"/>
    <xf numFmtId="167" fontId="8" fillId="12" borderId="6" xfId="0" applyNumberFormat="1" applyFont="1" applyFill="1" applyBorder="1" applyAlignment="1">
      <alignment horizontal="left"/>
    </xf>
    <xf numFmtId="167" fontId="8" fillId="3" borderId="6" xfId="0" applyNumberFormat="1" applyFont="1" applyFill="1" applyBorder="1" applyAlignment="1">
      <alignment horizontal="right"/>
    </xf>
    <xf numFmtId="1" fontId="8" fillId="12" borderId="6" xfId="0" applyNumberFormat="1" applyFont="1" applyFill="1" applyBorder="1" applyAlignment="1">
      <alignment horizontal="right"/>
    </xf>
    <xf numFmtId="0" fontId="0" fillId="12" borderId="0" xfId="0" applyFill="1" applyAlignment="1">
      <alignment horizontal="right"/>
    </xf>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8671875" defaultRowHeight="13.8" x14ac:dyDescent="0.3"/>
  <cols>
    <col min="1" max="1" width="9.33203125" style="2" customWidth="1"/>
    <col min="2" max="2" width="95" style="2" customWidth="1"/>
    <col min="3" max="9" width="9.109375" style="2" customWidth="1"/>
    <col min="10" max="16384" width="8.88671875" style="2"/>
  </cols>
  <sheetData>
    <row r="1" spans="1:11" s="40" customFormat="1" x14ac:dyDescent="0.3"/>
    <row r="4" spans="1:11" ht="23.4" x14ac:dyDescent="0.45">
      <c r="B4" s="39" t="s">
        <v>193</v>
      </c>
    </row>
    <row r="5" spans="1:11" ht="15.6" x14ac:dyDescent="0.3">
      <c r="A5" s="3"/>
      <c r="B5" s="4" t="s">
        <v>43</v>
      </c>
    </row>
    <row r="7" spans="1:11" x14ac:dyDescent="0.3">
      <c r="A7" s="6" t="s">
        <v>32</v>
      </c>
    </row>
    <row r="8" spans="1:11" x14ac:dyDescent="0.3">
      <c r="A8" s="7" t="s">
        <v>86</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09375" defaultRowHeight="13.8" x14ac:dyDescent="0.3"/>
  <cols>
    <col min="1" max="1" width="19.5546875" customWidth="1"/>
    <col min="2" max="2" width="86.33203125" customWidth="1"/>
  </cols>
  <sheetData>
    <row r="1" spans="1:2" s="46" customFormat="1" ht="15.6" x14ac:dyDescent="0.3">
      <c r="A1" s="46" t="s">
        <v>0</v>
      </c>
    </row>
    <row r="2" spans="1:2" s="48" customFormat="1" x14ac:dyDescent="0.3"/>
    <row r="3" spans="1:2" x14ac:dyDescent="0.3">
      <c r="A3" s="48" t="s">
        <v>22</v>
      </c>
    </row>
    <row r="4" spans="1:2" x14ac:dyDescent="0.3">
      <c r="A4" t="s">
        <v>23</v>
      </c>
      <c r="B4" s="43" t="str">
        <f>Introductie!A1</f>
        <v>Introductie en uitleg bij de tabellen</v>
      </c>
    </row>
    <row r="5" spans="1:2" x14ac:dyDescent="0.3">
      <c r="A5" t="s">
        <v>18</v>
      </c>
      <c r="B5" s="43" t="str">
        <f>'Tabel 1'!A2</f>
        <v>Procentuele verdeling van de bedrijven naar de hoogte van een financieel kengetal</v>
      </c>
    </row>
    <row r="6" spans="1:2" x14ac:dyDescent="0.3">
      <c r="A6" t="s">
        <v>29</v>
      </c>
      <c r="B6" s="43" t="str">
        <f>Toelichting!A1</f>
        <v>Technische toelichting</v>
      </c>
    </row>
    <row r="7" spans="1:2" x14ac:dyDescent="0.3">
      <c r="A7" t="s">
        <v>17</v>
      </c>
      <c r="B7" s="43" t="str">
        <f>Begrippen!A1</f>
        <v>Begrippen, afkortingen en bronnen</v>
      </c>
    </row>
    <row r="9" spans="1:2" x14ac:dyDescent="0.3">
      <c r="A9" s="48" t="s">
        <v>27</v>
      </c>
    </row>
    <row r="10" spans="1:2" x14ac:dyDescent="0.3">
      <c r="A10" s="56" t="s">
        <v>80</v>
      </c>
    </row>
    <row r="11" spans="1:2" x14ac:dyDescent="0.3">
      <c r="A11" t="s">
        <v>31</v>
      </c>
    </row>
    <row r="13" spans="1:2" x14ac:dyDescent="0.3">
      <c r="A13" s="48" t="s">
        <v>3</v>
      </c>
    </row>
    <row r="14" spans="1:2" x14ac:dyDescent="0.3">
      <c r="A14" t="s">
        <v>34</v>
      </c>
    </row>
    <row r="15" spans="1:2" x14ac:dyDescent="0.3">
      <c r="A15" t="s">
        <v>4</v>
      </c>
    </row>
    <row r="16" spans="1:2" x14ac:dyDescent="0.3">
      <c r="A16" t="s">
        <v>5</v>
      </c>
    </row>
    <row r="17" spans="1:1" x14ac:dyDescent="0.3">
      <c r="A17" t="s">
        <v>38</v>
      </c>
    </row>
    <row r="18" spans="1:1" x14ac:dyDescent="0.3">
      <c r="A18" t="s">
        <v>39</v>
      </c>
    </row>
    <row r="19" spans="1:1" x14ac:dyDescent="0.3">
      <c r="A19" t="s">
        <v>40</v>
      </c>
    </row>
    <row r="20" spans="1:1" x14ac:dyDescent="0.3">
      <c r="A20" t="s">
        <v>41</v>
      </c>
    </row>
    <row r="21" spans="1:1" x14ac:dyDescent="0.3">
      <c r="A21" t="s">
        <v>28</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9.109375" defaultRowHeight="13.8" x14ac:dyDescent="0.3"/>
  <cols>
    <col min="1" max="1" width="104.6640625" style="36" customWidth="1"/>
    <col min="2" max="2" width="11.6640625" style="35" customWidth="1"/>
    <col min="3" max="3" width="18.44140625" style="35" customWidth="1"/>
    <col min="4" max="5" width="9.109375" style="35"/>
    <col min="6" max="6" width="9.109375" style="35" customWidth="1"/>
    <col min="7" max="16384" width="9.109375" style="35"/>
  </cols>
  <sheetData>
    <row r="1" spans="1:1" s="46" customFormat="1" ht="15.6" x14ac:dyDescent="0.3">
      <c r="A1" s="46" t="s">
        <v>36</v>
      </c>
    </row>
    <row r="2" spans="1:1" s="48" customFormat="1" x14ac:dyDescent="0.3"/>
    <row r="3" spans="1:1" x14ac:dyDescent="0.3">
      <c r="A3" s="48" t="s">
        <v>2</v>
      </c>
    </row>
    <row r="4" spans="1:1" ht="27.6" x14ac:dyDescent="0.3">
      <c r="A4" s="37" t="s">
        <v>194</v>
      </c>
    </row>
    <row r="6" spans="1:1" x14ac:dyDescent="0.3">
      <c r="A6" s="34" t="s">
        <v>18</v>
      </c>
    </row>
    <row r="7" spans="1:1" ht="41.4" x14ac:dyDescent="0.3">
      <c r="A7" s="37" t="s">
        <v>195</v>
      </c>
    </row>
    <row r="9" spans="1:1" x14ac:dyDescent="0.3">
      <c r="A9" s="34" t="s">
        <v>35</v>
      </c>
    </row>
    <row r="10" spans="1:1" ht="27.6" x14ac:dyDescent="0.3">
      <c r="A10" s="36" t="s">
        <v>81</v>
      </c>
    </row>
    <row r="11" spans="1:1" ht="41.4" x14ac:dyDescent="0.3">
      <c r="A11" s="38" t="s">
        <v>37</v>
      </c>
    </row>
    <row r="12" spans="1:1" ht="55.2" x14ac:dyDescent="0.3">
      <c r="A12" s="38" t="s">
        <v>42</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Y85"/>
  <sheetViews>
    <sheetView showGridLines="0" zoomScaleNormal="100" workbookViewId="0"/>
  </sheetViews>
  <sheetFormatPr defaultColWidth="9.109375" defaultRowHeight="13.8" x14ac:dyDescent="0.3"/>
  <cols>
    <col min="1" max="1" width="6.109375" style="8" customWidth="1"/>
    <col min="2" max="2" width="6.33203125" style="54" bestFit="1" customWidth="1"/>
    <col min="3" max="3" width="35" style="10" bestFit="1" customWidth="1"/>
    <col min="4" max="4" width="25.6640625" style="10" bestFit="1" customWidth="1"/>
    <col min="5" max="9" width="18.33203125" style="54" customWidth="1"/>
    <col min="10" max="45" width="17.88671875" style="11" customWidth="1"/>
    <col min="46" max="519" width="9.109375" style="10"/>
    <col min="520" max="16384" width="9.109375" style="8"/>
  </cols>
  <sheetData>
    <row r="1" spans="1:519" s="45" customFormat="1" ht="15.6" x14ac:dyDescent="0.3">
      <c r="A1" s="45" t="s">
        <v>18</v>
      </c>
      <c r="B1" s="52"/>
      <c r="E1" s="52"/>
      <c r="F1" s="52"/>
      <c r="G1" s="52"/>
      <c r="H1" s="52"/>
      <c r="I1" s="52"/>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1:519" s="44" customFormat="1" x14ac:dyDescent="0.3">
      <c r="A2" s="44" t="s">
        <v>168</v>
      </c>
      <c r="B2" s="53"/>
      <c r="E2" s="53"/>
      <c r="F2" s="53"/>
      <c r="G2" s="53"/>
      <c r="H2" s="53"/>
      <c r="I2" s="53"/>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pans="1:519" x14ac:dyDescent="0.3">
      <c r="A3" s="44"/>
      <c r="C3" s="9"/>
      <c r="D3" s="9"/>
    </row>
    <row r="4" spans="1:519" s="14" customFormat="1" ht="69.599999999999994" thickBot="1" x14ac:dyDescent="0.35">
      <c r="A4" s="41" t="s">
        <v>87</v>
      </c>
      <c r="B4" s="41" t="s">
        <v>62</v>
      </c>
      <c r="C4" s="41" t="s">
        <v>60</v>
      </c>
      <c r="D4" s="41" t="s">
        <v>61</v>
      </c>
      <c r="E4" s="55" t="s">
        <v>172</v>
      </c>
      <c r="F4" s="55" t="s">
        <v>173</v>
      </c>
      <c r="G4" s="55" t="s">
        <v>174</v>
      </c>
      <c r="H4" s="55" t="s">
        <v>175</v>
      </c>
      <c r="I4" s="55" t="s">
        <v>169</v>
      </c>
      <c r="J4" s="55" t="s">
        <v>170</v>
      </c>
      <c r="K4" s="55" t="s">
        <v>171</v>
      </c>
      <c r="L4" s="55" t="s">
        <v>189</v>
      </c>
      <c r="M4" s="55" t="s">
        <v>187</v>
      </c>
      <c r="N4" s="55" t="s">
        <v>188</v>
      </c>
      <c r="O4" s="55" t="s">
        <v>186</v>
      </c>
      <c r="P4" s="55" t="s">
        <v>185</v>
      </c>
      <c r="Q4" s="55" t="s">
        <v>184</v>
      </c>
      <c r="R4" s="55" t="s">
        <v>183</v>
      </c>
      <c r="S4" s="55" t="s">
        <v>182</v>
      </c>
      <c r="T4" s="55" t="s">
        <v>181</v>
      </c>
      <c r="U4" s="55" t="s">
        <v>180</v>
      </c>
      <c r="V4" s="55" t="s">
        <v>179</v>
      </c>
      <c r="W4" s="55" t="s">
        <v>178</v>
      </c>
      <c r="X4" s="55" t="s">
        <v>177</v>
      </c>
      <c r="Y4" s="55" t="s">
        <v>176</v>
      </c>
      <c r="Z4" s="12"/>
      <c r="AA4" s="12"/>
      <c r="AB4" s="12"/>
      <c r="AC4" s="12"/>
      <c r="AD4" s="12"/>
      <c r="AE4" s="12"/>
      <c r="AF4" s="12"/>
      <c r="AG4" s="12"/>
      <c r="AH4" s="12"/>
      <c r="AI4" s="12"/>
      <c r="AJ4" s="12"/>
      <c r="AK4" s="12"/>
      <c r="AL4" s="12"/>
      <c r="AM4" s="12"/>
      <c r="AN4" s="12"/>
      <c r="AO4" s="12"/>
      <c r="AP4" s="12"/>
      <c r="AQ4" s="12"/>
      <c r="AR4" s="12"/>
      <c r="AS4" s="12"/>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row>
    <row r="5" spans="1:519" ht="14.4" thickTop="1" x14ac:dyDescent="0.3">
      <c r="A5" s="58" t="s">
        <v>88</v>
      </c>
      <c r="B5" s="59">
        <v>2021</v>
      </c>
      <c r="C5" s="59" t="s">
        <v>190</v>
      </c>
      <c r="D5" s="59" t="s">
        <v>63</v>
      </c>
      <c r="E5">
        <v>15.6</v>
      </c>
      <c r="F5" s="57">
        <v>12.6</v>
      </c>
      <c r="G5" s="57">
        <v>14.5</v>
      </c>
      <c r="H5" s="57">
        <v>12.6</v>
      </c>
      <c r="I5" s="57">
        <v>44.8</v>
      </c>
      <c r="J5">
        <v>20.2</v>
      </c>
      <c r="K5" s="57">
        <v>27.7</v>
      </c>
      <c r="L5" s="57">
        <v>22.3</v>
      </c>
      <c r="M5" s="57">
        <v>12.9</v>
      </c>
      <c r="N5" s="57">
        <v>16.8</v>
      </c>
      <c r="O5">
        <v>15.9</v>
      </c>
      <c r="P5" s="57">
        <v>11.5</v>
      </c>
      <c r="Q5" s="57">
        <v>12.1</v>
      </c>
      <c r="R5" s="57">
        <v>60.5</v>
      </c>
      <c r="S5">
        <v>23.1</v>
      </c>
      <c r="T5" s="57">
        <v>13.7</v>
      </c>
      <c r="U5" s="57">
        <v>63.2</v>
      </c>
      <c r="V5">
        <v>12.2</v>
      </c>
      <c r="W5" s="57">
        <v>16.600000000000001</v>
      </c>
      <c r="X5" s="57">
        <v>7.7</v>
      </c>
      <c r="Y5" s="57">
        <v>63.4</v>
      </c>
      <c r="Z5" s="57"/>
      <c r="AA5" s="15"/>
      <c r="AB5" s="15"/>
      <c r="AC5" s="15"/>
      <c r="AD5" s="15"/>
      <c r="AE5" s="15"/>
      <c r="AF5" s="15"/>
      <c r="AG5" s="15"/>
      <c r="AH5" s="15"/>
      <c r="AI5" s="15"/>
      <c r="AJ5" s="15"/>
      <c r="AK5" s="15"/>
      <c r="AL5" s="15"/>
      <c r="AM5" s="15"/>
      <c r="AN5" s="15"/>
      <c r="AO5" s="15"/>
      <c r="AP5" s="15"/>
      <c r="AQ5" s="15"/>
      <c r="AR5" s="15"/>
      <c r="AS5" s="15"/>
    </row>
    <row r="6" spans="1:519" x14ac:dyDescent="0.3">
      <c r="A6" s="58" t="s">
        <v>89</v>
      </c>
      <c r="B6" s="59">
        <v>2021</v>
      </c>
      <c r="C6" s="59" t="s">
        <v>190</v>
      </c>
      <c r="D6" s="59" t="s">
        <v>64</v>
      </c>
      <c r="E6">
        <v>13.3</v>
      </c>
      <c r="F6" s="57">
        <v>11.2</v>
      </c>
      <c r="G6" s="57">
        <v>15.5</v>
      </c>
      <c r="H6" s="57">
        <v>14.2</v>
      </c>
      <c r="I6" s="57">
        <v>45.8</v>
      </c>
      <c r="J6">
        <v>15.2</v>
      </c>
      <c r="K6" s="57">
        <v>32.299999999999997</v>
      </c>
      <c r="L6" s="57">
        <v>25.4</v>
      </c>
      <c r="M6" s="57">
        <v>13.3</v>
      </c>
      <c r="N6" s="57">
        <v>13.7</v>
      </c>
      <c r="O6">
        <v>11.9</v>
      </c>
      <c r="P6" s="57">
        <v>13.1</v>
      </c>
      <c r="Q6" s="57">
        <v>16.3</v>
      </c>
      <c r="R6" s="57">
        <v>58.6</v>
      </c>
      <c r="S6">
        <v>22.2</v>
      </c>
      <c r="T6" s="57">
        <v>19.399999999999999</v>
      </c>
      <c r="U6" s="57">
        <v>58.5</v>
      </c>
      <c r="V6">
        <v>10</v>
      </c>
      <c r="W6" s="57">
        <v>21.3</v>
      </c>
      <c r="X6" s="57">
        <v>10.5</v>
      </c>
      <c r="Y6" s="57">
        <v>58.2</v>
      </c>
      <c r="Z6" s="57"/>
      <c r="AA6" s="15"/>
      <c r="AB6" s="15"/>
      <c r="AC6" s="15"/>
      <c r="AD6" s="15"/>
      <c r="AE6" s="15"/>
      <c r="AF6" s="15"/>
      <c r="AG6" s="15"/>
      <c r="AH6" s="15"/>
      <c r="AI6" s="15"/>
      <c r="AJ6" s="15"/>
      <c r="AK6" s="15"/>
      <c r="AL6" s="15"/>
      <c r="AM6" s="15"/>
      <c r="AN6" s="15"/>
      <c r="AO6" s="15"/>
      <c r="AP6" s="15"/>
      <c r="AQ6" s="15"/>
      <c r="AR6" s="15"/>
      <c r="AS6" s="15"/>
    </row>
    <row r="7" spans="1:519" x14ac:dyDescent="0.3">
      <c r="A7" s="58" t="s">
        <v>90</v>
      </c>
      <c r="B7" s="59">
        <v>2021</v>
      </c>
      <c r="C7" s="59" t="s">
        <v>190</v>
      </c>
      <c r="D7" s="59" t="s">
        <v>65</v>
      </c>
      <c r="E7">
        <v>16.2</v>
      </c>
      <c r="F7" s="57">
        <v>14.5</v>
      </c>
      <c r="G7" s="57">
        <v>16.8</v>
      </c>
      <c r="H7" s="57">
        <v>14.2</v>
      </c>
      <c r="I7" s="57">
        <v>38.299999999999997</v>
      </c>
      <c r="J7">
        <v>15.9</v>
      </c>
      <c r="K7" s="57">
        <v>39.700000000000003</v>
      </c>
      <c r="L7" s="57">
        <v>25.2</v>
      </c>
      <c r="M7" s="57">
        <v>10.6</v>
      </c>
      <c r="N7" s="57">
        <v>8.5</v>
      </c>
      <c r="O7">
        <v>10.4</v>
      </c>
      <c r="P7" s="57">
        <v>15.5</v>
      </c>
      <c r="Q7" s="57">
        <v>19.2</v>
      </c>
      <c r="R7" s="57">
        <v>54.8</v>
      </c>
      <c r="S7">
        <v>25.5</v>
      </c>
      <c r="T7" s="57">
        <v>25.3</v>
      </c>
      <c r="U7" s="57">
        <v>49.3</v>
      </c>
      <c r="V7">
        <v>10.1</v>
      </c>
      <c r="W7" s="57">
        <v>26</v>
      </c>
      <c r="X7" s="57">
        <v>13</v>
      </c>
      <c r="Y7" s="57">
        <v>50.8</v>
      </c>
      <c r="Z7" s="57"/>
      <c r="AA7" s="15"/>
      <c r="AB7" s="15"/>
      <c r="AC7" s="15"/>
      <c r="AD7" s="15"/>
      <c r="AE7" s="15"/>
      <c r="AF7" s="15"/>
      <c r="AG7" s="15"/>
      <c r="AH7" s="15"/>
      <c r="AI7" s="15"/>
      <c r="AJ7" s="15"/>
      <c r="AK7" s="15"/>
      <c r="AL7" s="15"/>
      <c r="AM7" s="15"/>
      <c r="AN7" s="15"/>
      <c r="AO7" s="15"/>
      <c r="AP7" s="15"/>
      <c r="AQ7" s="15"/>
      <c r="AR7" s="15"/>
      <c r="AS7" s="15"/>
    </row>
    <row r="8" spans="1:519" x14ac:dyDescent="0.3">
      <c r="A8" s="58" t="s">
        <v>91</v>
      </c>
      <c r="B8" s="59">
        <v>2021</v>
      </c>
      <c r="C8" s="59" t="s">
        <v>190</v>
      </c>
      <c r="D8" s="59" t="s">
        <v>191</v>
      </c>
      <c r="E8">
        <v>14.9</v>
      </c>
      <c r="F8" s="57">
        <v>12.3</v>
      </c>
      <c r="G8" s="57">
        <v>14.9</v>
      </c>
      <c r="H8" s="57">
        <v>13.2</v>
      </c>
      <c r="I8" s="57">
        <v>44.7</v>
      </c>
      <c r="J8">
        <v>18.399999999999999</v>
      </c>
      <c r="K8" s="57">
        <v>29.9</v>
      </c>
      <c r="L8" s="57">
        <v>23.5</v>
      </c>
      <c r="M8" s="57">
        <v>12.9</v>
      </c>
      <c r="N8" s="57">
        <v>15.3</v>
      </c>
      <c r="O8">
        <v>14.3</v>
      </c>
      <c r="P8" s="57">
        <v>12.3</v>
      </c>
      <c r="Q8" s="57">
        <v>13.9</v>
      </c>
      <c r="R8" s="57">
        <v>59.6</v>
      </c>
      <c r="S8">
        <v>23</v>
      </c>
      <c r="T8" s="57">
        <v>16.2</v>
      </c>
      <c r="U8" s="57">
        <v>60.8</v>
      </c>
      <c r="V8">
        <v>11.4</v>
      </c>
      <c r="W8" s="57">
        <v>18.7</v>
      </c>
      <c r="X8" s="57">
        <v>9</v>
      </c>
      <c r="Y8" s="57">
        <v>61</v>
      </c>
      <c r="Z8" s="57"/>
      <c r="AA8" s="15"/>
      <c r="AB8" s="15"/>
      <c r="AC8" s="15"/>
      <c r="AD8" s="15"/>
      <c r="AE8" s="15"/>
      <c r="AF8" s="15"/>
      <c r="AG8" s="15"/>
      <c r="AH8" s="15"/>
      <c r="AI8" s="15"/>
      <c r="AJ8" s="15"/>
      <c r="AK8" s="15"/>
      <c r="AL8" s="15"/>
      <c r="AM8" s="15"/>
      <c r="AN8" s="15"/>
      <c r="AO8" s="15"/>
      <c r="AP8" s="15"/>
      <c r="AQ8" s="15"/>
      <c r="AR8" s="15"/>
      <c r="AS8" s="15"/>
    </row>
    <row r="9" spans="1:519" x14ac:dyDescent="0.3">
      <c r="A9" s="58" t="s">
        <v>92</v>
      </c>
      <c r="B9" s="59">
        <v>2021</v>
      </c>
      <c r="C9" s="59" t="s">
        <v>66</v>
      </c>
      <c r="D9" s="59" t="s">
        <v>63</v>
      </c>
      <c r="E9">
        <v>15.6</v>
      </c>
      <c r="F9" s="57">
        <v>14.3</v>
      </c>
      <c r="G9" s="57">
        <v>17.3</v>
      </c>
      <c r="H9" s="57">
        <v>14.2</v>
      </c>
      <c r="I9" s="57">
        <v>38.700000000000003</v>
      </c>
      <c r="J9">
        <v>20.7</v>
      </c>
      <c r="K9" s="57">
        <v>30.7</v>
      </c>
      <c r="L9" s="57">
        <v>23.9</v>
      </c>
      <c r="M9" s="57">
        <v>12.9</v>
      </c>
      <c r="N9" s="57">
        <v>11.7</v>
      </c>
      <c r="O9">
        <v>15.9</v>
      </c>
      <c r="P9" s="57">
        <v>9.9</v>
      </c>
      <c r="Q9" s="57">
        <v>12.4</v>
      </c>
      <c r="R9" s="57">
        <v>61.9</v>
      </c>
      <c r="S9">
        <v>21.6</v>
      </c>
      <c r="T9" s="57">
        <v>13.6</v>
      </c>
      <c r="U9" s="57">
        <v>64.7</v>
      </c>
      <c r="V9">
        <v>11.8</v>
      </c>
      <c r="W9" s="57">
        <v>19.2</v>
      </c>
      <c r="X9" s="57">
        <v>7.1</v>
      </c>
      <c r="Y9" s="57">
        <v>62</v>
      </c>
      <c r="Z9" s="57"/>
      <c r="AA9" s="15"/>
      <c r="AB9" s="15"/>
      <c r="AC9" s="15"/>
      <c r="AD9" s="15"/>
      <c r="AE9" s="15"/>
      <c r="AF9" s="15"/>
      <c r="AG9" s="15"/>
      <c r="AH9" s="15"/>
      <c r="AI9" s="15"/>
      <c r="AJ9" s="15"/>
      <c r="AK9" s="15"/>
      <c r="AL9" s="15"/>
      <c r="AM9" s="15"/>
      <c r="AN9" s="15"/>
      <c r="AO9" s="15"/>
      <c r="AP9" s="15"/>
      <c r="AQ9" s="15"/>
      <c r="AR9" s="15"/>
      <c r="AS9" s="15"/>
    </row>
    <row r="10" spans="1:519" x14ac:dyDescent="0.3">
      <c r="A10" s="58" t="s">
        <v>93</v>
      </c>
      <c r="B10" s="59">
        <v>2021</v>
      </c>
      <c r="C10" s="59" t="s">
        <v>66</v>
      </c>
      <c r="D10" s="59" t="s">
        <v>64</v>
      </c>
      <c r="E10">
        <v>14.7</v>
      </c>
      <c r="F10" s="57">
        <v>13.7</v>
      </c>
      <c r="G10" s="57">
        <v>18.7</v>
      </c>
      <c r="H10" s="57">
        <v>14.8</v>
      </c>
      <c r="I10" s="57">
        <v>38.200000000000003</v>
      </c>
      <c r="J10">
        <v>16.899999999999999</v>
      </c>
      <c r="K10" s="57">
        <v>36.200000000000003</v>
      </c>
      <c r="L10" s="57">
        <v>26.2</v>
      </c>
      <c r="M10" s="57">
        <v>11.1</v>
      </c>
      <c r="N10" s="57">
        <v>9.6</v>
      </c>
      <c r="O10">
        <v>11.2</v>
      </c>
      <c r="P10" s="57">
        <v>12.3</v>
      </c>
      <c r="Q10" s="57">
        <v>15.3</v>
      </c>
      <c r="R10" s="57">
        <v>61.2</v>
      </c>
      <c r="S10">
        <v>19.2</v>
      </c>
      <c r="T10" s="57">
        <v>18.3</v>
      </c>
      <c r="U10" s="57">
        <v>62.5</v>
      </c>
      <c r="V10">
        <v>11.3</v>
      </c>
      <c r="W10" s="57">
        <v>25.8</v>
      </c>
      <c r="X10" s="57">
        <v>10.5</v>
      </c>
      <c r="Y10" s="57">
        <v>52.4</v>
      </c>
      <c r="Z10" s="57"/>
      <c r="AA10" s="15"/>
      <c r="AB10" s="15"/>
      <c r="AC10" s="15"/>
      <c r="AD10" s="15"/>
      <c r="AE10" s="15"/>
      <c r="AF10" s="15"/>
      <c r="AG10" s="15"/>
      <c r="AH10" s="15"/>
      <c r="AI10" s="15"/>
      <c r="AJ10" s="15"/>
      <c r="AK10" s="15"/>
      <c r="AL10" s="15"/>
      <c r="AM10" s="15"/>
      <c r="AN10" s="15"/>
      <c r="AO10" s="15"/>
      <c r="AP10" s="15"/>
      <c r="AQ10" s="15"/>
      <c r="AR10" s="15"/>
      <c r="AS10" s="15"/>
    </row>
    <row r="11" spans="1:519" x14ac:dyDescent="0.3">
      <c r="A11" s="58" t="s">
        <v>94</v>
      </c>
      <c r="B11" s="59">
        <v>2021</v>
      </c>
      <c r="C11" s="59" t="s">
        <v>66</v>
      </c>
      <c r="D11" s="59" t="s">
        <v>65</v>
      </c>
      <c r="E11">
        <v>19.899999999999999</v>
      </c>
      <c r="F11" s="57">
        <v>19</v>
      </c>
      <c r="G11" s="57">
        <v>20.6</v>
      </c>
      <c r="H11" s="57">
        <v>15</v>
      </c>
      <c r="I11" s="57">
        <v>25.4</v>
      </c>
      <c r="J11">
        <v>20</v>
      </c>
      <c r="K11" s="57">
        <v>44.2</v>
      </c>
      <c r="L11" s="57">
        <v>24.1</v>
      </c>
      <c r="M11" s="57">
        <v>7.8</v>
      </c>
      <c r="N11" s="57">
        <v>4</v>
      </c>
      <c r="O11">
        <v>9.5</v>
      </c>
      <c r="P11" s="57">
        <v>11.8</v>
      </c>
      <c r="Q11" s="57">
        <v>15.8</v>
      </c>
      <c r="R11" s="57">
        <v>62.9</v>
      </c>
      <c r="S11">
        <v>21.9</v>
      </c>
      <c r="T11" s="57">
        <v>20</v>
      </c>
      <c r="U11" s="57">
        <v>58</v>
      </c>
      <c r="V11">
        <v>12.9</v>
      </c>
      <c r="W11" s="57">
        <v>33</v>
      </c>
      <c r="X11" s="57">
        <v>10.6</v>
      </c>
      <c r="Y11" s="57">
        <v>43.5</v>
      </c>
      <c r="Z11" s="57"/>
      <c r="AA11" s="15"/>
      <c r="AB11" s="15"/>
      <c r="AC11" s="15"/>
      <c r="AD11" s="15"/>
      <c r="AE11" s="15"/>
      <c r="AF11" s="15"/>
      <c r="AG11" s="15"/>
      <c r="AH11" s="15"/>
      <c r="AI11" s="15"/>
      <c r="AJ11" s="15"/>
      <c r="AK11" s="15"/>
      <c r="AL11" s="15"/>
      <c r="AM11" s="15"/>
      <c r="AN11" s="15"/>
      <c r="AO11" s="15"/>
      <c r="AP11" s="15"/>
      <c r="AQ11" s="15"/>
      <c r="AR11" s="15"/>
      <c r="AS11" s="15"/>
    </row>
    <row r="12" spans="1:519" x14ac:dyDescent="0.3">
      <c r="A12" s="58" t="s">
        <v>95</v>
      </c>
      <c r="B12" s="59">
        <v>2021</v>
      </c>
      <c r="C12" s="59" t="s">
        <v>66</v>
      </c>
      <c r="D12" s="59" t="s">
        <v>191</v>
      </c>
      <c r="E12">
        <v>15.7</v>
      </c>
      <c r="F12" s="57">
        <v>14.6</v>
      </c>
      <c r="G12" s="57">
        <v>18.2</v>
      </c>
      <c r="H12" s="57">
        <v>14.5</v>
      </c>
      <c r="I12" s="57">
        <v>37</v>
      </c>
      <c r="J12">
        <v>19.2</v>
      </c>
      <c r="K12" s="57">
        <v>34.299999999999997</v>
      </c>
      <c r="L12" s="57">
        <v>24.8</v>
      </c>
      <c r="M12" s="57">
        <v>11.7</v>
      </c>
      <c r="N12" s="57">
        <v>10</v>
      </c>
      <c r="O12">
        <v>13.3</v>
      </c>
      <c r="P12" s="57">
        <v>11</v>
      </c>
      <c r="Q12" s="57">
        <v>13.9</v>
      </c>
      <c r="R12" s="57">
        <v>61.7</v>
      </c>
      <c r="S12">
        <v>20.7</v>
      </c>
      <c r="T12" s="57">
        <v>16.100000000000001</v>
      </c>
      <c r="U12" s="57">
        <v>63.1</v>
      </c>
      <c r="V12">
        <v>11.7</v>
      </c>
      <c r="W12" s="57">
        <v>23.3</v>
      </c>
      <c r="X12" s="57">
        <v>8.8000000000000007</v>
      </c>
      <c r="Y12" s="57">
        <v>56.2</v>
      </c>
      <c r="Z12" s="57"/>
      <c r="AA12" s="15"/>
      <c r="AB12" s="15"/>
      <c r="AC12" s="15"/>
      <c r="AD12" s="15"/>
      <c r="AE12" s="15"/>
      <c r="AF12" s="15"/>
      <c r="AG12" s="15"/>
      <c r="AH12" s="15"/>
      <c r="AI12" s="15"/>
      <c r="AJ12" s="15"/>
      <c r="AK12" s="15"/>
      <c r="AL12" s="15"/>
      <c r="AM12" s="15"/>
      <c r="AN12" s="15"/>
      <c r="AO12" s="15"/>
      <c r="AP12" s="15"/>
      <c r="AQ12" s="15"/>
      <c r="AR12" s="15"/>
      <c r="AS12" s="15"/>
    </row>
    <row r="13" spans="1:519" x14ac:dyDescent="0.3">
      <c r="A13" s="58" t="s">
        <v>96</v>
      </c>
      <c r="B13" s="59">
        <v>2021</v>
      </c>
      <c r="C13" s="59" t="s">
        <v>67</v>
      </c>
      <c r="D13" s="59" t="s">
        <v>63</v>
      </c>
      <c r="E13">
        <v>14.7</v>
      </c>
      <c r="F13" s="57">
        <v>12.3</v>
      </c>
      <c r="G13" s="57">
        <v>15.5</v>
      </c>
      <c r="H13" s="57">
        <v>13.5</v>
      </c>
      <c r="I13" s="57">
        <v>44</v>
      </c>
      <c r="J13">
        <v>16.8</v>
      </c>
      <c r="K13" s="57">
        <v>28.1</v>
      </c>
      <c r="L13" s="57">
        <v>25.5</v>
      </c>
      <c r="M13" s="57">
        <v>14</v>
      </c>
      <c r="N13" s="57">
        <v>15.6</v>
      </c>
      <c r="O13">
        <v>11.9</v>
      </c>
      <c r="P13" s="57">
        <v>11.1</v>
      </c>
      <c r="Q13" s="57">
        <v>13.1</v>
      </c>
      <c r="R13" s="57">
        <v>63.9</v>
      </c>
      <c r="S13">
        <v>21.2</v>
      </c>
      <c r="T13" s="57">
        <v>14.8</v>
      </c>
      <c r="U13" s="57">
        <v>64</v>
      </c>
      <c r="V13">
        <v>8</v>
      </c>
      <c r="W13" s="57">
        <v>15.9</v>
      </c>
      <c r="X13" s="57">
        <v>7.9</v>
      </c>
      <c r="Y13" s="57">
        <v>68.2</v>
      </c>
      <c r="Z13" s="57"/>
      <c r="AA13" s="15"/>
      <c r="AB13" s="15"/>
      <c r="AC13" s="15"/>
      <c r="AD13" s="15"/>
      <c r="AE13" s="15"/>
      <c r="AF13" s="15"/>
      <c r="AG13" s="15"/>
      <c r="AH13" s="15"/>
      <c r="AI13" s="15"/>
      <c r="AJ13" s="15"/>
      <c r="AK13" s="15"/>
      <c r="AL13" s="15"/>
      <c r="AM13" s="15"/>
      <c r="AN13" s="15"/>
      <c r="AO13" s="15"/>
      <c r="AP13" s="15"/>
      <c r="AQ13" s="15"/>
      <c r="AR13" s="15"/>
      <c r="AS13" s="15"/>
    </row>
    <row r="14" spans="1:519" x14ac:dyDescent="0.3">
      <c r="A14" s="58" t="s">
        <v>97</v>
      </c>
      <c r="B14" s="59">
        <v>2021</v>
      </c>
      <c r="C14" s="59" t="s">
        <v>67</v>
      </c>
      <c r="D14" s="59" t="s">
        <v>64</v>
      </c>
      <c r="E14">
        <v>10.4</v>
      </c>
      <c r="F14" s="57">
        <v>10.6</v>
      </c>
      <c r="G14" s="57">
        <v>16.3</v>
      </c>
      <c r="H14" s="57">
        <v>15.9</v>
      </c>
      <c r="I14" s="57">
        <v>46.8</v>
      </c>
      <c r="J14">
        <v>11.7</v>
      </c>
      <c r="K14" s="57">
        <v>32.299999999999997</v>
      </c>
      <c r="L14" s="57">
        <v>28.9</v>
      </c>
      <c r="M14" s="57">
        <v>14.6</v>
      </c>
      <c r="N14" s="57">
        <v>12.5</v>
      </c>
      <c r="O14">
        <v>7.8</v>
      </c>
      <c r="P14" s="57">
        <v>11.4</v>
      </c>
      <c r="Q14" s="57">
        <v>17.8</v>
      </c>
      <c r="R14" s="57">
        <v>63.1</v>
      </c>
      <c r="S14">
        <v>17.899999999999999</v>
      </c>
      <c r="T14" s="57">
        <v>21.5</v>
      </c>
      <c r="U14" s="57">
        <v>60.6</v>
      </c>
      <c r="V14">
        <v>5.6</v>
      </c>
      <c r="W14" s="57">
        <v>18.899999999999999</v>
      </c>
      <c r="X14" s="57">
        <v>11</v>
      </c>
      <c r="Y14" s="57">
        <v>64.599999999999994</v>
      </c>
      <c r="Z14" s="57"/>
      <c r="AA14" s="15"/>
      <c r="AB14" s="15"/>
      <c r="AC14" s="15"/>
      <c r="AD14" s="15"/>
      <c r="AE14" s="15"/>
      <c r="AF14" s="15"/>
      <c r="AG14" s="15"/>
      <c r="AH14" s="15"/>
      <c r="AI14" s="15"/>
      <c r="AJ14" s="15"/>
      <c r="AK14" s="15"/>
      <c r="AL14" s="15"/>
      <c r="AM14" s="15"/>
      <c r="AN14" s="15"/>
      <c r="AO14" s="15"/>
      <c r="AP14" s="15"/>
      <c r="AQ14" s="15"/>
      <c r="AR14" s="15"/>
      <c r="AS14" s="15"/>
    </row>
    <row r="15" spans="1:519" x14ac:dyDescent="0.3">
      <c r="A15" s="58" t="s">
        <v>98</v>
      </c>
      <c r="B15" s="59">
        <v>2021</v>
      </c>
      <c r="C15" s="59" t="s">
        <v>67</v>
      </c>
      <c r="D15" s="59" t="s">
        <v>65</v>
      </c>
      <c r="E15">
        <v>9.5</v>
      </c>
      <c r="F15" s="57">
        <v>11.8</v>
      </c>
      <c r="G15" s="57">
        <v>18.3</v>
      </c>
      <c r="H15" s="57">
        <v>15.3</v>
      </c>
      <c r="I15" s="57">
        <v>45.1</v>
      </c>
      <c r="J15">
        <v>9.6999999999999993</v>
      </c>
      <c r="K15" s="57">
        <v>34.700000000000003</v>
      </c>
      <c r="L15" s="57">
        <v>31.3</v>
      </c>
      <c r="M15" s="57">
        <v>13</v>
      </c>
      <c r="N15" s="57">
        <v>11.3</v>
      </c>
      <c r="O15">
        <v>7.1</v>
      </c>
      <c r="P15" s="57">
        <v>9.5</v>
      </c>
      <c r="Q15" s="57">
        <v>18.600000000000001</v>
      </c>
      <c r="R15" s="57">
        <v>64.8</v>
      </c>
      <c r="S15">
        <v>17.899999999999999</v>
      </c>
      <c r="T15" s="57">
        <v>27</v>
      </c>
      <c r="U15" s="57">
        <v>55.1</v>
      </c>
      <c r="V15">
        <v>3.6</v>
      </c>
      <c r="W15" s="57">
        <v>22.7</v>
      </c>
      <c r="X15" s="57">
        <v>14.6</v>
      </c>
      <c r="Y15" s="57">
        <v>59</v>
      </c>
      <c r="Z15" s="57"/>
      <c r="AA15" s="15"/>
      <c r="AB15" s="15"/>
      <c r="AC15" s="15"/>
      <c r="AD15" s="15"/>
      <c r="AE15" s="15"/>
      <c r="AF15" s="15"/>
      <c r="AG15" s="15"/>
      <c r="AH15" s="15"/>
      <c r="AI15" s="15"/>
      <c r="AJ15" s="15"/>
      <c r="AK15" s="15"/>
      <c r="AL15" s="15"/>
      <c r="AM15" s="15"/>
      <c r="AN15" s="15"/>
      <c r="AO15" s="15"/>
      <c r="AP15" s="15"/>
      <c r="AQ15" s="15"/>
      <c r="AR15" s="15"/>
      <c r="AS15" s="15"/>
    </row>
    <row r="16" spans="1:519" x14ac:dyDescent="0.3">
      <c r="A16" s="58" t="s">
        <v>99</v>
      </c>
      <c r="B16" s="59">
        <v>2021</v>
      </c>
      <c r="C16" s="59" t="s">
        <v>67</v>
      </c>
      <c r="D16" s="59" t="s">
        <v>191</v>
      </c>
      <c r="E16">
        <v>13.1</v>
      </c>
      <c r="F16" s="57">
        <v>11.7</v>
      </c>
      <c r="G16" s="57">
        <v>15.9</v>
      </c>
      <c r="H16" s="57">
        <v>14.4</v>
      </c>
      <c r="I16" s="57">
        <v>45</v>
      </c>
      <c r="J16">
        <v>14.8</v>
      </c>
      <c r="K16" s="57">
        <v>29.8</v>
      </c>
      <c r="L16" s="57">
        <v>26.9</v>
      </c>
      <c r="M16" s="57">
        <v>14.1</v>
      </c>
      <c r="N16" s="57">
        <v>14.4</v>
      </c>
      <c r="O16">
        <v>10.3</v>
      </c>
      <c r="P16" s="57">
        <v>11.1</v>
      </c>
      <c r="Q16" s="57">
        <v>14.9</v>
      </c>
      <c r="R16" s="57">
        <v>63.7</v>
      </c>
      <c r="S16">
        <v>19.899999999999999</v>
      </c>
      <c r="T16" s="57">
        <v>17.600000000000001</v>
      </c>
      <c r="U16" s="57">
        <v>62.4</v>
      </c>
      <c r="V16">
        <v>7</v>
      </c>
      <c r="W16" s="57">
        <v>17.2</v>
      </c>
      <c r="X16" s="57">
        <v>9.1999999999999993</v>
      </c>
      <c r="Y16" s="57">
        <v>66.5</v>
      </c>
      <c r="Z16" s="57"/>
      <c r="AA16" s="15"/>
      <c r="AB16" s="15"/>
      <c r="AC16" s="15"/>
      <c r="AD16" s="15"/>
      <c r="AE16" s="15"/>
      <c r="AF16" s="15"/>
      <c r="AG16" s="15"/>
      <c r="AH16" s="15"/>
      <c r="AI16" s="15"/>
      <c r="AJ16" s="15"/>
      <c r="AK16" s="15"/>
      <c r="AL16" s="15"/>
      <c r="AM16" s="15"/>
      <c r="AN16" s="15"/>
      <c r="AO16" s="15"/>
      <c r="AP16" s="15"/>
      <c r="AQ16" s="15"/>
      <c r="AR16" s="15"/>
      <c r="AS16" s="15"/>
    </row>
    <row r="17" spans="1:45" x14ac:dyDescent="0.3">
      <c r="A17" s="58" t="s">
        <v>100</v>
      </c>
      <c r="B17" s="59">
        <v>2021</v>
      </c>
      <c r="C17" s="59" t="s">
        <v>68</v>
      </c>
      <c r="D17" s="59" t="s">
        <v>63</v>
      </c>
      <c r="E17">
        <v>13.5</v>
      </c>
      <c r="F17" s="57">
        <v>14.1</v>
      </c>
      <c r="G17" s="57">
        <v>16.899999999999999</v>
      </c>
      <c r="H17" s="57">
        <v>14.5</v>
      </c>
      <c r="I17" s="57">
        <v>40.9</v>
      </c>
      <c r="J17">
        <v>16.600000000000001</v>
      </c>
      <c r="K17" s="57">
        <v>32</v>
      </c>
      <c r="L17" s="57">
        <v>25.6</v>
      </c>
      <c r="M17" s="57">
        <v>13</v>
      </c>
      <c r="N17" s="57">
        <v>12.9</v>
      </c>
      <c r="O17">
        <v>13.3</v>
      </c>
      <c r="P17" s="57">
        <v>11.3</v>
      </c>
      <c r="Q17" s="57">
        <v>12.2</v>
      </c>
      <c r="R17" s="57">
        <v>63.1</v>
      </c>
      <c r="S17">
        <v>18.399999999999999</v>
      </c>
      <c r="T17" s="57">
        <v>13.1</v>
      </c>
      <c r="U17" s="57">
        <v>68.5</v>
      </c>
      <c r="V17">
        <v>16.3</v>
      </c>
      <c r="W17" s="57">
        <v>18.899999999999999</v>
      </c>
      <c r="X17" s="57">
        <v>7.4</v>
      </c>
      <c r="Y17" s="57">
        <v>57.4</v>
      </c>
      <c r="Z17" s="57"/>
      <c r="AA17" s="15"/>
      <c r="AB17" s="15"/>
      <c r="AC17" s="15"/>
      <c r="AD17" s="15"/>
      <c r="AE17" s="15"/>
      <c r="AF17" s="15"/>
      <c r="AG17" s="15"/>
      <c r="AH17" s="15"/>
      <c r="AI17" s="15"/>
      <c r="AJ17" s="15"/>
      <c r="AK17" s="15"/>
      <c r="AL17" s="15"/>
      <c r="AM17" s="15"/>
      <c r="AN17" s="15"/>
      <c r="AO17" s="15"/>
      <c r="AP17" s="15"/>
      <c r="AQ17" s="15"/>
      <c r="AR17" s="15"/>
      <c r="AS17" s="15"/>
    </row>
    <row r="18" spans="1:45" x14ac:dyDescent="0.3">
      <c r="A18" s="58" t="s">
        <v>101</v>
      </c>
      <c r="B18" s="59">
        <v>2021</v>
      </c>
      <c r="C18" s="59" t="s">
        <v>68</v>
      </c>
      <c r="D18" s="59" t="s">
        <v>64</v>
      </c>
      <c r="E18">
        <v>11.3</v>
      </c>
      <c r="F18" s="57">
        <v>13.5</v>
      </c>
      <c r="G18" s="57">
        <v>18.8</v>
      </c>
      <c r="H18" s="57">
        <v>16.7</v>
      </c>
      <c r="I18" s="57">
        <v>39.700000000000003</v>
      </c>
      <c r="J18">
        <v>11.2</v>
      </c>
      <c r="K18" s="57">
        <v>38</v>
      </c>
      <c r="L18" s="57">
        <v>28.7</v>
      </c>
      <c r="M18" s="57">
        <v>11.8</v>
      </c>
      <c r="N18" s="57">
        <v>10.4</v>
      </c>
      <c r="O18">
        <v>9.1</v>
      </c>
      <c r="P18" s="57">
        <v>12.2</v>
      </c>
      <c r="Q18" s="57">
        <v>15.9</v>
      </c>
      <c r="R18" s="57">
        <v>62.8</v>
      </c>
      <c r="S18">
        <v>17.899999999999999</v>
      </c>
      <c r="T18" s="57">
        <v>18.100000000000001</v>
      </c>
      <c r="U18" s="57">
        <v>63.9</v>
      </c>
      <c r="V18">
        <v>15.4</v>
      </c>
      <c r="W18" s="57">
        <v>26.7</v>
      </c>
      <c r="X18" s="57">
        <v>9.8000000000000007</v>
      </c>
      <c r="Y18" s="57">
        <v>48.1</v>
      </c>
      <c r="Z18" s="57"/>
      <c r="AA18" s="15"/>
      <c r="AB18" s="15"/>
      <c r="AC18" s="15"/>
      <c r="AD18" s="15"/>
      <c r="AE18" s="15"/>
      <c r="AF18" s="15"/>
      <c r="AG18" s="15"/>
      <c r="AH18" s="15"/>
      <c r="AI18" s="15"/>
      <c r="AJ18" s="15"/>
      <c r="AK18" s="15"/>
      <c r="AL18" s="15"/>
      <c r="AM18" s="15"/>
      <c r="AN18" s="15"/>
      <c r="AO18" s="15"/>
      <c r="AP18" s="15"/>
      <c r="AQ18" s="15"/>
      <c r="AR18" s="15"/>
      <c r="AS18" s="15"/>
    </row>
    <row r="19" spans="1:45" x14ac:dyDescent="0.3">
      <c r="A19" s="58" t="s">
        <v>102</v>
      </c>
      <c r="B19" s="59">
        <v>2021</v>
      </c>
      <c r="C19" s="59" t="s">
        <v>68</v>
      </c>
      <c r="D19" s="59" t="s">
        <v>65</v>
      </c>
      <c r="E19">
        <v>13</v>
      </c>
      <c r="F19" s="57">
        <v>15.9</v>
      </c>
      <c r="G19" s="57">
        <v>19.399999999999999</v>
      </c>
      <c r="H19" s="57">
        <v>17.2</v>
      </c>
      <c r="I19" s="57">
        <v>34.4</v>
      </c>
      <c r="J19">
        <v>11.5</v>
      </c>
      <c r="K19" s="57">
        <v>43.9</v>
      </c>
      <c r="L19" s="57">
        <v>27.5</v>
      </c>
      <c r="M19" s="57">
        <v>10.8</v>
      </c>
      <c r="N19" s="57">
        <v>6.3</v>
      </c>
      <c r="O19">
        <v>8.1999999999999993</v>
      </c>
      <c r="P19" s="57">
        <v>16.2</v>
      </c>
      <c r="Q19" s="57">
        <v>19.600000000000001</v>
      </c>
      <c r="R19" s="57">
        <v>56</v>
      </c>
      <c r="S19">
        <v>24.6</v>
      </c>
      <c r="T19" s="57">
        <v>25.4</v>
      </c>
      <c r="U19" s="57">
        <v>50.1</v>
      </c>
      <c r="V19">
        <v>18.8</v>
      </c>
      <c r="W19" s="57">
        <v>32.5</v>
      </c>
      <c r="X19" s="57">
        <v>11.6</v>
      </c>
      <c r="Y19" s="57">
        <v>37.1</v>
      </c>
      <c r="Z19" s="57"/>
      <c r="AA19" s="15"/>
      <c r="AB19" s="15"/>
      <c r="AC19" s="15"/>
      <c r="AD19" s="15"/>
      <c r="AE19" s="15"/>
      <c r="AF19" s="15"/>
      <c r="AG19" s="15"/>
      <c r="AH19" s="15"/>
      <c r="AI19" s="15"/>
      <c r="AJ19" s="15"/>
      <c r="AK19" s="15"/>
      <c r="AL19" s="15"/>
      <c r="AM19" s="15"/>
      <c r="AN19" s="15"/>
      <c r="AO19" s="15"/>
      <c r="AP19" s="15"/>
      <c r="AQ19" s="15"/>
      <c r="AR19" s="15"/>
      <c r="AS19" s="15"/>
    </row>
    <row r="20" spans="1:45" x14ac:dyDescent="0.3">
      <c r="A20" s="58" t="s">
        <v>103</v>
      </c>
      <c r="B20" s="59">
        <v>2021</v>
      </c>
      <c r="C20" s="59" t="s">
        <v>68</v>
      </c>
      <c r="D20" s="59" t="s">
        <v>191</v>
      </c>
      <c r="E20">
        <v>12.8</v>
      </c>
      <c r="F20" s="57">
        <v>14</v>
      </c>
      <c r="G20" s="57">
        <v>17.600000000000001</v>
      </c>
      <c r="H20" s="57">
        <v>15.3</v>
      </c>
      <c r="I20" s="57">
        <v>40.200000000000003</v>
      </c>
      <c r="J20">
        <v>14.7</v>
      </c>
      <c r="K20" s="57">
        <v>34.4</v>
      </c>
      <c r="L20" s="57">
        <v>26.6</v>
      </c>
      <c r="M20" s="57">
        <v>12.5</v>
      </c>
      <c r="N20" s="57">
        <v>11.8</v>
      </c>
      <c r="O20">
        <v>11.8</v>
      </c>
      <c r="P20" s="57">
        <v>11.9</v>
      </c>
      <c r="Q20" s="57">
        <v>13.7</v>
      </c>
      <c r="R20" s="57">
        <v>62.7</v>
      </c>
      <c r="S20">
        <v>18.600000000000001</v>
      </c>
      <c r="T20" s="57">
        <v>15.2</v>
      </c>
      <c r="U20" s="57">
        <v>66.2</v>
      </c>
      <c r="V20">
        <v>16.100000000000001</v>
      </c>
      <c r="W20" s="57">
        <v>21.9</v>
      </c>
      <c r="X20" s="57">
        <v>8.4</v>
      </c>
      <c r="Y20" s="57">
        <v>53.6</v>
      </c>
      <c r="Z20" s="57"/>
      <c r="AA20" s="15"/>
      <c r="AB20" s="15"/>
      <c r="AC20" s="15"/>
      <c r="AD20" s="15"/>
      <c r="AE20" s="15"/>
      <c r="AF20" s="15"/>
      <c r="AG20" s="15"/>
      <c r="AH20" s="15"/>
      <c r="AI20" s="15"/>
      <c r="AJ20" s="15"/>
      <c r="AK20" s="15"/>
      <c r="AL20" s="15"/>
      <c r="AM20" s="15"/>
      <c r="AN20" s="15"/>
      <c r="AO20" s="15"/>
      <c r="AP20" s="15"/>
      <c r="AQ20" s="15"/>
      <c r="AR20" s="15"/>
      <c r="AS20" s="15"/>
    </row>
    <row r="21" spans="1:45" x14ac:dyDescent="0.3">
      <c r="A21" s="58" t="s">
        <v>104</v>
      </c>
      <c r="B21" s="59">
        <v>2021</v>
      </c>
      <c r="C21" s="59" t="s">
        <v>69</v>
      </c>
      <c r="D21" s="59" t="s">
        <v>63</v>
      </c>
      <c r="E21">
        <v>15.7</v>
      </c>
      <c r="F21" s="57">
        <v>13.9</v>
      </c>
      <c r="G21" s="57">
        <v>15.4</v>
      </c>
      <c r="H21" s="57">
        <v>12</v>
      </c>
      <c r="I21" s="57">
        <v>42.9</v>
      </c>
      <c r="J21">
        <v>18.899999999999999</v>
      </c>
      <c r="K21" s="57">
        <v>35</v>
      </c>
      <c r="L21" s="57">
        <v>22.8</v>
      </c>
      <c r="M21" s="57">
        <v>11.8</v>
      </c>
      <c r="N21" s="57">
        <v>11.5</v>
      </c>
      <c r="O21">
        <v>13.6</v>
      </c>
      <c r="P21" s="57">
        <v>15.1</v>
      </c>
      <c r="Q21" s="57">
        <v>17.2</v>
      </c>
      <c r="R21" s="57">
        <v>54.1</v>
      </c>
      <c r="S21">
        <v>29.2</v>
      </c>
      <c r="T21" s="57">
        <v>18.2</v>
      </c>
      <c r="U21" s="57">
        <v>52.6</v>
      </c>
      <c r="V21">
        <v>9.4</v>
      </c>
      <c r="W21" s="57">
        <v>15.9</v>
      </c>
      <c r="X21" s="57">
        <v>10.3</v>
      </c>
      <c r="Y21" s="57">
        <v>64.3</v>
      </c>
      <c r="Z21" s="57"/>
      <c r="AA21" s="15"/>
      <c r="AB21" s="15"/>
      <c r="AC21" s="15"/>
      <c r="AD21" s="15"/>
      <c r="AE21" s="15"/>
      <c r="AF21" s="15"/>
      <c r="AG21" s="15"/>
      <c r="AH21" s="15"/>
      <c r="AI21" s="15"/>
      <c r="AJ21" s="15"/>
      <c r="AK21" s="15"/>
      <c r="AL21" s="15"/>
      <c r="AM21" s="15"/>
      <c r="AN21" s="15"/>
      <c r="AO21" s="15"/>
      <c r="AP21" s="15"/>
      <c r="AQ21" s="15"/>
      <c r="AR21" s="15"/>
      <c r="AS21" s="15"/>
    </row>
    <row r="22" spans="1:45" x14ac:dyDescent="0.3">
      <c r="A22" s="58" t="s">
        <v>105</v>
      </c>
      <c r="B22" s="59">
        <v>2021</v>
      </c>
      <c r="C22" s="59" t="s">
        <v>69</v>
      </c>
      <c r="D22" s="59" t="s">
        <v>64</v>
      </c>
      <c r="E22">
        <v>13.2</v>
      </c>
      <c r="F22" s="57">
        <v>13.6</v>
      </c>
      <c r="G22" s="57">
        <v>17.399999999999999</v>
      </c>
      <c r="H22" s="57">
        <v>15.4</v>
      </c>
      <c r="I22" s="57">
        <v>40.4</v>
      </c>
      <c r="J22">
        <v>14.6</v>
      </c>
      <c r="K22" s="57">
        <v>44.1</v>
      </c>
      <c r="L22" s="57">
        <v>23.9</v>
      </c>
      <c r="M22" s="57">
        <v>9.4</v>
      </c>
      <c r="N22" s="57">
        <v>8</v>
      </c>
      <c r="O22">
        <v>10.5</v>
      </c>
      <c r="P22" s="57">
        <v>16</v>
      </c>
      <c r="Q22" s="57">
        <v>21.5</v>
      </c>
      <c r="R22" s="57">
        <v>52</v>
      </c>
      <c r="S22">
        <v>31.1</v>
      </c>
      <c r="T22" s="57">
        <v>22.4</v>
      </c>
      <c r="U22" s="57">
        <v>46.5</v>
      </c>
      <c r="V22">
        <v>5.8</v>
      </c>
      <c r="W22" s="57">
        <v>21</v>
      </c>
      <c r="X22" s="57">
        <v>12.2</v>
      </c>
      <c r="Y22" s="57">
        <v>61.1</v>
      </c>
      <c r="Z22" s="57"/>
      <c r="AA22" s="15"/>
      <c r="AB22" s="15"/>
      <c r="AC22" s="15"/>
      <c r="AD22" s="15"/>
      <c r="AE22" s="15"/>
      <c r="AF22" s="15"/>
      <c r="AG22" s="15"/>
      <c r="AH22" s="15"/>
      <c r="AI22" s="15"/>
      <c r="AJ22" s="15"/>
      <c r="AK22" s="15"/>
      <c r="AL22" s="15"/>
      <c r="AM22" s="15"/>
      <c r="AN22" s="15"/>
      <c r="AO22" s="15"/>
      <c r="AP22" s="15"/>
      <c r="AQ22" s="15"/>
      <c r="AR22" s="15"/>
      <c r="AS22" s="15"/>
    </row>
    <row r="23" spans="1:45" x14ac:dyDescent="0.3">
      <c r="A23" s="58" t="s">
        <v>106</v>
      </c>
      <c r="B23" s="59">
        <v>2021</v>
      </c>
      <c r="C23" s="59" t="s">
        <v>69</v>
      </c>
      <c r="D23" s="59" t="s">
        <v>65</v>
      </c>
      <c r="E23">
        <v>13.3</v>
      </c>
      <c r="F23" s="57">
        <v>19.100000000000001</v>
      </c>
      <c r="G23" s="57">
        <v>17.899999999999999</v>
      </c>
      <c r="H23" s="57">
        <v>15.4</v>
      </c>
      <c r="I23" s="57">
        <v>34.299999999999997</v>
      </c>
      <c r="J23">
        <v>12</v>
      </c>
      <c r="K23" s="57">
        <v>52</v>
      </c>
      <c r="L23" s="57">
        <v>22.5</v>
      </c>
      <c r="M23" s="57">
        <v>7.3</v>
      </c>
      <c r="N23" s="57">
        <v>6.2</v>
      </c>
      <c r="O23">
        <v>7.3</v>
      </c>
      <c r="P23" s="57">
        <v>19.3</v>
      </c>
      <c r="Q23" s="57">
        <v>23.9</v>
      </c>
      <c r="R23" s="57">
        <v>49.6</v>
      </c>
      <c r="S23">
        <v>34.700000000000003</v>
      </c>
      <c r="T23" s="57">
        <v>28</v>
      </c>
      <c r="U23" s="57">
        <v>37.299999999999997</v>
      </c>
      <c r="V23">
        <v>4.5999999999999996</v>
      </c>
      <c r="W23" s="57">
        <v>24.1</v>
      </c>
      <c r="X23" s="57">
        <v>15.9</v>
      </c>
      <c r="Y23" s="57">
        <v>55.4</v>
      </c>
      <c r="Z23" s="57"/>
      <c r="AA23" s="15"/>
      <c r="AB23" s="15"/>
      <c r="AC23" s="15"/>
      <c r="AD23" s="15"/>
      <c r="AE23" s="15"/>
      <c r="AF23" s="15"/>
      <c r="AG23" s="15"/>
      <c r="AH23" s="15"/>
      <c r="AI23" s="15"/>
      <c r="AJ23" s="15"/>
      <c r="AK23" s="15"/>
      <c r="AL23" s="15"/>
      <c r="AM23" s="15"/>
      <c r="AN23" s="15"/>
      <c r="AO23" s="15"/>
      <c r="AP23" s="15"/>
      <c r="AQ23" s="15"/>
      <c r="AR23" s="15"/>
      <c r="AS23" s="15"/>
    </row>
    <row r="24" spans="1:45" x14ac:dyDescent="0.3">
      <c r="A24" s="58" t="s">
        <v>107</v>
      </c>
      <c r="B24" s="59">
        <v>2021</v>
      </c>
      <c r="C24" s="59" t="s">
        <v>69</v>
      </c>
      <c r="D24" s="59" t="s">
        <v>191</v>
      </c>
      <c r="E24">
        <v>14.5</v>
      </c>
      <c r="F24" s="57">
        <v>14.3</v>
      </c>
      <c r="G24" s="57">
        <v>16.399999999999999</v>
      </c>
      <c r="H24" s="57">
        <v>13.6</v>
      </c>
      <c r="I24" s="57">
        <v>41.2</v>
      </c>
      <c r="J24">
        <v>16.600000000000001</v>
      </c>
      <c r="K24" s="57">
        <v>40.1</v>
      </c>
      <c r="L24" s="57">
        <v>23.2</v>
      </c>
      <c r="M24" s="57">
        <v>10.5</v>
      </c>
      <c r="N24" s="57">
        <v>9.6999999999999993</v>
      </c>
      <c r="O24">
        <v>11.8</v>
      </c>
      <c r="P24" s="57">
        <v>15.8</v>
      </c>
      <c r="Q24" s="57">
        <v>19.5</v>
      </c>
      <c r="R24" s="57">
        <v>52.9</v>
      </c>
      <c r="S24">
        <v>30.5</v>
      </c>
      <c r="T24" s="57">
        <v>20.7</v>
      </c>
      <c r="U24" s="57">
        <v>48.8</v>
      </c>
      <c r="V24">
        <v>7.6</v>
      </c>
      <c r="W24" s="57">
        <v>18.600000000000001</v>
      </c>
      <c r="X24" s="57">
        <v>11.6</v>
      </c>
      <c r="Y24" s="57">
        <v>62.2</v>
      </c>
      <c r="Z24" s="57"/>
      <c r="AA24" s="15"/>
      <c r="AB24" s="15"/>
      <c r="AC24" s="15"/>
      <c r="AD24" s="15"/>
      <c r="AE24" s="15"/>
      <c r="AF24" s="15"/>
      <c r="AG24" s="15"/>
      <c r="AH24" s="15"/>
      <c r="AI24" s="15"/>
      <c r="AJ24" s="15"/>
      <c r="AK24" s="15"/>
      <c r="AL24" s="15"/>
      <c r="AM24" s="15"/>
      <c r="AN24" s="15"/>
      <c r="AO24" s="15"/>
      <c r="AP24" s="15"/>
      <c r="AQ24" s="15"/>
      <c r="AR24" s="15"/>
      <c r="AS24" s="15"/>
    </row>
    <row r="25" spans="1:45" x14ac:dyDescent="0.3">
      <c r="A25" s="58" t="s">
        <v>108</v>
      </c>
      <c r="B25" s="59">
        <v>2021</v>
      </c>
      <c r="C25" s="59" t="s">
        <v>70</v>
      </c>
      <c r="D25" s="59" t="s">
        <v>63</v>
      </c>
      <c r="E25">
        <v>20.7</v>
      </c>
      <c r="F25" s="57">
        <v>11.3</v>
      </c>
      <c r="G25" s="57">
        <v>12.1</v>
      </c>
      <c r="H25" s="57">
        <v>10.8</v>
      </c>
      <c r="I25" s="57">
        <v>45.1</v>
      </c>
      <c r="J25">
        <v>34.700000000000003</v>
      </c>
      <c r="K25" s="57">
        <v>23.6</v>
      </c>
      <c r="L25" s="57">
        <v>17</v>
      </c>
      <c r="M25" s="57">
        <v>9.9</v>
      </c>
      <c r="N25" s="57">
        <v>14.7</v>
      </c>
      <c r="O25">
        <v>34.4</v>
      </c>
      <c r="P25" s="57">
        <v>11</v>
      </c>
      <c r="Q25" s="57">
        <v>10.1</v>
      </c>
      <c r="R25" s="57">
        <v>44.5</v>
      </c>
      <c r="S25">
        <v>44.1</v>
      </c>
      <c r="T25" s="57">
        <v>11</v>
      </c>
      <c r="U25" s="57">
        <v>44.9</v>
      </c>
      <c r="V25">
        <v>24.2</v>
      </c>
      <c r="W25" s="57">
        <v>18.5</v>
      </c>
      <c r="X25" s="57">
        <v>6.5</v>
      </c>
      <c r="Y25" s="57">
        <v>50.8</v>
      </c>
      <c r="Z25" s="57"/>
      <c r="AA25" s="15"/>
      <c r="AB25" s="15"/>
      <c r="AC25" s="15"/>
      <c r="AD25" s="15"/>
      <c r="AE25" s="15"/>
      <c r="AF25" s="15"/>
      <c r="AG25" s="15"/>
      <c r="AH25" s="15"/>
      <c r="AI25" s="15"/>
      <c r="AJ25" s="15"/>
      <c r="AK25" s="15"/>
      <c r="AL25" s="15"/>
      <c r="AM25" s="15"/>
      <c r="AN25" s="15"/>
      <c r="AO25" s="15"/>
      <c r="AP25" s="15"/>
      <c r="AQ25" s="15"/>
      <c r="AR25" s="15"/>
      <c r="AS25" s="15"/>
    </row>
    <row r="26" spans="1:45" x14ac:dyDescent="0.3">
      <c r="A26" s="58" t="s">
        <v>109</v>
      </c>
      <c r="B26" s="59">
        <v>2021</v>
      </c>
      <c r="C26" s="59" t="s">
        <v>70</v>
      </c>
      <c r="D26" s="59" t="s">
        <v>64</v>
      </c>
      <c r="E26">
        <v>16.100000000000001</v>
      </c>
      <c r="F26" s="57">
        <v>8.1</v>
      </c>
      <c r="G26" s="57">
        <v>12.4</v>
      </c>
      <c r="H26" s="57">
        <v>11.8</v>
      </c>
      <c r="I26" s="57">
        <v>51.4</v>
      </c>
      <c r="J26">
        <v>20</v>
      </c>
      <c r="K26" s="57">
        <v>24.5</v>
      </c>
      <c r="L26" s="57">
        <v>22.1</v>
      </c>
      <c r="M26" s="57">
        <v>15.8</v>
      </c>
      <c r="N26" s="57">
        <v>17.7</v>
      </c>
      <c r="O26">
        <v>21.6</v>
      </c>
      <c r="P26" s="57">
        <v>12.5</v>
      </c>
      <c r="Q26" s="57">
        <v>12.5</v>
      </c>
      <c r="R26" s="57">
        <v>53.5</v>
      </c>
      <c r="S26">
        <v>34.799999999999997</v>
      </c>
      <c r="T26" s="57">
        <v>13.2</v>
      </c>
      <c r="U26" s="57">
        <v>52</v>
      </c>
      <c r="V26">
        <v>14.4</v>
      </c>
      <c r="W26" s="57">
        <v>19.600000000000001</v>
      </c>
      <c r="X26" s="57">
        <v>7.3</v>
      </c>
      <c r="Y26" s="57">
        <v>58.7</v>
      </c>
      <c r="Z26" s="57"/>
      <c r="AA26" s="15"/>
      <c r="AB26" s="15"/>
      <c r="AC26" s="15"/>
      <c r="AD26" s="15"/>
      <c r="AE26" s="15"/>
      <c r="AF26" s="15"/>
      <c r="AG26" s="15"/>
      <c r="AH26" s="15"/>
      <c r="AI26" s="15"/>
      <c r="AJ26" s="15"/>
      <c r="AK26" s="15"/>
      <c r="AL26" s="15"/>
      <c r="AM26" s="15"/>
      <c r="AN26" s="15"/>
      <c r="AO26" s="15"/>
      <c r="AP26" s="15"/>
      <c r="AQ26" s="15"/>
      <c r="AR26" s="15"/>
      <c r="AS26" s="15"/>
    </row>
    <row r="27" spans="1:45" x14ac:dyDescent="0.3">
      <c r="A27" s="58" t="s">
        <v>110</v>
      </c>
      <c r="B27" s="59">
        <v>2021</v>
      </c>
      <c r="C27" s="59" t="s">
        <v>70</v>
      </c>
      <c r="D27" s="59" t="s">
        <v>65</v>
      </c>
      <c r="E27">
        <v>20.5</v>
      </c>
      <c r="F27" s="57">
        <v>11.5</v>
      </c>
      <c r="G27" s="57">
        <v>13.2</v>
      </c>
      <c r="H27" s="57">
        <v>10.7</v>
      </c>
      <c r="I27" s="57">
        <v>44</v>
      </c>
      <c r="J27">
        <v>26.1</v>
      </c>
      <c r="K27" s="57">
        <v>33.799999999999997</v>
      </c>
      <c r="L27" s="57">
        <v>18.399999999999999</v>
      </c>
      <c r="M27" s="57">
        <v>11.5</v>
      </c>
      <c r="N27" s="57">
        <v>10.3</v>
      </c>
      <c r="O27">
        <v>19.2</v>
      </c>
      <c r="P27" s="57">
        <v>17.5</v>
      </c>
      <c r="Q27" s="57">
        <v>15</v>
      </c>
      <c r="R27" s="57">
        <v>48.3</v>
      </c>
      <c r="S27">
        <v>47.4</v>
      </c>
      <c r="T27" s="57">
        <v>11.1</v>
      </c>
      <c r="U27" s="57">
        <v>41.5</v>
      </c>
      <c r="V27">
        <v>13.7</v>
      </c>
      <c r="W27" s="57">
        <v>30.8</v>
      </c>
      <c r="X27" s="57">
        <v>7.7</v>
      </c>
      <c r="Y27" s="57">
        <v>47.9</v>
      </c>
      <c r="Z27" s="57"/>
      <c r="AA27" s="15"/>
      <c r="AB27" s="15"/>
      <c r="AC27" s="15"/>
      <c r="AD27" s="15"/>
      <c r="AE27" s="15"/>
      <c r="AF27" s="15"/>
      <c r="AG27" s="15"/>
      <c r="AH27" s="15"/>
      <c r="AI27" s="15"/>
      <c r="AJ27" s="15"/>
      <c r="AK27" s="15"/>
      <c r="AL27" s="15"/>
      <c r="AM27" s="15"/>
      <c r="AN27" s="15"/>
      <c r="AO27" s="15"/>
      <c r="AP27" s="15"/>
      <c r="AQ27" s="15"/>
      <c r="AR27" s="15"/>
      <c r="AS27" s="15"/>
    </row>
    <row r="28" spans="1:45" x14ac:dyDescent="0.3">
      <c r="A28" s="58" t="s">
        <v>111</v>
      </c>
      <c r="B28" s="59">
        <v>2021</v>
      </c>
      <c r="C28" s="59" t="s">
        <v>70</v>
      </c>
      <c r="D28" s="59" t="s">
        <v>191</v>
      </c>
      <c r="E28">
        <v>19</v>
      </c>
      <c r="F28" s="57">
        <v>10.1</v>
      </c>
      <c r="G28" s="57">
        <v>12.2</v>
      </c>
      <c r="H28" s="57">
        <v>11.2</v>
      </c>
      <c r="I28" s="57">
        <v>47.4</v>
      </c>
      <c r="J28">
        <v>29</v>
      </c>
      <c r="K28" s="57">
        <v>24.2</v>
      </c>
      <c r="L28" s="57">
        <v>18.899999999999999</v>
      </c>
      <c r="M28" s="57">
        <v>12.1</v>
      </c>
      <c r="N28" s="57">
        <v>15.7</v>
      </c>
      <c r="O28">
        <v>29.2</v>
      </c>
      <c r="P28" s="57">
        <v>11.8</v>
      </c>
      <c r="Q28" s="57">
        <v>11.1</v>
      </c>
      <c r="R28" s="57">
        <v>47.9</v>
      </c>
      <c r="S28">
        <v>40.799999999999997</v>
      </c>
      <c r="T28" s="57">
        <v>11.8</v>
      </c>
      <c r="U28" s="57">
        <v>47.4</v>
      </c>
      <c r="V28">
        <v>20.3</v>
      </c>
      <c r="W28" s="57">
        <v>19.3</v>
      </c>
      <c r="X28" s="57">
        <v>6.8</v>
      </c>
      <c r="Y28" s="57">
        <v>53.6</v>
      </c>
      <c r="Z28" s="57"/>
      <c r="AA28" s="15"/>
      <c r="AB28" s="15"/>
      <c r="AC28" s="15"/>
      <c r="AD28" s="15"/>
      <c r="AE28" s="15"/>
      <c r="AF28" s="15"/>
      <c r="AG28" s="15"/>
      <c r="AH28" s="15"/>
      <c r="AI28" s="15"/>
      <c r="AJ28" s="15"/>
      <c r="AK28" s="15"/>
      <c r="AL28" s="15"/>
      <c r="AM28" s="15"/>
      <c r="AN28" s="15"/>
      <c r="AO28" s="15"/>
      <c r="AP28" s="15"/>
      <c r="AQ28" s="15"/>
      <c r="AR28" s="15"/>
      <c r="AS28" s="15"/>
    </row>
    <row r="29" spans="1:45" x14ac:dyDescent="0.3">
      <c r="A29" s="58" t="s">
        <v>112</v>
      </c>
      <c r="B29" s="59">
        <v>2021</v>
      </c>
      <c r="C29" s="59" t="s">
        <v>71</v>
      </c>
      <c r="D29" s="59" t="s">
        <v>63</v>
      </c>
      <c r="E29">
        <v>18.899999999999999</v>
      </c>
      <c r="F29" s="57">
        <v>9.1999999999999993</v>
      </c>
      <c r="G29" s="57">
        <v>9.6999999999999993</v>
      </c>
      <c r="H29" s="57">
        <v>8.6999999999999993</v>
      </c>
      <c r="I29" s="57">
        <v>53.5</v>
      </c>
      <c r="J29">
        <v>26.9</v>
      </c>
      <c r="K29" s="57">
        <v>18.8</v>
      </c>
      <c r="L29" s="57">
        <v>17.100000000000001</v>
      </c>
      <c r="M29" s="57">
        <v>13.5</v>
      </c>
      <c r="N29" s="57">
        <v>23.7</v>
      </c>
      <c r="O29">
        <v>21.4</v>
      </c>
      <c r="P29" s="57">
        <v>11.2</v>
      </c>
      <c r="Q29" s="57">
        <v>11.3</v>
      </c>
      <c r="R29" s="57">
        <v>56.1</v>
      </c>
      <c r="S29">
        <v>27.5</v>
      </c>
      <c r="T29" s="57">
        <v>14.9</v>
      </c>
      <c r="U29" s="57">
        <v>57.6</v>
      </c>
      <c r="V29">
        <v>10.5</v>
      </c>
      <c r="W29" s="57">
        <v>14.6</v>
      </c>
      <c r="X29" s="57">
        <v>8.3000000000000007</v>
      </c>
      <c r="Y29" s="57">
        <v>66.599999999999994</v>
      </c>
      <c r="Z29" s="57"/>
      <c r="AA29" s="15"/>
      <c r="AB29" s="15"/>
      <c r="AC29" s="15"/>
      <c r="AD29" s="15"/>
      <c r="AE29" s="15"/>
      <c r="AF29" s="15"/>
      <c r="AG29" s="15"/>
      <c r="AH29" s="15"/>
      <c r="AI29" s="15"/>
      <c r="AJ29" s="15"/>
      <c r="AK29" s="15"/>
      <c r="AL29" s="15"/>
      <c r="AM29" s="15"/>
      <c r="AN29" s="15"/>
      <c r="AO29" s="15"/>
      <c r="AP29" s="15"/>
      <c r="AQ29" s="15"/>
      <c r="AR29" s="15"/>
      <c r="AS29" s="15"/>
    </row>
    <row r="30" spans="1:45" x14ac:dyDescent="0.3">
      <c r="A30" s="58" t="s">
        <v>113</v>
      </c>
      <c r="B30" s="59">
        <v>2021</v>
      </c>
      <c r="C30" s="59" t="s">
        <v>71</v>
      </c>
      <c r="D30" s="59" t="s">
        <v>64</v>
      </c>
      <c r="E30">
        <v>17.600000000000001</v>
      </c>
      <c r="F30" s="57">
        <v>6.8</v>
      </c>
      <c r="G30" s="57">
        <v>9.1999999999999993</v>
      </c>
      <c r="H30" s="57">
        <v>10.3</v>
      </c>
      <c r="I30" s="57">
        <v>56</v>
      </c>
      <c r="J30">
        <v>23.1</v>
      </c>
      <c r="K30" s="57">
        <v>20.2</v>
      </c>
      <c r="L30" s="57">
        <v>20.399999999999999</v>
      </c>
      <c r="M30" s="57">
        <v>15.4</v>
      </c>
      <c r="N30" s="57">
        <v>20.8</v>
      </c>
      <c r="O30">
        <v>18.100000000000001</v>
      </c>
      <c r="P30" s="57">
        <v>13.1</v>
      </c>
      <c r="Q30" s="57">
        <v>14.9</v>
      </c>
      <c r="R30" s="57">
        <v>53.9</v>
      </c>
      <c r="S30">
        <v>27.1</v>
      </c>
      <c r="T30" s="57">
        <v>20.8</v>
      </c>
      <c r="U30" s="57">
        <v>52.1</v>
      </c>
      <c r="V30">
        <v>7.8</v>
      </c>
      <c r="W30" s="57">
        <v>16.899999999999999</v>
      </c>
      <c r="X30" s="57">
        <v>10.7</v>
      </c>
      <c r="Y30" s="57">
        <v>64.599999999999994</v>
      </c>
      <c r="Z30" s="57"/>
      <c r="AA30" s="15"/>
      <c r="AB30" s="15"/>
      <c r="AC30" s="15"/>
      <c r="AD30" s="15"/>
      <c r="AE30" s="15"/>
      <c r="AF30" s="15"/>
      <c r="AG30" s="15"/>
      <c r="AH30" s="15"/>
      <c r="AI30" s="15"/>
      <c r="AJ30" s="15"/>
      <c r="AK30" s="15"/>
      <c r="AL30" s="15"/>
      <c r="AM30" s="15"/>
      <c r="AN30" s="15"/>
      <c r="AO30" s="15"/>
      <c r="AP30" s="15"/>
      <c r="AQ30" s="15"/>
      <c r="AR30" s="15"/>
      <c r="AS30" s="15"/>
    </row>
    <row r="31" spans="1:45" x14ac:dyDescent="0.3">
      <c r="A31" s="58" t="s">
        <v>114</v>
      </c>
      <c r="B31" s="59">
        <v>2021</v>
      </c>
      <c r="C31" s="59" t="s">
        <v>71</v>
      </c>
      <c r="D31" s="59" t="s">
        <v>65</v>
      </c>
      <c r="E31">
        <v>24.5</v>
      </c>
      <c r="F31" s="57">
        <v>9.5</v>
      </c>
      <c r="G31" s="57">
        <v>11.6</v>
      </c>
      <c r="H31" s="57">
        <v>12.4</v>
      </c>
      <c r="I31" s="57">
        <v>41.9</v>
      </c>
      <c r="J31">
        <v>23</v>
      </c>
      <c r="K31" s="57">
        <v>31.3</v>
      </c>
      <c r="L31" s="57">
        <v>20.5</v>
      </c>
      <c r="M31" s="57">
        <v>11.6</v>
      </c>
      <c r="N31" s="57">
        <v>13.5</v>
      </c>
      <c r="O31">
        <v>18.5</v>
      </c>
      <c r="P31" s="57">
        <v>12</v>
      </c>
      <c r="Q31" s="57">
        <v>17.2</v>
      </c>
      <c r="R31" s="57">
        <v>52.3</v>
      </c>
      <c r="S31">
        <v>32</v>
      </c>
      <c r="T31" s="57">
        <v>21.6</v>
      </c>
      <c r="U31" s="57">
        <v>46.5</v>
      </c>
      <c r="V31">
        <v>7.1</v>
      </c>
      <c r="W31" s="57">
        <v>22</v>
      </c>
      <c r="X31" s="57">
        <v>12</v>
      </c>
      <c r="Y31" s="57">
        <v>58.9</v>
      </c>
      <c r="Z31" s="57"/>
      <c r="AA31" s="15"/>
      <c r="AB31" s="15"/>
      <c r="AC31" s="15"/>
      <c r="AD31" s="15"/>
      <c r="AE31" s="15"/>
      <c r="AF31" s="15"/>
      <c r="AG31" s="15"/>
      <c r="AH31" s="15"/>
      <c r="AI31" s="15"/>
      <c r="AJ31" s="15"/>
      <c r="AK31" s="15"/>
      <c r="AL31" s="15"/>
      <c r="AM31" s="15"/>
      <c r="AN31" s="15"/>
      <c r="AO31" s="15"/>
      <c r="AP31" s="15"/>
      <c r="AQ31" s="15"/>
      <c r="AR31" s="15"/>
      <c r="AS31" s="15"/>
    </row>
    <row r="32" spans="1:45" x14ac:dyDescent="0.3">
      <c r="A32" s="58" t="s">
        <v>115</v>
      </c>
      <c r="B32" s="59">
        <v>2021</v>
      </c>
      <c r="C32" s="59" t="s">
        <v>71</v>
      </c>
      <c r="D32" s="59" t="s">
        <v>191</v>
      </c>
      <c r="E32">
        <v>18.8</v>
      </c>
      <c r="F32" s="57">
        <v>8.4</v>
      </c>
      <c r="G32" s="57">
        <v>9.6999999999999993</v>
      </c>
      <c r="H32" s="57">
        <v>9.4</v>
      </c>
      <c r="I32" s="57">
        <v>53.7</v>
      </c>
      <c r="J32">
        <v>25.4</v>
      </c>
      <c r="K32" s="57">
        <v>20</v>
      </c>
      <c r="L32" s="57">
        <v>18.399999999999999</v>
      </c>
      <c r="M32" s="57">
        <v>14</v>
      </c>
      <c r="N32" s="57">
        <v>22.2</v>
      </c>
      <c r="O32">
        <v>20.100000000000001</v>
      </c>
      <c r="P32" s="57">
        <v>11.9</v>
      </c>
      <c r="Q32" s="57">
        <v>12.8</v>
      </c>
      <c r="R32" s="57">
        <v>55.1</v>
      </c>
      <c r="S32">
        <v>27.6</v>
      </c>
      <c r="T32" s="57">
        <v>17.3</v>
      </c>
      <c r="U32" s="57">
        <v>55.1</v>
      </c>
      <c r="V32">
        <v>9.4</v>
      </c>
      <c r="W32" s="57">
        <v>15.8</v>
      </c>
      <c r="X32" s="57">
        <v>9.3000000000000007</v>
      </c>
      <c r="Y32" s="57">
        <v>65.5</v>
      </c>
      <c r="Z32" s="57"/>
      <c r="AA32" s="15"/>
      <c r="AB32" s="15"/>
      <c r="AC32" s="15"/>
      <c r="AD32" s="15"/>
      <c r="AE32" s="15"/>
      <c r="AF32" s="15"/>
      <c r="AG32" s="15"/>
      <c r="AH32" s="15"/>
      <c r="AI32" s="15"/>
      <c r="AJ32" s="15"/>
      <c r="AK32" s="15"/>
      <c r="AL32" s="15"/>
      <c r="AM32" s="15"/>
      <c r="AN32" s="15"/>
      <c r="AO32" s="15"/>
      <c r="AP32" s="15"/>
      <c r="AQ32" s="15"/>
      <c r="AR32" s="15"/>
      <c r="AS32" s="15"/>
    </row>
    <row r="33" spans="1:45" x14ac:dyDescent="0.3">
      <c r="A33" s="58" t="s">
        <v>116</v>
      </c>
      <c r="B33" s="59">
        <v>2021</v>
      </c>
      <c r="C33" s="59" t="s">
        <v>72</v>
      </c>
      <c r="D33" s="59" t="s">
        <v>63</v>
      </c>
      <c r="E33">
        <v>14.2</v>
      </c>
      <c r="F33" s="57">
        <v>15</v>
      </c>
      <c r="G33" s="57">
        <v>13.8</v>
      </c>
      <c r="H33" s="57">
        <v>11.1</v>
      </c>
      <c r="I33" s="57">
        <v>45.9</v>
      </c>
      <c r="J33">
        <v>16.3</v>
      </c>
      <c r="K33" s="57">
        <v>28.5</v>
      </c>
      <c r="L33" s="57">
        <v>18.5</v>
      </c>
      <c r="M33" s="57">
        <v>11.6</v>
      </c>
      <c r="N33" s="57">
        <v>25</v>
      </c>
      <c r="O33">
        <v>9.9</v>
      </c>
      <c r="P33" s="57">
        <v>11.1</v>
      </c>
      <c r="Q33" s="57">
        <v>10.5</v>
      </c>
      <c r="R33" s="57">
        <v>68.5</v>
      </c>
      <c r="S33">
        <v>19.2</v>
      </c>
      <c r="T33" s="57">
        <v>11.5</v>
      </c>
      <c r="U33" s="57">
        <v>69.400000000000006</v>
      </c>
      <c r="V33">
        <v>7.2</v>
      </c>
      <c r="W33" s="57">
        <v>10.6</v>
      </c>
      <c r="X33" s="57">
        <v>7.3</v>
      </c>
      <c r="Y33" s="57">
        <v>75</v>
      </c>
      <c r="Z33" s="57"/>
      <c r="AA33" s="15"/>
      <c r="AB33" s="15"/>
      <c r="AC33" s="15"/>
      <c r="AD33" s="15"/>
      <c r="AE33" s="15"/>
      <c r="AF33" s="15"/>
      <c r="AG33" s="15"/>
      <c r="AH33" s="15"/>
      <c r="AI33" s="15"/>
      <c r="AJ33" s="15"/>
      <c r="AK33" s="15"/>
      <c r="AL33" s="15"/>
      <c r="AM33" s="15"/>
      <c r="AN33" s="15"/>
      <c r="AO33" s="15"/>
      <c r="AP33" s="15"/>
      <c r="AQ33" s="15"/>
      <c r="AR33" s="15"/>
      <c r="AS33" s="15"/>
    </row>
    <row r="34" spans="1:45" x14ac:dyDescent="0.3">
      <c r="A34" s="58" t="s">
        <v>117</v>
      </c>
      <c r="B34" s="59">
        <v>2021</v>
      </c>
      <c r="C34" s="59" t="s">
        <v>72</v>
      </c>
      <c r="D34" s="59" t="s">
        <v>64</v>
      </c>
      <c r="E34">
        <v>13.5</v>
      </c>
      <c r="F34" s="57">
        <v>17.399999999999999</v>
      </c>
      <c r="G34" s="57">
        <v>11.1</v>
      </c>
      <c r="H34" s="57">
        <v>11.4</v>
      </c>
      <c r="I34" s="57">
        <v>46.5</v>
      </c>
      <c r="J34">
        <v>14.7</v>
      </c>
      <c r="K34" s="57">
        <v>33.9</v>
      </c>
      <c r="L34" s="57">
        <v>19.5</v>
      </c>
      <c r="M34" s="57">
        <v>11.1</v>
      </c>
      <c r="N34" s="57">
        <v>20.7</v>
      </c>
      <c r="O34">
        <v>11.4</v>
      </c>
      <c r="P34" s="57">
        <v>12.3</v>
      </c>
      <c r="Q34" s="57">
        <v>15.3</v>
      </c>
      <c r="R34" s="57">
        <v>61</v>
      </c>
      <c r="S34">
        <v>27.6</v>
      </c>
      <c r="T34" s="57">
        <v>18</v>
      </c>
      <c r="U34" s="57">
        <v>54.4</v>
      </c>
      <c r="V34">
        <v>6.3</v>
      </c>
      <c r="W34" s="57">
        <v>18.899999999999999</v>
      </c>
      <c r="X34" s="57">
        <v>11.7</v>
      </c>
      <c r="Y34" s="57">
        <v>63.1</v>
      </c>
      <c r="Z34" s="57"/>
      <c r="AA34" s="15"/>
      <c r="AB34" s="15"/>
      <c r="AC34" s="15"/>
      <c r="AD34" s="15"/>
      <c r="AE34" s="15"/>
      <c r="AF34" s="15"/>
      <c r="AG34" s="15"/>
      <c r="AH34" s="15"/>
      <c r="AI34" s="15"/>
      <c r="AJ34" s="15"/>
      <c r="AK34" s="15"/>
      <c r="AL34" s="15"/>
      <c r="AM34" s="15"/>
      <c r="AN34" s="15"/>
      <c r="AO34" s="15"/>
      <c r="AP34" s="15"/>
      <c r="AQ34" s="15"/>
      <c r="AR34" s="15"/>
      <c r="AS34" s="15"/>
    </row>
    <row r="35" spans="1:45" x14ac:dyDescent="0.3">
      <c r="A35" s="58" t="s">
        <v>118</v>
      </c>
      <c r="B35" s="59">
        <v>2021</v>
      </c>
      <c r="C35" s="59" t="s">
        <v>72</v>
      </c>
      <c r="D35" s="59" t="s">
        <v>65</v>
      </c>
      <c r="E35">
        <v>14</v>
      </c>
      <c r="F35" s="57">
        <v>18.600000000000001</v>
      </c>
      <c r="G35" s="57">
        <v>18.600000000000001</v>
      </c>
      <c r="H35" s="57">
        <v>9.3000000000000007</v>
      </c>
      <c r="I35" s="57">
        <v>39.5</v>
      </c>
      <c r="J35">
        <v>20.9</v>
      </c>
      <c r="K35" s="57">
        <v>44.2</v>
      </c>
      <c r="L35" s="57">
        <v>11.6</v>
      </c>
      <c r="M35" s="57">
        <v>14</v>
      </c>
      <c r="N35" s="57">
        <v>9.3000000000000007</v>
      </c>
      <c r="O35">
        <v>9.3000000000000007</v>
      </c>
      <c r="P35" s="57">
        <v>14</v>
      </c>
      <c r="Q35" s="57">
        <v>11.6</v>
      </c>
      <c r="R35" s="57">
        <v>65.099999999999994</v>
      </c>
      <c r="S35">
        <v>27.9</v>
      </c>
      <c r="T35" s="57">
        <v>23.3</v>
      </c>
      <c r="U35" s="57">
        <v>48.8</v>
      </c>
      <c r="V35">
        <v>14</v>
      </c>
      <c r="W35" s="57">
        <v>16.3</v>
      </c>
      <c r="X35" s="57">
        <v>4.7</v>
      </c>
      <c r="Y35" s="57">
        <v>65.099999999999994</v>
      </c>
      <c r="Z35" s="57"/>
      <c r="AA35" s="15"/>
      <c r="AB35" s="15"/>
      <c r="AC35" s="15"/>
      <c r="AD35" s="15"/>
      <c r="AE35" s="15"/>
      <c r="AF35" s="15"/>
      <c r="AG35" s="15"/>
      <c r="AH35" s="15"/>
      <c r="AI35" s="15"/>
      <c r="AJ35" s="15"/>
      <c r="AK35" s="15"/>
      <c r="AL35" s="15"/>
      <c r="AM35" s="15"/>
      <c r="AN35" s="15"/>
      <c r="AO35" s="15"/>
      <c r="AP35" s="15"/>
      <c r="AQ35" s="15"/>
      <c r="AR35" s="15"/>
      <c r="AS35" s="15"/>
    </row>
    <row r="36" spans="1:45" x14ac:dyDescent="0.3">
      <c r="A36" s="58" t="s">
        <v>119</v>
      </c>
      <c r="B36" s="59">
        <v>2021</v>
      </c>
      <c r="C36" s="59" t="s">
        <v>72</v>
      </c>
      <c r="D36" s="59" t="s">
        <v>191</v>
      </c>
      <c r="E36">
        <v>14.1</v>
      </c>
      <c r="F36" s="57">
        <v>15.4</v>
      </c>
      <c r="G36" s="57">
        <v>13.5</v>
      </c>
      <c r="H36" s="57">
        <v>11.1</v>
      </c>
      <c r="I36" s="57">
        <v>45.9</v>
      </c>
      <c r="J36">
        <v>16.2</v>
      </c>
      <c r="K36" s="57">
        <v>29.4</v>
      </c>
      <c r="L36" s="57">
        <v>18.5</v>
      </c>
      <c r="M36" s="57">
        <v>11.6</v>
      </c>
      <c r="N36" s="57">
        <v>24.3</v>
      </c>
      <c r="O36">
        <v>10.1</v>
      </c>
      <c r="P36" s="57">
        <v>11.3</v>
      </c>
      <c r="Q36" s="57">
        <v>11.1</v>
      </c>
      <c r="R36" s="57">
        <v>67.5</v>
      </c>
      <c r="S36">
        <v>20.399999999999999</v>
      </c>
      <c r="T36" s="57">
        <v>12.5</v>
      </c>
      <c r="U36" s="57">
        <v>67.2</v>
      </c>
      <c r="V36">
        <v>7.2</v>
      </c>
      <c r="W36" s="57">
        <v>11.7</v>
      </c>
      <c r="X36" s="57">
        <v>7.8</v>
      </c>
      <c r="Y36" s="57">
        <v>73.400000000000006</v>
      </c>
      <c r="Z36" s="57"/>
      <c r="AA36" s="15"/>
      <c r="AB36" s="15"/>
      <c r="AC36" s="15"/>
      <c r="AD36" s="15"/>
      <c r="AE36" s="15"/>
      <c r="AF36" s="15"/>
      <c r="AG36" s="15"/>
      <c r="AH36" s="15"/>
      <c r="AI36" s="15"/>
      <c r="AJ36" s="15"/>
      <c r="AK36" s="15"/>
      <c r="AL36" s="15"/>
      <c r="AM36" s="15"/>
      <c r="AN36" s="15"/>
      <c r="AO36" s="15"/>
      <c r="AP36" s="15"/>
      <c r="AQ36" s="15"/>
      <c r="AR36" s="15"/>
      <c r="AS36" s="15"/>
    </row>
    <row r="37" spans="1:45" x14ac:dyDescent="0.3">
      <c r="A37" s="58" t="s">
        <v>120</v>
      </c>
      <c r="B37" s="59">
        <v>2021</v>
      </c>
      <c r="C37" s="59" t="s">
        <v>192</v>
      </c>
      <c r="D37" s="59" t="s">
        <v>63</v>
      </c>
      <c r="E37">
        <v>15.3</v>
      </c>
      <c r="F37" s="57">
        <v>11.2</v>
      </c>
      <c r="G37" s="57">
        <v>11.9</v>
      </c>
      <c r="H37" s="57">
        <v>11.2</v>
      </c>
      <c r="I37" s="57">
        <v>50.4</v>
      </c>
      <c r="J37">
        <v>19.5</v>
      </c>
      <c r="K37" s="57">
        <v>22.9</v>
      </c>
      <c r="L37" s="57">
        <v>19.8</v>
      </c>
      <c r="M37" s="57">
        <v>14.2</v>
      </c>
      <c r="N37" s="57">
        <v>23.7</v>
      </c>
      <c r="O37">
        <v>14.2</v>
      </c>
      <c r="P37" s="57">
        <v>11.2</v>
      </c>
      <c r="Q37" s="57">
        <v>10.8</v>
      </c>
      <c r="R37" s="57">
        <v>63.7</v>
      </c>
      <c r="S37">
        <v>20.2</v>
      </c>
      <c r="T37" s="57">
        <v>13.1</v>
      </c>
      <c r="U37" s="57">
        <v>66.7</v>
      </c>
      <c r="V37">
        <v>6.8</v>
      </c>
      <c r="W37" s="57">
        <v>12.8</v>
      </c>
      <c r="X37" s="57">
        <v>7.6</v>
      </c>
      <c r="Y37" s="57">
        <v>72.900000000000006</v>
      </c>
      <c r="Z37" s="57"/>
      <c r="AA37" s="15"/>
      <c r="AB37" s="15"/>
      <c r="AC37" s="15"/>
      <c r="AD37" s="15"/>
      <c r="AE37" s="15"/>
      <c r="AF37" s="15"/>
      <c r="AG37" s="15"/>
      <c r="AH37" s="15"/>
      <c r="AI37" s="15"/>
      <c r="AJ37" s="15"/>
      <c r="AK37" s="15"/>
      <c r="AL37" s="15"/>
      <c r="AM37" s="15"/>
      <c r="AN37" s="15"/>
      <c r="AO37" s="15"/>
      <c r="AP37" s="15"/>
      <c r="AQ37" s="15"/>
      <c r="AR37" s="15"/>
      <c r="AS37" s="15"/>
    </row>
    <row r="38" spans="1:45" x14ac:dyDescent="0.3">
      <c r="A38" s="58" t="s">
        <v>121</v>
      </c>
      <c r="B38" s="59">
        <v>2021</v>
      </c>
      <c r="C38" s="59" t="s">
        <v>192</v>
      </c>
      <c r="D38" s="59" t="s">
        <v>64</v>
      </c>
      <c r="E38">
        <v>12.8</v>
      </c>
      <c r="F38" s="57">
        <v>8.9</v>
      </c>
      <c r="G38" s="57">
        <v>11.3</v>
      </c>
      <c r="H38" s="57">
        <v>11.5</v>
      </c>
      <c r="I38" s="57">
        <v>55.5</v>
      </c>
      <c r="J38">
        <v>14.3</v>
      </c>
      <c r="K38" s="57">
        <v>24.3</v>
      </c>
      <c r="L38" s="57">
        <v>22.9</v>
      </c>
      <c r="M38" s="57">
        <v>17.2</v>
      </c>
      <c r="N38" s="57">
        <v>21.3</v>
      </c>
      <c r="O38">
        <v>10.8</v>
      </c>
      <c r="P38" s="57">
        <v>14</v>
      </c>
      <c r="Q38" s="57">
        <v>16.2</v>
      </c>
      <c r="R38" s="57">
        <v>58.9</v>
      </c>
      <c r="S38">
        <v>18.899999999999999</v>
      </c>
      <c r="T38" s="57">
        <v>20.399999999999999</v>
      </c>
      <c r="U38" s="57">
        <v>60.7</v>
      </c>
      <c r="V38">
        <v>4.7</v>
      </c>
      <c r="W38" s="57">
        <v>14.2</v>
      </c>
      <c r="X38" s="57">
        <v>11</v>
      </c>
      <c r="Y38" s="57">
        <v>70</v>
      </c>
      <c r="Z38" s="57"/>
    </row>
    <row r="39" spans="1:45" x14ac:dyDescent="0.3">
      <c r="A39" s="58" t="s">
        <v>122</v>
      </c>
      <c r="B39" s="59">
        <v>2021</v>
      </c>
      <c r="C39" s="59" t="s">
        <v>192</v>
      </c>
      <c r="D39" s="59" t="s">
        <v>65</v>
      </c>
      <c r="E39">
        <v>19</v>
      </c>
      <c r="F39" s="57">
        <v>13.8</v>
      </c>
      <c r="G39" s="57">
        <v>12.5</v>
      </c>
      <c r="H39" s="57">
        <v>10.1</v>
      </c>
      <c r="I39" s="57">
        <v>44.6</v>
      </c>
      <c r="J39">
        <v>16.8</v>
      </c>
      <c r="K39" s="57">
        <v>33.5</v>
      </c>
      <c r="L39" s="57">
        <v>23.2</v>
      </c>
      <c r="M39" s="57">
        <v>12.6</v>
      </c>
      <c r="N39" s="57">
        <v>13.8</v>
      </c>
      <c r="O39">
        <v>12.3</v>
      </c>
      <c r="P39" s="57">
        <v>17.600000000000001</v>
      </c>
      <c r="Q39" s="57">
        <v>15.7</v>
      </c>
      <c r="R39" s="57">
        <v>54.4</v>
      </c>
      <c r="S39">
        <v>21</v>
      </c>
      <c r="T39" s="57">
        <v>28</v>
      </c>
      <c r="U39" s="57">
        <v>50.9</v>
      </c>
      <c r="V39">
        <v>3.1</v>
      </c>
      <c r="W39" s="57">
        <v>19.5</v>
      </c>
      <c r="X39" s="57">
        <v>15</v>
      </c>
      <c r="Y39" s="57">
        <v>62.4</v>
      </c>
      <c r="Z39" s="57"/>
    </row>
    <row r="40" spans="1:45" x14ac:dyDescent="0.3">
      <c r="A40" s="58" t="s">
        <v>123</v>
      </c>
      <c r="B40" s="59">
        <v>2021</v>
      </c>
      <c r="C40" s="59" t="s">
        <v>192</v>
      </c>
      <c r="D40" s="59" t="s">
        <v>191</v>
      </c>
      <c r="E40">
        <v>14.8</v>
      </c>
      <c r="F40" s="57">
        <v>10.7</v>
      </c>
      <c r="G40" s="57">
        <v>11.8</v>
      </c>
      <c r="H40" s="57">
        <v>11.2</v>
      </c>
      <c r="I40" s="57">
        <v>51.5</v>
      </c>
      <c r="J40">
        <v>18</v>
      </c>
      <c r="K40" s="57">
        <v>23.6</v>
      </c>
      <c r="L40" s="57">
        <v>20.7</v>
      </c>
      <c r="M40" s="57">
        <v>14.9</v>
      </c>
      <c r="N40" s="57">
        <v>22.7</v>
      </c>
      <c r="O40">
        <v>13.3</v>
      </c>
      <c r="P40" s="57">
        <v>12.2</v>
      </c>
      <c r="Q40" s="57">
        <v>12.4</v>
      </c>
      <c r="R40" s="57">
        <v>62.2</v>
      </c>
      <c r="S40">
        <v>19.899999999999999</v>
      </c>
      <c r="T40" s="57">
        <v>15.5</v>
      </c>
      <c r="U40" s="57">
        <v>64.599999999999994</v>
      </c>
      <c r="V40">
        <v>6.1</v>
      </c>
      <c r="W40" s="57">
        <v>13.4</v>
      </c>
      <c r="X40" s="57">
        <v>8.6999999999999993</v>
      </c>
      <c r="Y40" s="57">
        <v>71.8</v>
      </c>
      <c r="Z40" s="57"/>
    </row>
    <row r="41" spans="1:45" x14ac:dyDescent="0.3">
      <c r="A41" s="58" t="s">
        <v>124</v>
      </c>
      <c r="B41" s="59">
        <v>2021</v>
      </c>
      <c r="C41" s="59" t="s">
        <v>73</v>
      </c>
      <c r="D41" s="59" t="s">
        <v>63</v>
      </c>
      <c r="E41">
        <v>18.100000000000001</v>
      </c>
      <c r="F41" s="57">
        <v>10.1</v>
      </c>
      <c r="G41" s="57">
        <v>11.4</v>
      </c>
      <c r="H41" s="57">
        <v>10.5</v>
      </c>
      <c r="I41" s="57">
        <v>49.8</v>
      </c>
      <c r="J41">
        <v>24</v>
      </c>
      <c r="K41" s="57">
        <v>24.3</v>
      </c>
      <c r="L41" s="57">
        <v>19.600000000000001</v>
      </c>
      <c r="M41" s="57">
        <v>12.2</v>
      </c>
      <c r="N41" s="57">
        <v>20</v>
      </c>
      <c r="O41">
        <v>18.7</v>
      </c>
      <c r="P41" s="57">
        <v>13.5</v>
      </c>
      <c r="Q41" s="57">
        <v>13.3</v>
      </c>
      <c r="R41" s="57">
        <v>54.5</v>
      </c>
      <c r="S41">
        <v>29.2</v>
      </c>
      <c r="T41" s="57">
        <v>15.7</v>
      </c>
      <c r="U41" s="57">
        <v>55.1</v>
      </c>
      <c r="V41">
        <v>9.4</v>
      </c>
      <c r="W41" s="57">
        <v>17</v>
      </c>
      <c r="X41" s="57">
        <v>9.4</v>
      </c>
      <c r="Y41" s="57">
        <v>64.2</v>
      </c>
      <c r="Z41" s="57"/>
    </row>
    <row r="42" spans="1:45" x14ac:dyDescent="0.3">
      <c r="A42" s="58" t="s">
        <v>125</v>
      </c>
      <c r="B42" s="59">
        <v>2021</v>
      </c>
      <c r="C42" s="59" t="s">
        <v>73</v>
      </c>
      <c r="D42" s="59" t="s">
        <v>64</v>
      </c>
      <c r="E42">
        <v>14.9</v>
      </c>
      <c r="F42" s="57">
        <v>8.4</v>
      </c>
      <c r="G42" s="57">
        <v>12.2</v>
      </c>
      <c r="H42" s="57">
        <v>12.2</v>
      </c>
      <c r="I42" s="57">
        <v>52.3</v>
      </c>
      <c r="J42">
        <v>19.100000000000001</v>
      </c>
      <c r="K42" s="57">
        <v>28.5</v>
      </c>
      <c r="L42" s="57">
        <v>23.3</v>
      </c>
      <c r="M42" s="57">
        <v>13.7</v>
      </c>
      <c r="N42" s="57">
        <v>15.4</v>
      </c>
      <c r="O42">
        <v>14.9</v>
      </c>
      <c r="P42" s="57">
        <v>16.899999999999999</v>
      </c>
      <c r="Q42" s="57">
        <v>18.600000000000001</v>
      </c>
      <c r="R42" s="57">
        <v>49.7</v>
      </c>
      <c r="S42">
        <v>26.7</v>
      </c>
      <c r="T42" s="57">
        <v>23</v>
      </c>
      <c r="U42" s="57">
        <v>50.3</v>
      </c>
      <c r="V42">
        <v>5.7</v>
      </c>
      <c r="W42" s="57">
        <v>16.5</v>
      </c>
      <c r="X42" s="57">
        <v>13</v>
      </c>
      <c r="Y42" s="57">
        <v>64.8</v>
      </c>
      <c r="Z42" s="57"/>
    </row>
    <row r="43" spans="1:45" x14ac:dyDescent="0.3">
      <c r="A43" s="58" t="s">
        <v>126</v>
      </c>
      <c r="B43" s="59">
        <v>2021</v>
      </c>
      <c r="C43" s="59" t="s">
        <v>73</v>
      </c>
      <c r="D43" s="59" t="s">
        <v>65</v>
      </c>
      <c r="E43">
        <v>15.3</v>
      </c>
      <c r="F43" s="57">
        <v>7.6</v>
      </c>
      <c r="G43" s="57">
        <v>11.2</v>
      </c>
      <c r="H43" s="57">
        <v>11.9</v>
      </c>
      <c r="I43" s="57">
        <v>54.1</v>
      </c>
      <c r="J43">
        <v>16.5</v>
      </c>
      <c r="K43" s="57">
        <v>30.8</v>
      </c>
      <c r="L43" s="57">
        <v>27.3</v>
      </c>
      <c r="M43" s="57">
        <v>13.4</v>
      </c>
      <c r="N43" s="57">
        <v>12</v>
      </c>
      <c r="O43">
        <v>12.7</v>
      </c>
      <c r="P43" s="57">
        <v>20</v>
      </c>
      <c r="Q43" s="57">
        <v>24.8</v>
      </c>
      <c r="R43" s="57">
        <v>42.5</v>
      </c>
      <c r="S43">
        <v>24.4</v>
      </c>
      <c r="T43" s="57">
        <v>33.6</v>
      </c>
      <c r="U43" s="57">
        <v>42</v>
      </c>
      <c r="V43">
        <v>4.8</v>
      </c>
      <c r="W43" s="57">
        <v>14.5</v>
      </c>
      <c r="X43" s="57">
        <v>16.8</v>
      </c>
      <c r="Y43" s="57">
        <v>64</v>
      </c>
      <c r="Z43" s="57"/>
    </row>
    <row r="44" spans="1:45" x14ac:dyDescent="0.3">
      <c r="A44" s="58" t="s">
        <v>127</v>
      </c>
      <c r="B44" s="59">
        <v>2021</v>
      </c>
      <c r="C44" s="59" t="s">
        <v>73</v>
      </c>
      <c r="D44" s="59" t="s">
        <v>191</v>
      </c>
      <c r="E44">
        <v>16.600000000000001</v>
      </c>
      <c r="F44" s="57">
        <v>9.1999999999999993</v>
      </c>
      <c r="G44" s="57">
        <v>11.7</v>
      </c>
      <c r="H44" s="57">
        <v>11.3</v>
      </c>
      <c r="I44" s="57">
        <v>51.2</v>
      </c>
      <c r="J44">
        <v>21.3</v>
      </c>
      <c r="K44" s="57">
        <v>26.6</v>
      </c>
      <c r="L44" s="57">
        <v>21.9</v>
      </c>
      <c r="M44" s="57">
        <v>12.9</v>
      </c>
      <c r="N44" s="57">
        <v>17.3</v>
      </c>
      <c r="O44">
        <v>16.600000000000001</v>
      </c>
      <c r="P44" s="57">
        <v>15.5</v>
      </c>
      <c r="Q44" s="57">
        <v>16.7</v>
      </c>
      <c r="R44" s="57">
        <v>51.2</v>
      </c>
      <c r="S44">
        <v>27.7</v>
      </c>
      <c r="T44" s="57">
        <v>20.6</v>
      </c>
      <c r="U44" s="57">
        <v>51.7</v>
      </c>
      <c r="V44">
        <v>7.5</v>
      </c>
      <c r="W44" s="57">
        <v>16.5</v>
      </c>
      <c r="X44" s="57">
        <v>11.6</v>
      </c>
      <c r="Y44" s="57">
        <v>64.400000000000006</v>
      </c>
      <c r="Z44" s="57"/>
    </row>
    <row r="45" spans="1:45" x14ac:dyDescent="0.3">
      <c r="A45" s="58" t="s">
        <v>128</v>
      </c>
      <c r="B45" s="63" t="s">
        <v>78</v>
      </c>
      <c r="C45" s="59" t="s">
        <v>190</v>
      </c>
      <c r="D45" s="59" t="s">
        <v>63</v>
      </c>
      <c r="E45">
        <v>15.5</v>
      </c>
      <c r="F45" s="57">
        <v>12.5</v>
      </c>
      <c r="G45" s="57">
        <v>14.4</v>
      </c>
      <c r="H45" s="57">
        <v>12.8</v>
      </c>
      <c r="I45" s="57">
        <v>44.7</v>
      </c>
      <c r="J45">
        <v>20.3</v>
      </c>
      <c r="K45" s="57">
        <v>26.9</v>
      </c>
      <c r="L45" s="57">
        <v>21.9</v>
      </c>
      <c r="M45" s="57">
        <v>13.2</v>
      </c>
      <c r="N45" s="57">
        <v>17.7</v>
      </c>
      <c r="O45">
        <v>14.6</v>
      </c>
      <c r="P45" s="57">
        <v>11</v>
      </c>
      <c r="Q45" s="57">
        <v>11.5</v>
      </c>
      <c r="R45" s="57">
        <v>62.9</v>
      </c>
      <c r="S45">
        <v>21.9</v>
      </c>
      <c r="T45" s="57">
        <v>13.3</v>
      </c>
      <c r="U45" s="57">
        <v>64.8</v>
      </c>
      <c r="V45">
        <v>12</v>
      </c>
      <c r="W45" s="57">
        <v>16.2</v>
      </c>
      <c r="X45" s="57">
        <v>7.4</v>
      </c>
      <c r="Y45" s="57">
        <v>64.5</v>
      </c>
      <c r="Z45" s="57"/>
    </row>
    <row r="46" spans="1:45" x14ac:dyDescent="0.3">
      <c r="A46" s="58" t="s">
        <v>129</v>
      </c>
      <c r="B46" s="63" t="s">
        <v>78</v>
      </c>
      <c r="C46" s="59" t="s">
        <v>190</v>
      </c>
      <c r="D46" s="59" t="s">
        <v>64</v>
      </c>
      <c r="E46">
        <v>13.9</v>
      </c>
      <c r="F46" s="57">
        <v>11.3</v>
      </c>
      <c r="G46" s="57">
        <v>15.5</v>
      </c>
      <c r="H46" s="57">
        <v>14.3</v>
      </c>
      <c r="I46" s="57">
        <v>45</v>
      </c>
      <c r="J46">
        <v>16.3</v>
      </c>
      <c r="K46" s="57">
        <v>31.5</v>
      </c>
      <c r="L46" s="57">
        <v>25.2</v>
      </c>
      <c r="M46" s="57">
        <v>13.6</v>
      </c>
      <c r="N46" s="57">
        <v>13.4</v>
      </c>
      <c r="O46">
        <v>12</v>
      </c>
      <c r="P46" s="57">
        <v>13.1</v>
      </c>
      <c r="Q46" s="57">
        <v>16.2</v>
      </c>
      <c r="R46" s="57">
        <v>58.8</v>
      </c>
      <c r="S46">
        <v>21.8</v>
      </c>
      <c r="T46" s="57">
        <v>19.5</v>
      </c>
      <c r="U46" s="57">
        <v>58.7</v>
      </c>
      <c r="V46">
        <v>10.5</v>
      </c>
      <c r="W46" s="57">
        <v>21.3</v>
      </c>
      <c r="X46" s="57">
        <v>10.3</v>
      </c>
      <c r="Y46" s="57">
        <v>57.9</v>
      </c>
      <c r="Z46" s="57"/>
    </row>
    <row r="47" spans="1:45" x14ac:dyDescent="0.3">
      <c r="A47" s="58" t="s">
        <v>130</v>
      </c>
      <c r="B47" s="63" t="s">
        <v>78</v>
      </c>
      <c r="C47" s="59" t="s">
        <v>190</v>
      </c>
      <c r="D47" s="59" t="s">
        <v>65</v>
      </c>
      <c r="E47">
        <v>16.8</v>
      </c>
      <c r="F47" s="57">
        <v>16.100000000000001</v>
      </c>
      <c r="G47" s="57">
        <v>17</v>
      </c>
      <c r="H47" s="57">
        <v>13</v>
      </c>
      <c r="I47" s="57">
        <v>37.1</v>
      </c>
      <c r="J47">
        <v>16.399999999999999</v>
      </c>
      <c r="K47" s="57">
        <v>41.2</v>
      </c>
      <c r="L47" s="57">
        <v>24</v>
      </c>
      <c r="M47" s="57">
        <v>10.5</v>
      </c>
      <c r="N47" s="57">
        <v>7.9</v>
      </c>
      <c r="O47">
        <v>10</v>
      </c>
      <c r="P47" s="57">
        <v>15.8</v>
      </c>
      <c r="Q47" s="57">
        <v>18.5</v>
      </c>
      <c r="R47" s="57">
        <v>55.6</v>
      </c>
      <c r="S47">
        <v>25.1</v>
      </c>
      <c r="T47" s="57">
        <v>24.5</v>
      </c>
      <c r="U47" s="57">
        <v>50.4</v>
      </c>
      <c r="V47">
        <v>10.199999999999999</v>
      </c>
      <c r="W47" s="57">
        <v>26.7</v>
      </c>
      <c r="X47" s="57">
        <v>12.7</v>
      </c>
      <c r="Y47" s="57">
        <v>50.4</v>
      </c>
      <c r="Z47" s="57"/>
    </row>
    <row r="48" spans="1:45" x14ac:dyDescent="0.3">
      <c r="A48" s="58" t="s">
        <v>131</v>
      </c>
      <c r="B48" s="63" t="s">
        <v>78</v>
      </c>
      <c r="C48" s="59" t="s">
        <v>190</v>
      </c>
      <c r="D48" s="59" t="s">
        <v>191</v>
      </c>
      <c r="E48">
        <v>15.1</v>
      </c>
      <c r="F48" s="57">
        <v>12.4</v>
      </c>
      <c r="G48" s="57">
        <v>14.9</v>
      </c>
      <c r="H48" s="57">
        <v>13.3</v>
      </c>
      <c r="I48" s="57">
        <v>44.4</v>
      </c>
      <c r="J48">
        <v>18.8</v>
      </c>
      <c r="K48" s="57">
        <v>29.2</v>
      </c>
      <c r="L48" s="57">
        <v>23.1</v>
      </c>
      <c r="M48" s="57">
        <v>13.2</v>
      </c>
      <c r="N48" s="57">
        <v>15.8</v>
      </c>
      <c r="O48">
        <v>13.5</v>
      </c>
      <c r="P48" s="57">
        <v>11.9</v>
      </c>
      <c r="Q48" s="57">
        <v>13.4</v>
      </c>
      <c r="R48" s="57">
        <v>61.2</v>
      </c>
      <c r="S48">
        <v>22.1</v>
      </c>
      <c r="T48" s="57">
        <v>15.9</v>
      </c>
      <c r="U48" s="57">
        <v>62</v>
      </c>
      <c r="V48">
        <v>11.4</v>
      </c>
      <c r="W48" s="57">
        <v>18.399999999999999</v>
      </c>
      <c r="X48" s="57">
        <v>8.6</v>
      </c>
      <c r="Y48" s="57">
        <v>61.6</v>
      </c>
      <c r="Z48" s="57"/>
    </row>
    <row r="49" spans="1:26" x14ac:dyDescent="0.3">
      <c r="A49" s="58" t="s">
        <v>132</v>
      </c>
      <c r="B49" s="63" t="s">
        <v>78</v>
      </c>
      <c r="C49" s="59" t="s">
        <v>66</v>
      </c>
      <c r="D49" s="59" t="s">
        <v>63</v>
      </c>
      <c r="E49">
        <v>15.1</v>
      </c>
      <c r="F49" s="57">
        <v>13.8</v>
      </c>
      <c r="G49" s="57">
        <v>16.600000000000001</v>
      </c>
      <c r="H49" s="57">
        <v>14.5</v>
      </c>
      <c r="I49" s="57">
        <v>40</v>
      </c>
      <c r="J49">
        <v>19.899999999999999</v>
      </c>
      <c r="K49" s="57">
        <v>29.7</v>
      </c>
      <c r="L49" s="57">
        <v>23.5</v>
      </c>
      <c r="M49" s="57">
        <v>13.2</v>
      </c>
      <c r="N49" s="57">
        <v>13.7</v>
      </c>
      <c r="O49">
        <v>14.9</v>
      </c>
      <c r="P49" s="57">
        <v>9.8000000000000007</v>
      </c>
      <c r="Q49" s="57">
        <v>11.9</v>
      </c>
      <c r="R49" s="57">
        <v>63.4</v>
      </c>
      <c r="S49">
        <v>21.1</v>
      </c>
      <c r="T49" s="57">
        <v>12.9</v>
      </c>
      <c r="U49" s="57">
        <v>65.900000000000006</v>
      </c>
      <c r="V49">
        <v>12</v>
      </c>
      <c r="W49" s="57">
        <v>18.7</v>
      </c>
      <c r="X49" s="57">
        <v>6.7</v>
      </c>
      <c r="Y49" s="57">
        <v>62.6</v>
      </c>
      <c r="Z49" s="57"/>
    </row>
    <row r="50" spans="1:26" x14ac:dyDescent="0.3">
      <c r="A50" s="58" t="s">
        <v>133</v>
      </c>
      <c r="B50" s="63" t="s">
        <v>78</v>
      </c>
      <c r="C50" s="59" t="s">
        <v>66</v>
      </c>
      <c r="D50" s="59" t="s">
        <v>64</v>
      </c>
      <c r="E50">
        <v>14.2</v>
      </c>
      <c r="F50" s="57">
        <v>12.9</v>
      </c>
      <c r="G50" s="57">
        <v>18</v>
      </c>
      <c r="H50" s="57">
        <v>15.7</v>
      </c>
      <c r="I50" s="57">
        <v>39.200000000000003</v>
      </c>
      <c r="J50">
        <v>16.899999999999999</v>
      </c>
      <c r="K50" s="57">
        <v>34.799999999999997</v>
      </c>
      <c r="L50" s="57">
        <v>26.3</v>
      </c>
      <c r="M50" s="57">
        <v>12</v>
      </c>
      <c r="N50" s="57">
        <v>10</v>
      </c>
      <c r="O50">
        <v>10.7</v>
      </c>
      <c r="P50" s="57">
        <v>11.8</v>
      </c>
      <c r="Q50" s="57">
        <v>15.9</v>
      </c>
      <c r="R50" s="57">
        <v>61.6</v>
      </c>
      <c r="S50">
        <v>17.8</v>
      </c>
      <c r="T50" s="57">
        <v>18.399999999999999</v>
      </c>
      <c r="U50" s="57">
        <v>63.9</v>
      </c>
      <c r="V50">
        <v>12</v>
      </c>
      <c r="W50" s="57">
        <v>25.7</v>
      </c>
      <c r="X50" s="57">
        <v>10.199999999999999</v>
      </c>
      <c r="Y50" s="57">
        <v>52.2</v>
      </c>
      <c r="Z50" s="57"/>
    </row>
    <row r="51" spans="1:26" x14ac:dyDescent="0.3">
      <c r="A51" s="58" t="s">
        <v>134</v>
      </c>
      <c r="B51" s="63" t="s">
        <v>78</v>
      </c>
      <c r="C51" s="59" t="s">
        <v>66</v>
      </c>
      <c r="D51" s="59" t="s">
        <v>65</v>
      </c>
      <c r="E51">
        <v>20.9</v>
      </c>
      <c r="F51" s="57">
        <v>21.9</v>
      </c>
      <c r="G51" s="57">
        <v>20.8</v>
      </c>
      <c r="H51" s="57">
        <v>13.6</v>
      </c>
      <c r="I51" s="57">
        <v>22.8</v>
      </c>
      <c r="J51">
        <v>20.9</v>
      </c>
      <c r="K51" s="57">
        <v>46.9</v>
      </c>
      <c r="L51" s="57">
        <v>21.8</v>
      </c>
      <c r="M51" s="57">
        <v>7.1</v>
      </c>
      <c r="N51" s="57">
        <v>3.4</v>
      </c>
      <c r="O51">
        <v>9.6</v>
      </c>
      <c r="P51" s="57">
        <v>13</v>
      </c>
      <c r="Q51" s="57">
        <v>14.9</v>
      </c>
      <c r="R51" s="57">
        <v>62.5</v>
      </c>
      <c r="S51">
        <v>22.2</v>
      </c>
      <c r="T51" s="57">
        <v>20.7</v>
      </c>
      <c r="U51" s="57">
        <v>57.1</v>
      </c>
      <c r="V51">
        <v>12.6</v>
      </c>
      <c r="W51" s="57">
        <v>34.6</v>
      </c>
      <c r="X51" s="57">
        <v>11.5</v>
      </c>
      <c r="Y51" s="57">
        <v>41.3</v>
      </c>
      <c r="Z51" s="57"/>
    </row>
    <row r="52" spans="1:26" x14ac:dyDescent="0.3">
      <c r="A52" s="58" t="s">
        <v>135</v>
      </c>
      <c r="B52" s="63" t="s">
        <v>78</v>
      </c>
      <c r="C52" s="59" t="s">
        <v>66</v>
      </c>
      <c r="D52" s="59" t="s">
        <v>191</v>
      </c>
      <c r="E52">
        <v>15.3</v>
      </c>
      <c r="F52" s="57">
        <v>14.3</v>
      </c>
      <c r="G52" s="57">
        <v>17.600000000000001</v>
      </c>
      <c r="H52" s="57">
        <v>14.9</v>
      </c>
      <c r="I52" s="57">
        <v>37.9</v>
      </c>
      <c r="J52">
        <v>18.8</v>
      </c>
      <c r="K52" s="57">
        <v>33.4</v>
      </c>
      <c r="L52" s="57">
        <v>24.4</v>
      </c>
      <c r="M52" s="57">
        <v>12.1</v>
      </c>
      <c r="N52" s="57">
        <v>11.2</v>
      </c>
      <c r="O52">
        <v>12.7</v>
      </c>
      <c r="P52" s="57">
        <v>10.9</v>
      </c>
      <c r="Q52" s="57">
        <v>13.8</v>
      </c>
      <c r="R52" s="57">
        <v>62.6</v>
      </c>
      <c r="S52">
        <v>20</v>
      </c>
      <c r="T52" s="57">
        <v>15.8</v>
      </c>
      <c r="U52" s="57">
        <v>64.2</v>
      </c>
      <c r="V52">
        <v>12.1</v>
      </c>
      <c r="W52" s="57">
        <v>23</v>
      </c>
      <c r="X52" s="57">
        <v>8.5</v>
      </c>
      <c r="Y52" s="57">
        <v>56.4</v>
      </c>
      <c r="Z52" s="57"/>
    </row>
    <row r="53" spans="1:26" x14ac:dyDescent="0.3">
      <c r="A53" s="58" t="s">
        <v>136</v>
      </c>
      <c r="B53" s="63" t="s">
        <v>78</v>
      </c>
      <c r="C53" s="59" t="s">
        <v>67</v>
      </c>
      <c r="D53" s="59" t="s">
        <v>63</v>
      </c>
      <c r="E53">
        <v>13.6</v>
      </c>
      <c r="F53" s="57">
        <v>11.8</v>
      </c>
      <c r="G53" s="57">
        <v>14.9</v>
      </c>
      <c r="H53" s="57">
        <v>13.6</v>
      </c>
      <c r="I53" s="57">
        <v>46.1</v>
      </c>
      <c r="J53">
        <v>15.7</v>
      </c>
      <c r="K53" s="57">
        <v>26.6</v>
      </c>
      <c r="L53" s="57">
        <v>24.8</v>
      </c>
      <c r="M53" s="57">
        <v>15.1</v>
      </c>
      <c r="N53" s="57">
        <v>17.8</v>
      </c>
      <c r="O53">
        <v>10.5</v>
      </c>
      <c r="P53" s="57">
        <v>10.7</v>
      </c>
      <c r="Q53" s="57">
        <v>11.8</v>
      </c>
      <c r="R53" s="57">
        <v>67</v>
      </c>
      <c r="S53">
        <v>19.5</v>
      </c>
      <c r="T53" s="57">
        <v>14.2</v>
      </c>
      <c r="U53" s="57">
        <v>66.400000000000006</v>
      </c>
      <c r="V53">
        <v>7.6</v>
      </c>
      <c r="W53" s="57">
        <v>15.2</v>
      </c>
      <c r="X53" s="57">
        <v>7.5</v>
      </c>
      <c r="Y53" s="57">
        <v>69.8</v>
      </c>
      <c r="Z53" s="57"/>
    </row>
    <row r="54" spans="1:26" x14ac:dyDescent="0.3">
      <c r="A54" s="58" t="s">
        <v>137</v>
      </c>
      <c r="B54" s="63" t="s">
        <v>78</v>
      </c>
      <c r="C54" s="59" t="s">
        <v>67</v>
      </c>
      <c r="D54" s="59" t="s">
        <v>64</v>
      </c>
      <c r="E54">
        <v>11</v>
      </c>
      <c r="F54" s="57">
        <v>10.6</v>
      </c>
      <c r="G54" s="57">
        <v>15.6</v>
      </c>
      <c r="H54" s="57">
        <v>15.9</v>
      </c>
      <c r="I54" s="57">
        <v>47</v>
      </c>
      <c r="J54">
        <v>11.2</v>
      </c>
      <c r="K54" s="57">
        <v>31.8</v>
      </c>
      <c r="L54" s="57">
        <v>30.1</v>
      </c>
      <c r="M54" s="57">
        <v>14.4</v>
      </c>
      <c r="N54" s="57">
        <v>12.5</v>
      </c>
      <c r="O54">
        <v>7.6</v>
      </c>
      <c r="P54" s="57">
        <v>11.3</v>
      </c>
      <c r="Q54" s="57">
        <v>19</v>
      </c>
      <c r="R54" s="57">
        <v>62</v>
      </c>
      <c r="S54">
        <v>17.899999999999999</v>
      </c>
      <c r="T54" s="57">
        <v>22.2</v>
      </c>
      <c r="U54" s="57">
        <v>60</v>
      </c>
      <c r="V54">
        <v>5.7</v>
      </c>
      <c r="W54" s="57">
        <v>19.899999999999999</v>
      </c>
      <c r="X54" s="57">
        <v>11.6</v>
      </c>
      <c r="Y54" s="57">
        <v>62.8</v>
      </c>
      <c r="Z54" s="57"/>
    </row>
    <row r="55" spans="1:26" x14ac:dyDescent="0.3">
      <c r="A55" s="58" t="s">
        <v>138</v>
      </c>
      <c r="B55" s="63" t="s">
        <v>78</v>
      </c>
      <c r="C55" s="59" t="s">
        <v>67</v>
      </c>
      <c r="D55" s="59" t="s">
        <v>65</v>
      </c>
      <c r="E55">
        <v>10</v>
      </c>
      <c r="F55" s="57">
        <v>12.8</v>
      </c>
      <c r="G55" s="57">
        <v>18.7</v>
      </c>
      <c r="H55" s="57">
        <v>14.9</v>
      </c>
      <c r="I55" s="57">
        <v>43.6</v>
      </c>
      <c r="J55">
        <v>8.6999999999999993</v>
      </c>
      <c r="K55" s="57">
        <v>38.799999999999997</v>
      </c>
      <c r="L55" s="57">
        <v>30.4</v>
      </c>
      <c r="M55" s="57">
        <v>13.9</v>
      </c>
      <c r="N55" s="57">
        <v>8.1999999999999993</v>
      </c>
      <c r="O55">
        <v>6.2</v>
      </c>
      <c r="P55" s="57">
        <v>10.9</v>
      </c>
      <c r="Q55" s="57">
        <v>20.100000000000001</v>
      </c>
      <c r="R55" s="57">
        <v>62.8</v>
      </c>
      <c r="S55">
        <v>17.3</v>
      </c>
      <c r="T55" s="57">
        <v>28.6</v>
      </c>
      <c r="U55" s="57">
        <v>54.1</v>
      </c>
      <c r="V55">
        <v>3.7</v>
      </c>
      <c r="W55" s="57">
        <v>26.9</v>
      </c>
      <c r="X55" s="57">
        <v>16.399999999999999</v>
      </c>
      <c r="Y55" s="57">
        <v>53</v>
      </c>
      <c r="Z55" s="57"/>
    </row>
    <row r="56" spans="1:26" x14ac:dyDescent="0.3">
      <c r="A56" s="58" t="s">
        <v>139</v>
      </c>
      <c r="B56" s="63" t="s">
        <v>78</v>
      </c>
      <c r="C56" s="59" t="s">
        <v>67</v>
      </c>
      <c r="D56" s="59" t="s">
        <v>191</v>
      </c>
      <c r="E56">
        <v>12.6</v>
      </c>
      <c r="F56" s="57">
        <v>11.5</v>
      </c>
      <c r="G56" s="57">
        <v>15.3</v>
      </c>
      <c r="H56" s="57">
        <v>14.4</v>
      </c>
      <c r="I56" s="57">
        <v>46.2</v>
      </c>
      <c r="J56">
        <v>13.9</v>
      </c>
      <c r="K56" s="57">
        <v>28.8</v>
      </c>
      <c r="L56" s="57">
        <v>26.8</v>
      </c>
      <c r="M56" s="57">
        <v>14.8</v>
      </c>
      <c r="N56" s="57">
        <v>15.6</v>
      </c>
      <c r="O56">
        <v>9.4</v>
      </c>
      <c r="P56" s="57">
        <v>10.9</v>
      </c>
      <c r="Q56" s="57">
        <v>14.5</v>
      </c>
      <c r="R56" s="57">
        <v>65.2</v>
      </c>
      <c r="S56">
        <v>18.899999999999999</v>
      </c>
      <c r="T56" s="57">
        <v>17.399999999999999</v>
      </c>
      <c r="U56" s="57">
        <v>63.8</v>
      </c>
      <c r="V56">
        <v>6.8</v>
      </c>
      <c r="W56" s="57">
        <v>17.2</v>
      </c>
      <c r="X56" s="57">
        <v>9.1999999999999993</v>
      </c>
      <c r="Y56" s="57">
        <v>66.8</v>
      </c>
      <c r="Z56" s="57"/>
    </row>
    <row r="57" spans="1:26" x14ac:dyDescent="0.3">
      <c r="A57" s="58" t="s">
        <v>140</v>
      </c>
      <c r="B57" s="63" t="s">
        <v>78</v>
      </c>
      <c r="C57" s="59" t="s">
        <v>68</v>
      </c>
      <c r="D57" s="59" t="s">
        <v>63</v>
      </c>
      <c r="E57">
        <v>13.9</v>
      </c>
      <c r="F57" s="57">
        <v>14.3</v>
      </c>
      <c r="G57" s="57">
        <v>17.3</v>
      </c>
      <c r="H57" s="57">
        <v>14.7</v>
      </c>
      <c r="I57" s="57">
        <v>39.799999999999997</v>
      </c>
      <c r="J57">
        <v>17.100000000000001</v>
      </c>
      <c r="K57" s="57">
        <v>31.5</v>
      </c>
      <c r="L57" s="57">
        <v>25.2</v>
      </c>
      <c r="M57" s="57">
        <v>13</v>
      </c>
      <c r="N57" s="57">
        <v>13.3</v>
      </c>
      <c r="O57">
        <v>12.3</v>
      </c>
      <c r="P57" s="57">
        <v>10.7</v>
      </c>
      <c r="Q57" s="57">
        <v>12.1</v>
      </c>
      <c r="R57" s="57">
        <v>64.900000000000006</v>
      </c>
      <c r="S57">
        <v>17.5</v>
      </c>
      <c r="T57" s="57">
        <v>13.2</v>
      </c>
      <c r="U57" s="57">
        <v>69.3</v>
      </c>
      <c r="V57">
        <v>16.3</v>
      </c>
      <c r="W57" s="57">
        <v>18.899999999999999</v>
      </c>
      <c r="X57" s="57">
        <v>7.3</v>
      </c>
      <c r="Y57" s="57">
        <v>57.6</v>
      </c>
      <c r="Z57" s="57"/>
    </row>
    <row r="58" spans="1:26" x14ac:dyDescent="0.3">
      <c r="A58" s="58" t="s">
        <v>141</v>
      </c>
      <c r="B58" s="63" t="s">
        <v>78</v>
      </c>
      <c r="C58" s="59" t="s">
        <v>68</v>
      </c>
      <c r="D58" s="59" t="s">
        <v>64</v>
      </c>
      <c r="E58">
        <v>12</v>
      </c>
      <c r="F58" s="57">
        <v>13.6</v>
      </c>
      <c r="G58" s="57">
        <v>19.5</v>
      </c>
      <c r="H58" s="57">
        <v>16.3</v>
      </c>
      <c r="I58" s="57">
        <v>38.6</v>
      </c>
      <c r="J58">
        <v>12.1</v>
      </c>
      <c r="K58" s="57">
        <v>38.299999999999997</v>
      </c>
      <c r="L58" s="57">
        <v>27.6</v>
      </c>
      <c r="M58" s="57">
        <v>12.4</v>
      </c>
      <c r="N58" s="57">
        <v>9.5</v>
      </c>
      <c r="O58">
        <v>8.9</v>
      </c>
      <c r="P58" s="57">
        <v>12.3</v>
      </c>
      <c r="Q58" s="57">
        <v>15.9</v>
      </c>
      <c r="R58" s="57">
        <v>62.8</v>
      </c>
      <c r="S58">
        <v>17.3</v>
      </c>
      <c r="T58" s="57">
        <v>18.5</v>
      </c>
      <c r="U58" s="57">
        <v>64.2</v>
      </c>
      <c r="V58">
        <v>16.399999999999999</v>
      </c>
      <c r="W58" s="57">
        <v>26.9</v>
      </c>
      <c r="X58" s="57">
        <v>9.5</v>
      </c>
      <c r="Y58" s="57">
        <v>47.2</v>
      </c>
      <c r="Z58" s="57"/>
    </row>
    <row r="59" spans="1:26" x14ac:dyDescent="0.3">
      <c r="A59" s="58" t="s">
        <v>142</v>
      </c>
      <c r="B59" s="63" t="s">
        <v>78</v>
      </c>
      <c r="C59" s="59" t="s">
        <v>68</v>
      </c>
      <c r="D59" s="59" t="s">
        <v>65</v>
      </c>
      <c r="E59">
        <v>14</v>
      </c>
      <c r="F59" s="57">
        <v>17.100000000000001</v>
      </c>
      <c r="G59" s="57">
        <v>21.1</v>
      </c>
      <c r="H59" s="57">
        <v>14.2</v>
      </c>
      <c r="I59" s="57">
        <v>33.6</v>
      </c>
      <c r="J59">
        <v>13.2</v>
      </c>
      <c r="K59" s="57">
        <v>46.4</v>
      </c>
      <c r="L59" s="57">
        <v>24.7</v>
      </c>
      <c r="M59" s="57">
        <v>9.6999999999999993</v>
      </c>
      <c r="N59" s="57">
        <v>6</v>
      </c>
      <c r="O59">
        <v>7.8</v>
      </c>
      <c r="P59" s="57">
        <v>16.5</v>
      </c>
      <c r="Q59" s="57">
        <v>19.3</v>
      </c>
      <c r="R59" s="57">
        <v>56.4</v>
      </c>
      <c r="S59">
        <v>23.4</v>
      </c>
      <c r="T59" s="57">
        <v>24.7</v>
      </c>
      <c r="U59" s="57">
        <v>51.9</v>
      </c>
      <c r="V59">
        <v>18.899999999999999</v>
      </c>
      <c r="W59" s="57">
        <v>33.700000000000003</v>
      </c>
      <c r="X59" s="57">
        <v>11.5</v>
      </c>
      <c r="Y59" s="57">
        <v>35.9</v>
      </c>
      <c r="Z59" s="57"/>
    </row>
    <row r="60" spans="1:26" x14ac:dyDescent="0.3">
      <c r="A60" s="58" t="s">
        <v>143</v>
      </c>
      <c r="B60" s="63" t="s">
        <v>78</v>
      </c>
      <c r="C60" s="59" t="s">
        <v>68</v>
      </c>
      <c r="D60" s="59" t="s">
        <v>191</v>
      </c>
      <c r="E60">
        <v>13.3</v>
      </c>
      <c r="F60" s="57">
        <v>14.3</v>
      </c>
      <c r="G60" s="57">
        <v>18.100000000000001</v>
      </c>
      <c r="H60" s="57">
        <v>15.1</v>
      </c>
      <c r="I60" s="57">
        <v>39.200000000000003</v>
      </c>
      <c r="J60">
        <v>15.4</v>
      </c>
      <c r="K60" s="57">
        <v>34.200000000000003</v>
      </c>
      <c r="L60" s="57">
        <v>25.9</v>
      </c>
      <c r="M60" s="57">
        <v>12.7</v>
      </c>
      <c r="N60" s="57">
        <v>11.8</v>
      </c>
      <c r="O60">
        <v>11.1</v>
      </c>
      <c r="P60" s="57">
        <v>11.5</v>
      </c>
      <c r="Q60" s="57">
        <v>13.6</v>
      </c>
      <c r="R60" s="57">
        <v>63.9</v>
      </c>
      <c r="S60">
        <v>17.7</v>
      </c>
      <c r="T60" s="57">
        <v>15.3</v>
      </c>
      <c r="U60" s="57">
        <v>67</v>
      </c>
      <c r="V60">
        <v>16.399999999999999</v>
      </c>
      <c r="W60" s="57">
        <v>21.9</v>
      </c>
      <c r="X60" s="57">
        <v>8.1</v>
      </c>
      <c r="Y60" s="57">
        <v>53.5</v>
      </c>
      <c r="Z60" s="57"/>
    </row>
    <row r="61" spans="1:26" x14ac:dyDescent="0.3">
      <c r="A61" s="58" t="s">
        <v>144</v>
      </c>
      <c r="B61" s="63" t="s">
        <v>78</v>
      </c>
      <c r="C61" s="59" t="s">
        <v>69</v>
      </c>
      <c r="D61" s="59" t="s">
        <v>63</v>
      </c>
      <c r="E61">
        <v>15.3</v>
      </c>
      <c r="F61" s="57">
        <v>12.5</v>
      </c>
      <c r="G61" s="57">
        <v>15.2</v>
      </c>
      <c r="H61" s="57">
        <v>12.6</v>
      </c>
      <c r="I61" s="57">
        <v>44.4</v>
      </c>
      <c r="J61">
        <v>18.399999999999999</v>
      </c>
      <c r="K61" s="57">
        <v>31.3</v>
      </c>
      <c r="L61" s="57">
        <v>24.1</v>
      </c>
      <c r="M61" s="57">
        <v>12.8</v>
      </c>
      <c r="N61" s="57">
        <v>13.4</v>
      </c>
      <c r="O61">
        <v>12.2</v>
      </c>
      <c r="P61" s="57">
        <v>14.4</v>
      </c>
      <c r="Q61" s="57">
        <v>15.3</v>
      </c>
      <c r="R61" s="57">
        <v>58.1</v>
      </c>
      <c r="S61">
        <v>26.8</v>
      </c>
      <c r="T61" s="57">
        <v>16.600000000000001</v>
      </c>
      <c r="U61" s="57">
        <v>56.5</v>
      </c>
      <c r="V61">
        <v>8.5</v>
      </c>
      <c r="W61" s="57">
        <v>15</v>
      </c>
      <c r="X61" s="57">
        <v>9.1999999999999993</v>
      </c>
      <c r="Y61" s="57">
        <v>67.3</v>
      </c>
      <c r="Z61" s="57"/>
    </row>
    <row r="62" spans="1:26" x14ac:dyDescent="0.3">
      <c r="A62" s="58" t="s">
        <v>145</v>
      </c>
      <c r="B62" s="63" t="s">
        <v>78</v>
      </c>
      <c r="C62" s="59" t="s">
        <v>69</v>
      </c>
      <c r="D62" s="59" t="s">
        <v>64</v>
      </c>
      <c r="E62">
        <v>11.9</v>
      </c>
      <c r="F62" s="57">
        <v>14.6</v>
      </c>
      <c r="G62" s="57">
        <v>17.2</v>
      </c>
      <c r="H62" s="57">
        <v>15</v>
      </c>
      <c r="I62" s="57">
        <v>41.3</v>
      </c>
      <c r="J62">
        <v>14</v>
      </c>
      <c r="K62" s="57">
        <v>41.1</v>
      </c>
      <c r="L62" s="57">
        <v>25</v>
      </c>
      <c r="M62" s="57">
        <v>10.8</v>
      </c>
      <c r="N62" s="57">
        <v>9</v>
      </c>
      <c r="O62">
        <v>9.1</v>
      </c>
      <c r="P62" s="57">
        <v>15.8</v>
      </c>
      <c r="Q62" s="57">
        <v>20.8</v>
      </c>
      <c r="R62" s="57">
        <v>54.3</v>
      </c>
      <c r="S62">
        <v>28.3</v>
      </c>
      <c r="T62" s="57">
        <v>24.2</v>
      </c>
      <c r="U62" s="57">
        <v>47.5</v>
      </c>
      <c r="V62">
        <v>5.4</v>
      </c>
      <c r="W62" s="57">
        <v>18.8</v>
      </c>
      <c r="X62" s="57">
        <v>13</v>
      </c>
      <c r="Y62" s="57">
        <v>62.9</v>
      </c>
      <c r="Z62" s="57"/>
    </row>
    <row r="63" spans="1:26" x14ac:dyDescent="0.3">
      <c r="A63" s="58" t="s">
        <v>146</v>
      </c>
      <c r="B63" s="63" t="s">
        <v>78</v>
      </c>
      <c r="C63" s="59" t="s">
        <v>69</v>
      </c>
      <c r="D63" s="59" t="s">
        <v>65</v>
      </c>
      <c r="E63">
        <v>11.9</v>
      </c>
      <c r="F63" s="57">
        <v>17.8</v>
      </c>
      <c r="G63" s="57">
        <v>16.7</v>
      </c>
      <c r="H63" s="57">
        <v>16.5</v>
      </c>
      <c r="I63" s="57">
        <v>36.9</v>
      </c>
      <c r="J63">
        <v>11.9</v>
      </c>
      <c r="K63" s="57">
        <v>48.5</v>
      </c>
      <c r="L63" s="57">
        <v>25</v>
      </c>
      <c r="M63" s="57">
        <v>7.4</v>
      </c>
      <c r="N63" s="57">
        <v>7.2</v>
      </c>
      <c r="O63">
        <v>5.5</v>
      </c>
      <c r="P63" s="57">
        <v>19.899999999999999</v>
      </c>
      <c r="Q63" s="57">
        <v>22.1</v>
      </c>
      <c r="R63" s="57">
        <v>52.6</v>
      </c>
      <c r="S63">
        <v>30.3</v>
      </c>
      <c r="T63" s="57">
        <v>27.2</v>
      </c>
      <c r="U63" s="57">
        <v>42.5</v>
      </c>
      <c r="V63">
        <v>5.3</v>
      </c>
      <c r="W63" s="57">
        <v>21.9</v>
      </c>
      <c r="X63" s="57">
        <v>14</v>
      </c>
      <c r="Y63" s="57">
        <v>58.8</v>
      </c>
      <c r="Z63" s="57"/>
    </row>
    <row r="64" spans="1:26" x14ac:dyDescent="0.3">
      <c r="A64" s="58" t="s">
        <v>147</v>
      </c>
      <c r="B64" s="63" t="s">
        <v>78</v>
      </c>
      <c r="C64" s="59" t="s">
        <v>69</v>
      </c>
      <c r="D64" s="59" t="s">
        <v>191</v>
      </c>
      <c r="E64">
        <v>13.8</v>
      </c>
      <c r="F64" s="57">
        <v>13.8</v>
      </c>
      <c r="G64" s="57">
        <v>16.100000000000001</v>
      </c>
      <c r="H64" s="57">
        <v>13.8</v>
      </c>
      <c r="I64" s="57">
        <v>42.6</v>
      </c>
      <c r="J64">
        <v>16.2</v>
      </c>
      <c r="K64" s="57">
        <v>36.5</v>
      </c>
      <c r="L64" s="57">
        <v>24.5</v>
      </c>
      <c r="M64" s="57">
        <v>11.6</v>
      </c>
      <c r="N64" s="57">
        <v>11.2</v>
      </c>
      <c r="O64">
        <v>10.4</v>
      </c>
      <c r="P64" s="57">
        <v>15.5</v>
      </c>
      <c r="Q64" s="57">
        <v>17.899999999999999</v>
      </c>
      <c r="R64" s="57">
        <v>56.2</v>
      </c>
      <c r="S64">
        <v>27.7</v>
      </c>
      <c r="T64" s="57">
        <v>20.399999999999999</v>
      </c>
      <c r="U64" s="57">
        <v>51.9</v>
      </c>
      <c r="V64">
        <v>7.1</v>
      </c>
      <c r="W64" s="57">
        <v>17</v>
      </c>
      <c r="X64" s="57">
        <v>11</v>
      </c>
      <c r="Y64" s="57">
        <v>64.900000000000006</v>
      </c>
      <c r="Z64" s="57"/>
    </row>
    <row r="65" spans="1:26" x14ac:dyDescent="0.3">
      <c r="A65" s="58" t="s">
        <v>148</v>
      </c>
      <c r="B65" s="63" t="s">
        <v>78</v>
      </c>
      <c r="C65" s="59" t="s">
        <v>70</v>
      </c>
      <c r="D65" s="59" t="s">
        <v>63</v>
      </c>
      <c r="E65">
        <v>20.2</v>
      </c>
      <c r="F65" s="57">
        <v>9.9</v>
      </c>
      <c r="G65" s="57">
        <v>11.6</v>
      </c>
      <c r="H65" s="57">
        <v>11.2</v>
      </c>
      <c r="I65" s="57">
        <v>47</v>
      </c>
      <c r="J65">
        <v>33.9</v>
      </c>
      <c r="K65" s="57">
        <v>21.8</v>
      </c>
      <c r="L65" s="57">
        <v>16.100000000000001</v>
      </c>
      <c r="M65" s="57">
        <v>11.2</v>
      </c>
      <c r="N65" s="57">
        <v>17.100000000000001</v>
      </c>
      <c r="O65">
        <v>32.9</v>
      </c>
      <c r="P65" s="57">
        <v>11.2</v>
      </c>
      <c r="Q65" s="57">
        <v>9.6</v>
      </c>
      <c r="R65" s="57">
        <v>46.3</v>
      </c>
      <c r="S65">
        <v>43.5</v>
      </c>
      <c r="T65" s="57">
        <v>10.5</v>
      </c>
      <c r="U65" s="57">
        <v>46</v>
      </c>
      <c r="V65">
        <v>23.8</v>
      </c>
      <c r="W65" s="57">
        <v>18.3</v>
      </c>
      <c r="X65" s="57">
        <v>7</v>
      </c>
      <c r="Y65" s="57">
        <v>50.9</v>
      </c>
      <c r="Z65" s="57"/>
    </row>
    <row r="66" spans="1:26" x14ac:dyDescent="0.3">
      <c r="A66" s="58" t="s">
        <v>149</v>
      </c>
      <c r="B66" s="63" t="s">
        <v>78</v>
      </c>
      <c r="C66" s="59" t="s">
        <v>70</v>
      </c>
      <c r="D66" s="59" t="s">
        <v>64</v>
      </c>
      <c r="E66">
        <v>17</v>
      </c>
      <c r="F66" s="57">
        <v>9.1</v>
      </c>
      <c r="G66" s="57">
        <v>14.1</v>
      </c>
      <c r="H66" s="57">
        <v>14.2</v>
      </c>
      <c r="I66" s="57">
        <v>45.5</v>
      </c>
      <c r="J66">
        <v>21.8</v>
      </c>
      <c r="K66" s="57">
        <v>24.6</v>
      </c>
      <c r="L66" s="57">
        <v>22.7</v>
      </c>
      <c r="M66" s="57">
        <v>14.7</v>
      </c>
      <c r="N66" s="57">
        <v>16.2</v>
      </c>
      <c r="O66">
        <v>23</v>
      </c>
      <c r="P66" s="57">
        <v>11.9</v>
      </c>
      <c r="Q66" s="57">
        <v>12.4</v>
      </c>
      <c r="R66" s="57">
        <v>52.7</v>
      </c>
      <c r="S66">
        <v>36.1</v>
      </c>
      <c r="T66" s="57">
        <v>12.6</v>
      </c>
      <c r="U66" s="57">
        <v>51.3</v>
      </c>
      <c r="V66">
        <v>15.8</v>
      </c>
      <c r="W66" s="57">
        <v>19.5</v>
      </c>
      <c r="X66" s="57">
        <v>7</v>
      </c>
      <c r="Y66" s="57">
        <v>57.6</v>
      </c>
      <c r="Z66" s="57"/>
    </row>
    <row r="67" spans="1:26" x14ac:dyDescent="0.3">
      <c r="A67" s="58" t="s">
        <v>150</v>
      </c>
      <c r="B67" s="63" t="s">
        <v>78</v>
      </c>
      <c r="C67" s="59" t="s">
        <v>70</v>
      </c>
      <c r="D67" s="59" t="s">
        <v>65</v>
      </c>
      <c r="E67">
        <v>21.7</v>
      </c>
      <c r="F67" s="57">
        <v>12.5</v>
      </c>
      <c r="G67" s="57">
        <v>13.9</v>
      </c>
      <c r="H67" s="57">
        <v>12.5</v>
      </c>
      <c r="I67" s="57">
        <v>39.5</v>
      </c>
      <c r="J67">
        <v>21.7</v>
      </c>
      <c r="K67" s="57">
        <v>33.1</v>
      </c>
      <c r="L67" s="57">
        <v>21.7</v>
      </c>
      <c r="M67" s="57">
        <v>13.2</v>
      </c>
      <c r="N67" s="57">
        <v>10.3</v>
      </c>
      <c r="O67">
        <v>21.4</v>
      </c>
      <c r="P67" s="57">
        <v>16</v>
      </c>
      <c r="Q67" s="57">
        <v>12.5</v>
      </c>
      <c r="R67" s="57">
        <v>50.2</v>
      </c>
      <c r="S67">
        <v>43.1</v>
      </c>
      <c r="T67" s="57">
        <v>18.100000000000001</v>
      </c>
      <c r="U67" s="57">
        <v>38.799999999999997</v>
      </c>
      <c r="V67">
        <v>17.100000000000001</v>
      </c>
      <c r="W67" s="57">
        <v>24.2</v>
      </c>
      <c r="X67" s="57">
        <v>10.7</v>
      </c>
      <c r="Y67" s="57">
        <v>48</v>
      </c>
      <c r="Z67" s="57"/>
    </row>
    <row r="68" spans="1:26" x14ac:dyDescent="0.3">
      <c r="A68" s="58" t="s">
        <v>151</v>
      </c>
      <c r="B68" s="63" t="s">
        <v>78</v>
      </c>
      <c r="C68" s="59" t="s">
        <v>70</v>
      </c>
      <c r="D68" s="59" t="s">
        <v>191</v>
      </c>
      <c r="E68">
        <v>19</v>
      </c>
      <c r="F68" s="57">
        <v>9.6999999999999993</v>
      </c>
      <c r="G68" s="57">
        <v>12.7</v>
      </c>
      <c r="H68" s="57">
        <v>12.5</v>
      </c>
      <c r="I68" s="57">
        <v>46.1</v>
      </c>
      <c r="J68">
        <v>28.5</v>
      </c>
      <c r="K68" s="57">
        <v>23.3</v>
      </c>
      <c r="L68" s="57">
        <v>19</v>
      </c>
      <c r="M68" s="57">
        <v>12.7</v>
      </c>
      <c r="N68" s="57">
        <v>16.5</v>
      </c>
      <c r="O68">
        <v>28.5</v>
      </c>
      <c r="P68" s="57">
        <v>11.7</v>
      </c>
      <c r="Q68" s="57">
        <v>10.9</v>
      </c>
      <c r="R68" s="57">
        <v>49</v>
      </c>
      <c r="S68">
        <v>40.5</v>
      </c>
      <c r="T68" s="57">
        <v>11.6</v>
      </c>
      <c r="U68" s="57">
        <v>47.9</v>
      </c>
      <c r="V68">
        <v>20.3</v>
      </c>
      <c r="W68" s="57">
        <v>19</v>
      </c>
      <c r="X68" s="57">
        <v>7.1</v>
      </c>
      <c r="Y68" s="57">
        <v>53.6</v>
      </c>
      <c r="Z68" s="57"/>
    </row>
    <row r="69" spans="1:26" x14ac:dyDescent="0.3">
      <c r="A69" s="58" t="s">
        <v>152</v>
      </c>
      <c r="B69" s="63" t="s">
        <v>78</v>
      </c>
      <c r="C69" s="59" t="s">
        <v>71</v>
      </c>
      <c r="D69" s="59" t="s">
        <v>63</v>
      </c>
      <c r="E69">
        <v>18.600000000000001</v>
      </c>
      <c r="F69" s="57">
        <v>9.5</v>
      </c>
      <c r="G69" s="57">
        <v>9.9</v>
      </c>
      <c r="H69" s="57">
        <v>9.5</v>
      </c>
      <c r="I69" s="57">
        <v>52.6</v>
      </c>
      <c r="J69">
        <v>28.2</v>
      </c>
      <c r="K69" s="57">
        <v>18.7</v>
      </c>
      <c r="L69" s="57">
        <v>16.7</v>
      </c>
      <c r="M69" s="57">
        <v>12.7</v>
      </c>
      <c r="N69" s="57">
        <v>23.8</v>
      </c>
      <c r="O69">
        <v>20.2</v>
      </c>
      <c r="P69" s="57">
        <v>10.4</v>
      </c>
      <c r="Q69" s="57">
        <v>10.4</v>
      </c>
      <c r="R69" s="57">
        <v>59</v>
      </c>
      <c r="S69">
        <v>26.3</v>
      </c>
      <c r="T69" s="57">
        <v>13.5</v>
      </c>
      <c r="U69" s="57">
        <v>60.2</v>
      </c>
      <c r="V69">
        <v>10.1</v>
      </c>
      <c r="W69" s="57">
        <v>14.1</v>
      </c>
      <c r="X69" s="57">
        <v>7.5</v>
      </c>
      <c r="Y69" s="57">
        <v>68.3</v>
      </c>
      <c r="Z69" s="57"/>
    </row>
    <row r="70" spans="1:26" x14ac:dyDescent="0.3">
      <c r="A70" s="58" t="s">
        <v>153</v>
      </c>
      <c r="B70" s="63" t="s">
        <v>78</v>
      </c>
      <c r="C70" s="59" t="s">
        <v>71</v>
      </c>
      <c r="D70" s="59" t="s">
        <v>64</v>
      </c>
      <c r="E70">
        <v>18.8</v>
      </c>
      <c r="F70" s="57">
        <v>7.5</v>
      </c>
      <c r="G70" s="57">
        <v>9.3000000000000007</v>
      </c>
      <c r="H70" s="57">
        <v>9.9</v>
      </c>
      <c r="I70" s="57">
        <v>54.5</v>
      </c>
      <c r="J70">
        <v>24.9</v>
      </c>
      <c r="K70" s="57">
        <v>20.6</v>
      </c>
      <c r="L70" s="57">
        <v>19.2</v>
      </c>
      <c r="M70" s="57">
        <v>15.6</v>
      </c>
      <c r="N70" s="57">
        <v>19.7</v>
      </c>
      <c r="O70">
        <v>17.7</v>
      </c>
      <c r="P70" s="57">
        <v>13.5</v>
      </c>
      <c r="Q70" s="57">
        <v>14.1</v>
      </c>
      <c r="R70" s="57">
        <v>54.6</v>
      </c>
      <c r="S70">
        <v>27.4</v>
      </c>
      <c r="T70" s="57">
        <v>19.399999999999999</v>
      </c>
      <c r="U70" s="57">
        <v>53.1</v>
      </c>
      <c r="V70">
        <v>7.7</v>
      </c>
      <c r="W70" s="57">
        <v>17.5</v>
      </c>
      <c r="X70" s="57">
        <v>10</v>
      </c>
      <c r="Y70" s="57">
        <v>64.900000000000006</v>
      </c>
      <c r="Z70" s="57"/>
    </row>
    <row r="71" spans="1:26" x14ac:dyDescent="0.3">
      <c r="A71" s="58" t="s">
        <v>154</v>
      </c>
      <c r="B71" s="63" t="s">
        <v>78</v>
      </c>
      <c r="C71" s="59" t="s">
        <v>71</v>
      </c>
      <c r="D71" s="59" t="s">
        <v>65</v>
      </c>
      <c r="E71">
        <v>25.3</v>
      </c>
      <c r="F71" s="57">
        <v>11.8</v>
      </c>
      <c r="G71" s="57">
        <v>12</v>
      </c>
      <c r="H71" s="57">
        <v>9.4</v>
      </c>
      <c r="I71" s="57">
        <v>41.5</v>
      </c>
      <c r="J71">
        <v>24.6</v>
      </c>
      <c r="K71" s="57">
        <v>30.5</v>
      </c>
      <c r="L71" s="57">
        <v>18.399999999999999</v>
      </c>
      <c r="M71" s="57">
        <v>13.6</v>
      </c>
      <c r="N71" s="57">
        <v>12.8</v>
      </c>
      <c r="O71">
        <v>16.399999999999999</v>
      </c>
      <c r="P71" s="57">
        <v>12.8</v>
      </c>
      <c r="Q71" s="57">
        <v>16.2</v>
      </c>
      <c r="R71" s="57">
        <v>54.5</v>
      </c>
      <c r="S71">
        <v>30.7</v>
      </c>
      <c r="T71" s="57">
        <v>23.8</v>
      </c>
      <c r="U71" s="57">
        <v>45.5</v>
      </c>
      <c r="V71">
        <v>9.4</v>
      </c>
      <c r="W71" s="57">
        <v>19</v>
      </c>
      <c r="X71" s="57">
        <v>9.6</v>
      </c>
      <c r="Y71" s="57">
        <v>61.9</v>
      </c>
      <c r="Z71" s="57"/>
    </row>
    <row r="72" spans="1:26" x14ac:dyDescent="0.3">
      <c r="A72" s="58" t="s">
        <v>155</v>
      </c>
      <c r="B72" s="63" t="s">
        <v>78</v>
      </c>
      <c r="C72" s="59" t="s">
        <v>71</v>
      </c>
      <c r="D72" s="59" t="s">
        <v>191</v>
      </c>
      <c r="E72">
        <v>19</v>
      </c>
      <c r="F72" s="57">
        <v>8.9</v>
      </c>
      <c r="G72" s="57">
        <v>9.8000000000000007</v>
      </c>
      <c r="H72" s="57">
        <v>9.6</v>
      </c>
      <c r="I72" s="57">
        <v>52.6</v>
      </c>
      <c r="J72">
        <v>26.9</v>
      </c>
      <c r="K72" s="57">
        <v>20</v>
      </c>
      <c r="L72" s="57">
        <v>17.600000000000001</v>
      </c>
      <c r="M72" s="57">
        <v>13.7</v>
      </c>
      <c r="N72" s="57">
        <v>21.8</v>
      </c>
      <c r="O72">
        <v>19.100000000000001</v>
      </c>
      <c r="P72" s="57">
        <v>11.6</v>
      </c>
      <c r="Q72" s="57">
        <v>12</v>
      </c>
      <c r="R72" s="57">
        <v>57.3</v>
      </c>
      <c r="S72">
        <v>26.9</v>
      </c>
      <c r="T72" s="57">
        <v>16</v>
      </c>
      <c r="U72" s="57">
        <v>57</v>
      </c>
      <c r="V72">
        <v>9.1999999999999993</v>
      </c>
      <c r="W72" s="57">
        <v>15.5</v>
      </c>
      <c r="X72" s="57">
        <v>8.4</v>
      </c>
      <c r="Y72" s="57">
        <v>66.8</v>
      </c>
      <c r="Z72" s="57"/>
    </row>
    <row r="73" spans="1:26" x14ac:dyDescent="0.3">
      <c r="A73" s="58" t="s">
        <v>156</v>
      </c>
      <c r="B73" s="63" t="s">
        <v>78</v>
      </c>
      <c r="C73" s="59" t="s">
        <v>72</v>
      </c>
      <c r="D73" s="59" t="s">
        <v>63</v>
      </c>
      <c r="E73">
        <v>17.399999999999999</v>
      </c>
      <c r="F73" s="57">
        <v>17.3</v>
      </c>
      <c r="G73" s="57">
        <v>12.7</v>
      </c>
      <c r="H73" s="57">
        <v>10.9</v>
      </c>
      <c r="I73" s="57">
        <v>41.7</v>
      </c>
      <c r="J73">
        <v>19.899999999999999</v>
      </c>
      <c r="K73" s="57">
        <v>28.9</v>
      </c>
      <c r="L73" s="57">
        <v>18.5</v>
      </c>
      <c r="M73" s="57">
        <v>10.7</v>
      </c>
      <c r="N73" s="57">
        <v>22</v>
      </c>
      <c r="O73">
        <v>9.5</v>
      </c>
      <c r="P73" s="57">
        <v>10.3</v>
      </c>
      <c r="Q73" s="57">
        <v>9.1</v>
      </c>
      <c r="R73" s="57">
        <v>71.099999999999994</v>
      </c>
      <c r="S73">
        <v>18.899999999999999</v>
      </c>
      <c r="T73" s="57">
        <v>11.2</v>
      </c>
      <c r="U73" s="57">
        <v>70</v>
      </c>
      <c r="V73">
        <v>7.4</v>
      </c>
      <c r="W73" s="57">
        <v>11.3</v>
      </c>
      <c r="X73" s="57">
        <v>6.2</v>
      </c>
      <c r="Y73" s="57">
        <v>75.099999999999994</v>
      </c>
      <c r="Z73" s="57"/>
    </row>
    <row r="74" spans="1:26" x14ac:dyDescent="0.3">
      <c r="A74" s="58" t="s">
        <v>157</v>
      </c>
      <c r="B74" s="63" t="s">
        <v>78</v>
      </c>
      <c r="C74" s="59" t="s">
        <v>72</v>
      </c>
      <c r="D74" s="59" t="s">
        <v>64</v>
      </c>
      <c r="E74">
        <v>17.2</v>
      </c>
      <c r="F74" s="57">
        <v>15.1</v>
      </c>
      <c r="G74" s="57">
        <v>12.1</v>
      </c>
      <c r="H74" s="57">
        <v>10.4</v>
      </c>
      <c r="I74" s="57">
        <v>45.3</v>
      </c>
      <c r="J74">
        <v>21.9</v>
      </c>
      <c r="K74" s="57">
        <v>29.9</v>
      </c>
      <c r="L74" s="57">
        <v>18.600000000000001</v>
      </c>
      <c r="M74" s="57">
        <v>9.8000000000000007</v>
      </c>
      <c r="N74" s="57">
        <v>19.8</v>
      </c>
      <c r="O74">
        <v>12.4</v>
      </c>
      <c r="P74" s="57">
        <v>13.3</v>
      </c>
      <c r="Q74" s="57">
        <v>11.5</v>
      </c>
      <c r="R74" s="57">
        <v>62.7</v>
      </c>
      <c r="S74">
        <v>27.8</v>
      </c>
      <c r="T74" s="57">
        <v>16.600000000000001</v>
      </c>
      <c r="U74" s="57">
        <v>55.6</v>
      </c>
      <c r="V74">
        <v>8.3000000000000007</v>
      </c>
      <c r="W74" s="57">
        <v>17.5</v>
      </c>
      <c r="X74" s="57">
        <v>10.4</v>
      </c>
      <c r="Y74" s="57">
        <v>63.9</v>
      </c>
      <c r="Z74" s="57"/>
    </row>
    <row r="75" spans="1:26" x14ac:dyDescent="0.3">
      <c r="A75" s="58" t="s">
        <v>158</v>
      </c>
      <c r="B75" s="63" t="s">
        <v>78</v>
      </c>
      <c r="C75" s="59" t="s">
        <v>72</v>
      </c>
      <c r="D75" s="59" t="s">
        <v>65</v>
      </c>
      <c r="E75">
        <v>15</v>
      </c>
      <c r="F75" s="57">
        <v>25</v>
      </c>
      <c r="G75" s="57">
        <v>10</v>
      </c>
      <c r="H75" s="57">
        <v>7.5</v>
      </c>
      <c r="I75" s="57">
        <v>42.5</v>
      </c>
      <c r="J75">
        <v>22.5</v>
      </c>
      <c r="K75" s="57">
        <v>42.5</v>
      </c>
      <c r="L75" s="57">
        <v>27.5</v>
      </c>
      <c r="M75" s="57">
        <v>2.5</v>
      </c>
      <c r="N75" s="57">
        <v>5</v>
      </c>
      <c r="O75">
        <v>12.5</v>
      </c>
      <c r="P75" s="57">
        <v>7.5</v>
      </c>
      <c r="Q75" s="57">
        <v>20</v>
      </c>
      <c r="R75" s="57">
        <v>60</v>
      </c>
      <c r="S75">
        <v>30</v>
      </c>
      <c r="T75" s="57">
        <v>20</v>
      </c>
      <c r="U75" s="57">
        <v>50</v>
      </c>
      <c r="V75">
        <v>5</v>
      </c>
      <c r="W75" s="57">
        <v>30</v>
      </c>
      <c r="X75" s="57">
        <v>2.5</v>
      </c>
      <c r="Y75" s="57">
        <v>62.5</v>
      </c>
      <c r="Z75" s="57"/>
    </row>
    <row r="76" spans="1:26" x14ac:dyDescent="0.3">
      <c r="A76" s="58" t="s">
        <v>159</v>
      </c>
      <c r="B76" s="63" t="s">
        <v>78</v>
      </c>
      <c r="C76" s="59" t="s">
        <v>72</v>
      </c>
      <c r="D76" s="59" t="s">
        <v>191</v>
      </c>
      <c r="E76">
        <v>17.3</v>
      </c>
      <c r="F76" s="57">
        <v>17.2</v>
      </c>
      <c r="G76" s="57">
        <v>12.6</v>
      </c>
      <c r="H76" s="57">
        <v>10.8</v>
      </c>
      <c r="I76" s="57">
        <v>42.1</v>
      </c>
      <c r="J76">
        <v>20.2</v>
      </c>
      <c r="K76" s="57">
        <v>29.2</v>
      </c>
      <c r="L76" s="57">
        <v>18.7</v>
      </c>
      <c r="M76" s="57">
        <v>10.4</v>
      </c>
      <c r="N76" s="57">
        <v>21.5</v>
      </c>
      <c r="O76">
        <v>9.9</v>
      </c>
      <c r="P76" s="57">
        <v>10.6</v>
      </c>
      <c r="Q76" s="57">
        <v>9.6</v>
      </c>
      <c r="R76" s="57">
        <v>69.900000000000006</v>
      </c>
      <c r="S76">
        <v>20.100000000000001</v>
      </c>
      <c r="T76" s="57">
        <v>11.9</v>
      </c>
      <c r="U76" s="57">
        <v>68</v>
      </c>
      <c r="V76">
        <v>7.5</v>
      </c>
      <c r="W76" s="57">
        <v>12.3</v>
      </c>
      <c r="X76" s="57">
        <v>6.7</v>
      </c>
      <c r="Y76" s="57">
        <v>73.5</v>
      </c>
      <c r="Z76" s="57"/>
    </row>
    <row r="77" spans="1:26" x14ac:dyDescent="0.3">
      <c r="A77" s="58" t="s">
        <v>160</v>
      </c>
      <c r="B77" s="63" t="s">
        <v>78</v>
      </c>
      <c r="C77" s="59" t="s">
        <v>192</v>
      </c>
      <c r="D77" s="59" t="s">
        <v>63</v>
      </c>
      <c r="E77">
        <v>15.9</v>
      </c>
      <c r="F77" s="57">
        <v>11.4</v>
      </c>
      <c r="G77" s="57">
        <v>12.1</v>
      </c>
      <c r="H77" s="57">
        <v>11.1</v>
      </c>
      <c r="I77" s="57">
        <v>49.5</v>
      </c>
      <c r="J77">
        <v>20.2</v>
      </c>
      <c r="K77" s="57">
        <v>22.6</v>
      </c>
      <c r="L77" s="57">
        <v>19.3</v>
      </c>
      <c r="M77" s="57">
        <v>13.9</v>
      </c>
      <c r="N77" s="57">
        <v>24</v>
      </c>
      <c r="O77">
        <v>12.9</v>
      </c>
      <c r="P77" s="57">
        <v>10.6</v>
      </c>
      <c r="Q77" s="57">
        <v>10.199999999999999</v>
      </c>
      <c r="R77" s="57">
        <v>66.3</v>
      </c>
      <c r="S77">
        <v>18.899999999999999</v>
      </c>
      <c r="T77" s="57">
        <v>12.7</v>
      </c>
      <c r="U77" s="57">
        <v>68.400000000000006</v>
      </c>
      <c r="V77">
        <v>6.6</v>
      </c>
      <c r="W77" s="57">
        <v>12.2</v>
      </c>
      <c r="X77" s="57">
        <v>6.8</v>
      </c>
      <c r="Y77" s="57">
        <v>74.400000000000006</v>
      </c>
      <c r="Z77" s="57"/>
    </row>
    <row r="78" spans="1:26" x14ac:dyDescent="0.3">
      <c r="A78" s="58" t="s">
        <v>161</v>
      </c>
      <c r="B78" s="63" t="s">
        <v>78</v>
      </c>
      <c r="C78" s="59" t="s">
        <v>192</v>
      </c>
      <c r="D78" s="59" t="s">
        <v>64</v>
      </c>
      <c r="E78">
        <v>14</v>
      </c>
      <c r="F78" s="57">
        <v>9.6</v>
      </c>
      <c r="G78" s="57">
        <v>11.6</v>
      </c>
      <c r="H78" s="57">
        <v>11.1</v>
      </c>
      <c r="I78" s="57">
        <v>53.7</v>
      </c>
      <c r="J78">
        <v>17.3</v>
      </c>
      <c r="K78" s="57">
        <v>23.7</v>
      </c>
      <c r="L78" s="57">
        <v>22.1</v>
      </c>
      <c r="M78" s="57">
        <v>16.8</v>
      </c>
      <c r="N78" s="57">
        <v>20.100000000000001</v>
      </c>
      <c r="O78">
        <v>11.6</v>
      </c>
      <c r="P78" s="57">
        <v>13.8</v>
      </c>
      <c r="Q78" s="57">
        <v>16</v>
      </c>
      <c r="R78" s="57">
        <v>58.6</v>
      </c>
      <c r="S78">
        <v>18.5</v>
      </c>
      <c r="T78" s="57">
        <v>21.5</v>
      </c>
      <c r="U78" s="57">
        <v>60</v>
      </c>
      <c r="V78">
        <v>4.8</v>
      </c>
      <c r="W78" s="57">
        <v>15.1</v>
      </c>
      <c r="X78" s="57">
        <v>10.7</v>
      </c>
      <c r="Y78" s="57">
        <v>69.5</v>
      </c>
      <c r="Z78" s="57"/>
    </row>
    <row r="79" spans="1:26" x14ac:dyDescent="0.3">
      <c r="A79" s="58" t="s">
        <v>162</v>
      </c>
      <c r="B79" s="63" t="s">
        <v>78</v>
      </c>
      <c r="C79" s="59" t="s">
        <v>192</v>
      </c>
      <c r="D79" s="59" t="s">
        <v>65</v>
      </c>
      <c r="E79">
        <v>20.100000000000001</v>
      </c>
      <c r="F79" s="57">
        <v>14.3</v>
      </c>
      <c r="G79" s="57">
        <v>11.2</v>
      </c>
      <c r="H79" s="57">
        <v>12.6</v>
      </c>
      <c r="I79" s="57">
        <v>41.8</v>
      </c>
      <c r="J79">
        <v>17.2</v>
      </c>
      <c r="K79" s="57">
        <v>32.799999999999997</v>
      </c>
      <c r="L79" s="57">
        <v>25</v>
      </c>
      <c r="M79" s="57">
        <v>13.3</v>
      </c>
      <c r="N79" s="57">
        <v>11.7</v>
      </c>
      <c r="O79">
        <v>10.7</v>
      </c>
      <c r="P79" s="57">
        <v>15.1</v>
      </c>
      <c r="Q79" s="57">
        <v>17.899999999999999</v>
      </c>
      <c r="R79" s="57">
        <v>56.3</v>
      </c>
      <c r="S79">
        <v>23.5</v>
      </c>
      <c r="T79" s="57">
        <v>22.4</v>
      </c>
      <c r="U79" s="57">
        <v>54.1</v>
      </c>
      <c r="V79">
        <v>3.9</v>
      </c>
      <c r="W79" s="57">
        <v>20.7</v>
      </c>
      <c r="X79" s="57">
        <v>12.9</v>
      </c>
      <c r="Y79" s="57">
        <v>62.4</v>
      </c>
      <c r="Z79" s="57"/>
    </row>
    <row r="80" spans="1:26" x14ac:dyDescent="0.3">
      <c r="A80" s="58" t="s">
        <v>163</v>
      </c>
      <c r="B80" s="63" t="s">
        <v>78</v>
      </c>
      <c r="C80" s="59" t="s">
        <v>192</v>
      </c>
      <c r="D80" s="59" t="s">
        <v>191</v>
      </c>
      <c r="E80">
        <v>15.6</v>
      </c>
      <c r="F80" s="57">
        <v>11</v>
      </c>
      <c r="G80" s="57">
        <v>11.9</v>
      </c>
      <c r="H80" s="57">
        <v>11.1</v>
      </c>
      <c r="I80" s="57">
        <v>50.3</v>
      </c>
      <c r="J80">
        <v>19.3</v>
      </c>
      <c r="K80" s="57">
        <v>23.2</v>
      </c>
      <c r="L80" s="57">
        <v>20.2</v>
      </c>
      <c r="M80" s="57">
        <v>14.6</v>
      </c>
      <c r="N80" s="57">
        <v>22.6</v>
      </c>
      <c r="O80">
        <v>12.5</v>
      </c>
      <c r="P80" s="57">
        <v>11.6</v>
      </c>
      <c r="Q80" s="57">
        <v>11.9</v>
      </c>
      <c r="R80" s="57">
        <v>64</v>
      </c>
      <c r="S80">
        <v>18.899999999999999</v>
      </c>
      <c r="T80" s="57">
        <v>15.3</v>
      </c>
      <c r="U80" s="57">
        <v>65.8</v>
      </c>
      <c r="V80">
        <v>6.1</v>
      </c>
      <c r="W80" s="57">
        <v>13.2</v>
      </c>
      <c r="X80" s="57">
        <v>8</v>
      </c>
      <c r="Y80" s="57">
        <v>72.7</v>
      </c>
      <c r="Z80" s="57"/>
    </row>
    <row r="81" spans="1:26" x14ac:dyDescent="0.3">
      <c r="A81" s="58" t="s">
        <v>164</v>
      </c>
      <c r="B81" s="63" t="s">
        <v>78</v>
      </c>
      <c r="C81" s="59" t="s">
        <v>73</v>
      </c>
      <c r="D81" s="59" t="s">
        <v>63</v>
      </c>
      <c r="E81">
        <v>16.600000000000001</v>
      </c>
      <c r="F81" s="57">
        <v>10.4</v>
      </c>
      <c r="G81" s="57">
        <v>11.6</v>
      </c>
      <c r="H81" s="57">
        <v>11.1</v>
      </c>
      <c r="I81" s="57">
        <v>50.3</v>
      </c>
      <c r="J81">
        <v>22.7</v>
      </c>
      <c r="K81" s="57">
        <v>23.4</v>
      </c>
      <c r="L81" s="57">
        <v>18.600000000000001</v>
      </c>
      <c r="M81" s="57">
        <v>13.4</v>
      </c>
      <c r="N81" s="57">
        <v>21.9</v>
      </c>
      <c r="O81">
        <v>16.8</v>
      </c>
      <c r="P81" s="57">
        <v>13</v>
      </c>
      <c r="Q81" s="57">
        <v>12.6</v>
      </c>
      <c r="R81" s="57">
        <v>57.6</v>
      </c>
      <c r="S81">
        <v>27.6</v>
      </c>
      <c r="T81" s="57">
        <v>15.3</v>
      </c>
      <c r="U81" s="57">
        <v>57.2</v>
      </c>
      <c r="V81">
        <v>9.6999999999999993</v>
      </c>
      <c r="W81" s="57">
        <v>15.4</v>
      </c>
      <c r="X81" s="57">
        <v>9.3000000000000007</v>
      </c>
      <c r="Y81" s="57">
        <v>65.599999999999994</v>
      </c>
      <c r="Z81" s="57"/>
    </row>
    <row r="82" spans="1:26" x14ac:dyDescent="0.3">
      <c r="A82" s="58" t="s">
        <v>165</v>
      </c>
      <c r="B82" s="63" t="s">
        <v>78</v>
      </c>
      <c r="C82" s="59" t="s">
        <v>73</v>
      </c>
      <c r="D82" s="59" t="s">
        <v>64</v>
      </c>
      <c r="E82">
        <v>15.3</v>
      </c>
      <c r="F82" s="57">
        <v>8.4</v>
      </c>
      <c r="G82" s="57">
        <v>11.7</v>
      </c>
      <c r="H82" s="57">
        <v>12.3</v>
      </c>
      <c r="I82" s="57">
        <v>52.3</v>
      </c>
      <c r="J82">
        <v>19.399999999999999</v>
      </c>
      <c r="K82" s="57">
        <v>27.5</v>
      </c>
      <c r="L82" s="57">
        <v>23.1</v>
      </c>
      <c r="M82" s="57">
        <v>13.5</v>
      </c>
      <c r="N82" s="57">
        <v>16.5</v>
      </c>
      <c r="O82">
        <v>14.3</v>
      </c>
      <c r="P82" s="57">
        <v>17</v>
      </c>
      <c r="Q82" s="57">
        <v>17.100000000000001</v>
      </c>
      <c r="R82" s="57">
        <v>51.6</v>
      </c>
      <c r="S82">
        <v>25.1</v>
      </c>
      <c r="T82" s="57">
        <v>22.5</v>
      </c>
      <c r="U82" s="57">
        <v>52.4</v>
      </c>
      <c r="V82">
        <v>5.7</v>
      </c>
      <c r="W82" s="57">
        <v>16.100000000000001</v>
      </c>
      <c r="X82" s="57">
        <v>12.1</v>
      </c>
      <c r="Y82" s="57">
        <v>66.099999999999994</v>
      </c>
      <c r="Z82" s="57"/>
    </row>
    <row r="83" spans="1:26" x14ac:dyDescent="0.3">
      <c r="A83" s="58" t="s">
        <v>166</v>
      </c>
      <c r="B83" s="63" t="s">
        <v>78</v>
      </c>
      <c r="C83" s="59" t="s">
        <v>73</v>
      </c>
      <c r="D83" s="59" t="s">
        <v>65</v>
      </c>
      <c r="E83">
        <v>15</v>
      </c>
      <c r="F83" s="57">
        <v>11</v>
      </c>
      <c r="G83" s="57">
        <v>11.4</v>
      </c>
      <c r="H83" s="57">
        <v>10.5</v>
      </c>
      <c r="I83" s="57">
        <v>52.2</v>
      </c>
      <c r="J83">
        <v>15.9</v>
      </c>
      <c r="K83" s="57">
        <v>33.799999999999997</v>
      </c>
      <c r="L83" s="57">
        <v>25.5</v>
      </c>
      <c r="M83" s="57">
        <v>12.7</v>
      </c>
      <c r="N83" s="57">
        <v>12</v>
      </c>
      <c r="O83">
        <v>11.7</v>
      </c>
      <c r="P83" s="57">
        <v>20.9</v>
      </c>
      <c r="Q83" s="57">
        <v>21.8</v>
      </c>
      <c r="R83" s="57">
        <v>45.6</v>
      </c>
      <c r="S83">
        <v>25</v>
      </c>
      <c r="T83" s="57">
        <v>29.3</v>
      </c>
      <c r="U83" s="57">
        <v>45.8</v>
      </c>
      <c r="V83">
        <v>3.4</v>
      </c>
      <c r="W83" s="57">
        <v>15.8</v>
      </c>
      <c r="X83" s="57">
        <v>15.9</v>
      </c>
      <c r="Y83" s="57">
        <v>64.900000000000006</v>
      </c>
      <c r="Z83" s="57"/>
    </row>
    <row r="84" spans="1:26" ht="14.4" thickBot="1" x14ac:dyDescent="0.35">
      <c r="A84" s="60" t="s">
        <v>167</v>
      </c>
      <c r="B84" s="62" t="s">
        <v>78</v>
      </c>
      <c r="C84" s="60" t="s">
        <v>73</v>
      </c>
      <c r="D84" s="60" t="s">
        <v>191</v>
      </c>
      <c r="E84" s="61">
        <v>15.9</v>
      </c>
      <c r="F84" s="61">
        <v>9.6999999999999993</v>
      </c>
      <c r="G84" s="61">
        <v>11.6</v>
      </c>
      <c r="H84" s="61">
        <v>11.5</v>
      </c>
      <c r="I84" s="61">
        <v>51.3</v>
      </c>
      <c r="J84" s="61">
        <v>20.7</v>
      </c>
      <c r="K84" s="61">
        <v>26.2</v>
      </c>
      <c r="L84" s="61">
        <v>21.1</v>
      </c>
      <c r="M84" s="61">
        <v>13.4</v>
      </c>
      <c r="N84" s="61">
        <v>18.7</v>
      </c>
      <c r="O84" s="61">
        <v>15.3</v>
      </c>
      <c r="P84" s="61">
        <v>15.4</v>
      </c>
      <c r="Q84" s="61">
        <v>15.4</v>
      </c>
      <c r="R84" s="61">
        <v>53.9</v>
      </c>
      <c r="S84" s="61">
        <v>26.4</v>
      </c>
      <c r="T84" s="61">
        <v>19.600000000000001</v>
      </c>
      <c r="U84" s="61">
        <v>54</v>
      </c>
      <c r="V84" s="61">
        <v>7.4</v>
      </c>
      <c r="W84" s="61">
        <v>15.7</v>
      </c>
      <c r="X84" s="61">
        <v>11.2</v>
      </c>
      <c r="Y84" s="61">
        <v>65.7</v>
      </c>
      <c r="Z84" s="57"/>
    </row>
    <row r="85" spans="1:26" ht="14.4" thickTop="1" x14ac:dyDescent="0.3"/>
  </sheetData>
  <autoFilter ref="A4:G2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09375" defaultRowHeight="13.8" x14ac:dyDescent="0.3"/>
  <cols>
    <col min="1" max="1" width="104.6640625" style="32" customWidth="1"/>
    <col min="2" max="4" width="9.109375" style="19"/>
    <col min="5" max="5" width="9.109375" style="19" customWidth="1"/>
    <col min="6" max="16384" width="9.109375" style="19"/>
  </cols>
  <sheetData>
    <row r="1" spans="1:16383" s="45" customFormat="1" ht="15.6" x14ac:dyDescent="0.3">
      <c r="A1" s="45" t="s">
        <v>21</v>
      </c>
    </row>
    <row r="2" spans="1:16383" s="44" customFormat="1" x14ac:dyDescent="0.3"/>
    <row r="3" spans="1:16383" x14ac:dyDescent="0.3">
      <c r="A3" s="44" t="s">
        <v>1</v>
      </c>
    </row>
    <row r="4" spans="1:16383" ht="27.6" x14ac:dyDescent="0.3">
      <c r="A4" s="22" t="s">
        <v>54</v>
      </c>
    </row>
    <row r="5" spans="1:16383" x14ac:dyDescent="0.3">
      <c r="A5" s="20"/>
    </row>
    <row r="6" spans="1:16383" x14ac:dyDescent="0.3">
      <c r="A6" s="18" t="s">
        <v>30</v>
      </c>
    </row>
    <row r="7" spans="1:16383" x14ac:dyDescent="0.3">
      <c r="A7" s="27" t="s">
        <v>74</v>
      </c>
    </row>
    <row r="8" spans="1:16383" s="21" customFormat="1" x14ac:dyDescent="0.3">
      <c r="A8" s="22"/>
    </row>
    <row r="9" spans="1:16383" x14ac:dyDescent="0.3">
      <c r="A9" s="44" t="s">
        <v>16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ht="179.4" x14ac:dyDescent="0.3">
      <c r="A10" s="27" t="s">
        <v>196</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x14ac:dyDescent="0.3">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s="26" customFormat="1" x14ac:dyDescent="0.3">
      <c r="A12" s="18" t="s">
        <v>44</v>
      </c>
    </row>
    <row r="13" spans="1:16383" x14ac:dyDescent="0.3">
      <c r="A13" s="27" t="s">
        <v>197</v>
      </c>
    </row>
    <row r="15" spans="1:16383" s="26" customFormat="1" x14ac:dyDescent="0.3">
      <c r="A15" s="18" t="s">
        <v>14</v>
      </c>
    </row>
    <row r="16" spans="1:16383" s="26" customFormat="1" ht="41.4" x14ac:dyDescent="0.3">
      <c r="A16" s="27" t="s">
        <v>15</v>
      </c>
    </row>
    <row r="17" spans="1:1" s="26" customFormat="1" ht="110.4" x14ac:dyDescent="0.3">
      <c r="A17" s="27" t="s">
        <v>19</v>
      </c>
    </row>
    <row r="18" spans="1:1" x14ac:dyDescent="0.3">
      <c r="A18" s="28" t="s">
        <v>20</v>
      </c>
    </row>
    <row r="19" spans="1:1" x14ac:dyDescent="0.3">
      <c r="A19" s="29"/>
    </row>
    <row r="20" spans="1:1" x14ac:dyDescent="0.3">
      <c r="A20" s="29"/>
    </row>
    <row r="21" spans="1:1" x14ac:dyDescent="0.3">
      <c r="A21" s="30"/>
    </row>
    <row r="22" spans="1:1" x14ac:dyDescent="0.3">
      <c r="A22" s="30"/>
    </row>
    <row r="23" spans="1:1" x14ac:dyDescent="0.3">
      <c r="A23" s="30"/>
    </row>
    <row r="24" spans="1:1" x14ac:dyDescent="0.3">
      <c r="A24" s="30"/>
    </row>
    <row r="25" spans="1:1" x14ac:dyDescent="0.3">
      <c r="A25" s="29"/>
    </row>
    <row r="26" spans="1:1" x14ac:dyDescent="0.3">
      <c r="A26" s="29"/>
    </row>
    <row r="27" spans="1:1" x14ac:dyDescent="0.3">
      <c r="A27" s="25"/>
    </row>
    <row r="29" spans="1:1" x14ac:dyDescent="0.3">
      <c r="A29" s="25"/>
    </row>
    <row r="30" spans="1:1" x14ac:dyDescent="0.3">
      <c r="A30" s="29"/>
    </row>
    <row r="31" spans="1:1" x14ac:dyDescent="0.3">
      <c r="A31" s="31"/>
    </row>
    <row r="32" spans="1:1" x14ac:dyDescent="0.3">
      <c r="A32" s="29"/>
    </row>
    <row r="33" spans="1:1" s="33" customFormat="1" x14ac:dyDescent="0.3">
      <c r="A33" s="32"/>
    </row>
    <row r="34" spans="1:1" x14ac:dyDescent="0.3">
      <c r="A34" s="31"/>
    </row>
    <row r="36" spans="1:1" x14ac:dyDescent="0.3">
      <c r="A36" s="31"/>
    </row>
    <row r="38" spans="1:1" x14ac:dyDescent="0.3">
      <c r="A38" s="20"/>
    </row>
    <row r="39" spans="1:1" x14ac:dyDescent="0.3">
      <c r="A39" s="20"/>
    </row>
    <row r="41" spans="1:1" x14ac:dyDescent="0.3">
      <c r="A41" s="29"/>
    </row>
    <row r="42" spans="1:1" x14ac:dyDescent="0.3">
      <c r="A42" s="29"/>
    </row>
  </sheetData>
  <hyperlinks>
    <hyperlink ref="A18"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ColWidth="9.109375" defaultRowHeight="13.8" x14ac:dyDescent="0.3"/>
  <cols>
    <col min="1" max="1" width="34.44140625" style="16" bestFit="1" customWidth="1"/>
    <col min="2" max="2" width="84.6640625" style="16" customWidth="1"/>
    <col min="3" max="16384" width="9.109375" style="16"/>
  </cols>
  <sheetData>
    <row r="1" spans="1:2" s="45" customFormat="1" ht="15.6" x14ac:dyDescent="0.3">
      <c r="A1" s="45" t="s">
        <v>26</v>
      </c>
    </row>
    <row r="2" spans="1:2" s="49" customFormat="1" x14ac:dyDescent="0.3"/>
    <row r="3" spans="1:2" x14ac:dyDescent="0.3">
      <c r="A3" s="49" t="s">
        <v>17</v>
      </c>
    </row>
    <row r="4" spans="1:2" ht="69" x14ac:dyDescent="0.3">
      <c r="A4" s="51" t="s">
        <v>82</v>
      </c>
      <c r="B4" s="16" t="s">
        <v>83</v>
      </c>
    </row>
    <row r="5" spans="1:2" ht="27.6" x14ac:dyDescent="0.3">
      <c r="A5" s="51" t="s">
        <v>46</v>
      </c>
      <c r="B5" s="16" t="s">
        <v>45</v>
      </c>
    </row>
    <row r="6" spans="1:2" ht="27.6" x14ac:dyDescent="0.3">
      <c r="A6" s="51" t="s">
        <v>48</v>
      </c>
      <c r="B6" s="16" t="s">
        <v>25</v>
      </c>
    </row>
    <row r="7" spans="1:2" ht="41.4" x14ac:dyDescent="0.3">
      <c r="A7" s="51" t="s">
        <v>49</v>
      </c>
      <c r="B7" s="16" t="s">
        <v>47</v>
      </c>
    </row>
    <row r="8" spans="1:2" ht="27.6" x14ac:dyDescent="0.3">
      <c r="A8" s="51" t="s">
        <v>51</v>
      </c>
      <c r="B8" s="16" t="s">
        <v>52</v>
      </c>
    </row>
    <row r="9" spans="1:2" ht="27.6" x14ac:dyDescent="0.3">
      <c r="A9" s="51" t="s">
        <v>50</v>
      </c>
      <c r="B9" s="16" t="s">
        <v>53</v>
      </c>
    </row>
    <row r="11" spans="1:2" x14ac:dyDescent="0.3">
      <c r="A11" s="17" t="s">
        <v>6</v>
      </c>
    </row>
    <row r="12" spans="1:2" x14ac:dyDescent="0.3">
      <c r="A12" s="42" t="s">
        <v>32</v>
      </c>
      <c r="B12" s="16" t="s">
        <v>33</v>
      </c>
    </row>
    <row r="13" spans="1:2" x14ac:dyDescent="0.3">
      <c r="A13" s="42" t="s">
        <v>84</v>
      </c>
      <c r="B13" s="16" t="s">
        <v>85</v>
      </c>
    </row>
    <row r="14" spans="1:2" x14ac:dyDescent="0.3">
      <c r="A14" s="42" t="s">
        <v>56</v>
      </c>
      <c r="B14" s="16" t="s">
        <v>57</v>
      </c>
    </row>
    <row r="15" spans="1:2" x14ac:dyDescent="0.3">
      <c r="A15" s="42" t="s">
        <v>58</v>
      </c>
      <c r="B15" s="16" t="s">
        <v>59</v>
      </c>
    </row>
    <row r="16" spans="1:2" x14ac:dyDescent="0.3">
      <c r="A16" s="49"/>
    </row>
    <row r="17" spans="1:2" x14ac:dyDescent="0.3">
      <c r="A17" s="17" t="s">
        <v>24</v>
      </c>
    </row>
    <row r="18" spans="1:2" x14ac:dyDescent="0.3">
      <c r="A18" s="51" t="s">
        <v>7</v>
      </c>
      <c r="B18" s="17" t="s">
        <v>79</v>
      </c>
    </row>
    <row r="19" spans="1:2" ht="41.4" x14ac:dyDescent="0.3">
      <c r="A19" s="51" t="s">
        <v>8</v>
      </c>
      <c r="B19" s="16" t="s">
        <v>75</v>
      </c>
    </row>
    <row r="20" spans="1:2" ht="41.4" x14ac:dyDescent="0.3">
      <c r="A20" s="51" t="s">
        <v>9</v>
      </c>
      <c r="B20" s="16" t="s">
        <v>55</v>
      </c>
    </row>
    <row r="21" spans="1:2" x14ac:dyDescent="0.3">
      <c r="A21" s="51" t="s">
        <v>10</v>
      </c>
      <c r="B21" s="16" t="s">
        <v>11</v>
      </c>
    </row>
    <row r="22" spans="1:2" x14ac:dyDescent="0.3">
      <c r="A22" s="51" t="s">
        <v>12</v>
      </c>
      <c r="B22" s="16" t="s">
        <v>76</v>
      </c>
    </row>
    <row r="23" spans="1:2" ht="151.80000000000001" x14ac:dyDescent="0.3">
      <c r="A23" s="51" t="s">
        <v>13</v>
      </c>
      <c r="B23" s="16"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b74be9d0-744f-40c0-ac69-73a07a8fd844"/>
    <ds:schemaRef ds:uri="http://purl.org/dc/elements/1.1/"/>
    <ds:schemaRef ds:uri="cd4458b0-98cf-478b-a194-e4776122972a"/>
    <ds:schemaRef ds:uri="http://purl.org/dc/terms/"/>
    <ds:schemaRef ds:uri="http://schemas.microsoft.com/office/infopath/2007/PartnerControls"/>
    <ds:schemaRef ds:uri="http://schemas.microsoft.com/office/2006/documentManagement/types"/>
    <ds:schemaRef ds:uri="2e23b00e-0ad4-48c4-91cd-d7aeeafd8905"/>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2024-09-06T13:08:00Z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