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_Apeldoorn\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s>
  <definedNames>
    <definedName name="_xlnm.Print_Area" localSheetId="3">Bronbestanden!$A$1:$B$16</definedName>
    <definedName name="_xlnm.Print_Area" localSheetId="1">Inhoud!$A$1:$E$55</definedName>
    <definedName name="_xlnm.Print_Area" localSheetId="2">Toelichting!$A$1:$A$57</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4" l="1"/>
  <c r="A11" i="14"/>
  <c r="A10" i="14"/>
  <c r="A9" i="14"/>
</calcChain>
</file>

<file path=xl/sharedStrings.xml><?xml version="1.0" encoding="utf-8"?>
<sst xmlns="http://schemas.openxmlformats.org/spreadsheetml/2006/main" count="140" uniqueCount="101">
  <si>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</si>
  <si>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</si>
  <si>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</si>
  <si>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</si>
  <si>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</si>
  <si>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</si>
  <si>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</si>
  <si>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</si>
  <si>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</si>
  <si>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</si>
  <si>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</si>
  <si>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</si>
  <si>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</si>
  <si>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</si>
  <si>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</si>
  <si>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</si>
  <si>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</si>
  <si>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</si>
  <si>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</si>
  <si>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</si>
  <si>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</si>
  <si>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</si>
  <si>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</si>
  <si>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</si>
  <si>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</si>
  <si>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</si>
  <si>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</si>
  <si>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</si>
  <si>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</si>
  <si>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</si>
  <si>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</si>
  <si>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</si>
  <si>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</si>
  <si>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</si>
  <si>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</si>
  <si>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</si>
  <si>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</si>
  <si>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</si>
  <si>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</si>
  <si>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</si>
  <si>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</si>
  <si>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</si>
  <si>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</si>
  <si>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</si>
  <si>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</si>
  <si>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</si>
  <si>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</si>
  <si>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</si>
  <si>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</si>
  <si>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r>
      <rPr>
        <b/>
        <i/>
        <sz val="10"/>
        <rFont val="Arial"/>
        <family val="2"/>
      </rPr>
      <t>BSN</t>
    </r>
    <r>
      <rPr>
        <sz val="10"/>
        <rFont val="Arial"/>
        <family val="2"/>
      </rPr>
      <t xml:space="preserve"> - burgerservicenummer</t>
    </r>
  </si>
  <si>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</si>
  <si>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</si>
  <si>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</si>
  <si>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https://www.cbs.nl/nl-nl/arbeid-en-inkomen/arbeid-en-sociale-zekerheid/barometer-culturele-diversiteit/herkomstindeling-barometer-culturele-diversiteit</t>
  </si>
  <si>
    <t>Gemeenten.</t>
  </si>
  <si>
    <t>CBS</t>
  </si>
  <si>
    <t>Herkomstland werknemers Gemeente Apeldoorn, 1 juli 2023</t>
  </si>
  <si>
    <t>Personeelsadministratie Gemeente Apeldoorn</t>
  </si>
  <si>
    <t>Gemeente Apeldoorn.</t>
  </si>
  <si>
    <t>Gemeente Apeldoorn heeft werknemersgegevens uit hun personeelsadministratie aan het CBS geleverd, namelijk BSN, functieschaal, geslacht, leeftijd en thema. Vanuit privacy oogpunt heeft het CBS de direct identificerende persoonsgegevens vervangen door een pseudosleutel.</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</si>
  <si>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Gemeente Apeldoorn bevat deze maatwerktabellenset tabellen met cijfers over de culturele diversiteit van hun werknemers op 1 juli 2023. Om deze cijfers te duiden, kan gebruik gemaakt worden van het dashboard met periodieke statistieken over culturele diversiteit op de arbeidsmarkt, dat het CBS op verzoek van SZW gemaakt heeft (zie Referenties).</t>
  </si>
  <si>
    <t>Gemeente Apeldoorn heeft werknemersgegevens uit hun personeelsadministratie aan het CBS geleverd, namelijk BSN, functieschaal, geslacht, leeftijd en thema. Vanuit privacy oogpunt heeft het CBS de direct identificerende persoonsgegevens vervangen door een pseudosleutel. Vervolgens is via deze pseudosleutel het herkomstland van de werknemers afgeleid uit de BRP.</t>
  </si>
  <si>
    <t>Vragen over deze publicatie kunnen gestuurd worden aan het CBS onder vermelding van het referentienummer PR002697</t>
  </si>
  <si>
    <t>Tabel 1</t>
  </si>
  <si>
    <t>Herkomstland werknemers Gemeente Apeldoorn naar functieschaal, 1 juli 2023</t>
  </si>
  <si>
    <t>Totaal</t>
  </si>
  <si>
    <t>%</t>
  </si>
  <si>
    <t>Herkomstland</t>
  </si>
  <si>
    <t>Nederland</t>
  </si>
  <si>
    <t>Europa (excl. Nederland)</t>
  </si>
  <si>
    <t>Buiten-Europa</t>
  </si>
  <si>
    <t>2-8</t>
  </si>
  <si>
    <t>9-10</t>
  </si>
  <si>
    <t>11-18</t>
  </si>
  <si>
    <t>.</t>
  </si>
  <si>
    <t>Bron: CBS.</t>
  </si>
  <si>
    <t>Tabel 2</t>
  </si>
  <si>
    <t>Herkomstland werknemers Gemeente Apeldoorn naar geslacht, 1 juli 2023</t>
  </si>
  <si>
    <t>Man</t>
  </si>
  <si>
    <t>Vrouw</t>
  </si>
  <si>
    <t>Tabel 3</t>
  </si>
  <si>
    <t>Herkomstland werknemers Gemeente Apeldoorn naar leeftijd, 1 juli 2023</t>
  </si>
  <si>
    <t>18 t/m 35 jaar</t>
  </si>
  <si>
    <t>36 t/m 54 jaar</t>
  </si>
  <si>
    <t>55 jaar of ouder</t>
  </si>
  <si>
    <t>Tabel 4</t>
  </si>
  <si>
    <t>Herkomstland werknemers Gemeente Apeldoorn naar thema, 1 juli 2023</t>
  </si>
  <si>
    <t>Dienstverlening en Concern</t>
  </si>
  <si>
    <t>Maatschappelijke Ontwikkeling</t>
  </si>
  <si>
    <t>Ruimte</t>
  </si>
  <si>
    <t>Het CBS voert geen kwaliteitscontroles en correcties uit op de geleverde medewerkersgegevens. Voor meer informatie over de opzet van het onderzoek en kwaliteit van de uitkomsten zie de onderzoeksomschrijving van de Barometer Culturele Diversiteit:</t>
  </si>
  <si>
    <t>Functieschaal</t>
  </si>
  <si>
    <t>Geslacht</t>
  </si>
  <si>
    <t>Leeftijd</t>
  </si>
  <si>
    <t>Thema</t>
  </si>
  <si>
    <t>December 2023</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</si>
  <si>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</si>
  <si>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De tabellen hebben betrekking op de werknemers van Gemeente Apeldoorn op peildatum 1 juli 2023 waarvoor Gemeente Apeldoorn personeelsgegevens aan het CBS heeft geleverd, in totaal 1 523 werknemers. Voor ieder van hen heeft het CBS het herkomstland kunnen afleiden op basis van de Basisregistratie Personen (BRP).
Gemeente Apeldoorn heeft een keuze gemaakt in de medewerkers die meegenomen zijn in dit onderzoek. Zo heeft Gemeente Apeldoorn bijvoorbeeld zelf besloten om externe inhuurkrachten wel of niet mee te nemen in de populatie. Ook heeft Gemeente Apeldoorn zelf bepaald op welke manier ervoor gezorgd wordt dat elke werknemer maar één maal voorkomt in de populatie, in het geval dat een medewerker bijvoorbeeld meerdere functies heeft binnen de organisatie.</t>
  </si>
  <si>
    <t>Gemeente Apeldoorn heeft hun werknemers via een zogenaamde opt-out de mogelijkheid geboden om niet meegenomen te worden in dit onderzoek. Gemeente Apeldoorn geeft aan dat 1,9% van hun werknemers hiervan gebruik heeft gemaakt. Dit kan een vertekend beeld geven. Zie fictief rekenvoorbeeld voor een indicatie van de vertekening:</t>
  </si>
  <si>
    <t>https://www.cbs.nl/nl-nl/faq/culturele-diversiteit/juridische-vragen-cbs/wij-willen-onze-medewerkers-een-opt-out-bieden-kan-dat-</t>
  </si>
  <si>
    <r>
      <t>Werknemer</t>
    </r>
    <r>
      <rPr>
        <i/>
        <sz val="10"/>
        <rFont val="Arial"/>
        <family val="2"/>
      </rPr>
      <t xml:space="preserve"> </t>
    </r>
    <r>
      <rPr>
        <sz val="10"/>
        <rFont val="Arial"/>
        <family val="2"/>
      </rPr>
      <t>- Medewerker die Gemeente Apeldoorn tot de populatie van het onderzoek rekent.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</si>
</sst>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33" x14ac:knownFonts="1">
    <font>
      <sz val="11"/>
      <color theme="1"/>
      <name val="Calibri"/>
      <family val="2"/>
      <scheme val="minor"/>
    </font>
    <font>
      <sz val="10"/>
      <color theme="1"/>
      <name val="Arial"/>
      <family val="2"/>
    </font>
    <font>
      <b/>
      <sz val="12"/>
      <color rgb="FFFF0000"/>
      <name val="Arial"/>
      <family val="2"/>
    </font>
    <font>
      <b/>
      <sz val="12"/>
      <color rgb="FFFF0000"/>
      <name val="Times New Roman"/>
      <family val="1"/>
    </font>
    <font>
      <b/>
      <sz val="10"/>
      <color rgb="FFFF0000"/>
      <name val="Arial"/>
      <family val="2"/>
    </font>
    <font>
      <sz val="10"/>
      <color rgb="FFFF0000"/>
      <name val="Arial"/>
      <family val="2"/>
    </font>
    <font>
      <sz val="10"/>
      <color rgb="FF0070C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u/>
      <sz val="10"/>
      <color rgb="FFFF0000"/>
      <name val="Arial"/>
      <family val="2"/>
    </font>
    <font>
      <b/>
      <sz val="8"/>
      <color theme="1"/>
      <name val="Helvetica"/>
      <family val="2"/>
    </font>
    <font>
      <b/>
      <sz val="12"/>
      <color theme="1"/>
      <name val="Arial"/>
      <family val="2"/>
    </font>
    <font>
      <b/>
      <i/>
      <sz val="11"/>
      <color theme="1"/>
      <name val="Arial"/>
      <family val="2"/>
    </font>
    <font>
      <b/>
      <i/>
      <sz val="10"/>
      <color theme="1"/>
      <name val="Arial"/>
      <family val="2"/>
    </font>
    <font>
      <sz val="11"/>
      <color theme="1"/>
      <name val="Calibri"/>
    </font>
    <font>
      <sz val="10"/>
      <color rgb="FF92D050"/>
      <name val="Arial"/>
      <family val="2"/>
    </font>
    <font>
      <b/>
      <sz val="10"/>
      <color theme="1"/>
      <name val="Arial"/>
      <family val="2"/>
    </font>
    <font>
      <b/>
      <sz val="8"/>
      <color theme="1"/>
      <name val="Arial"/>
    </font>
    <font>
      <sz val="8"/>
      <color theme="1"/>
      <name val="Arial"/>
    </font>
    <font>
      <i/>
      <sz val="8"/>
      <color theme="1"/>
      <name val="Arial"/>
    </font>
    <font>
      <sz val="10"/>
      <name val="Arial"/>
      <family val="2"/>
    </font>
    <font>
      <b/>
      <i/>
      <sz val="10"/>
      <name val="Arial"/>
      <family val="2"/>
    </font>
    <font>
      <i/>
      <sz val="8"/>
      <color theme="1"/>
      <name val="Arial"/>
      <family val="2"/>
    </font>
    <font>
      <u/>
      <sz val="11"/>
      <color theme="10"/>
      <name val="Calibri"/>
      <family val="2"/>
      <scheme val="minor"/>
    </font>
    <font>
      <b/>
      <sz val="12"/>
      <name val="Arial"/>
      <family val="2"/>
    </font>
    <font>
      <sz val="11"/>
      <name val="Calibri"/>
      <family val="2"/>
      <scheme val="minor"/>
    </font>
    <font>
      <sz val="8"/>
      <name val="Arial"/>
      <family val="2"/>
    </font>
    <font>
      <b/>
      <i/>
      <sz val="11"/>
      <name val="Arial"/>
      <family val="2"/>
    </font>
    <font>
      <i/>
      <sz val="10"/>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6" fillId="0" borderId="0" applyNumberFormat="0" applyFill="0" applyBorder="0" applyAlignment="0" applyProtection="0"/>
  </cellStyleXfs>
  <cellXfs count="6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5" fillId="2" borderId="0" xfId="0" applyFont="1" applyFill="1"/>
    <xf numFmtId="0" fontId="11" fillId="3" borderId="0" xfId="0" applyFont="1" applyFill="1" applyAlignment="1">
      <alignment vertical="center"/>
    </xf>
    <xf numFmtId="0" fontId="1" fillId="3" borderId="0" xfId="0" applyFont="1" applyFill="1" applyAlignment="1">
      <alignment vertical="center"/>
    </xf>
    <xf numFmtId="0" fontId="12" fillId="2" borderId="0" xfId="0" applyFont="1" applyFill="1"/>
    <xf numFmtId="0" fontId="14" fillId="2" borderId="0" xfId="0" applyFont="1" applyFill="1"/>
    <xf numFmtId="0" fontId="1" fillId="2" borderId="0" xfId="0" applyFont="1" applyFill="1" applyAlignment="1">
      <alignment horizontal="justify" vertical="top" wrapText="1"/>
    </xf>
    <xf numFmtId="0" fontId="10" fillId="2" borderId="0" xfId="0" applyFont="1" applyFill="1" applyAlignment="1">
      <alignment horizontal="justify" vertical="top" wrapText="1"/>
    </xf>
    <xf numFmtId="0" fontId="14" fillId="2" borderId="0" xfId="0" applyFont="1" applyFill="1" applyAlignment="1">
      <alignment horizontal="justify" vertical="top" wrapText="1"/>
    </xf>
    <xf numFmtId="0" fontId="15" fillId="2" borderId="0" xfId="0" applyFont="1" applyFill="1" applyAlignment="1">
      <alignment horizontal="justify" vertical="top" wrapText="1"/>
    </xf>
    <xf numFmtId="0" fontId="6" fillId="2" borderId="0" xfId="0" applyFont="1" applyFill="1" applyAlignment="1">
      <alignment horizontal="justify" vertical="top" wrapText="1"/>
    </xf>
    <xf numFmtId="0" fontId="16"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7" fillId="0" borderId="0" xfId="0" applyFont="1" applyAlignment="1">
      <alignment horizontal="justify"/>
    </xf>
    <xf numFmtId="0" fontId="10" fillId="0" borderId="0" xfId="0" applyFont="1" applyAlignment="1">
      <alignment horizontal="justify" wrapText="1"/>
    </xf>
    <xf numFmtId="0" fontId="18" fillId="2" borderId="0" xfId="0" applyFont="1" applyFill="1"/>
    <xf numFmtId="0" fontId="5" fillId="2" borderId="0" xfId="0" applyFont="1" applyFill="1" applyAlignment="1">
      <alignment horizontal="justify" vertical="top" wrapText="1"/>
    </xf>
    <xf numFmtId="0" fontId="18" fillId="2" borderId="0" xfId="0" applyFont="1" applyFill="1" applyAlignment="1">
      <alignment vertical="top"/>
    </xf>
    <xf numFmtId="0" fontId="19" fillId="2" borderId="1" xfId="0" applyFont="1" applyFill="1" applyBorder="1" applyAlignment="1">
      <alignment horizontal="justify" vertical="top" wrapText="1"/>
    </xf>
    <xf numFmtId="0" fontId="19" fillId="2" borderId="2" xfId="0" applyFont="1" applyFill="1" applyBorder="1" applyAlignment="1">
      <alignment horizontal="justify"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4" xfId="0" applyFont="1" applyFill="1" applyBorder="1" applyAlignment="1">
      <alignment horizontal="justify"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wrapText="1"/>
    </xf>
    <xf numFmtId="0" fontId="10" fillId="2" borderId="0" xfId="0" applyFont="1" applyFill="1" applyAlignment="1">
      <alignment horizontal="left"/>
    </xf>
    <xf numFmtId="0" fontId="20" fillId="0" borderId="0" xfId="0" applyFont="1" applyAlignment="1">
      <alignment horizontal="left"/>
    </xf>
    <xf numFmtId="164" fontId="21" fillId="0" borderId="0" xfId="0" applyNumberFormat="1" applyFont="1" applyAlignment="1">
      <alignment horizontal="right"/>
    </xf>
    <xf numFmtId="0" fontId="21" fillId="0" borderId="0" xfId="0" applyFont="1" applyAlignment="1">
      <alignment horizontal="left"/>
    </xf>
    <xf numFmtId="0" fontId="21" fillId="0" borderId="7" xfId="0" applyFont="1" applyBorder="1" applyAlignment="1">
      <alignment horizontal="left"/>
    </xf>
    <xf numFmtId="0" fontId="22" fillId="0" borderId="0" xfId="0" applyFont="1" applyAlignment="1">
      <alignment horizontal="left"/>
    </xf>
    <xf numFmtId="0" fontId="21" fillId="0" borderId="8" xfId="0" applyFont="1" applyBorder="1" applyAlignment="1">
      <alignment horizontal="left"/>
    </xf>
    <xf numFmtId="164" fontId="21" fillId="0" borderId="0" xfId="0" applyNumberFormat="1" applyFont="1" applyAlignment="1">
      <alignment horizontal="right"/>
    </xf>
    <xf numFmtId="164" fontId="21" fillId="0" borderId="0" xfId="0" applyNumberFormat="1" applyFont="1" applyAlignment="1">
      <alignment horizontal="right"/>
    </xf>
    <xf numFmtId="164" fontId="21" fillId="0" borderId="0" xfId="0" applyNumberFormat="1" applyFont="1" applyAlignment="1">
      <alignment horizontal="right"/>
    </xf>
    <xf numFmtId="0" fontId="25" fillId="0" borderId="0" xfId="0" applyFont="1" applyAlignment="1">
      <alignment horizontal="left"/>
    </xf>
    <xf numFmtId="0" fontId="21" fillId="0" borderId="0" xfId="0" applyNumberFormat="1" applyFont="1" applyAlignment="1">
      <alignment horizontal="right"/>
    </xf>
    <xf numFmtId="0" fontId="10" fillId="2" borderId="0" xfId="1" applyFont="1" applyFill="1" applyAlignment="1">
      <alignment horizontal="justify" vertical="top" wrapText="1"/>
    </xf>
    <xf numFmtId="0" fontId="11" fillId="3" borderId="0" xfId="0" applyFont="1" applyFill="1" applyAlignment="1">
      <alignment vertical="center"/>
    </xf>
    <xf numFmtId="0" fontId="13" fillId="2" borderId="0" xfId="0" applyFont="1" applyFill="1" applyAlignment="1">
      <alignment vertical="center"/>
    </xf>
    <xf numFmtId="0" fontId="20" fillId="0" borderId="7" xfId="0" applyFont="1" applyBorder="1" applyAlignment="1">
      <alignment horizontal="left"/>
    </xf>
    <xf numFmtId="0" fontId="27" fillId="2" borderId="0" xfId="0" applyFont="1" applyFill="1"/>
    <xf numFmtId="0" fontId="28" fillId="0" borderId="0" xfId="0" applyFont="1"/>
    <xf numFmtId="49" fontId="23" fillId="2" borderId="0" xfId="0" applyNumberFormat="1" applyFont="1" applyFill="1" applyAlignment="1">
      <alignment horizontal="left"/>
    </xf>
    <xf numFmtId="0" fontId="23" fillId="2" borderId="0" xfId="0" applyFont="1" applyFill="1"/>
    <xf numFmtId="0" fontId="29" fillId="2" borderId="0" xfId="0" applyFont="1" applyFill="1"/>
    <xf numFmtId="0" fontId="23" fillId="2" borderId="0" xfId="0" applyFont="1" applyFill="1" applyAlignment="1">
      <alignment horizontal="justify" vertical="top" wrapText="1"/>
    </xf>
    <xf numFmtId="0" fontId="30" fillId="2" borderId="0" xfId="0" applyFont="1" applyFill="1" applyAlignment="1">
      <alignment horizontal="justify" vertical="top" wrapText="1"/>
    </xf>
    <xf numFmtId="0" fontId="24" fillId="2" borderId="0" xfId="0" applyFont="1" applyFill="1" applyAlignment="1">
      <alignment horizontal="justify" vertical="top" wrapText="1"/>
    </xf>
    <xf numFmtId="0" fontId="32" fillId="2" borderId="2" xfId="0" applyFont="1" applyFill="1" applyBorder="1" applyAlignment="1">
      <alignment horizontal="justify" wrapText="1"/>
    </xf>
    <xf numFmtId="0" fontId="23" fillId="2" borderId="4" xfId="0" applyFont="1" applyFill="1" applyBorder="1" applyAlignment="1">
      <alignment horizontal="justify" vertical="top" wrapText="1"/>
    </xf>
    <xf numFmtId="0" fontId="23" fillId="2" borderId="4" xfId="0" applyFont="1" applyFill="1" applyBorder="1" applyAlignment="1">
      <alignment horizontal="justify" wrapText="1"/>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dashboards.cbs.nl/v3/barometerculturelediversiteit/" TargetMode="External"/><Relationship Id="rId7" Type="http://schemas.openxmlformats.org/officeDocument/2006/relationships/hyperlink" Target="https://www.cbs.nl/nl-nl/faq/culturele-diversiteit/juridische-vragen-cbs/wij-willen-onze-medewerkers-een-opt-out-bieden-kan-dat-"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arbeid-en-inkomen/arbeid-en-sociale-zekerheid/barometer-culturele-diversiteit/herkomstindeling-barometer-culturele-diversiteit" TargetMode="External"/><Relationship Id="rId5" Type="http://schemas.openxmlformats.org/officeDocument/2006/relationships/hyperlink" Target="https://www.cbs.nl/nl-nl/onze-diensten/methoden/begrippen/herkomst" TargetMode="External"/><Relationship Id="rId4" Type="http://schemas.openxmlformats.org/officeDocument/2006/relationships/hyperlink" Target="https://www.cbs.nl/nl-nl/onze-diensten/methoden/onderzoeksomschrijvingen/korte-onderzoeksbeschrijvingen/barometer-culturele-diversiteit-ingezoomde-vari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8"/>
  <sheetViews>
    <sheetView showGridLines="0" tabSelected="1" zoomScaleNormal="100" workbookViewId="0"/>
  </sheetViews>
  <sheetFormatPr defaultColWidth="10.90625" defaultRowHeight="14.5" x14ac:dyDescent="0.35"/>
  <cols>
    <col min="1" max="11" width="9.1796875" customWidth="1"/>
  </cols>
  <sheetData>
    <row r="3" spans="1:8" ht="15.5" customHeight="1" x14ac:dyDescent="0.35">
      <c r="A3" s="51" t="s">
        <v>56</v>
      </c>
      <c r="B3" s="52"/>
      <c r="C3" s="52"/>
      <c r="D3" s="52"/>
      <c r="E3" s="52"/>
      <c r="F3" s="52"/>
      <c r="G3" s="52"/>
      <c r="H3" s="52"/>
    </row>
    <row r="4" spans="1:8" ht="15.5" customHeight="1" x14ac:dyDescent="0.35">
      <c r="A4" s="2"/>
    </row>
    <row r="5" spans="1:8" ht="15" customHeight="1" x14ac:dyDescent="0.35">
      <c r="A5" s="3"/>
    </row>
    <row r="7" spans="1:8" ht="13" customHeight="1" x14ac:dyDescent="0.35">
      <c r="A7" s="4"/>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7" spans="1:2" x14ac:dyDescent="0.35">
      <c r="A57" s="1" t="s">
        <v>55</v>
      </c>
    </row>
    <row r="58" spans="1:2" x14ac:dyDescent="0.35">
      <c r="A58" s="53" t="s">
        <v>95</v>
      </c>
      <c r="B58" s="52"/>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90625" defaultRowHeight="14.5" x14ac:dyDescent="0.35"/>
  <cols>
    <col min="1" max="1" width="15.7265625" customWidth="1"/>
    <col min="2" max="2" width="79.54296875" customWidth="1"/>
  </cols>
  <sheetData>
    <row r="1" spans="1:12" ht="15.5" customHeight="1" x14ac:dyDescent="0.35">
      <c r="A1" s="14" t="s">
        <v>0</v>
      </c>
      <c r="B1" s="1"/>
      <c r="C1" s="6"/>
      <c r="D1" s="6"/>
      <c r="E1" s="1"/>
      <c r="F1" s="1"/>
      <c r="G1" s="1"/>
    </row>
    <row r="2" spans="1:12" x14ac:dyDescent="0.35">
      <c r="A2" s="5"/>
      <c r="B2" s="5"/>
      <c r="C2" s="7"/>
      <c r="D2" s="7"/>
      <c r="E2" s="5"/>
      <c r="F2" s="5"/>
      <c r="G2" s="5"/>
      <c r="H2" s="5"/>
      <c r="I2" s="5"/>
      <c r="J2" s="5"/>
      <c r="K2" s="1"/>
      <c r="L2" s="1"/>
    </row>
    <row r="3" spans="1:12" x14ac:dyDescent="0.35">
      <c r="A3" s="5"/>
      <c r="B3" s="5"/>
      <c r="C3" s="7"/>
      <c r="D3" s="7"/>
      <c r="E3" s="5"/>
      <c r="F3" s="5"/>
      <c r="G3" s="5"/>
      <c r="H3" s="5"/>
      <c r="I3" s="5"/>
      <c r="J3" s="5"/>
      <c r="K3" s="1"/>
      <c r="L3" s="1"/>
    </row>
    <row r="4" spans="1:12" ht="13" customHeight="1" x14ac:dyDescent="0.35">
      <c r="A4" s="8" t="s">
        <v>1</v>
      </c>
      <c r="B4" s="8" t="s">
        <v>0</v>
      </c>
      <c r="D4" s="1"/>
      <c r="E4" s="1"/>
      <c r="F4" s="1"/>
      <c r="G4" s="1"/>
    </row>
    <row r="5" spans="1:12" ht="13" customHeight="1" x14ac:dyDescent="0.35">
      <c r="A5" s="8"/>
      <c r="B5" s="8"/>
      <c r="D5" s="1"/>
      <c r="E5" s="1"/>
      <c r="F5" s="1"/>
      <c r="G5" s="1"/>
    </row>
    <row r="6" spans="1:12" x14ac:dyDescent="0.35">
      <c r="A6" s="9" t="s">
        <v>2</v>
      </c>
      <c r="B6" s="1" t="s">
        <v>3</v>
      </c>
      <c r="D6" s="1"/>
      <c r="E6" s="1"/>
      <c r="F6" s="1"/>
      <c r="G6" s="1"/>
    </row>
    <row r="7" spans="1:12" x14ac:dyDescent="0.35">
      <c r="A7" s="9" t="s">
        <v>4</v>
      </c>
      <c r="B7" s="1" t="s">
        <v>5</v>
      </c>
      <c r="D7" s="1"/>
      <c r="E7" s="1"/>
      <c r="F7" s="1"/>
      <c r="G7" s="1"/>
    </row>
    <row r="8" spans="1:12" x14ac:dyDescent="0.35">
      <c r="A8" s="10"/>
      <c r="B8" s="10"/>
      <c r="D8" s="1"/>
      <c r="E8" s="1"/>
      <c r="F8" s="1"/>
      <c r="G8" s="1"/>
    </row>
    <row r="9" spans="1:12" x14ac:dyDescent="0.35">
      <c r="A9" s="35" t="str">
        <f>HYPERLINK("#'Tabel 1'!A1", "Tabel 1")</f>
        <v>Tabel 1</v>
      </c>
      <c r="B9" s="54" t="s">
        <v>64</v>
      </c>
      <c r="D9" s="1"/>
      <c r="E9" s="1"/>
      <c r="F9" s="1"/>
      <c r="G9" s="1"/>
    </row>
    <row r="10" spans="1:12" x14ac:dyDescent="0.35">
      <c r="A10" s="35" t="str">
        <f>HYPERLINK("#'Tabel 2'!A1", "Tabel 2")</f>
        <v>Tabel 2</v>
      </c>
      <c r="B10" s="54" t="s">
        <v>77</v>
      </c>
      <c r="C10" s="1"/>
      <c r="D10" s="1"/>
      <c r="E10" s="1"/>
      <c r="F10" s="1"/>
      <c r="G10" s="1"/>
    </row>
    <row r="11" spans="1:12" x14ac:dyDescent="0.35">
      <c r="A11" s="35" t="str">
        <f>HYPERLINK("#'Tabel 3'!A1", "Tabel 3")</f>
        <v>Tabel 3</v>
      </c>
      <c r="B11" s="54" t="s">
        <v>81</v>
      </c>
      <c r="C11" s="1"/>
      <c r="D11" s="1"/>
      <c r="E11" s="1"/>
      <c r="F11" s="1"/>
      <c r="G11" s="1"/>
    </row>
    <row r="12" spans="1:12" x14ac:dyDescent="0.35">
      <c r="A12" s="9" t="str">
        <f>HYPERLINK("#'Tabel 4'!A1", "Tabel 4")</f>
        <v>Tabel 4</v>
      </c>
      <c r="B12" s="54" t="s">
        <v>86</v>
      </c>
      <c r="C12" s="1"/>
      <c r="D12" s="1"/>
      <c r="E12" s="1"/>
      <c r="F12" s="1"/>
      <c r="G12" s="1"/>
    </row>
    <row r="13" spans="1:12" x14ac:dyDescent="0.35">
      <c r="A13" s="13"/>
      <c r="B13" s="10"/>
      <c r="C13" s="1"/>
      <c r="D13" s="1"/>
      <c r="E13" s="1"/>
      <c r="F13" s="1"/>
      <c r="G13" s="1"/>
    </row>
    <row r="14" spans="1:12" x14ac:dyDescent="0.35">
      <c r="A14" s="13"/>
      <c r="B14" s="10"/>
      <c r="C14" s="1"/>
      <c r="D14" s="1"/>
      <c r="E14" s="1"/>
      <c r="F14" s="10"/>
      <c r="G14" s="1"/>
    </row>
    <row r="15" spans="1:12" x14ac:dyDescent="0.35">
      <c r="A15" s="13"/>
      <c r="B15" s="10"/>
      <c r="C15" s="1"/>
      <c r="D15" s="1"/>
      <c r="E15" s="1"/>
      <c r="F15" s="1"/>
      <c r="G15" s="1"/>
    </row>
    <row r="16" spans="1:12" x14ac:dyDescent="0.35">
      <c r="A16" s="13"/>
      <c r="B16" s="10"/>
      <c r="C16" s="1"/>
      <c r="D16" s="1"/>
      <c r="E16" s="1"/>
      <c r="F16" s="1"/>
      <c r="G16" s="1"/>
    </row>
    <row r="17" spans="1:2" x14ac:dyDescent="0.35">
      <c r="A17" s="13"/>
      <c r="B17" s="10"/>
    </row>
    <row r="18" spans="1:2" x14ac:dyDescent="0.35">
      <c r="A18" s="10"/>
      <c r="B18" s="10"/>
    </row>
    <row r="19" spans="1:2" x14ac:dyDescent="0.35">
      <c r="A19" s="10"/>
      <c r="B19" s="10"/>
    </row>
    <row r="20" spans="1:2" x14ac:dyDescent="0.35">
      <c r="A20" s="10"/>
      <c r="B20" s="10"/>
    </row>
    <row r="21" spans="1:2" x14ac:dyDescent="0.35">
      <c r="A21" s="10"/>
      <c r="B21" s="10"/>
    </row>
    <row r="22" spans="1:2" x14ac:dyDescent="0.35">
      <c r="A22" s="10"/>
      <c r="B22" s="10"/>
    </row>
    <row r="23" spans="1:2" x14ac:dyDescent="0.35">
      <c r="A23" s="10"/>
      <c r="B23" s="10"/>
    </row>
    <row r="24" spans="1:2" x14ac:dyDescent="0.35">
      <c r="A24" s="10"/>
      <c r="B24" s="10"/>
    </row>
    <row r="25" spans="1:2" x14ac:dyDescent="0.35">
      <c r="B25" s="1"/>
    </row>
    <row r="26" spans="1:2" x14ac:dyDescent="0.35">
      <c r="B26" s="1"/>
    </row>
    <row r="41" spans="1:2" x14ac:dyDescent="0.35">
      <c r="A41" s="49" t="s">
        <v>6</v>
      </c>
      <c r="B41" s="49"/>
    </row>
    <row r="42" spans="1:2" x14ac:dyDescent="0.35">
      <c r="A42" s="48" t="s">
        <v>7</v>
      </c>
      <c r="B42" s="48"/>
    </row>
    <row r="43" spans="1:2" x14ac:dyDescent="0.35">
      <c r="A43" s="48" t="s">
        <v>8</v>
      </c>
      <c r="B43" s="48"/>
    </row>
    <row r="44" spans="1:2" x14ac:dyDescent="0.35">
      <c r="A44" s="11" t="s">
        <v>9</v>
      </c>
      <c r="B44" s="11"/>
    </row>
    <row r="45" spans="1:2" x14ac:dyDescent="0.35">
      <c r="A45" s="48" t="s">
        <v>10</v>
      </c>
      <c r="B45" s="48"/>
    </row>
    <row r="46" spans="1:2" x14ac:dyDescent="0.35">
      <c r="A46" s="48" t="s">
        <v>45</v>
      </c>
      <c r="B46" s="48"/>
    </row>
    <row r="47" spans="1:2" x14ac:dyDescent="0.35">
      <c r="A47" s="48" t="s">
        <v>46</v>
      </c>
      <c r="B47" s="48"/>
    </row>
    <row r="48" spans="1:2" x14ac:dyDescent="0.35">
      <c r="A48" s="48" t="s">
        <v>47</v>
      </c>
      <c r="B48" s="48"/>
    </row>
    <row r="49" spans="1:2" x14ac:dyDescent="0.35">
      <c r="A49" s="48" t="s">
        <v>48</v>
      </c>
      <c r="B49" s="48"/>
    </row>
    <row r="50" spans="1:2" x14ac:dyDescent="0.35">
      <c r="A50" s="48" t="s">
        <v>11</v>
      </c>
      <c r="B50" s="48"/>
    </row>
    <row r="51" spans="1:2" x14ac:dyDescent="0.35">
      <c r="A51" s="11" t="s">
        <v>12</v>
      </c>
      <c r="B51" s="12"/>
    </row>
    <row r="53" spans="1:2" x14ac:dyDescent="0.35">
      <c r="A53" s="6"/>
    </row>
    <row r="54" spans="1:2" x14ac:dyDescent="0.35">
      <c r="A54" s="55" t="s">
        <v>62</v>
      </c>
    </row>
    <row r="55" spans="1:2" x14ac:dyDescent="0.35">
      <c r="A55" s="6" t="s">
        <v>42</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zoomScaleNormal="100" workbookViewId="0">
      <selection activeCell="A13" sqref="A13"/>
    </sheetView>
  </sheetViews>
  <sheetFormatPr defaultColWidth="10.90625" defaultRowHeight="14.5" x14ac:dyDescent="0.35"/>
  <cols>
    <col min="1" max="1" width="99" customWidth="1"/>
    <col min="2" max="2" width="9.1796875" customWidth="1"/>
  </cols>
  <sheetData>
    <row r="1" spans="1:2" ht="15.5" customHeight="1" x14ac:dyDescent="0.35">
      <c r="A1" s="17" t="s">
        <v>13</v>
      </c>
    </row>
    <row r="3" spans="1:2" ht="14" customHeight="1" x14ac:dyDescent="0.35">
      <c r="A3" s="18" t="s">
        <v>14</v>
      </c>
    </row>
    <row r="4" spans="1:2" ht="4.5" customHeight="1" x14ac:dyDescent="0.35"/>
    <row r="5" spans="1:2" ht="77.5" customHeight="1" x14ac:dyDescent="0.35">
      <c r="A5" s="56" t="s">
        <v>60</v>
      </c>
    </row>
    <row r="6" spans="1:2" x14ac:dyDescent="0.35">
      <c r="A6" s="56"/>
    </row>
    <row r="7" spans="1:2" ht="13.5" customHeight="1" x14ac:dyDescent="0.35">
      <c r="A7" s="57" t="s">
        <v>15</v>
      </c>
    </row>
    <row r="8" spans="1:2" ht="4.5" customHeight="1" x14ac:dyDescent="0.35">
      <c r="A8" s="52"/>
    </row>
    <row r="9" spans="1:2" ht="88.5" customHeight="1" x14ac:dyDescent="0.35">
      <c r="A9" s="56" t="s">
        <v>97</v>
      </c>
      <c r="B9" s="25"/>
    </row>
    <row r="10" spans="1:2" ht="12.75" customHeight="1" x14ac:dyDescent="0.35">
      <c r="A10" s="19"/>
    </row>
    <row r="11" spans="1:2" ht="14.25" customHeight="1" x14ac:dyDescent="0.35">
      <c r="A11" s="18" t="s">
        <v>16</v>
      </c>
    </row>
    <row r="12" spans="1:2" ht="4.5" customHeight="1" x14ac:dyDescent="0.35"/>
    <row r="13" spans="1:2" ht="50" customHeight="1" x14ac:dyDescent="0.35">
      <c r="A13" s="56" t="s">
        <v>61</v>
      </c>
      <c r="B13" s="27"/>
    </row>
    <row r="14" spans="1:2" ht="14.5" customHeight="1" x14ac:dyDescent="0.35">
      <c r="A14" s="26"/>
      <c r="B14" s="27"/>
    </row>
    <row r="15" spans="1:2" ht="13.5" customHeight="1" x14ac:dyDescent="0.35">
      <c r="A15" s="15" t="s">
        <v>17</v>
      </c>
    </row>
    <row r="17" spans="1:1" ht="14.25" customHeight="1" x14ac:dyDescent="0.35">
      <c r="A17" s="18" t="s">
        <v>18</v>
      </c>
    </row>
    <row r="18" spans="1:1" ht="4.5" customHeight="1" x14ac:dyDescent="0.35"/>
    <row r="19" spans="1:1" ht="51.65" customHeight="1" x14ac:dyDescent="0.35">
      <c r="A19" s="15" t="s">
        <v>51</v>
      </c>
    </row>
    <row r="20" spans="1:1" ht="38" customHeight="1" x14ac:dyDescent="0.35">
      <c r="A20" s="15" t="s">
        <v>98</v>
      </c>
    </row>
    <row r="21" spans="1:1" ht="39.5" customHeight="1" x14ac:dyDescent="0.35">
      <c r="A21" s="47" t="s">
        <v>99</v>
      </c>
    </row>
    <row r="22" spans="1:1" ht="39.5" customHeight="1" x14ac:dyDescent="0.35">
      <c r="A22" s="15" t="s">
        <v>52</v>
      </c>
    </row>
    <row r="23" spans="1:1" ht="37.5" customHeight="1" x14ac:dyDescent="0.35">
      <c r="A23" s="56" t="s">
        <v>90</v>
      </c>
    </row>
    <row r="24" spans="1:1" ht="25" customHeight="1" x14ac:dyDescent="0.35">
      <c r="A24" s="16" t="s">
        <v>41</v>
      </c>
    </row>
    <row r="25" spans="1:1" x14ac:dyDescent="0.35">
      <c r="A25" s="15"/>
    </row>
    <row r="26" spans="1:1" ht="14" customHeight="1" x14ac:dyDescent="0.35">
      <c r="A26" s="18" t="s">
        <v>19</v>
      </c>
    </row>
    <row r="27" spans="1:1" ht="4.5" customHeight="1" x14ac:dyDescent="0.35"/>
    <row r="28" spans="1:1" ht="13" customHeight="1" x14ac:dyDescent="0.35">
      <c r="A28" s="20" t="s">
        <v>20</v>
      </c>
    </row>
    <row r="29" spans="1:1" ht="4.5" customHeight="1" x14ac:dyDescent="0.35"/>
    <row r="30" spans="1:1" ht="13" customHeight="1" x14ac:dyDescent="0.35">
      <c r="A30" s="15" t="s">
        <v>49</v>
      </c>
    </row>
    <row r="31" spans="1:1" ht="4.5" customHeight="1" x14ac:dyDescent="0.35"/>
    <row r="32" spans="1:1" ht="13" customHeight="1" x14ac:dyDescent="0.35">
      <c r="A32" s="15" t="s">
        <v>21</v>
      </c>
    </row>
    <row r="33" spans="1:1" ht="4.5" customHeight="1" x14ac:dyDescent="0.35">
      <c r="A33" s="15"/>
    </row>
    <row r="34" spans="1:1" ht="14.5" customHeight="1" x14ac:dyDescent="0.35">
      <c r="A34" s="15" t="s">
        <v>40</v>
      </c>
    </row>
    <row r="35" spans="1:1" ht="4.5" customHeight="1" x14ac:dyDescent="0.35"/>
    <row r="36" spans="1:1" ht="13" customHeight="1" x14ac:dyDescent="0.35">
      <c r="A36" s="20"/>
    </row>
    <row r="37" spans="1:1" ht="14" customHeight="1" x14ac:dyDescent="0.35">
      <c r="A37" s="18" t="s">
        <v>22</v>
      </c>
    </row>
    <row r="38" spans="1:1" ht="4.5" customHeight="1" x14ac:dyDescent="0.35"/>
    <row r="39" spans="1:1" ht="4.5" customHeight="1" x14ac:dyDescent="0.35"/>
    <row r="40" spans="1:1" ht="139" customHeight="1" x14ac:dyDescent="0.35">
      <c r="A40" s="20" t="s">
        <v>96</v>
      </c>
    </row>
    <row r="41" spans="1:1" ht="25" customHeight="1" x14ac:dyDescent="0.35">
      <c r="A41" s="24" t="s">
        <v>53</v>
      </c>
    </row>
    <row r="42" spans="1:1" ht="4.5" customHeight="1" x14ac:dyDescent="0.35">
      <c r="A42" s="20"/>
    </row>
    <row r="43" spans="1:1" ht="15" customHeight="1" x14ac:dyDescent="0.35">
      <c r="A43" s="58" t="s">
        <v>100</v>
      </c>
    </row>
    <row r="44" spans="1:1" ht="4.5" customHeight="1" x14ac:dyDescent="0.35"/>
    <row r="46" spans="1:1" ht="14" customHeight="1" x14ac:dyDescent="0.35">
      <c r="A46" s="18" t="s">
        <v>36</v>
      </c>
    </row>
    <row r="47" spans="1:1" ht="55" customHeight="1" x14ac:dyDescent="0.35">
      <c r="A47" s="15" t="s">
        <v>37</v>
      </c>
    </row>
    <row r="48" spans="1:1" ht="101" customHeight="1" x14ac:dyDescent="0.35">
      <c r="A48" s="15" t="s">
        <v>39</v>
      </c>
    </row>
    <row r="49" spans="1:1" ht="13.5" customHeight="1" x14ac:dyDescent="0.35">
      <c r="A49" s="21" t="s">
        <v>38</v>
      </c>
    </row>
    <row r="50" spans="1:1" ht="5.5" customHeight="1" x14ac:dyDescent="0.35">
      <c r="A50" s="22"/>
    </row>
    <row r="51" spans="1:1" ht="62.5" customHeight="1" x14ac:dyDescent="0.35">
      <c r="A51" s="15" t="s">
        <v>44</v>
      </c>
    </row>
    <row r="52" spans="1:1" ht="14.5" customHeight="1" x14ac:dyDescent="0.35">
      <c r="A52" s="23"/>
    </row>
    <row r="53" spans="1:1" ht="14" customHeight="1" x14ac:dyDescent="0.35">
      <c r="A53" s="18" t="s">
        <v>33</v>
      </c>
    </row>
    <row r="54" spans="1:1" ht="25" customHeight="1" x14ac:dyDescent="0.35">
      <c r="A54" s="16" t="s">
        <v>34</v>
      </c>
    </row>
    <row r="55" spans="1:1" x14ac:dyDescent="0.35">
      <c r="A55" s="22" t="s">
        <v>50</v>
      </c>
    </row>
    <row r="56" spans="1:1" x14ac:dyDescent="0.35">
      <c r="A56" s="16" t="s">
        <v>43</v>
      </c>
    </row>
    <row r="57" spans="1:1" x14ac:dyDescent="0.35">
      <c r="A57" s="15"/>
    </row>
    <row r="58" spans="1:1" x14ac:dyDescent="0.35">
      <c r="A58" s="15"/>
    </row>
    <row r="59" spans="1:1" x14ac:dyDescent="0.35">
      <c r="A59" s="15"/>
    </row>
    <row r="60" spans="1:1" x14ac:dyDescent="0.35">
      <c r="A60" s="15"/>
    </row>
  </sheetData>
  <hyperlinks>
    <hyperlink ref="A49" r:id="rId1"/>
    <hyperlink ref="A54" r:id="rId2"/>
    <hyperlink ref="A56" r:id="rId3"/>
    <hyperlink ref="A24" r:id="rId4"/>
    <hyperlink ref="A55" r:id="rId5"/>
    <hyperlink ref="A41" r:id="rId6"/>
    <hyperlink ref="A21" r:id="rId7"/>
  </hyperlinks>
  <pageMargins left="0.75" right="0.75" top="1" bottom="1" header="0.5" footer="0.5"/>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90625" defaultRowHeight="14.5" x14ac:dyDescent="0.35"/>
  <cols>
    <col min="1" max="1" width="24.26953125" customWidth="1"/>
    <col min="2" max="2" width="99.26953125" customWidth="1"/>
  </cols>
  <sheetData>
    <row r="1" spans="1:2" ht="15.5" customHeight="1" x14ac:dyDescent="0.35">
      <c r="A1" s="17" t="s">
        <v>4</v>
      </c>
    </row>
    <row r="2" spans="1:2" ht="14" customHeight="1" x14ac:dyDescent="0.35">
      <c r="A2" s="18"/>
    </row>
    <row r="3" spans="1:2" ht="13" customHeight="1" x14ac:dyDescent="0.35">
      <c r="A3" s="28" t="s">
        <v>23</v>
      </c>
      <c r="B3" s="29" t="s">
        <v>24</v>
      </c>
    </row>
    <row r="4" spans="1:2" ht="169.5" customHeight="1" x14ac:dyDescent="0.35">
      <c r="A4" s="30" t="s">
        <v>25</v>
      </c>
      <c r="B4" s="31" t="s">
        <v>35</v>
      </c>
    </row>
    <row r="5" spans="1:2" x14ac:dyDescent="0.35">
      <c r="A5" s="30" t="s">
        <v>26</v>
      </c>
      <c r="B5" s="32" t="s">
        <v>54</v>
      </c>
    </row>
    <row r="6" spans="1:2" x14ac:dyDescent="0.35">
      <c r="A6" s="30" t="s">
        <v>27</v>
      </c>
      <c r="B6" s="32" t="s">
        <v>28</v>
      </c>
    </row>
    <row r="7" spans="1:2" x14ac:dyDescent="0.35">
      <c r="A7" s="30" t="s">
        <v>29</v>
      </c>
      <c r="B7" s="32" t="s">
        <v>30</v>
      </c>
    </row>
    <row r="8" spans="1:2" x14ac:dyDescent="0.35">
      <c r="A8" s="33" t="s">
        <v>31</v>
      </c>
      <c r="B8" s="34"/>
    </row>
    <row r="10" spans="1:2" ht="13" customHeight="1" x14ac:dyDescent="0.35">
      <c r="A10" s="28" t="s">
        <v>23</v>
      </c>
      <c r="B10" s="59" t="s">
        <v>57</v>
      </c>
    </row>
    <row r="11" spans="1:2" ht="42.75" customHeight="1" x14ac:dyDescent="0.35">
      <c r="A11" s="30" t="s">
        <v>25</v>
      </c>
      <c r="B11" s="60" t="s">
        <v>59</v>
      </c>
    </row>
    <row r="12" spans="1:2" x14ac:dyDescent="0.35">
      <c r="A12" s="30" t="s">
        <v>26</v>
      </c>
      <c r="B12" s="61" t="s">
        <v>58</v>
      </c>
    </row>
    <row r="13" spans="1:2" x14ac:dyDescent="0.35">
      <c r="A13" s="30" t="s">
        <v>27</v>
      </c>
      <c r="B13" s="61" t="s">
        <v>28</v>
      </c>
    </row>
    <row r="14" spans="1:2" x14ac:dyDescent="0.35">
      <c r="A14" s="30" t="s">
        <v>29</v>
      </c>
      <c r="B14" s="32" t="s">
        <v>32</v>
      </c>
    </row>
    <row r="15" spans="1:2" x14ac:dyDescent="0.35">
      <c r="A15" s="33" t="s">
        <v>31</v>
      </c>
      <c r="B15" s="34"/>
    </row>
  </sheetData>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90625" defaultRowHeight="14.5" x14ac:dyDescent="0.35"/>
  <cols>
    <col min="1" max="1" width="23.6328125" customWidth="1"/>
    <col min="2" max="2" width="6.6328125" customWidth="1"/>
    <col min="3" max="5" width="16.81640625" customWidth="1"/>
  </cols>
  <sheetData>
    <row r="1" spans="1:10" x14ac:dyDescent="0.35">
      <c r="A1" s="36" t="s">
        <v>63</v>
      </c>
      <c r="J1" s="36"/>
    </row>
    <row r="2" spans="1:10" x14ac:dyDescent="0.35">
      <c r="A2" s="50" t="s">
        <v>64</v>
      </c>
      <c r="B2" s="50"/>
      <c r="C2" s="50"/>
      <c r="D2" s="50"/>
      <c r="E2" s="50"/>
    </row>
    <row r="3" spans="1:10" x14ac:dyDescent="0.35">
      <c r="A3" s="38"/>
      <c r="B3" s="38" t="s">
        <v>65</v>
      </c>
      <c r="C3" s="39" t="s">
        <v>67</v>
      </c>
      <c r="D3" s="39"/>
      <c r="E3" s="39"/>
    </row>
    <row r="4" spans="1:10" x14ac:dyDescent="0.35">
      <c r="A4" s="39"/>
      <c r="B4" s="39"/>
      <c r="C4" s="39" t="s">
        <v>68</v>
      </c>
      <c r="D4" s="39" t="s">
        <v>69</v>
      </c>
      <c r="E4" s="39" t="s">
        <v>70</v>
      </c>
    </row>
    <row r="6" spans="1:10" x14ac:dyDescent="0.35">
      <c r="B6" s="40" t="s">
        <v>66</v>
      </c>
    </row>
    <row r="8" spans="1:10" x14ac:dyDescent="0.35">
      <c r="A8" s="38" t="s">
        <v>65</v>
      </c>
      <c r="B8" s="46">
        <v>100</v>
      </c>
      <c r="C8" s="46">
        <v>85</v>
      </c>
      <c r="D8" s="46">
        <v>3</v>
      </c>
      <c r="E8" s="46">
        <v>12</v>
      </c>
    </row>
    <row r="9" spans="1:10" x14ac:dyDescent="0.35">
      <c r="A9" s="38"/>
      <c r="B9" s="37"/>
      <c r="C9" s="37"/>
      <c r="D9" s="37"/>
      <c r="E9" s="37"/>
    </row>
    <row r="10" spans="1:10" x14ac:dyDescent="0.35">
      <c r="A10" s="45" t="s">
        <v>91</v>
      </c>
      <c r="B10" s="37"/>
      <c r="C10" s="37"/>
      <c r="D10" s="37"/>
      <c r="E10" s="37"/>
    </row>
    <row r="11" spans="1:10" x14ac:dyDescent="0.35">
      <c r="A11" s="38" t="s">
        <v>71</v>
      </c>
      <c r="B11" s="46">
        <v>100</v>
      </c>
      <c r="C11" s="46">
        <v>81</v>
      </c>
      <c r="D11" s="46">
        <v>3</v>
      </c>
      <c r="E11" s="46">
        <v>16</v>
      </c>
    </row>
    <row r="12" spans="1:10" x14ac:dyDescent="0.35">
      <c r="A12" s="38" t="s">
        <v>72</v>
      </c>
      <c r="B12" s="46">
        <v>100</v>
      </c>
      <c r="C12" s="46">
        <v>83</v>
      </c>
      <c r="D12" s="46">
        <v>5</v>
      </c>
      <c r="E12" s="46">
        <v>13</v>
      </c>
    </row>
    <row r="13" spans="1:10" x14ac:dyDescent="0.35">
      <c r="A13" s="38" t="s">
        <v>73</v>
      </c>
      <c r="B13" s="46">
        <v>100</v>
      </c>
      <c r="C13" s="46">
        <v>93</v>
      </c>
      <c r="D13" s="37" t="s">
        <v>74</v>
      </c>
      <c r="E13" s="37" t="s">
        <v>74</v>
      </c>
    </row>
    <row r="14" spans="1:10" x14ac:dyDescent="0.35">
      <c r="A14" s="38"/>
      <c r="B14" s="37"/>
      <c r="C14" s="37"/>
      <c r="D14" s="37"/>
      <c r="E14" s="37"/>
    </row>
    <row r="15" spans="1:10" x14ac:dyDescent="0.35">
      <c r="A15" s="41" t="s">
        <v>75</v>
      </c>
      <c r="B15" s="41"/>
      <c r="C15" s="41"/>
      <c r="D15" s="41"/>
      <c r="E15" s="41"/>
    </row>
  </sheetData>
  <mergeCells count="1">
    <mergeCell ref="A2:E2"/>
  </mergeCells>
  <pageMargins left="0.7" right="0.7" top="0.75" bottom="0.75" header="0.3" footer="0.3"/>
  <pageSetup paperSize="9" orientation="portrait" horizontalDpi="300" verticalDpi="300"/>
  <ignoredErrors>
    <ignoredError sqref="A13"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A15" sqref="A15"/>
    </sheetView>
  </sheetViews>
  <sheetFormatPr defaultColWidth="10.90625" defaultRowHeight="14.5" x14ac:dyDescent="0.35"/>
  <cols>
    <col min="1" max="1" width="23.6328125" customWidth="1"/>
    <col min="2" max="2" width="6.6328125" customWidth="1"/>
    <col min="3" max="5" width="16.81640625" customWidth="1"/>
  </cols>
  <sheetData>
    <row r="1" spans="1:10" x14ac:dyDescent="0.35">
      <c r="A1" s="36" t="s">
        <v>76</v>
      </c>
      <c r="J1" s="36"/>
    </row>
    <row r="2" spans="1:10" x14ac:dyDescent="0.35">
      <c r="A2" s="50" t="s">
        <v>77</v>
      </c>
      <c r="B2" s="50"/>
      <c r="C2" s="50"/>
      <c r="D2" s="50"/>
      <c r="E2" s="50"/>
    </row>
    <row r="3" spans="1:10" x14ac:dyDescent="0.35">
      <c r="A3" s="38"/>
      <c r="B3" s="38" t="s">
        <v>65</v>
      </c>
      <c r="C3" s="39" t="s">
        <v>67</v>
      </c>
      <c r="D3" s="39"/>
      <c r="E3" s="39"/>
    </row>
    <row r="4" spans="1:10" x14ac:dyDescent="0.35">
      <c r="A4" s="39"/>
      <c r="B4" s="39"/>
      <c r="C4" s="39" t="s">
        <v>68</v>
      </c>
      <c r="D4" s="39" t="s">
        <v>69</v>
      </c>
      <c r="E4" s="39" t="s">
        <v>70</v>
      </c>
    </row>
    <row r="6" spans="1:10" x14ac:dyDescent="0.35">
      <c r="B6" s="40" t="s">
        <v>66</v>
      </c>
    </row>
    <row r="8" spans="1:10" x14ac:dyDescent="0.35">
      <c r="A8" s="38" t="s">
        <v>65</v>
      </c>
      <c r="B8" s="46">
        <v>100</v>
      </c>
      <c r="C8" s="46">
        <v>85</v>
      </c>
      <c r="D8" s="46">
        <v>3</v>
      </c>
      <c r="E8" s="46">
        <v>12</v>
      </c>
    </row>
    <row r="9" spans="1:10" x14ac:dyDescent="0.35">
      <c r="A9" s="38"/>
      <c r="B9" s="42"/>
      <c r="C9" s="42"/>
      <c r="D9" s="42"/>
      <c r="E9" s="42"/>
    </row>
    <row r="10" spans="1:10" x14ac:dyDescent="0.35">
      <c r="A10" s="45" t="s">
        <v>92</v>
      </c>
      <c r="B10" s="42"/>
      <c r="C10" s="42"/>
      <c r="D10" s="42"/>
      <c r="E10" s="42"/>
    </row>
    <row r="11" spans="1:10" x14ac:dyDescent="0.35">
      <c r="A11" s="38" t="s">
        <v>78</v>
      </c>
      <c r="B11" s="46">
        <v>100</v>
      </c>
      <c r="C11" s="46">
        <v>88</v>
      </c>
      <c r="D11" s="46">
        <v>3</v>
      </c>
      <c r="E11" s="46">
        <v>9</v>
      </c>
    </row>
    <row r="12" spans="1:10" x14ac:dyDescent="0.35">
      <c r="A12" s="38" t="s">
        <v>79</v>
      </c>
      <c r="B12" s="46">
        <v>100</v>
      </c>
      <c r="C12" s="46">
        <v>82</v>
      </c>
      <c r="D12" s="46">
        <v>3</v>
      </c>
      <c r="E12" s="46">
        <v>14</v>
      </c>
    </row>
    <row r="13" spans="1:10" x14ac:dyDescent="0.35">
      <c r="A13" s="38"/>
      <c r="B13" s="42"/>
      <c r="C13" s="42"/>
      <c r="D13" s="42"/>
      <c r="E13" s="42"/>
    </row>
    <row r="14" spans="1:10" x14ac:dyDescent="0.35">
      <c r="A14" s="41" t="s">
        <v>75</v>
      </c>
      <c r="B14" s="41"/>
      <c r="C14" s="41"/>
      <c r="D14" s="41"/>
      <c r="E14" s="41"/>
    </row>
  </sheetData>
  <mergeCells count="1">
    <mergeCell ref="A2:E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90625" defaultRowHeight="14.5" x14ac:dyDescent="0.35"/>
  <cols>
    <col min="1" max="1" width="23.6328125" customWidth="1"/>
    <col min="2" max="2" width="6.6328125" customWidth="1"/>
    <col min="3" max="5" width="16.81640625" customWidth="1"/>
  </cols>
  <sheetData>
    <row r="1" spans="1:10" x14ac:dyDescent="0.35">
      <c r="A1" s="36" t="s">
        <v>80</v>
      </c>
      <c r="J1" s="36"/>
    </row>
    <row r="2" spans="1:10" x14ac:dyDescent="0.35">
      <c r="A2" s="50" t="s">
        <v>81</v>
      </c>
      <c r="B2" s="50"/>
      <c r="C2" s="50"/>
      <c r="D2" s="50"/>
      <c r="E2" s="50"/>
    </row>
    <row r="3" spans="1:10" x14ac:dyDescent="0.35">
      <c r="A3" s="38"/>
      <c r="B3" s="38" t="s">
        <v>65</v>
      </c>
      <c r="C3" s="39" t="s">
        <v>67</v>
      </c>
      <c r="D3" s="39"/>
      <c r="E3" s="39"/>
    </row>
    <row r="4" spans="1:10" x14ac:dyDescent="0.35">
      <c r="A4" s="39"/>
      <c r="B4" s="39"/>
      <c r="C4" s="39" t="s">
        <v>68</v>
      </c>
      <c r="D4" s="39" t="s">
        <v>69</v>
      </c>
      <c r="E4" s="39" t="s">
        <v>70</v>
      </c>
    </row>
    <row r="6" spans="1:10" x14ac:dyDescent="0.35">
      <c r="B6" s="40" t="s">
        <v>66</v>
      </c>
    </row>
    <row r="8" spans="1:10" x14ac:dyDescent="0.35">
      <c r="A8" s="38" t="s">
        <v>65</v>
      </c>
      <c r="B8" s="46">
        <v>100</v>
      </c>
      <c r="C8" s="46">
        <v>85</v>
      </c>
      <c r="D8" s="46">
        <v>3</v>
      </c>
      <c r="E8" s="46">
        <v>12</v>
      </c>
    </row>
    <row r="9" spans="1:10" x14ac:dyDescent="0.35">
      <c r="A9" s="38"/>
      <c r="B9" s="43"/>
      <c r="C9" s="43"/>
      <c r="D9" s="43"/>
      <c r="E9" s="43"/>
    </row>
    <row r="10" spans="1:10" x14ac:dyDescent="0.35">
      <c r="A10" s="45" t="s">
        <v>93</v>
      </c>
      <c r="B10" s="43"/>
      <c r="C10" s="43"/>
      <c r="D10" s="43"/>
      <c r="E10" s="43"/>
    </row>
    <row r="11" spans="1:10" x14ac:dyDescent="0.35">
      <c r="A11" s="38" t="s">
        <v>82</v>
      </c>
      <c r="B11" s="46">
        <v>100</v>
      </c>
      <c r="C11" s="46">
        <v>77</v>
      </c>
      <c r="D11" s="46">
        <v>5</v>
      </c>
      <c r="E11" s="46">
        <v>18</v>
      </c>
    </row>
    <row r="12" spans="1:10" x14ac:dyDescent="0.35">
      <c r="A12" s="38" t="s">
        <v>83</v>
      </c>
      <c r="B12" s="46">
        <v>100</v>
      </c>
      <c r="C12" s="46">
        <v>86</v>
      </c>
      <c r="D12" s="46">
        <v>2</v>
      </c>
      <c r="E12" s="46">
        <v>11</v>
      </c>
    </row>
    <row r="13" spans="1:10" x14ac:dyDescent="0.35">
      <c r="A13" s="38" t="s">
        <v>84</v>
      </c>
      <c r="B13" s="46">
        <v>100</v>
      </c>
      <c r="C13" s="46">
        <v>88</v>
      </c>
      <c r="D13" s="46">
        <v>3</v>
      </c>
      <c r="E13" s="46">
        <v>8</v>
      </c>
    </row>
    <row r="14" spans="1:10" x14ac:dyDescent="0.35">
      <c r="A14" s="38"/>
      <c r="B14" s="43"/>
      <c r="C14" s="43"/>
      <c r="D14" s="43"/>
      <c r="E14" s="43"/>
    </row>
    <row r="15" spans="1:10" x14ac:dyDescent="0.35">
      <c r="A15" s="41" t="s">
        <v>75</v>
      </c>
      <c r="B15" s="41"/>
      <c r="C15" s="41"/>
      <c r="D15" s="41"/>
      <c r="E15" s="41"/>
    </row>
  </sheetData>
  <mergeCells count="1">
    <mergeCell ref="A2:E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90625" defaultRowHeight="14.5" x14ac:dyDescent="0.35"/>
  <cols>
    <col min="1" max="1" width="23.6328125" customWidth="1"/>
    <col min="2" max="2" width="6.6328125" customWidth="1"/>
    <col min="3" max="5" width="16.81640625" customWidth="1"/>
  </cols>
  <sheetData>
    <row r="1" spans="1:10" x14ac:dyDescent="0.35">
      <c r="A1" s="36" t="s">
        <v>85</v>
      </c>
      <c r="J1" s="36"/>
    </row>
    <row r="2" spans="1:10" x14ac:dyDescent="0.35">
      <c r="A2" s="50" t="s">
        <v>86</v>
      </c>
      <c r="B2" s="50"/>
      <c r="C2" s="50"/>
      <c r="D2" s="50"/>
      <c r="E2" s="50"/>
    </row>
    <row r="3" spans="1:10" x14ac:dyDescent="0.35">
      <c r="A3" s="38"/>
      <c r="B3" s="38" t="s">
        <v>65</v>
      </c>
      <c r="C3" s="39" t="s">
        <v>67</v>
      </c>
      <c r="D3" s="39"/>
      <c r="E3" s="39"/>
    </row>
    <row r="4" spans="1:10" x14ac:dyDescent="0.35">
      <c r="A4" s="39"/>
      <c r="B4" s="39"/>
      <c r="C4" s="39" t="s">
        <v>68</v>
      </c>
      <c r="D4" s="39" t="s">
        <v>69</v>
      </c>
      <c r="E4" s="39" t="s">
        <v>70</v>
      </c>
    </row>
    <row r="6" spans="1:10" x14ac:dyDescent="0.35">
      <c r="B6" s="40" t="s">
        <v>66</v>
      </c>
    </row>
    <row r="8" spans="1:10" x14ac:dyDescent="0.35">
      <c r="A8" s="38" t="s">
        <v>65</v>
      </c>
      <c r="B8" s="46">
        <v>100</v>
      </c>
      <c r="C8" s="46">
        <v>85</v>
      </c>
      <c r="D8" s="46">
        <v>3</v>
      </c>
      <c r="E8" s="46">
        <v>12</v>
      </c>
    </row>
    <row r="9" spans="1:10" x14ac:dyDescent="0.35">
      <c r="A9" s="38"/>
      <c r="B9" s="44"/>
      <c r="C9" s="44"/>
      <c r="D9" s="44"/>
      <c r="E9" s="44"/>
    </row>
    <row r="10" spans="1:10" x14ac:dyDescent="0.35">
      <c r="A10" s="45" t="s">
        <v>94</v>
      </c>
      <c r="B10" s="44"/>
      <c r="C10" s="44"/>
      <c r="D10" s="44"/>
      <c r="E10" s="44"/>
    </row>
    <row r="11" spans="1:10" x14ac:dyDescent="0.35">
      <c r="A11" s="38" t="s">
        <v>87</v>
      </c>
      <c r="B11" s="46">
        <v>100</v>
      </c>
      <c r="C11" s="46">
        <v>84</v>
      </c>
      <c r="D11" s="46">
        <v>4</v>
      </c>
      <c r="E11" s="46">
        <v>12</v>
      </c>
    </row>
    <row r="12" spans="1:10" x14ac:dyDescent="0.35">
      <c r="A12" s="38" t="s">
        <v>88</v>
      </c>
      <c r="B12" s="46">
        <v>100</v>
      </c>
      <c r="C12" s="46">
        <v>80</v>
      </c>
      <c r="D12" s="46">
        <v>3</v>
      </c>
      <c r="E12" s="46">
        <v>17</v>
      </c>
    </row>
    <row r="13" spans="1:10" x14ac:dyDescent="0.35">
      <c r="A13" s="38" t="s">
        <v>89</v>
      </c>
      <c r="B13" s="46">
        <v>100</v>
      </c>
      <c r="C13" s="46">
        <v>89</v>
      </c>
      <c r="D13" s="46">
        <v>3</v>
      </c>
      <c r="E13" s="46">
        <v>8</v>
      </c>
    </row>
    <row r="14" spans="1:10" x14ac:dyDescent="0.35">
      <c r="A14" s="38"/>
      <c r="B14" s="44"/>
      <c r="C14" s="44"/>
      <c r="D14" s="44"/>
      <c r="E14" s="44"/>
    </row>
    <row r="15" spans="1:10" x14ac:dyDescent="0.35">
      <c r="A15" s="41" t="s">
        <v>75</v>
      </c>
      <c r="B15" s="41"/>
      <c r="C15" s="41"/>
      <c r="D15" s="41"/>
      <c r="E15" s="41"/>
    </row>
  </sheetData>
  <mergeCells count="1">
    <mergeCell ref="A2:E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Marr, S. (Susanne, secundair Productie)</cp:lastModifiedBy>
  <cp:lastPrinted>2023-02-07T08:55:58Z</cp:lastPrinted>
  <dcterms:created xsi:type="dcterms:W3CDTF">2020-05-28T08:27:28Z</dcterms:created>
  <dcterms:modified xsi:type="dcterms:W3CDTF">2023-11-21T14:37:38Z</dcterms:modified>
</cp:coreProperties>
</file>