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sp.nl\productie\secundair\SVHMKB\Werk\2023\Uitvoering\02_Ontwikkeldeel\9999-Leveren aan EZK\12_Snelle Groeiers\"/>
    </mc:Choice>
  </mc:AlternateContent>
  <bookViews>
    <workbookView xWindow="0" yWindow="0" windowWidth="19200" windowHeight="6885"/>
  </bookViews>
  <sheets>
    <sheet name="Voorblad" sheetId="4" r:id="rId1"/>
    <sheet name="Inhoud" sheetId="5" r:id="rId2"/>
    <sheet name="Toelichting" sheetId="3" r:id="rId3"/>
    <sheet name="Tabel 1" sheetId="6" r:id="rId4"/>
    <sheet name="Tabel 2" sheetId="1" r:id="rId5"/>
    <sheet name="Tabel 3" sheetId="2" r:id="rId6"/>
  </sheets>
  <definedNames>
    <definedName name="_xlnm._FilterDatabase" localSheetId="3" hidden="1">'Tabel 1'!$A$3:$E$275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<sst xmlns="http://schemas.openxmlformats.org/spreadsheetml/2006/main" count="973" uniqueCount="77">
  <si>
    <t>Groeicategorie</t>
  </si>
  <si>
    <t>sectienaam</t>
  </si>
  <si>
    <t>Snelle groei</t>
  </si>
  <si>
    <t>D Energievoorziening</t>
  </si>
  <si>
    <t>Klein en snelle groei</t>
  </si>
  <si>
    <t>F Bouwnijverheid</t>
  </si>
  <si>
    <t>G Handel</t>
  </si>
  <si>
    <t>I Horeca</t>
  </si>
  <si>
    <t>J Informatie en communicatie</t>
  </si>
  <si>
    <t>S Overige dienstverlening</t>
  </si>
  <si>
    <t>C Industrie</t>
  </si>
  <si>
    <t>E Waterbedrijven en afvalbeheer</t>
  </si>
  <si>
    <t>H Vervoer en opslag</t>
  </si>
  <si>
    <t>B Delfstoffenwinning</t>
  </si>
  <si>
    <t>M Specialistische zakelijke diensten</t>
  </si>
  <si>
    <t>N Verhuur en overige zakelijke diensten</t>
  </si>
  <si>
    <t>L Verhuur en handel van onroerend goed</t>
  </si>
  <si>
    <t>Business Economy</t>
  </si>
  <si>
    <t>Aantal bedrijven</t>
  </si>
  <si>
    <t>Verandering in werknemers (tov 3 jaar eerder), x 1000 werknemers</t>
  </si>
  <si>
    <t>Toelichting</t>
  </si>
  <si>
    <t>Inhoud</t>
  </si>
  <si>
    <t>Werkblad</t>
  </si>
  <si>
    <t>Tabel 1</t>
  </si>
  <si>
    <t>Vragen over deze publicatie kunnen gestuurd worden aan CBS onder vermelding van het referentienummer 161074. Ons e-mailadres is maatwerk@cbs.nl.</t>
  </si>
  <si>
    <t>Snelle groeiers</t>
  </si>
  <si>
    <t>Deze tabel geeft detail informatie over snelgroeiende bedrijven.</t>
  </si>
  <si>
    <t>Bedrijven met minder dan 10 werknemers waarbij de groei over een driejaarsperiode minimaal 3,31 werknemers bedraagt.</t>
  </si>
  <si>
    <t>Populatie</t>
  </si>
  <si>
    <t>Tabel 2</t>
  </si>
  <si>
    <t>Snelgroeiende bedrijven MKB Business Economy, verandering in werknemers</t>
  </si>
  <si>
    <t>Periode</t>
  </si>
  <si>
    <t>45 Autohandel en -reparatie</t>
  </si>
  <si>
    <t>0 tot 250 werkzame personen</t>
  </si>
  <si>
    <t>totaal</t>
  </si>
  <si>
    <t>46 Groothandel en handelsbemiddeling</t>
  </si>
  <si>
    <t>47 Detailhandel (niet in auto’s)</t>
  </si>
  <si>
    <t>55 Logiesverstrekking</t>
  </si>
  <si>
    <t>56 Eet- en drinkgelegenheden</t>
  </si>
  <si>
    <t>58 Uitgeverijen</t>
  </si>
  <si>
    <t>59 Film- en tv-productie; geluidsopname</t>
  </si>
  <si>
    <t>60 Radio- en televisieomroepen</t>
  </si>
  <si>
    <t>61 Telecommunicatie</t>
  </si>
  <si>
    <t>62 IT-dienstverlening</t>
  </si>
  <si>
    <t>63 Diensten op het gebied van informatie</t>
  </si>
  <si>
    <t>A Landbouw, bosbouw en visserij</t>
  </si>
  <si>
    <t>Business Economy, B-N, excl. K, incl. 95</t>
  </si>
  <si>
    <t>LEEFTIJD BEDRIJF &lt; 3 jaar</t>
  </si>
  <si>
    <t>2 tot 10 werkzame personen</t>
  </si>
  <si>
    <t>50 tot 250 werkzame personen</t>
  </si>
  <si>
    <t>1 werkzame persoon</t>
  </si>
  <si>
    <t>LEEFTIJD BEDRIJF &gt;= 10 jaar</t>
  </si>
  <si>
    <t>0 tot 50 werkzame personen</t>
  </si>
  <si>
    <t>10 tot 50 werkzame personen</t>
  </si>
  <si>
    <t>3 jaar &lt;= LEEFTIJD BEDRIJF &lt; 5 jaar</t>
  </si>
  <si>
    <t>5 jaar &lt;= LEEFTIJD BEDRIJF &lt; 10 jaar</t>
  </si>
  <si>
    <t>0 tot 10 werkzame personen</t>
  </si>
  <si>
    <t>SBI</t>
  </si>
  <si>
    <t>Leeftijd</t>
  </si>
  <si>
    <t>Tabel 1. Snelle groeiers naar SBI, grootteklasse en leeftijd</t>
  </si>
  <si>
    <t>Aantal snelgroeiende bedrijven naar SBI, grootteklasse en leeftijd</t>
  </si>
  <si>
    <t>Tabel 3</t>
  </si>
  <si>
    <t>Aantal snelgroeiende bedrijven in de MKB Business Economy naar grote en kleine snelle groeiers</t>
  </si>
  <si>
    <t>Aantal werkzame personen</t>
  </si>
  <si>
    <t>.</t>
  </si>
  <si>
    <t>Tabel 2: Aantal snelgroeiende bedrijven MKB Business Economy</t>
  </si>
  <si>
    <t>Tabel 3: Snelgroeiende bedrijven MKB Business Economy, verandering in werknemers</t>
  </si>
  <si>
    <t>Status van de cijfers:</t>
  </si>
  <si>
    <t>MKB van de Business Economy; secties B-N, exclusief K, inclusief S95. Bedrijfsgrootte 0-250 werkzame personen.</t>
  </si>
  <si>
    <t xml:space="preserve">Zie voor meer informatie: toelichting van de Statline tabel </t>
  </si>
  <si>
    <t>Bedrijven; snelle groeiers, bedrijfsgrootte, rechtsvorm, bedrijfstak</t>
  </si>
  <si>
    <t>Nadere informatie:</t>
  </si>
  <si>
    <t>Bedrijven met 10 of meer werknemers waarbij de groei gemeten in werknemers over een driejaarsperiode minimaal 33,1% bedraagt. Dit is de formele Eurostat definitie van snelle groeier.</t>
  </si>
  <si>
    <t>De gegevens over de periode 2013-2021 zijn definitief, die over 2022 zijn voorlopig</t>
  </si>
  <si>
    <t>Staat van het MKB</t>
  </si>
  <si>
    <t>2013-2022</t>
  </si>
  <si>
    <t>CBS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</si>
</sst>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rgb="FF0070C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name val="Helvetica"/>
      <family val="2"/>
    </font>
    <font>
      <sz val="8"/>
      <name val="Helvetica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ECECEC"/>
      </top>
      <bottom style="medium">
        <color rgb="FFECECEC"/>
      </bottom>
      <diagonal/>
    </border>
  </borders>
  <cellStyleXfs count="5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2" borderId="0" xfId="0" applyFont="1" applyFill="1"/>
    <xf numFmtId="0" fontId="0" fillId="2" borderId="0" xfId="0" applyFill="1"/>
    <xf numFmtId="0" fontId="4" fillId="2" borderId="0" xfId="1" applyFont="1" applyFill="1"/>
    <xf numFmtId="0" fontId="3" fillId="2" borderId="0" xfId="1" applyFont="1" applyFill="1" applyAlignment="1"/>
    <xf numFmtId="0" fontId="5" fillId="2" borderId="0" xfId="1" applyFont="1" applyFill="1" applyAlignment="1"/>
    <xf numFmtId="0" fontId="6" fillId="2" borderId="0" xfId="1" applyFont="1" applyFill="1" applyAlignment="1"/>
    <xf numFmtId="0" fontId="7" fillId="2" borderId="0" xfId="2" applyFill="1" applyAlignment="1"/>
    <xf numFmtId="0" fontId="3" fillId="2" borderId="0" xfId="1" applyFont="1" applyFill="1" applyAlignment="1">
      <alignment horizontal="left"/>
    </xf>
    <xf numFmtId="0" fontId="7" fillId="2" borderId="0" xfId="2" applyFill="1"/>
    <xf numFmtId="0" fontId="8" fillId="2" borderId="0" xfId="3" applyFill="1"/>
    <xf numFmtId="0" fontId="3" fillId="2" borderId="0" xfId="1" applyFill="1"/>
    <xf numFmtId="0" fontId="10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0" xfId="1" applyFont="1" applyFill="1"/>
    <xf numFmtId="0" fontId="0" fillId="0" borderId="0" xfId="0" applyFont="1"/>
    <xf numFmtId="0" fontId="0" fillId="0" borderId="0" xfId="0" applyAlignment="1">
      <alignment horizontal="right"/>
    </xf>
    <xf numFmtId="9" fontId="0" fillId="0" borderId="0" xfId="4" applyFont="1"/>
    <xf numFmtId="0" fontId="0" fillId="0" borderId="1" xfId="0" applyBorder="1" applyAlignment="1">
      <alignment horizontal="right"/>
    </xf>
    <xf numFmtId="0" fontId="13" fillId="0" borderId="2" xfId="0" applyFont="1" applyBorder="1" applyAlignment="1">
      <alignment vertical="center" wrapText="1"/>
    </xf>
    <xf numFmtId="0" fontId="7" fillId="0" borderId="0" xfId="2"/>
    <xf numFmtId="0" fontId="14" fillId="0" borderId="0" xfId="0" applyFont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10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</cellXfs>
  <cellStyles count="5">
    <cellStyle name="Hyperlink" xfId="2" builtinId="8"/>
    <cellStyle name="Hyperlink_Inhoud" xfId="3"/>
    <cellStyle name="Procent" xfId="4" builtinId="5"/>
    <cellStyle name="Standaard" xfId="0" builtinId="0"/>
    <cellStyle name="Standaard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opendata.cbs.nl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workbookViewId="0"/>
  </sheetViews>
  <sheetFormatPr defaultColWidth="9.140625" defaultRowHeight="15" x14ac:dyDescent="0.25"/>
  <cols>
    <col min="1" max="16384" width="9.140625" style="5"/>
  </cols>
  <sheetData>
    <row r="1" spans="1:2" x14ac:dyDescent="0.25">
      <c r="A1" s="4"/>
    </row>
    <row r="3" spans="1:2" ht="15.75" x14ac:dyDescent="0.25">
      <c r="A3" s="25" t="s">
        <v>74</v>
      </c>
      <c r="B3" s="26"/>
    </row>
    <row r="4" spans="1:2" ht="15.75" x14ac:dyDescent="0.25">
      <c r="A4" s="25" t="s">
        <v>25</v>
      </c>
      <c r="B4" s="26"/>
    </row>
    <row r="5" spans="1:2" ht="15.75" x14ac:dyDescent="0.25">
      <c r="A5" s="27"/>
      <c r="B5" s="26"/>
    </row>
    <row r="6" spans="1:2" ht="15.75" x14ac:dyDescent="0.25">
      <c r="A6" s="6" t="s">
        <v>75</v>
      </c>
      <c r="B6" s="26"/>
    </row>
    <row r="24" spans="1:1" ht="15.75" x14ac:dyDescent="0.25">
      <c r="A24" s="28" t="s">
        <v>76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workbookViewId="0">
      <selection activeCell="B1" sqref="B1"/>
    </sheetView>
  </sheetViews>
  <sheetFormatPr defaultColWidth="9.140625" defaultRowHeight="15" x14ac:dyDescent="0.25"/>
  <cols>
    <col min="1" max="16384" width="9.140625" style="5"/>
  </cols>
  <sheetData>
    <row r="1" spans="1:2" ht="15.75" x14ac:dyDescent="0.25">
      <c r="A1" s="6" t="s">
        <v>21</v>
      </c>
      <c r="B1" s="7"/>
    </row>
    <row r="2" spans="1:2" x14ac:dyDescent="0.25">
      <c r="A2" s="8"/>
      <c r="B2" s="8"/>
    </row>
    <row r="3" spans="1:2" x14ac:dyDescent="0.25">
      <c r="A3" s="8"/>
      <c r="B3" s="8"/>
    </row>
    <row r="4" spans="1:2" x14ac:dyDescent="0.25">
      <c r="A4" s="9" t="s">
        <v>22</v>
      </c>
      <c r="B4" s="9" t="s">
        <v>21</v>
      </c>
    </row>
    <row r="5" spans="1:2" x14ac:dyDescent="0.25">
      <c r="A5" s="9"/>
      <c r="B5" s="9"/>
    </row>
    <row r="6" spans="1:2" x14ac:dyDescent="0.25">
      <c r="A6" s="7" t="s">
        <v>20</v>
      </c>
      <c r="B6" s="10" t="s">
        <v>20</v>
      </c>
    </row>
    <row r="7" spans="1:2" x14ac:dyDescent="0.25">
      <c r="A7" s="7"/>
      <c r="B7" s="7"/>
    </row>
    <row r="8" spans="1:2" x14ac:dyDescent="0.25">
      <c r="A8" s="7" t="s">
        <v>23</v>
      </c>
      <c r="B8" s="10" t="s">
        <v>60</v>
      </c>
    </row>
    <row r="9" spans="1:2" x14ac:dyDescent="0.25">
      <c r="A9" s="11" t="s">
        <v>29</v>
      </c>
      <c r="B9" s="12" t="s">
        <v>62</v>
      </c>
    </row>
    <row r="10" spans="1:2" x14ac:dyDescent="0.25">
      <c r="A10" s="11" t="s">
        <v>61</v>
      </c>
      <c r="B10" s="10" t="s">
        <v>30</v>
      </c>
    </row>
    <row r="11" spans="1:2" x14ac:dyDescent="0.25">
      <c r="A11" s="11"/>
      <c r="B11" s="13"/>
    </row>
    <row r="12" spans="1:2" x14ac:dyDescent="0.25">
      <c r="A12" s="11"/>
      <c r="B12" s="13"/>
    </row>
    <row r="13" spans="1:2" x14ac:dyDescent="0.25">
      <c r="A13" s="11"/>
      <c r="B13" s="13"/>
    </row>
    <row r="14" spans="1:2" x14ac:dyDescent="0.25">
      <c r="A14" s="11"/>
      <c r="B14" s="13"/>
    </row>
    <row r="15" spans="1:2" x14ac:dyDescent="0.25">
      <c r="A15" s="11"/>
      <c r="B15" s="13"/>
    </row>
    <row r="16" spans="1:2" x14ac:dyDescent="0.25">
      <c r="A16" s="11"/>
      <c r="B16" s="13"/>
    </row>
    <row r="17" spans="1:2" x14ac:dyDescent="0.25">
      <c r="A17" s="11"/>
      <c r="B17" s="14"/>
    </row>
    <row r="35" spans="1:2" x14ac:dyDescent="0.25">
      <c r="A35" s="30"/>
      <c r="B35" s="30"/>
    </row>
    <row r="36" spans="1:2" x14ac:dyDescent="0.25">
      <c r="A36" s="29"/>
      <c r="B36" s="29"/>
    </row>
    <row r="37" spans="1:2" x14ac:dyDescent="0.25">
      <c r="A37" s="29"/>
      <c r="B37" s="29"/>
    </row>
    <row r="38" spans="1:2" x14ac:dyDescent="0.25">
      <c r="A38" s="15"/>
      <c r="B38" s="15"/>
    </row>
    <row r="39" spans="1:2" x14ac:dyDescent="0.25">
      <c r="A39" s="29"/>
      <c r="B39" s="29"/>
    </row>
    <row r="40" spans="1:2" x14ac:dyDescent="0.25">
      <c r="A40" s="29"/>
      <c r="B40" s="29"/>
    </row>
    <row r="41" spans="1:2" x14ac:dyDescent="0.25">
      <c r="A41" s="29"/>
      <c r="B41" s="29"/>
    </row>
    <row r="42" spans="1:2" x14ac:dyDescent="0.25">
      <c r="A42" s="29"/>
      <c r="B42" s="29"/>
    </row>
    <row r="43" spans="1:2" x14ac:dyDescent="0.25">
      <c r="A43" s="29"/>
      <c r="B43" s="29"/>
    </row>
    <row r="44" spans="1:2" x14ac:dyDescent="0.25">
      <c r="A44" s="29"/>
      <c r="B44" s="29"/>
    </row>
    <row r="45" spans="1:2" x14ac:dyDescent="0.25">
      <c r="A45" s="15"/>
      <c r="B45" s="16"/>
    </row>
    <row r="47" spans="1:2" x14ac:dyDescent="0.25">
      <c r="A47" s="17"/>
      <c r="B47" s="14"/>
    </row>
    <row r="48" spans="1:2" x14ac:dyDescent="0.25">
      <c r="A48" s="17" t="s">
        <v>24</v>
      </c>
      <c r="B48" s="14"/>
    </row>
  </sheetData>
  <mergeCells count="9">
    <mergeCell ref="A42:B42"/>
    <mergeCell ref="A43:B43"/>
    <mergeCell ref="A44:B44"/>
    <mergeCell ref="A35:B35"/>
    <mergeCell ref="A36:B36"/>
    <mergeCell ref="A37:B37"/>
    <mergeCell ref="A39:B39"/>
    <mergeCell ref="A40:B40"/>
    <mergeCell ref="A41:B41"/>
  </mergeCells>
  <hyperlinks>
    <hyperlink ref="B6" location="Toelichting!A1" display="Toelichting"/>
    <hyperlink ref="B9" location="'Tabel 2'!A1" display="Aantal snelgroeiende bedrijven in de MKB Business Economy naar grote en kleine snelle groeiers"/>
    <hyperlink ref="B10" location="'Tabel 3'!A1" display="Snelgroeiende bedrijven MKB Business Economy, verandering in werknemers"/>
    <hyperlink ref="B8" location="'Tabel 1'!A1" display="Aantal snelgroeiende bedrijven naar SBI, grootteklasse en leeftijd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workbookViewId="0"/>
  </sheetViews>
  <sheetFormatPr defaultRowHeight="15" x14ac:dyDescent="0.25"/>
  <sheetData>
    <row r="1" spans="1:1" ht="18.75" x14ac:dyDescent="0.3">
      <c r="A1" s="24" t="s">
        <v>20</v>
      </c>
    </row>
    <row r="3" spans="1:1" x14ac:dyDescent="0.25">
      <c r="A3" t="s">
        <v>26</v>
      </c>
    </row>
    <row r="5" spans="1:1" x14ac:dyDescent="0.25">
      <c r="A5" s="2" t="s">
        <v>4</v>
      </c>
    </row>
    <row r="6" spans="1:1" x14ac:dyDescent="0.25">
      <c r="A6" t="s">
        <v>27</v>
      </c>
    </row>
    <row r="8" spans="1:1" x14ac:dyDescent="0.25">
      <c r="A8" s="2" t="s">
        <v>2</v>
      </c>
    </row>
    <row r="9" spans="1:1" x14ac:dyDescent="0.25">
      <c r="A9" s="18" t="s">
        <v>72</v>
      </c>
    </row>
    <row r="11" spans="1:1" x14ac:dyDescent="0.25">
      <c r="A11" s="2" t="s">
        <v>28</v>
      </c>
    </row>
    <row r="12" spans="1:1" x14ac:dyDescent="0.25">
      <c r="A12" t="s">
        <v>68</v>
      </c>
    </row>
    <row r="15" spans="1:1" x14ac:dyDescent="0.25">
      <c r="A15" s="2" t="s">
        <v>67</v>
      </c>
    </row>
    <row r="16" spans="1:1" x14ac:dyDescent="0.25">
      <c r="A16" t="s">
        <v>73</v>
      </c>
    </row>
    <row r="18" spans="1:7" x14ac:dyDescent="0.25">
      <c r="A18" s="2" t="s">
        <v>71</v>
      </c>
    </row>
    <row r="19" spans="1:7" x14ac:dyDescent="0.25">
      <c r="A19" t="s">
        <v>69</v>
      </c>
      <c r="G19" s="23" t="s">
        <v>70</v>
      </c>
    </row>
    <row r="20" spans="1:7" ht="15.75" thickBot="1" x14ac:dyDescent="0.3"/>
    <row r="21" spans="1:7" ht="15.75" thickBot="1" x14ac:dyDescent="0.3">
      <c r="G21" s="22"/>
    </row>
  </sheetData>
  <hyperlinks>
    <hyperlink ref="G19" r:id="rId1" location="/CBS/nl/dataset/83328NED/table?dl=18C4D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5"/>
  <sheetViews>
    <sheetView workbookViewId="0"/>
  </sheetViews>
  <sheetFormatPr defaultRowHeight="15" x14ac:dyDescent="0.25"/>
  <cols>
    <col min="1" max="1" width="10.28515625" bestFit="1" customWidth="1"/>
    <col min="2" max="2" width="38.5703125" bestFit="1" customWidth="1"/>
    <col min="3" max="3" width="28.42578125" bestFit="1" customWidth="1"/>
    <col min="4" max="4" width="31.5703125" bestFit="1" customWidth="1"/>
    <col min="5" max="5" width="16.7109375" bestFit="1" customWidth="1"/>
    <col min="7" max="7" width="5" bestFit="1" customWidth="1"/>
    <col min="8" max="8" width="38.5703125" bestFit="1" customWidth="1"/>
    <col min="9" max="9" width="28.42578125" bestFit="1" customWidth="1"/>
    <col min="10" max="10" width="31.5703125" bestFit="1" customWidth="1"/>
    <col min="11" max="11" width="5" bestFit="1" customWidth="1"/>
    <col min="12" max="12" width="9.42578125" bestFit="1" customWidth="1"/>
  </cols>
  <sheetData>
    <row r="1" spans="1:5" x14ac:dyDescent="0.25">
      <c r="A1" s="1" t="s">
        <v>59</v>
      </c>
    </row>
    <row r="3" spans="1:5" x14ac:dyDescent="0.25">
      <c r="A3" s="1" t="s">
        <v>31</v>
      </c>
      <c r="B3" s="1" t="s">
        <v>57</v>
      </c>
      <c r="C3" s="1" t="s">
        <v>63</v>
      </c>
      <c r="D3" s="1" t="s">
        <v>58</v>
      </c>
      <c r="E3" s="1" t="s">
        <v>25</v>
      </c>
    </row>
    <row r="4" spans="1:5" x14ac:dyDescent="0.25">
      <c r="A4">
        <v>2014</v>
      </c>
      <c r="B4" t="s">
        <v>32</v>
      </c>
      <c r="C4" t="s">
        <v>33</v>
      </c>
      <c r="D4" t="s">
        <v>34</v>
      </c>
      <c r="E4">
        <v>105</v>
      </c>
    </row>
    <row r="5" spans="1:5" x14ac:dyDescent="0.25">
      <c r="A5">
        <v>2014</v>
      </c>
      <c r="B5" t="s">
        <v>35</v>
      </c>
      <c r="C5" t="s">
        <v>33</v>
      </c>
      <c r="D5" t="s">
        <v>34</v>
      </c>
      <c r="E5">
        <v>810</v>
      </c>
    </row>
    <row r="6" spans="1:5" x14ac:dyDescent="0.25">
      <c r="A6">
        <v>2014</v>
      </c>
      <c r="B6" t="s">
        <v>36</v>
      </c>
      <c r="C6" t="s">
        <v>33</v>
      </c>
      <c r="D6" t="s">
        <v>34</v>
      </c>
      <c r="E6">
        <v>455</v>
      </c>
    </row>
    <row r="7" spans="1:5" x14ac:dyDescent="0.25">
      <c r="A7">
        <v>2014</v>
      </c>
      <c r="B7" t="s">
        <v>37</v>
      </c>
      <c r="C7" t="s">
        <v>33</v>
      </c>
      <c r="D7" t="s">
        <v>34</v>
      </c>
      <c r="E7">
        <v>75</v>
      </c>
    </row>
    <row r="8" spans="1:5" x14ac:dyDescent="0.25">
      <c r="A8">
        <v>2014</v>
      </c>
      <c r="B8" t="s">
        <v>38</v>
      </c>
      <c r="C8" t="s">
        <v>33</v>
      </c>
      <c r="D8" t="s">
        <v>34</v>
      </c>
      <c r="E8">
        <v>575</v>
      </c>
    </row>
    <row r="9" spans="1:5" x14ac:dyDescent="0.25">
      <c r="A9">
        <v>2014</v>
      </c>
      <c r="B9" t="s">
        <v>39</v>
      </c>
      <c r="C9" t="s">
        <v>33</v>
      </c>
      <c r="D9" t="s">
        <v>34</v>
      </c>
      <c r="E9">
        <v>25</v>
      </c>
    </row>
    <row r="10" spans="1:5" x14ac:dyDescent="0.25">
      <c r="A10">
        <v>2014</v>
      </c>
      <c r="B10" t="s">
        <v>40</v>
      </c>
      <c r="C10" t="s">
        <v>33</v>
      </c>
      <c r="D10" t="s">
        <v>34</v>
      </c>
      <c r="E10">
        <v>15</v>
      </c>
    </row>
    <row r="11" spans="1:5" x14ac:dyDescent="0.25">
      <c r="A11">
        <v>2014</v>
      </c>
      <c r="B11" t="s">
        <v>41</v>
      </c>
      <c r="C11" t="s">
        <v>33</v>
      </c>
      <c r="D11" t="s">
        <v>34</v>
      </c>
      <c r="E11">
        <v>0</v>
      </c>
    </row>
    <row r="12" spans="1:5" x14ac:dyDescent="0.25">
      <c r="A12">
        <v>2014</v>
      </c>
      <c r="B12" t="s">
        <v>42</v>
      </c>
      <c r="C12" t="s">
        <v>33</v>
      </c>
      <c r="D12" t="s">
        <v>34</v>
      </c>
      <c r="E12">
        <v>25</v>
      </c>
    </row>
    <row r="13" spans="1:5" x14ac:dyDescent="0.25">
      <c r="A13">
        <v>2014</v>
      </c>
      <c r="B13" t="s">
        <v>43</v>
      </c>
      <c r="C13" t="s">
        <v>33</v>
      </c>
      <c r="D13" t="s">
        <v>34</v>
      </c>
      <c r="E13">
        <v>360</v>
      </c>
    </row>
    <row r="14" spans="1:5" x14ac:dyDescent="0.25">
      <c r="A14">
        <v>2014</v>
      </c>
      <c r="B14" t="s">
        <v>44</v>
      </c>
      <c r="C14" t="s">
        <v>33</v>
      </c>
      <c r="D14" t="s">
        <v>34</v>
      </c>
      <c r="E14">
        <v>50</v>
      </c>
    </row>
    <row r="15" spans="1:5" x14ac:dyDescent="0.25">
      <c r="A15">
        <v>2014</v>
      </c>
      <c r="B15" t="s">
        <v>45</v>
      </c>
      <c r="C15" t="s">
        <v>33</v>
      </c>
      <c r="D15" t="s">
        <v>34</v>
      </c>
      <c r="E15">
        <v>210</v>
      </c>
    </row>
    <row r="16" spans="1:5" x14ac:dyDescent="0.25">
      <c r="A16">
        <v>2014</v>
      </c>
      <c r="B16" t="s">
        <v>46</v>
      </c>
      <c r="C16" t="s">
        <v>33</v>
      </c>
      <c r="D16" t="s">
        <v>54</v>
      </c>
      <c r="E16">
        <v>465</v>
      </c>
    </row>
    <row r="17" spans="1:5" x14ac:dyDescent="0.25">
      <c r="A17">
        <v>2014</v>
      </c>
      <c r="B17" t="s">
        <v>46</v>
      </c>
      <c r="C17" t="s">
        <v>33</v>
      </c>
      <c r="D17" t="s">
        <v>47</v>
      </c>
      <c r="E17">
        <v>0</v>
      </c>
    </row>
    <row r="18" spans="1:5" x14ac:dyDescent="0.25">
      <c r="A18">
        <v>2014</v>
      </c>
      <c r="B18" t="s">
        <v>46</v>
      </c>
      <c r="C18" t="s">
        <v>50</v>
      </c>
      <c r="D18" t="s">
        <v>34</v>
      </c>
      <c r="E18">
        <v>5</v>
      </c>
    </row>
    <row r="19" spans="1:5" x14ac:dyDescent="0.25">
      <c r="A19">
        <v>2014</v>
      </c>
      <c r="B19" t="s">
        <v>46</v>
      </c>
      <c r="C19" t="s">
        <v>52</v>
      </c>
      <c r="D19" t="s">
        <v>34</v>
      </c>
      <c r="E19">
        <v>4170</v>
      </c>
    </row>
    <row r="20" spans="1:5" x14ac:dyDescent="0.25">
      <c r="A20">
        <v>2014</v>
      </c>
      <c r="B20" t="s">
        <v>46</v>
      </c>
      <c r="C20" t="s">
        <v>53</v>
      </c>
      <c r="D20" t="s">
        <v>34</v>
      </c>
      <c r="E20">
        <v>3790</v>
      </c>
    </row>
    <row r="21" spans="1:5" x14ac:dyDescent="0.25">
      <c r="A21">
        <v>2014</v>
      </c>
      <c r="B21" t="s">
        <v>46</v>
      </c>
      <c r="C21" t="s">
        <v>33</v>
      </c>
      <c r="D21" t="s">
        <v>55</v>
      </c>
      <c r="E21">
        <v>1430</v>
      </c>
    </row>
    <row r="22" spans="1:5" x14ac:dyDescent="0.25">
      <c r="A22">
        <v>2014</v>
      </c>
      <c r="B22" t="s">
        <v>46</v>
      </c>
      <c r="C22" t="s">
        <v>33</v>
      </c>
      <c r="D22" t="s">
        <v>51</v>
      </c>
      <c r="E22">
        <v>3395</v>
      </c>
    </row>
    <row r="23" spans="1:5" x14ac:dyDescent="0.25">
      <c r="A23">
        <v>2014</v>
      </c>
      <c r="B23" t="s">
        <v>46</v>
      </c>
      <c r="C23" t="s">
        <v>33</v>
      </c>
      <c r="D23" t="s">
        <v>34</v>
      </c>
      <c r="E23">
        <v>5290</v>
      </c>
    </row>
    <row r="24" spans="1:5" x14ac:dyDescent="0.25">
      <c r="A24">
        <v>2014</v>
      </c>
      <c r="B24" t="s">
        <v>46</v>
      </c>
      <c r="C24" t="s">
        <v>56</v>
      </c>
      <c r="D24" t="s">
        <v>34</v>
      </c>
      <c r="E24">
        <v>380</v>
      </c>
    </row>
    <row r="25" spans="1:5" x14ac:dyDescent="0.25">
      <c r="A25">
        <v>2014</v>
      </c>
      <c r="B25" t="s">
        <v>46</v>
      </c>
      <c r="C25" t="s">
        <v>48</v>
      </c>
      <c r="D25" t="s">
        <v>34</v>
      </c>
      <c r="E25">
        <v>375</v>
      </c>
    </row>
    <row r="26" spans="1:5" x14ac:dyDescent="0.25">
      <c r="A26">
        <v>2014</v>
      </c>
      <c r="B26" t="s">
        <v>46</v>
      </c>
      <c r="C26" t="s">
        <v>49</v>
      </c>
      <c r="D26" t="s">
        <v>34</v>
      </c>
      <c r="E26">
        <v>1120</v>
      </c>
    </row>
    <row r="27" spans="1:5" x14ac:dyDescent="0.25">
      <c r="A27">
        <v>2014</v>
      </c>
      <c r="B27" t="s">
        <v>10</v>
      </c>
      <c r="C27" t="s">
        <v>33</v>
      </c>
      <c r="D27" t="s">
        <v>34</v>
      </c>
      <c r="E27">
        <v>715</v>
      </c>
    </row>
    <row r="28" spans="1:5" x14ac:dyDescent="0.25">
      <c r="A28">
        <v>2014</v>
      </c>
      <c r="B28" t="s">
        <v>5</v>
      </c>
      <c r="C28" t="s">
        <v>33</v>
      </c>
      <c r="D28" t="s">
        <v>34</v>
      </c>
      <c r="E28">
        <v>235</v>
      </c>
    </row>
    <row r="29" spans="1:5" x14ac:dyDescent="0.25">
      <c r="A29">
        <v>2014</v>
      </c>
      <c r="B29" t="s">
        <v>6</v>
      </c>
      <c r="C29" t="s">
        <v>33</v>
      </c>
      <c r="D29" t="s">
        <v>34</v>
      </c>
      <c r="E29">
        <v>1370</v>
      </c>
    </row>
    <row r="30" spans="1:5" x14ac:dyDescent="0.25">
      <c r="A30">
        <v>2014</v>
      </c>
      <c r="B30" t="s">
        <v>12</v>
      </c>
      <c r="C30" t="s">
        <v>33</v>
      </c>
      <c r="D30" t="s">
        <v>34</v>
      </c>
      <c r="E30">
        <v>360</v>
      </c>
    </row>
    <row r="31" spans="1:5" x14ac:dyDescent="0.25">
      <c r="A31">
        <v>2014</v>
      </c>
      <c r="B31" t="s">
        <v>7</v>
      </c>
      <c r="C31" t="s">
        <v>33</v>
      </c>
      <c r="D31" t="s">
        <v>34</v>
      </c>
      <c r="E31">
        <v>650</v>
      </c>
    </row>
    <row r="32" spans="1:5" x14ac:dyDescent="0.25">
      <c r="A32">
        <v>2014</v>
      </c>
      <c r="B32" t="s">
        <v>8</v>
      </c>
      <c r="C32" t="s">
        <v>33</v>
      </c>
      <c r="D32" t="s">
        <v>34</v>
      </c>
      <c r="E32">
        <v>480</v>
      </c>
    </row>
    <row r="33" spans="1:5" x14ac:dyDescent="0.25">
      <c r="A33">
        <v>2014</v>
      </c>
      <c r="B33" t="s">
        <v>14</v>
      </c>
      <c r="C33" t="s">
        <v>33</v>
      </c>
      <c r="D33" t="s">
        <v>34</v>
      </c>
      <c r="E33">
        <v>685</v>
      </c>
    </row>
    <row r="34" spans="1:5" x14ac:dyDescent="0.25">
      <c r="A34">
        <v>2014</v>
      </c>
      <c r="B34" t="s">
        <v>15</v>
      </c>
      <c r="C34" t="s">
        <v>33</v>
      </c>
      <c r="D34" t="s">
        <v>34</v>
      </c>
      <c r="E34">
        <v>695</v>
      </c>
    </row>
    <row r="35" spans="1:5" x14ac:dyDescent="0.25">
      <c r="A35">
        <v>2015</v>
      </c>
      <c r="B35" t="s">
        <v>32</v>
      </c>
      <c r="C35" t="s">
        <v>33</v>
      </c>
      <c r="D35" t="s">
        <v>34</v>
      </c>
      <c r="E35">
        <v>125</v>
      </c>
    </row>
    <row r="36" spans="1:5" x14ac:dyDescent="0.25">
      <c r="A36">
        <v>2015</v>
      </c>
      <c r="B36" t="s">
        <v>35</v>
      </c>
      <c r="C36" t="s">
        <v>33</v>
      </c>
      <c r="D36" t="s">
        <v>34</v>
      </c>
      <c r="E36">
        <v>900</v>
      </c>
    </row>
    <row r="37" spans="1:5" x14ac:dyDescent="0.25">
      <c r="A37">
        <v>2015</v>
      </c>
      <c r="B37" t="s">
        <v>36</v>
      </c>
      <c r="C37" t="s">
        <v>33</v>
      </c>
      <c r="D37" t="s">
        <v>34</v>
      </c>
      <c r="E37">
        <v>480</v>
      </c>
    </row>
    <row r="38" spans="1:5" x14ac:dyDescent="0.25">
      <c r="A38">
        <v>2015</v>
      </c>
      <c r="B38" t="s">
        <v>37</v>
      </c>
      <c r="C38" t="s">
        <v>33</v>
      </c>
      <c r="D38" t="s">
        <v>34</v>
      </c>
      <c r="E38">
        <v>90</v>
      </c>
    </row>
    <row r="39" spans="1:5" x14ac:dyDescent="0.25">
      <c r="A39">
        <v>2015</v>
      </c>
      <c r="B39" t="s">
        <v>38</v>
      </c>
      <c r="C39" t="s">
        <v>33</v>
      </c>
      <c r="D39" t="s">
        <v>34</v>
      </c>
      <c r="E39">
        <v>655</v>
      </c>
    </row>
    <row r="40" spans="1:5" x14ac:dyDescent="0.25">
      <c r="A40">
        <v>2015</v>
      </c>
      <c r="B40" t="s">
        <v>39</v>
      </c>
      <c r="C40" t="s">
        <v>33</v>
      </c>
      <c r="D40" t="s">
        <v>34</v>
      </c>
      <c r="E40">
        <v>20</v>
      </c>
    </row>
    <row r="41" spans="1:5" x14ac:dyDescent="0.25">
      <c r="A41">
        <v>2015</v>
      </c>
      <c r="B41" t="s">
        <v>40</v>
      </c>
      <c r="C41" t="s">
        <v>33</v>
      </c>
      <c r="D41" t="s">
        <v>34</v>
      </c>
      <c r="E41">
        <v>20</v>
      </c>
    </row>
    <row r="42" spans="1:5" x14ac:dyDescent="0.25">
      <c r="A42">
        <v>2015</v>
      </c>
      <c r="B42" t="s">
        <v>41</v>
      </c>
      <c r="C42" t="s">
        <v>33</v>
      </c>
      <c r="D42" t="s">
        <v>34</v>
      </c>
      <c r="E42">
        <v>5</v>
      </c>
    </row>
    <row r="43" spans="1:5" x14ac:dyDescent="0.25">
      <c r="A43">
        <v>2015</v>
      </c>
      <c r="B43" t="s">
        <v>42</v>
      </c>
      <c r="C43" t="s">
        <v>33</v>
      </c>
      <c r="D43" t="s">
        <v>34</v>
      </c>
      <c r="E43">
        <v>25</v>
      </c>
    </row>
    <row r="44" spans="1:5" x14ac:dyDescent="0.25">
      <c r="A44">
        <v>2015</v>
      </c>
      <c r="B44" t="s">
        <v>43</v>
      </c>
      <c r="C44" t="s">
        <v>33</v>
      </c>
      <c r="D44" t="s">
        <v>34</v>
      </c>
      <c r="E44">
        <v>385</v>
      </c>
    </row>
    <row r="45" spans="1:5" x14ac:dyDescent="0.25">
      <c r="A45">
        <v>2015</v>
      </c>
      <c r="B45" t="s">
        <v>44</v>
      </c>
      <c r="C45" t="s">
        <v>33</v>
      </c>
      <c r="D45" t="s">
        <v>34</v>
      </c>
      <c r="E45">
        <v>50</v>
      </c>
    </row>
    <row r="46" spans="1:5" x14ac:dyDescent="0.25">
      <c r="A46">
        <v>2015</v>
      </c>
      <c r="B46" t="s">
        <v>45</v>
      </c>
      <c r="C46" t="s">
        <v>33</v>
      </c>
      <c r="D46" t="s">
        <v>34</v>
      </c>
      <c r="E46">
        <v>210</v>
      </c>
    </row>
    <row r="47" spans="1:5" x14ac:dyDescent="0.25">
      <c r="A47">
        <v>2015</v>
      </c>
      <c r="B47" t="s">
        <v>46</v>
      </c>
      <c r="C47" t="s">
        <v>33</v>
      </c>
      <c r="D47" t="s">
        <v>55</v>
      </c>
      <c r="E47">
        <v>1665</v>
      </c>
    </row>
    <row r="48" spans="1:5" x14ac:dyDescent="0.25">
      <c r="A48">
        <v>2015</v>
      </c>
      <c r="B48" t="s">
        <v>46</v>
      </c>
      <c r="C48" t="s">
        <v>53</v>
      </c>
      <c r="D48" t="s">
        <v>34</v>
      </c>
      <c r="E48">
        <v>4155</v>
      </c>
    </row>
    <row r="49" spans="1:5" x14ac:dyDescent="0.25">
      <c r="A49">
        <v>2015</v>
      </c>
      <c r="B49" t="s">
        <v>46</v>
      </c>
      <c r="C49" t="s">
        <v>48</v>
      </c>
      <c r="D49" t="s">
        <v>34</v>
      </c>
      <c r="E49">
        <v>350</v>
      </c>
    </row>
    <row r="50" spans="1:5" x14ac:dyDescent="0.25">
      <c r="A50">
        <v>2015</v>
      </c>
      <c r="B50" t="s">
        <v>46</v>
      </c>
      <c r="C50" t="s">
        <v>56</v>
      </c>
      <c r="D50" t="s">
        <v>34</v>
      </c>
      <c r="E50">
        <v>360</v>
      </c>
    </row>
    <row r="51" spans="1:5" x14ac:dyDescent="0.25">
      <c r="A51">
        <v>2015</v>
      </c>
      <c r="B51" t="s">
        <v>46</v>
      </c>
      <c r="C51" t="s">
        <v>49</v>
      </c>
      <c r="D51" t="s">
        <v>34</v>
      </c>
      <c r="E51">
        <v>1350</v>
      </c>
    </row>
    <row r="52" spans="1:5" x14ac:dyDescent="0.25">
      <c r="A52">
        <v>2015</v>
      </c>
      <c r="B52" t="s">
        <v>46</v>
      </c>
      <c r="C52" t="s">
        <v>50</v>
      </c>
      <c r="D52" t="s">
        <v>34</v>
      </c>
      <c r="E52">
        <v>10</v>
      </c>
    </row>
    <row r="53" spans="1:5" x14ac:dyDescent="0.25">
      <c r="A53">
        <v>2015</v>
      </c>
      <c r="B53" t="s">
        <v>46</v>
      </c>
      <c r="C53" t="s">
        <v>33</v>
      </c>
      <c r="D53" t="s">
        <v>34</v>
      </c>
      <c r="E53">
        <v>5865</v>
      </c>
    </row>
    <row r="54" spans="1:5" x14ac:dyDescent="0.25">
      <c r="A54">
        <v>2015</v>
      </c>
      <c r="B54" t="s">
        <v>46</v>
      </c>
      <c r="C54" t="s">
        <v>33</v>
      </c>
      <c r="D54" t="s">
        <v>54</v>
      </c>
      <c r="E54">
        <v>525</v>
      </c>
    </row>
    <row r="55" spans="1:5" x14ac:dyDescent="0.25">
      <c r="A55">
        <v>2015</v>
      </c>
      <c r="B55" t="s">
        <v>46</v>
      </c>
      <c r="C55" t="s">
        <v>33</v>
      </c>
      <c r="D55" t="s">
        <v>51</v>
      </c>
      <c r="E55">
        <v>3675</v>
      </c>
    </row>
    <row r="56" spans="1:5" x14ac:dyDescent="0.25">
      <c r="A56">
        <v>2015</v>
      </c>
      <c r="B56" t="s">
        <v>46</v>
      </c>
      <c r="C56" t="s">
        <v>52</v>
      </c>
      <c r="D56" t="s">
        <v>34</v>
      </c>
      <c r="E56">
        <v>4515</v>
      </c>
    </row>
    <row r="57" spans="1:5" x14ac:dyDescent="0.25">
      <c r="A57">
        <v>2015</v>
      </c>
      <c r="B57" t="s">
        <v>10</v>
      </c>
      <c r="C57" t="s">
        <v>33</v>
      </c>
      <c r="D57" t="s">
        <v>34</v>
      </c>
      <c r="E57">
        <v>745</v>
      </c>
    </row>
    <row r="58" spans="1:5" x14ac:dyDescent="0.25">
      <c r="A58">
        <v>2015</v>
      </c>
      <c r="B58" t="s">
        <v>5</v>
      </c>
      <c r="C58" t="s">
        <v>33</v>
      </c>
      <c r="D58" t="s">
        <v>34</v>
      </c>
      <c r="E58">
        <v>255</v>
      </c>
    </row>
    <row r="59" spans="1:5" x14ac:dyDescent="0.25">
      <c r="A59">
        <v>2015</v>
      </c>
      <c r="B59" t="s">
        <v>6</v>
      </c>
      <c r="C59" t="s">
        <v>33</v>
      </c>
      <c r="D59" t="s">
        <v>34</v>
      </c>
      <c r="E59">
        <v>1500</v>
      </c>
    </row>
    <row r="60" spans="1:5" x14ac:dyDescent="0.25">
      <c r="A60">
        <v>2015</v>
      </c>
      <c r="B60" t="s">
        <v>12</v>
      </c>
      <c r="C60" t="s">
        <v>33</v>
      </c>
      <c r="D60" t="s">
        <v>34</v>
      </c>
      <c r="E60">
        <v>385</v>
      </c>
    </row>
    <row r="61" spans="1:5" x14ac:dyDescent="0.25">
      <c r="A61">
        <v>2015</v>
      </c>
      <c r="B61" t="s">
        <v>7</v>
      </c>
      <c r="C61" t="s">
        <v>33</v>
      </c>
      <c r="D61" t="s">
        <v>34</v>
      </c>
      <c r="E61">
        <v>745</v>
      </c>
    </row>
    <row r="62" spans="1:5" x14ac:dyDescent="0.25">
      <c r="A62">
        <v>2015</v>
      </c>
      <c r="B62" t="s">
        <v>8</v>
      </c>
      <c r="C62" t="s">
        <v>33</v>
      </c>
      <c r="D62" t="s">
        <v>34</v>
      </c>
      <c r="E62">
        <v>505</v>
      </c>
    </row>
    <row r="63" spans="1:5" x14ac:dyDescent="0.25">
      <c r="A63">
        <v>2015</v>
      </c>
      <c r="B63" t="s">
        <v>14</v>
      </c>
      <c r="C63" t="s">
        <v>33</v>
      </c>
      <c r="D63" t="s">
        <v>34</v>
      </c>
      <c r="E63">
        <v>730</v>
      </c>
    </row>
    <row r="64" spans="1:5" x14ac:dyDescent="0.25">
      <c r="A64">
        <v>2015</v>
      </c>
      <c r="B64" t="s">
        <v>15</v>
      </c>
      <c r="C64" t="s">
        <v>33</v>
      </c>
      <c r="D64" t="s">
        <v>34</v>
      </c>
      <c r="E64">
        <v>880</v>
      </c>
    </row>
    <row r="65" spans="1:5" x14ac:dyDescent="0.25">
      <c r="A65">
        <v>2016</v>
      </c>
      <c r="B65" t="s">
        <v>32</v>
      </c>
      <c r="C65" t="s">
        <v>33</v>
      </c>
      <c r="D65" t="s">
        <v>34</v>
      </c>
      <c r="E65">
        <v>145</v>
      </c>
    </row>
    <row r="66" spans="1:5" x14ac:dyDescent="0.25">
      <c r="A66">
        <v>2016</v>
      </c>
      <c r="B66" t="s">
        <v>35</v>
      </c>
      <c r="C66" t="s">
        <v>33</v>
      </c>
      <c r="D66" t="s">
        <v>34</v>
      </c>
      <c r="E66">
        <v>1045</v>
      </c>
    </row>
    <row r="67" spans="1:5" x14ac:dyDescent="0.25">
      <c r="A67">
        <v>2016</v>
      </c>
      <c r="B67" t="s">
        <v>36</v>
      </c>
      <c r="C67" t="s">
        <v>33</v>
      </c>
      <c r="D67" t="s">
        <v>34</v>
      </c>
      <c r="E67">
        <v>565</v>
      </c>
    </row>
    <row r="68" spans="1:5" x14ac:dyDescent="0.25">
      <c r="A68">
        <v>2016</v>
      </c>
      <c r="B68" t="s">
        <v>37</v>
      </c>
      <c r="C68" t="s">
        <v>33</v>
      </c>
      <c r="D68" t="s">
        <v>34</v>
      </c>
      <c r="E68">
        <v>125</v>
      </c>
    </row>
    <row r="69" spans="1:5" x14ac:dyDescent="0.25">
      <c r="A69">
        <v>2016</v>
      </c>
      <c r="B69" t="s">
        <v>38</v>
      </c>
      <c r="C69" t="s">
        <v>33</v>
      </c>
      <c r="D69" t="s">
        <v>34</v>
      </c>
      <c r="E69">
        <v>810</v>
      </c>
    </row>
    <row r="70" spans="1:5" x14ac:dyDescent="0.25">
      <c r="A70">
        <v>2016</v>
      </c>
      <c r="B70" t="s">
        <v>39</v>
      </c>
      <c r="C70" t="s">
        <v>33</v>
      </c>
      <c r="D70" t="s">
        <v>34</v>
      </c>
      <c r="E70">
        <v>30</v>
      </c>
    </row>
    <row r="71" spans="1:5" x14ac:dyDescent="0.25">
      <c r="A71">
        <v>2016</v>
      </c>
      <c r="B71" t="s">
        <v>40</v>
      </c>
      <c r="C71" t="s">
        <v>33</v>
      </c>
      <c r="D71" t="s">
        <v>34</v>
      </c>
      <c r="E71">
        <v>25</v>
      </c>
    </row>
    <row r="72" spans="1:5" x14ac:dyDescent="0.25">
      <c r="A72">
        <v>2016</v>
      </c>
      <c r="B72" t="s">
        <v>41</v>
      </c>
      <c r="C72" t="s">
        <v>33</v>
      </c>
      <c r="D72" t="s">
        <v>34</v>
      </c>
      <c r="E72">
        <v>5</v>
      </c>
    </row>
    <row r="73" spans="1:5" x14ac:dyDescent="0.25">
      <c r="A73">
        <v>2016</v>
      </c>
      <c r="B73" t="s">
        <v>42</v>
      </c>
      <c r="C73" t="s">
        <v>33</v>
      </c>
      <c r="D73" t="s">
        <v>34</v>
      </c>
      <c r="E73">
        <v>25</v>
      </c>
    </row>
    <row r="74" spans="1:5" x14ac:dyDescent="0.25">
      <c r="A74">
        <v>2016</v>
      </c>
      <c r="B74" t="s">
        <v>43</v>
      </c>
      <c r="C74" t="s">
        <v>33</v>
      </c>
      <c r="D74" t="s">
        <v>34</v>
      </c>
      <c r="E74">
        <v>455</v>
      </c>
    </row>
    <row r="75" spans="1:5" x14ac:dyDescent="0.25">
      <c r="A75">
        <v>2016</v>
      </c>
      <c r="B75" t="s">
        <v>44</v>
      </c>
      <c r="C75" t="s">
        <v>33</v>
      </c>
      <c r="D75" t="s">
        <v>34</v>
      </c>
      <c r="E75">
        <v>65</v>
      </c>
    </row>
    <row r="76" spans="1:5" x14ac:dyDescent="0.25">
      <c r="A76">
        <v>2016</v>
      </c>
      <c r="B76" t="s">
        <v>45</v>
      </c>
      <c r="C76" t="s">
        <v>33</v>
      </c>
      <c r="D76" t="s">
        <v>34</v>
      </c>
      <c r="E76">
        <v>230</v>
      </c>
    </row>
    <row r="77" spans="1:5" x14ac:dyDescent="0.25">
      <c r="A77">
        <v>2016</v>
      </c>
      <c r="B77" t="s">
        <v>46</v>
      </c>
      <c r="C77" t="s">
        <v>50</v>
      </c>
      <c r="D77" t="s">
        <v>34</v>
      </c>
      <c r="E77">
        <v>5</v>
      </c>
    </row>
    <row r="78" spans="1:5" x14ac:dyDescent="0.25">
      <c r="A78">
        <v>2016</v>
      </c>
      <c r="B78" t="s">
        <v>46</v>
      </c>
      <c r="C78" t="s">
        <v>33</v>
      </c>
      <c r="D78" t="s">
        <v>34</v>
      </c>
      <c r="E78">
        <v>6970</v>
      </c>
    </row>
    <row r="79" spans="1:5" x14ac:dyDescent="0.25">
      <c r="A79">
        <v>2016</v>
      </c>
      <c r="B79" t="s">
        <v>46</v>
      </c>
      <c r="C79" t="s">
        <v>52</v>
      </c>
      <c r="D79" t="s">
        <v>34</v>
      </c>
      <c r="E79">
        <v>5385</v>
      </c>
    </row>
    <row r="80" spans="1:5" x14ac:dyDescent="0.25">
      <c r="A80">
        <v>2016</v>
      </c>
      <c r="B80" t="s">
        <v>46</v>
      </c>
      <c r="C80" t="s">
        <v>56</v>
      </c>
      <c r="D80" t="s">
        <v>34</v>
      </c>
      <c r="E80">
        <v>450</v>
      </c>
    </row>
    <row r="81" spans="1:5" x14ac:dyDescent="0.25">
      <c r="A81">
        <v>2016</v>
      </c>
      <c r="B81" t="s">
        <v>46</v>
      </c>
      <c r="C81" t="s">
        <v>53</v>
      </c>
      <c r="D81" t="s">
        <v>34</v>
      </c>
      <c r="E81">
        <v>4935</v>
      </c>
    </row>
    <row r="82" spans="1:5" x14ac:dyDescent="0.25">
      <c r="A82">
        <v>2016</v>
      </c>
      <c r="B82" t="s">
        <v>46</v>
      </c>
      <c r="C82" t="s">
        <v>49</v>
      </c>
      <c r="D82" t="s">
        <v>34</v>
      </c>
      <c r="E82">
        <v>1585</v>
      </c>
    </row>
    <row r="83" spans="1:5" x14ac:dyDescent="0.25">
      <c r="A83">
        <v>2016</v>
      </c>
      <c r="B83" t="s">
        <v>46</v>
      </c>
      <c r="C83" t="s">
        <v>33</v>
      </c>
      <c r="D83" t="s">
        <v>47</v>
      </c>
      <c r="E83">
        <v>0</v>
      </c>
    </row>
    <row r="84" spans="1:5" x14ac:dyDescent="0.25">
      <c r="A84">
        <v>2016</v>
      </c>
      <c r="B84" t="s">
        <v>46</v>
      </c>
      <c r="C84" t="s">
        <v>33</v>
      </c>
      <c r="D84" t="s">
        <v>51</v>
      </c>
      <c r="E84">
        <v>4585</v>
      </c>
    </row>
    <row r="85" spans="1:5" x14ac:dyDescent="0.25">
      <c r="A85">
        <v>2016</v>
      </c>
      <c r="B85" t="s">
        <v>46</v>
      </c>
      <c r="C85" t="s">
        <v>33</v>
      </c>
      <c r="D85" t="s">
        <v>55</v>
      </c>
      <c r="E85">
        <v>1810</v>
      </c>
    </row>
    <row r="86" spans="1:5" x14ac:dyDescent="0.25">
      <c r="A86">
        <v>2016</v>
      </c>
      <c r="B86" t="s">
        <v>46</v>
      </c>
      <c r="C86" t="s">
        <v>48</v>
      </c>
      <c r="D86" t="s">
        <v>34</v>
      </c>
      <c r="E86">
        <v>440</v>
      </c>
    </row>
    <row r="87" spans="1:5" x14ac:dyDescent="0.25">
      <c r="A87">
        <v>2016</v>
      </c>
      <c r="B87" t="s">
        <v>46</v>
      </c>
      <c r="C87" t="s">
        <v>33</v>
      </c>
      <c r="D87" t="s">
        <v>54</v>
      </c>
      <c r="E87">
        <v>575</v>
      </c>
    </row>
    <row r="88" spans="1:5" x14ac:dyDescent="0.25">
      <c r="A88">
        <v>2016</v>
      </c>
      <c r="B88" t="s">
        <v>10</v>
      </c>
      <c r="C88" t="s">
        <v>33</v>
      </c>
      <c r="D88" t="s">
        <v>34</v>
      </c>
      <c r="E88">
        <v>875</v>
      </c>
    </row>
    <row r="89" spans="1:5" x14ac:dyDescent="0.25">
      <c r="A89">
        <v>2016</v>
      </c>
      <c r="B89" t="s">
        <v>5</v>
      </c>
      <c r="C89" t="s">
        <v>33</v>
      </c>
      <c r="D89" t="s">
        <v>34</v>
      </c>
      <c r="E89">
        <v>380</v>
      </c>
    </row>
    <row r="90" spans="1:5" x14ac:dyDescent="0.25">
      <c r="A90">
        <v>2016</v>
      </c>
      <c r="B90" t="s">
        <v>6</v>
      </c>
      <c r="C90" t="s">
        <v>33</v>
      </c>
      <c r="D90" t="s">
        <v>34</v>
      </c>
      <c r="E90">
        <v>1755</v>
      </c>
    </row>
    <row r="91" spans="1:5" x14ac:dyDescent="0.25">
      <c r="A91">
        <v>2016</v>
      </c>
      <c r="B91" t="s">
        <v>12</v>
      </c>
      <c r="C91" t="s">
        <v>33</v>
      </c>
      <c r="D91" t="s">
        <v>34</v>
      </c>
      <c r="E91">
        <v>430</v>
      </c>
    </row>
    <row r="92" spans="1:5" x14ac:dyDescent="0.25">
      <c r="A92">
        <v>2016</v>
      </c>
      <c r="B92" t="s">
        <v>7</v>
      </c>
      <c r="C92" t="s">
        <v>33</v>
      </c>
      <c r="D92" t="s">
        <v>34</v>
      </c>
      <c r="E92">
        <v>935</v>
      </c>
    </row>
    <row r="93" spans="1:5" x14ac:dyDescent="0.25">
      <c r="A93">
        <v>2016</v>
      </c>
      <c r="B93" t="s">
        <v>8</v>
      </c>
      <c r="C93" t="s">
        <v>33</v>
      </c>
      <c r="D93" t="s">
        <v>34</v>
      </c>
      <c r="E93">
        <v>600</v>
      </c>
    </row>
    <row r="94" spans="1:5" x14ac:dyDescent="0.25">
      <c r="A94">
        <v>2016</v>
      </c>
      <c r="B94" t="s">
        <v>14</v>
      </c>
      <c r="C94" t="s">
        <v>33</v>
      </c>
      <c r="D94" t="s">
        <v>34</v>
      </c>
      <c r="E94">
        <v>870</v>
      </c>
    </row>
    <row r="95" spans="1:5" x14ac:dyDescent="0.25">
      <c r="A95">
        <v>2016</v>
      </c>
      <c r="B95" t="s">
        <v>15</v>
      </c>
      <c r="C95" t="s">
        <v>33</v>
      </c>
      <c r="D95" t="s">
        <v>34</v>
      </c>
      <c r="E95">
        <v>985</v>
      </c>
    </row>
    <row r="96" spans="1:5" x14ac:dyDescent="0.25">
      <c r="A96">
        <v>2017</v>
      </c>
      <c r="B96" t="s">
        <v>32</v>
      </c>
      <c r="C96" t="s">
        <v>33</v>
      </c>
      <c r="D96" t="s">
        <v>34</v>
      </c>
      <c r="E96">
        <v>195</v>
      </c>
    </row>
    <row r="97" spans="1:5" x14ac:dyDescent="0.25">
      <c r="A97">
        <v>2017</v>
      </c>
      <c r="B97" t="s">
        <v>35</v>
      </c>
      <c r="C97" t="s">
        <v>33</v>
      </c>
      <c r="D97" t="s">
        <v>34</v>
      </c>
      <c r="E97">
        <v>1150</v>
      </c>
    </row>
    <row r="98" spans="1:5" x14ac:dyDescent="0.25">
      <c r="A98">
        <v>2017</v>
      </c>
      <c r="B98" t="s">
        <v>36</v>
      </c>
      <c r="C98" t="s">
        <v>33</v>
      </c>
      <c r="D98" t="s">
        <v>34</v>
      </c>
      <c r="E98">
        <v>655</v>
      </c>
    </row>
    <row r="99" spans="1:5" x14ac:dyDescent="0.25">
      <c r="A99">
        <v>2017</v>
      </c>
      <c r="B99" t="s">
        <v>37</v>
      </c>
      <c r="C99" t="s">
        <v>33</v>
      </c>
      <c r="D99" t="s">
        <v>34</v>
      </c>
      <c r="E99">
        <v>135</v>
      </c>
    </row>
    <row r="100" spans="1:5" x14ac:dyDescent="0.25">
      <c r="A100">
        <v>2017</v>
      </c>
      <c r="B100" t="s">
        <v>38</v>
      </c>
      <c r="C100" t="s">
        <v>33</v>
      </c>
      <c r="D100" t="s">
        <v>34</v>
      </c>
      <c r="E100">
        <v>905</v>
      </c>
    </row>
    <row r="101" spans="1:5" x14ac:dyDescent="0.25">
      <c r="A101">
        <v>2017</v>
      </c>
      <c r="B101" t="s">
        <v>39</v>
      </c>
      <c r="C101" t="s">
        <v>33</v>
      </c>
      <c r="D101" t="s">
        <v>34</v>
      </c>
      <c r="E101">
        <v>30</v>
      </c>
    </row>
    <row r="102" spans="1:5" x14ac:dyDescent="0.25">
      <c r="A102">
        <v>2017</v>
      </c>
      <c r="B102" t="s">
        <v>40</v>
      </c>
      <c r="C102" t="s">
        <v>33</v>
      </c>
      <c r="D102" t="s">
        <v>34</v>
      </c>
      <c r="E102">
        <v>20</v>
      </c>
    </row>
    <row r="103" spans="1:5" x14ac:dyDescent="0.25">
      <c r="A103">
        <v>2017</v>
      </c>
      <c r="B103" t="s">
        <v>41</v>
      </c>
      <c r="C103" t="s">
        <v>33</v>
      </c>
      <c r="D103" t="s">
        <v>34</v>
      </c>
      <c r="E103">
        <v>5</v>
      </c>
    </row>
    <row r="104" spans="1:5" x14ac:dyDescent="0.25">
      <c r="A104">
        <v>2017</v>
      </c>
      <c r="B104" t="s">
        <v>42</v>
      </c>
      <c r="C104" t="s">
        <v>33</v>
      </c>
      <c r="D104" t="s">
        <v>34</v>
      </c>
      <c r="E104">
        <v>20</v>
      </c>
    </row>
    <row r="105" spans="1:5" x14ac:dyDescent="0.25">
      <c r="A105">
        <v>2017</v>
      </c>
      <c r="B105" t="s">
        <v>43</v>
      </c>
      <c r="C105" t="s">
        <v>33</v>
      </c>
      <c r="D105" t="s">
        <v>34</v>
      </c>
      <c r="E105">
        <v>530</v>
      </c>
    </row>
    <row r="106" spans="1:5" x14ac:dyDescent="0.25">
      <c r="A106">
        <v>2017</v>
      </c>
      <c r="B106" t="s">
        <v>44</v>
      </c>
      <c r="C106" t="s">
        <v>33</v>
      </c>
      <c r="D106" t="s">
        <v>34</v>
      </c>
      <c r="E106">
        <v>70</v>
      </c>
    </row>
    <row r="107" spans="1:5" x14ac:dyDescent="0.25">
      <c r="A107">
        <v>2017</v>
      </c>
      <c r="B107" t="s">
        <v>45</v>
      </c>
      <c r="C107" t="s">
        <v>33</v>
      </c>
      <c r="D107" t="s">
        <v>34</v>
      </c>
      <c r="E107">
        <v>230</v>
      </c>
    </row>
    <row r="108" spans="1:5" x14ac:dyDescent="0.25">
      <c r="A108">
        <v>2017</v>
      </c>
      <c r="B108" t="s">
        <v>46</v>
      </c>
      <c r="C108" t="s">
        <v>50</v>
      </c>
      <c r="D108" t="s">
        <v>34</v>
      </c>
      <c r="E108">
        <v>10</v>
      </c>
    </row>
    <row r="109" spans="1:5" x14ac:dyDescent="0.25">
      <c r="A109">
        <v>2017</v>
      </c>
      <c r="B109" t="s">
        <v>46</v>
      </c>
      <c r="C109" t="s">
        <v>33</v>
      </c>
      <c r="D109" t="s">
        <v>51</v>
      </c>
      <c r="E109">
        <v>5630</v>
      </c>
    </row>
    <row r="110" spans="1:5" x14ac:dyDescent="0.25">
      <c r="A110">
        <v>2017</v>
      </c>
      <c r="B110" t="s">
        <v>46</v>
      </c>
      <c r="C110" t="s">
        <v>52</v>
      </c>
      <c r="D110" t="s">
        <v>34</v>
      </c>
      <c r="E110">
        <v>6345</v>
      </c>
    </row>
    <row r="111" spans="1:5" x14ac:dyDescent="0.25">
      <c r="A111">
        <v>2017</v>
      </c>
      <c r="B111" t="s">
        <v>46</v>
      </c>
      <c r="C111" t="s">
        <v>53</v>
      </c>
      <c r="D111" t="s">
        <v>34</v>
      </c>
      <c r="E111">
        <v>5875</v>
      </c>
    </row>
    <row r="112" spans="1:5" x14ac:dyDescent="0.25">
      <c r="A112">
        <v>2017</v>
      </c>
      <c r="B112" t="s">
        <v>46</v>
      </c>
      <c r="C112" t="s">
        <v>48</v>
      </c>
      <c r="D112" t="s">
        <v>34</v>
      </c>
      <c r="E112">
        <v>460</v>
      </c>
    </row>
    <row r="113" spans="1:5" x14ac:dyDescent="0.25">
      <c r="A113">
        <v>2017</v>
      </c>
      <c r="B113" t="s">
        <v>46</v>
      </c>
      <c r="C113" t="s">
        <v>56</v>
      </c>
      <c r="D113" t="s">
        <v>34</v>
      </c>
      <c r="E113">
        <v>470</v>
      </c>
    </row>
    <row r="114" spans="1:5" x14ac:dyDescent="0.25">
      <c r="A114">
        <v>2017</v>
      </c>
      <c r="B114" t="s">
        <v>46</v>
      </c>
      <c r="C114" t="s">
        <v>49</v>
      </c>
      <c r="D114" t="s">
        <v>34</v>
      </c>
      <c r="E114">
        <v>1795</v>
      </c>
    </row>
    <row r="115" spans="1:5" x14ac:dyDescent="0.25">
      <c r="A115">
        <v>2017</v>
      </c>
      <c r="B115" t="s">
        <v>46</v>
      </c>
      <c r="C115" t="s">
        <v>33</v>
      </c>
      <c r="D115" t="s">
        <v>54</v>
      </c>
      <c r="E115">
        <v>605</v>
      </c>
    </row>
    <row r="116" spans="1:5" x14ac:dyDescent="0.25">
      <c r="A116">
        <v>2017</v>
      </c>
      <c r="B116" t="s">
        <v>46</v>
      </c>
      <c r="C116" t="s">
        <v>33</v>
      </c>
      <c r="D116" t="s">
        <v>55</v>
      </c>
      <c r="E116">
        <v>1900</v>
      </c>
    </row>
    <row r="117" spans="1:5" x14ac:dyDescent="0.25">
      <c r="A117">
        <v>2017</v>
      </c>
      <c r="B117" t="s">
        <v>46</v>
      </c>
      <c r="C117" t="s">
        <v>33</v>
      </c>
      <c r="D117" t="s">
        <v>34</v>
      </c>
      <c r="E117">
        <v>8140</v>
      </c>
    </row>
    <row r="118" spans="1:5" x14ac:dyDescent="0.25">
      <c r="A118">
        <v>2017</v>
      </c>
      <c r="B118" t="s">
        <v>10</v>
      </c>
      <c r="C118" t="s">
        <v>33</v>
      </c>
      <c r="D118" t="s">
        <v>34</v>
      </c>
      <c r="E118">
        <v>1030</v>
      </c>
    </row>
    <row r="119" spans="1:5" x14ac:dyDescent="0.25">
      <c r="A119">
        <v>2017</v>
      </c>
      <c r="B119" t="s">
        <v>5</v>
      </c>
      <c r="C119" t="s">
        <v>33</v>
      </c>
      <c r="D119" t="s">
        <v>34</v>
      </c>
      <c r="E119">
        <v>570</v>
      </c>
    </row>
    <row r="120" spans="1:5" x14ac:dyDescent="0.25">
      <c r="A120">
        <v>2017</v>
      </c>
      <c r="B120" t="s">
        <v>6</v>
      </c>
      <c r="C120" t="s">
        <v>33</v>
      </c>
      <c r="D120" t="s">
        <v>34</v>
      </c>
      <c r="E120">
        <v>2000</v>
      </c>
    </row>
    <row r="121" spans="1:5" x14ac:dyDescent="0.25">
      <c r="A121">
        <v>2017</v>
      </c>
      <c r="B121" t="s">
        <v>12</v>
      </c>
      <c r="C121" t="s">
        <v>33</v>
      </c>
      <c r="D121" t="s">
        <v>34</v>
      </c>
      <c r="E121">
        <v>505</v>
      </c>
    </row>
    <row r="122" spans="1:5" x14ac:dyDescent="0.25">
      <c r="A122">
        <v>2017</v>
      </c>
      <c r="B122" t="s">
        <v>7</v>
      </c>
      <c r="C122" t="s">
        <v>33</v>
      </c>
      <c r="D122" t="s">
        <v>34</v>
      </c>
      <c r="E122">
        <v>1040</v>
      </c>
    </row>
    <row r="123" spans="1:5" x14ac:dyDescent="0.25">
      <c r="A123">
        <v>2017</v>
      </c>
      <c r="B123" t="s">
        <v>8</v>
      </c>
      <c r="C123" t="s">
        <v>33</v>
      </c>
      <c r="D123" t="s">
        <v>34</v>
      </c>
      <c r="E123">
        <v>675</v>
      </c>
    </row>
    <row r="124" spans="1:5" x14ac:dyDescent="0.25">
      <c r="A124">
        <v>2017</v>
      </c>
      <c r="B124" t="s">
        <v>14</v>
      </c>
      <c r="C124" t="s">
        <v>33</v>
      </c>
      <c r="D124" t="s">
        <v>34</v>
      </c>
      <c r="E124">
        <v>1065</v>
      </c>
    </row>
    <row r="125" spans="1:5" x14ac:dyDescent="0.25">
      <c r="A125">
        <v>2017</v>
      </c>
      <c r="B125" t="s">
        <v>15</v>
      </c>
      <c r="C125" t="s">
        <v>33</v>
      </c>
      <c r="D125" t="s">
        <v>34</v>
      </c>
      <c r="E125">
        <v>1095</v>
      </c>
    </row>
    <row r="126" spans="1:5" x14ac:dyDescent="0.25">
      <c r="A126">
        <v>2018</v>
      </c>
      <c r="B126" t="s">
        <v>32</v>
      </c>
      <c r="C126" t="s">
        <v>33</v>
      </c>
      <c r="D126" t="s">
        <v>34</v>
      </c>
      <c r="E126">
        <v>255</v>
      </c>
    </row>
    <row r="127" spans="1:5" x14ac:dyDescent="0.25">
      <c r="A127">
        <v>2018</v>
      </c>
      <c r="B127" t="s">
        <v>35</v>
      </c>
      <c r="C127" t="s">
        <v>33</v>
      </c>
      <c r="D127" t="s">
        <v>34</v>
      </c>
      <c r="E127">
        <v>1325</v>
      </c>
    </row>
    <row r="128" spans="1:5" x14ac:dyDescent="0.25">
      <c r="A128">
        <v>2018</v>
      </c>
      <c r="B128" t="s">
        <v>36</v>
      </c>
      <c r="C128" t="s">
        <v>33</v>
      </c>
      <c r="D128" t="s">
        <v>34</v>
      </c>
      <c r="E128">
        <v>800</v>
      </c>
    </row>
    <row r="129" spans="1:5" x14ac:dyDescent="0.25">
      <c r="A129">
        <v>2018</v>
      </c>
      <c r="B129" t="s">
        <v>37</v>
      </c>
      <c r="C129" t="s">
        <v>33</v>
      </c>
      <c r="D129" t="s">
        <v>34</v>
      </c>
      <c r="E129">
        <v>165</v>
      </c>
    </row>
    <row r="130" spans="1:5" x14ac:dyDescent="0.25">
      <c r="A130">
        <v>2018</v>
      </c>
      <c r="B130" t="s">
        <v>38</v>
      </c>
      <c r="C130" t="s">
        <v>33</v>
      </c>
      <c r="D130" t="s">
        <v>34</v>
      </c>
      <c r="E130">
        <v>1225</v>
      </c>
    </row>
    <row r="131" spans="1:5" x14ac:dyDescent="0.25">
      <c r="A131">
        <v>2018</v>
      </c>
      <c r="B131" t="s">
        <v>39</v>
      </c>
      <c r="C131" t="s">
        <v>33</v>
      </c>
      <c r="D131" t="s">
        <v>34</v>
      </c>
      <c r="E131">
        <v>30</v>
      </c>
    </row>
    <row r="132" spans="1:5" x14ac:dyDescent="0.25">
      <c r="A132">
        <v>2018</v>
      </c>
      <c r="B132" t="s">
        <v>40</v>
      </c>
      <c r="C132" t="s">
        <v>33</v>
      </c>
      <c r="D132" t="s">
        <v>34</v>
      </c>
      <c r="E132">
        <v>25</v>
      </c>
    </row>
    <row r="133" spans="1:5" x14ac:dyDescent="0.25">
      <c r="A133">
        <v>2018</v>
      </c>
      <c r="B133" t="s">
        <v>41</v>
      </c>
      <c r="C133" t="s">
        <v>33</v>
      </c>
      <c r="D133" t="s">
        <v>34</v>
      </c>
      <c r="E133">
        <v>5</v>
      </c>
    </row>
    <row r="134" spans="1:5" x14ac:dyDescent="0.25">
      <c r="A134">
        <v>2018</v>
      </c>
      <c r="B134" t="s">
        <v>42</v>
      </c>
      <c r="C134" t="s">
        <v>33</v>
      </c>
      <c r="D134" t="s">
        <v>34</v>
      </c>
      <c r="E134">
        <v>25</v>
      </c>
    </row>
    <row r="135" spans="1:5" x14ac:dyDescent="0.25">
      <c r="A135">
        <v>2018</v>
      </c>
      <c r="B135" t="s">
        <v>43</v>
      </c>
      <c r="C135" t="s">
        <v>33</v>
      </c>
      <c r="D135" t="s">
        <v>34</v>
      </c>
      <c r="E135">
        <v>570</v>
      </c>
    </row>
    <row r="136" spans="1:5" x14ac:dyDescent="0.25">
      <c r="A136">
        <v>2018</v>
      </c>
      <c r="B136" t="s">
        <v>44</v>
      </c>
      <c r="C136" t="s">
        <v>33</v>
      </c>
      <c r="D136" t="s">
        <v>34</v>
      </c>
      <c r="E136">
        <v>70</v>
      </c>
    </row>
    <row r="137" spans="1:5" x14ac:dyDescent="0.25">
      <c r="A137">
        <v>2018</v>
      </c>
      <c r="B137" t="s">
        <v>45</v>
      </c>
      <c r="C137" t="s">
        <v>33</v>
      </c>
      <c r="D137" t="s">
        <v>34</v>
      </c>
      <c r="E137">
        <v>410</v>
      </c>
    </row>
    <row r="138" spans="1:5" x14ac:dyDescent="0.25">
      <c r="A138">
        <v>2018</v>
      </c>
      <c r="B138" t="s">
        <v>46</v>
      </c>
      <c r="C138" t="s">
        <v>33</v>
      </c>
      <c r="D138" t="s">
        <v>55</v>
      </c>
      <c r="E138">
        <v>2170</v>
      </c>
    </row>
    <row r="139" spans="1:5" x14ac:dyDescent="0.25">
      <c r="A139">
        <v>2018</v>
      </c>
      <c r="B139" t="s">
        <v>46</v>
      </c>
      <c r="C139" t="s">
        <v>56</v>
      </c>
      <c r="D139" t="s">
        <v>34</v>
      </c>
      <c r="E139">
        <v>625</v>
      </c>
    </row>
    <row r="140" spans="1:5" x14ac:dyDescent="0.25">
      <c r="A140">
        <v>2018</v>
      </c>
      <c r="B140" t="s">
        <v>46</v>
      </c>
      <c r="C140" t="s">
        <v>53</v>
      </c>
      <c r="D140" t="s">
        <v>34</v>
      </c>
      <c r="E140">
        <v>6960</v>
      </c>
    </row>
    <row r="141" spans="1:5" x14ac:dyDescent="0.25">
      <c r="A141">
        <v>2018</v>
      </c>
      <c r="B141" t="s">
        <v>46</v>
      </c>
      <c r="C141" t="s">
        <v>50</v>
      </c>
      <c r="D141" t="s">
        <v>34</v>
      </c>
      <c r="E141">
        <v>10</v>
      </c>
    </row>
    <row r="142" spans="1:5" x14ac:dyDescent="0.25">
      <c r="A142">
        <v>2018</v>
      </c>
      <c r="B142" t="s">
        <v>46</v>
      </c>
      <c r="C142" t="s">
        <v>33</v>
      </c>
      <c r="D142" t="s">
        <v>54</v>
      </c>
      <c r="E142">
        <v>610</v>
      </c>
    </row>
    <row r="143" spans="1:5" x14ac:dyDescent="0.25">
      <c r="A143">
        <v>2018</v>
      </c>
      <c r="B143" t="s">
        <v>46</v>
      </c>
      <c r="C143" t="s">
        <v>33</v>
      </c>
      <c r="D143" t="s">
        <v>34</v>
      </c>
      <c r="E143">
        <v>9730</v>
      </c>
    </row>
    <row r="144" spans="1:5" x14ac:dyDescent="0.25">
      <c r="A144">
        <v>2018</v>
      </c>
      <c r="B144" t="s">
        <v>46</v>
      </c>
      <c r="C144" t="s">
        <v>52</v>
      </c>
      <c r="D144" t="s">
        <v>34</v>
      </c>
      <c r="E144">
        <v>7585</v>
      </c>
    </row>
    <row r="145" spans="1:5" x14ac:dyDescent="0.25">
      <c r="A145">
        <v>2018</v>
      </c>
      <c r="B145" t="s">
        <v>46</v>
      </c>
      <c r="C145" t="s">
        <v>33</v>
      </c>
      <c r="D145" t="s">
        <v>51</v>
      </c>
      <c r="E145">
        <v>6950</v>
      </c>
    </row>
    <row r="146" spans="1:5" x14ac:dyDescent="0.25">
      <c r="A146">
        <v>2018</v>
      </c>
      <c r="B146" t="s">
        <v>46</v>
      </c>
      <c r="C146" t="s">
        <v>48</v>
      </c>
      <c r="D146" t="s">
        <v>34</v>
      </c>
      <c r="E146">
        <v>615</v>
      </c>
    </row>
    <row r="147" spans="1:5" x14ac:dyDescent="0.25">
      <c r="A147">
        <v>2018</v>
      </c>
      <c r="B147" t="s">
        <v>46</v>
      </c>
      <c r="C147" t="s">
        <v>49</v>
      </c>
      <c r="D147" t="s">
        <v>34</v>
      </c>
      <c r="E147">
        <v>2145</v>
      </c>
    </row>
    <row r="148" spans="1:5" x14ac:dyDescent="0.25">
      <c r="A148">
        <v>2018</v>
      </c>
      <c r="B148" t="s">
        <v>10</v>
      </c>
      <c r="C148" t="s">
        <v>33</v>
      </c>
      <c r="D148" t="s">
        <v>34</v>
      </c>
      <c r="E148">
        <v>1205</v>
      </c>
    </row>
    <row r="149" spans="1:5" x14ac:dyDescent="0.25">
      <c r="A149">
        <v>2018</v>
      </c>
      <c r="B149" t="s">
        <v>5</v>
      </c>
      <c r="C149" t="s">
        <v>33</v>
      </c>
      <c r="D149" t="s">
        <v>34</v>
      </c>
      <c r="E149">
        <v>775</v>
      </c>
    </row>
    <row r="150" spans="1:5" x14ac:dyDescent="0.25">
      <c r="A150">
        <v>2018</v>
      </c>
      <c r="B150" t="s">
        <v>6</v>
      </c>
      <c r="C150" t="s">
        <v>33</v>
      </c>
      <c r="D150" t="s">
        <v>34</v>
      </c>
      <c r="E150">
        <v>2380</v>
      </c>
    </row>
    <row r="151" spans="1:5" x14ac:dyDescent="0.25">
      <c r="A151">
        <v>2018</v>
      </c>
      <c r="B151" t="s">
        <v>12</v>
      </c>
      <c r="C151" t="s">
        <v>33</v>
      </c>
      <c r="D151" t="s">
        <v>34</v>
      </c>
      <c r="E151">
        <v>630</v>
      </c>
    </row>
    <row r="152" spans="1:5" x14ac:dyDescent="0.25">
      <c r="A152">
        <v>2018</v>
      </c>
      <c r="B152" t="s">
        <v>7</v>
      </c>
      <c r="C152" t="s">
        <v>33</v>
      </c>
      <c r="D152" t="s">
        <v>34</v>
      </c>
      <c r="E152">
        <v>1385</v>
      </c>
    </row>
    <row r="153" spans="1:5" x14ac:dyDescent="0.25">
      <c r="A153">
        <v>2018</v>
      </c>
      <c r="B153" t="s">
        <v>8</v>
      </c>
      <c r="C153" t="s">
        <v>33</v>
      </c>
      <c r="D153" t="s">
        <v>34</v>
      </c>
      <c r="E153">
        <v>720</v>
      </c>
    </row>
    <row r="154" spans="1:5" x14ac:dyDescent="0.25">
      <c r="A154">
        <v>2018</v>
      </c>
      <c r="B154" t="s">
        <v>14</v>
      </c>
      <c r="C154" t="s">
        <v>33</v>
      </c>
      <c r="D154" t="s">
        <v>34</v>
      </c>
      <c r="E154">
        <v>1120</v>
      </c>
    </row>
    <row r="155" spans="1:5" x14ac:dyDescent="0.25">
      <c r="A155">
        <v>2018</v>
      </c>
      <c r="B155" t="s">
        <v>15</v>
      </c>
      <c r="C155" t="s">
        <v>33</v>
      </c>
      <c r="D155" t="s">
        <v>34</v>
      </c>
      <c r="E155">
        <v>1330</v>
      </c>
    </row>
    <row r="156" spans="1:5" x14ac:dyDescent="0.25">
      <c r="A156">
        <v>2019</v>
      </c>
      <c r="B156" t="s">
        <v>32</v>
      </c>
      <c r="C156" t="s">
        <v>33</v>
      </c>
      <c r="D156" t="s">
        <v>34</v>
      </c>
      <c r="E156">
        <v>235</v>
      </c>
    </row>
    <row r="157" spans="1:5" x14ac:dyDescent="0.25">
      <c r="A157">
        <v>2019</v>
      </c>
      <c r="B157" t="s">
        <v>35</v>
      </c>
      <c r="C157" t="s">
        <v>33</v>
      </c>
      <c r="D157" t="s">
        <v>34</v>
      </c>
      <c r="E157">
        <v>1300</v>
      </c>
    </row>
    <row r="158" spans="1:5" x14ac:dyDescent="0.25">
      <c r="A158">
        <v>2019</v>
      </c>
      <c r="B158" t="s">
        <v>36</v>
      </c>
      <c r="C158" t="s">
        <v>33</v>
      </c>
      <c r="D158" t="s">
        <v>34</v>
      </c>
      <c r="E158">
        <v>700</v>
      </c>
    </row>
    <row r="159" spans="1:5" x14ac:dyDescent="0.25">
      <c r="A159">
        <v>2019</v>
      </c>
      <c r="B159" t="s">
        <v>37</v>
      </c>
      <c r="C159" t="s">
        <v>33</v>
      </c>
      <c r="D159" t="s">
        <v>34</v>
      </c>
      <c r="E159">
        <v>155</v>
      </c>
    </row>
    <row r="160" spans="1:5" x14ac:dyDescent="0.25">
      <c r="A160">
        <v>2019</v>
      </c>
      <c r="B160" t="s">
        <v>38</v>
      </c>
      <c r="C160" t="s">
        <v>33</v>
      </c>
      <c r="D160" t="s">
        <v>34</v>
      </c>
      <c r="E160">
        <v>955</v>
      </c>
    </row>
    <row r="161" spans="1:5" x14ac:dyDescent="0.25">
      <c r="A161">
        <v>2019</v>
      </c>
      <c r="B161" t="s">
        <v>39</v>
      </c>
      <c r="C161" t="s">
        <v>33</v>
      </c>
      <c r="D161" t="s">
        <v>34</v>
      </c>
      <c r="E161">
        <v>25</v>
      </c>
    </row>
    <row r="162" spans="1:5" x14ac:dyDescent="0.25">
      <c r="A162">
        <v>2019</v>
      </c>
      <c r="B162" t="s">
        <v>40</v>
      </c>
      <c r="C162" t="s">
        <v>33</v>
      </c>
      <c r="D162" t="s">
        <v>34</v>
      </c>
      <c r="E162">
        <v>20</v>
      </c>
    </row>
    <row r="163" spans="1:5" x14ac:dyDescent="0.25">
      <c r="A163">
        <v>2019</v>
      </c>
      <c r="B163" t="s">
        <v>41</v>
      </c>
      <c r="C163" t="s">
        <v>33</v>
      </c>
      <c r="D163" t="s">
        <v>34</v>
      </c>
      <c r="E163">
        <v>5</v>
      </c>
    </row>
    <row r="164" spans="1:5" x14ac:dyDescent="0.25">
      <c r="A164">
        <v>2019</v>
      </c>
      <c r="B164" t="s">
        <v>42</v>
      </c>
      <c r="C164" t="s">
        <v>33</v>
      </c>
      <c r="D164" t="s">
        <v>34</v>
      </c>
      <c r="E164">
        <v>20</v>
      </c>
    </row>
    <row r="165" spans="1:5" x14ac:dyDescent="0.25">
      <c r="A165">
        <v>2019</v>
      </c>
      <c r="B165" t="s">
        <v>43</v>
      </c>
      <c r="C165" t="s">
        <v>33</v>
      </c>
      <c r="D165" t="s">
        <v>34</v>
      </c>
      <c r="E165">
        <v>600</v>
      </c>
    </row>
    <row r="166" spans="1:5" x14ac:dyDescent="0.25">
      <c r="A166">
        <v>2019</v>
      </c>
      <c r="B166" t="s">
        <v>44</v>
      </c>
      <c r="C166" t="s">
        <v>33</v>
      </c>
      <c r="D166" t="s">
        <v>34</v>
      </c>
      <c r="E166">
        <v>75</v>
      </c>
    </row>
    <row r="167" spans="1:5" x14ac:dyDescent="0.25">
      <c r="A167">
        <v>2019</v>
      </c>
      <c r="B167" t="s">
        <v>45</v>
      </c>
      <c r="C167" t="s">
        <v>33</v>
      </c>
      <c r="D167" t="s">
        <v>34</v>
      </c>
      <c r="E167">
        <v>275</v>
      </c>
    </row>
    <row r="168" spans="1:5" x14ac:dyDescent="0.25">
      <c r="A168">
        <v>2019</v>
      </c>
      <c r="B168" t="s">
        <v>46</v>
      </c>
      <c r="C168" t="s">
        <v>53</v>
      </c>
      <c r="D168" t="s">
        <v>34</v>
      </c>
      <c r="E168">
        <v>6320</v>
      </c>
    </row>
    <row r="169" spans="1:5" x14ac:dyDescent="0.25">
      <c r="A169">
        <v>2019</v>
      </c>
      <c r="B169" t="s">
        <v>46</v>
      </c>
      <c r="C169" t="s">
        <v>48</v>
      </c>
      <c r="D169" t="s">
        <v>34</v>
      </c>
      <c r="E169">
        <v>455</v>
      </c>
    </row>
    <row r="170" spans="1:5" x14ac:dyDescent="0.25">
      <c r="A170">
        <v>2019</v>
      </c>
      <c r="B170" t="s">
        <v>46</v>
      </c>
      <c r="C170" t="s">
        <v>50</v>
      </c>
      <c r="D170" t="s">
        <v>34</v>
      </c>
      <c r="E170">
        <v>10</v>
      </c>
    </row>
    <row r="171" spans="1:5" x14ac:dyDescent="0.25">
      <c r="A171">
        <v>2019</v>
      </c>
      <c r="B171" t="s">
        <v>46</v>
      </c>
      <c r="C171" t="s">
        <v>52</v>
      </c>
      <c r="D171" t="s">
        <v>34</v>
      </c>
      <c r="E171">
        <v>6785</v>
      </c>
    </row>
    <row r="172" spans="1:5" x14ac:dyDescent="0.25">
      <c r="A172">
        <v>2019</v>
      </c>
      <c r="B172" t="s">
        <v>46</v>
      </c>
      <c r="C172" t="s">
        <v>56</v>
      </c>
      <c r="D172" t="s">
        <v>34</v>
      </c>
      <c r="E172">
        <v>465</v>
      </c>
    </row>
    <row r="173" spans="1:5" x14ac:dyDescent="0.25">
      <c r="A173">
        <v>2019</v>
      </c>
      <c r="B173" t="s">
        <v>46</v>
      </c>
      <c r="C173" t="s">
        <v>33</v>
      </c>
      <c r="D173" t="s">
        <v>51</v>
      </c>
      <c r="E173">
        <v>6205</v>
      </c>
    </row>
    <row r="174" spans="1:5" x14ac:dyDescent="0.25">
      <c r="A174">
        <v>2019</v>
      </c>
      <c r="B174" t="s">
        <v>46</v>
      </c>
      <c r="C174" t="s">
        <v>49</v>
      </c>
      <c r="D174" t="s">
        <v>34</v>
      </c>
      <c r="E174">
        <v>2075</v>
      </c>
    </row>
    <row r="175" spans="1:5" x14ac:dyDescent="0.25">
      <c r="A175">
        <v>2019</v>
      </c>
      <c r="B175" t="s">
        <v>46</v>
      </c>
      <c r="C175" t="s">
        <v>33</v>
      </c>
      <c r="D175" t="s">
        <v>54</v>
      </c>
      <c r="E175">
        <v>630</v>
      </c>
    </row>
    <row r="176" spans="1:5" x14ac:dyDescent="0.25">
      <c r="A176">
        <v>2019</v>
      </c>
      <c r="B176" t="s">
        <v>46</v>
      </c>
      <c r="C176" t="s">
        <v>33</v>
      </c>
      <c r="D176" t="s">
        <v>55</v>
      </c>
      <c r="E176">
        <v>2025</v>
      </c>
    </row>
    <row r="177" spans="1:5" x14ac:dyDescent="0.25">
      <c r="A177">
        <v>2019</v>
      </c>
      <c r="B177" t="s">
        <v>46</v>
      </c>
      <c r="C177" t="s">
        <v>33</v>
      </c>
      <c r="D177" t="s">
        <v>34</v>
      </c>
      <c r="E177">
        <v>8860</v>
      </c>
    </row>
    <row r="178" spans="1:5" x14ac:dyDescent="0.25">
      <c r="A178">
        <v>2019</v>
      </c>
      <c r="B178" t="s">
        <v>10</v>
      </c>
      <c r="C178" t="s">
        <v>33</v>
      </c>
      <c r="D178" t="s">
        <v>34</v>
      </c>
      <c r="E178">
        <v>1095</v>
      </c>
    </row>
    <row r="179" spans="1:5" x14ac:dyDescent="0.25">
      <c r="A179">
        <v>2019</v>
      </c>
      <c r="B179" t="s">
        <v>5</v>
      </c>
      <c r="C179" t="s">
        <v>33</v>
      </c>
      <c r="D179" t="s">
        <v>34</v>
      </c>
      <c r="E179">
        <v>760</v>
      </c>
    </row>
    <row r="180" spans="1:5" x14ac:dyDescent="0.25">
      <c r="A180">
        <v>2019</v>
      </c>
      <c r="B180" t="s">
        <v>6</v>
      </c>
      <c r="C180" t="s">
        <v>33</v>
      </c>
      <c r="D180" t="s">
        <v>34</v>
      </c>
      <c r="E180">
        <v>2235</v>
      </c>
    </row>
    <row r="181" spans="1:5" x14ac:dyDescent="0.25">
      <c r="A181">
        <v>2019</v>
      </c>
      <c r="B181" t="s">
        <v>12</v>
      </c>
      <c r="C181" t="s">
        <v>33</v>
      </c>
      <c r="D181" t="s">
        <v>34</v>
      </c>
      <c r="E181">
        <v>560</v>
      </c>
    </row>
    <row r="182" spans="1:5" x14ac:dyDescent="0.25">
      <c r="A182">
        <v>2019</v>
      </c>
      <c r="B182" t="s">
        <v>7</v>
      </c>
      <c r="C182" t="s">
        <v>33</v>
      </c>
      <c r="D182" t="s">
        <v>34</v>
      </c>
      <c r="E182">
        <v>1105</v>
      </c>
    </row>
    <row r="183" spans="1:5" x14ac:dyDescent="0.25">
      <c r="A183">
        <v>2019</v>
      </c>
      <c r="B183" t="s">
        <v>8</v>
      </c>
      <c r="C183" t="s">
        <v>33</v>
      </c>
      <c r="D183" t="s">
        <v>34</v>
      </c>
      <c r="E183">
        <v>745</v>
      </c>
    </row>
    <row r="184" spans="1:5" x14ac:dyDescent="0.25">
      <c r="A184">
        <v>2019</v>
      </c>
      <c r="B184" t="s">
        <v>14</v>
      </c>
      <c r="C184" t="s">
        <v>33</v>
      </c>
      <c r="D184" t="s">
        <v>34</v>
      </c>
      <c r="E184">
        <v>1155</v>
      </c>
    </row>
    <row r="185" spans="1:5" x14ac:dyDescent="0.25">
      <c r="A185">
        <v>2019</v>
      </c>
      <c r="B185" t="s">
        <v>15</v>
      </c>
      <c r="C185" t="s">
        <v>33</v>
      </c>
      <c r="D185" t="s">
        <v>34</v>
      </c>
      <c r="E185">
        <v>1025</v>
      </c>
    </row>
    <row r="186" spans="1:5" x14ac:dyDescent="0.25">
      <c r="A186">
        <v>2020</v>
      </c>
      <c r="B186" t="s">
        <v>32</v>
      </c>
      <c r="C186" t="s">
        <v>33</v>
      </c>
      <c r="D186" t="s">
        <v>34</v>
      </c>
      <c r="E186">
        <v>175</v>
      </c>
    </row>
    <row r="187" spans="1:5" x14ac:dyDescent="0.25">
      <c r="A187">
        <v>2020</v>
      </c>
      <c r="B187" t="s">
        <v>35</v>
      </c>
      <c r="C187" t="s">
        <v>33</v>
      </c>
      <c r="D187" t="s">
        <v>34</v>
      </c>
      <c r="E187">
        <v>1165</v>
      </c>
    </row>
    <row r="188" spans="1:5" x14ac:dyDescent="0.25">
      <c r="A188">
        <v>2020</v>
      </c>
      <c r="B188" t="s">
        <v>36</v>
      </c>
      <c r="C188" t="s">
        <v>33</v>
      </c>
      <c r="D188" t="s">
        <v>34</v>
      </c>
      <c r="E188">
        <v>655</v>
      </c>
    </row>
    <row r="189" spans="1:5" x14ac:dyDescent="0.25">
      <c r="A189">
        <v>2020</v>
      </c>
      <c r="B189" t="s">
        <v>37</v>
      </c>
      <c r="C189" t="s">
        <v>33</v>
      </c>
      <c r="D189" t="s">
        <v>34</v>
      </c>
      <c r="E189">
        <v>90</v>
      </c>
    </row>
    <row r="190" spans="1:5" x14ac:dyDescent="0.25">
      <c r="A190">
        <v>2020</v>
      </c>
      <c r="B190" t="s">
        <v>38</v>
      </c>
      <c r="C190" t="s">
        <v>33</v>
      </c>
      <c r="D190" t="s">
        <v>34</v>
      </c>
      <c r="E190">
        <v>560</v>
      </c>
    </row>
    <row r="191" spans="1:5" x14ac:dyDescent="0.25">
      <c r="A191">
        <v>2020</v>
      </c>
      <c r="B191" t="s">
        <v>39</v>
      </c>
      <c r="C191" t="s">
        <v>33</v>
      </c>
      <c r="D191" t="s">
        <v>34</v>
      </c>
      <c r="E191">
        <v>20</v>
      </c>
    </row>
    <row r="192" spans="1:5" x14ac:dyDescent="0.25">
      <c r="A192">
        <v>2020</v>
      </c>
      <c r="B192" t="s">
        <v>40</v>
      </c>
      <c r="C192" t="s">
        <v>33</v>
      </c>
      <c r="D192" t="s">
        <v>34</v>
      </c>
      <c r="E192">
        <v>20</v>
      </c>
    </row>
    <row r="193" spans="1:5" x14ac:dyDescent="0.25">
      <c r="A193">
        <v>2020</v>
      </c>
      <c r="B193" t="s">
        <v>41</v>
      </c>
      <c r="C193" t="s">
        <v>33</v>
      </c>
      <c r="D193" t="s">
        <v>34</v>
      </c>
      <c r="E193">
        <v>5</v>
      </c>
    </row>
    <row r="194" spans="1:5" x14ac:dyDescent="0.25">
      <c r="A194">
        <v>2020</v>
      </c>
      <c r="B194" t="s">
        <v>42</v>
      </c>
      <c r="C194" t="s">
        <v>33</v>
      </c>
      <c r="D194" t="s">
        <v>34</v>
      </c>
      <c r="E194">
        <v>20</v>
      </c>
    </row>
    <row r="195" spans="1:5" x14ac:dyDescent="0.25">
      <c r="A195">
        <v>2020</v>
      </c>
      <c r="B195" t="s">
        <v>43</v>
      </c>
      <c r="C195" t="s">
        <v>33</v>
      </c>
      <c r="D195" t="s">
        <v>34</v>
      </c>
      <c r="E195">
        <v>620</v>
      </c>
    </row>
    <row r="196" spans="1:5" x14ac:dyDescent="0.25">
      <c r="A196">
        <v>2020</v>
      </c>
      <c r="B196" t="s">
        <v>44</v>
      </c>
      <c r="C196" t="s">
        <v>33</v>
      </c>
      <c r="D196" t="s">
        <v>34</v>
      </c>
      <c r="E196">
        <v>70</v>
      </c>
    </row>
    <row r="197" spans="1:5" x14ac:dyDescent="0.25">
      <c r="A197">
        <v>2020</v>
      </c>
      <c r="B197" t="s">
        <v>45</v>
      </c>
      <c r="C197" t="s">
        <v>33</v>
      </c>
      <c r="D197" t="s">
        <v>34</v>
      </c>
      <c r="E197">
        <v>290</v>
      </c>
    </row>
    <row r="198" spans="1:5" x14ac:dyDescent="0.25">
      <c r="A198">
        <v>2020</v>
      </c>
      <c r="B198" t="s">
        <v>46</v>
      </c>
      <c r="C198" t="s">
        <v>56</v>
      </c>
      <c r="D198" t="s">
        <v>34</v>
      </c>
      <c r="E198">
        <v>290</v>
      </c>
    </row>
    <row r="199" spans="1:5" x14ac:dyDescent="0.25">
      <c r="A199">
        <v>2020</v>
      </c>
      <c r="B199" t="s">
        <v>46</v>
      </c>
      <c r="C199" t="s">
        <v>33</v>
      </c>
      <c r="D199" t="s">
        <v>54</v>
      </c>
      <c r="E199">
        <v>490</v>
      </c>
    </row>
    <row r="200" spans="1:5" x14ac:dyDescent="0.25">
      <c r="A200">
        <v>2020</v>
      </c>
      <c r="B200" t="s">
        <v>46</v>
      </c>
      <c r="C200" t="s">
        <v>33</v>
      </c>
      <c r="D200" t="s">
        <v>55</v>
      </c>
      <c r="E200">
        <v>1795</v>
      </c>
    </row>
    <row r="201" spans="1:5" x14ac:dyDescent="0.25">
      <c r="A201">
        <v>2020</v>
      </c>
      <c r="B201" t="s">
        <v>46</v>
      </c>
      <c r="C201" t="s">
        <v>52</v>
      </c>
      <c r="D201" t="s">
        <v>34</v>
      </c>
      <c r="E201">
        <v>5635</v>
      </c>
    </row>
    <row r="202" spans="1:5" x14ac:dyDescent="0.25">
      <c r="A202">
        <v>2020</v>
      </c>
      <c r="B202" t="s">
        <v>46</v>
      </c>
      <c r="C202" t="s">
        <v>53</v>
      </c>
      <c r="D202" t="s">
        <v>34</v>
      </c>
      <c r="E202">
        <v>5345</v>
      </c>
    </row>
    <row r="203" spans="1:5" x14ac:dyDescent="0.25">
      <c r="A203">
        <v>2020</v>
      </c>
      <c r="B203" t="s">
        <v>46</v>
      </c>
      <c r="C203" t="s">
        <v>49</v>
      </c>
      <c r="D203" t="s">
        <v>34</v>
      </c>
      <c r="E203">
        <v>1755</v>
      </c>
    </row>
    <row r="204" spans="1:5" x14ac:dyDescent="0.25">
      <c r="A204">
        <v>2020</v>
      </c>
      <c r="B204" t="s">
        <v>46</v>
      </c>
      <c r="C204" t="s">
        <v>50</v>
      </c>
      <c r="D204" t="s">
        <v>34</v>
      </c>
      <c r="E204">
        <v>5</v>
      </c>
    </row>
    <row r="205" spans="1:5" x14ac:dyDescent="0.25">
      <c r="A205">
        <v>2020</v>
      </c>
      <c r="B205" t="s">
        <v>46</v>
      </c>
      <c r="C205" t="s">
        <v>33</v>
      </c>
      <c r="D205" t="s">
        <v>34</v>
      </c>
      <c r="E205">
        <v>7395</v>
      </c>
    </row>
    <row r="206" spans="1:5" x14ac:dyDescent="0.25">
      <c r="A206">
        <v>2020</v>
      </c>
      <c r="B206" t="s">
        <v>46</v>
      </c>
      <c r="C206" t="s">
        <v>33</v>
      </c>
      <c r="D206" t="s">
        <v>51</v>
      </c>
      <c r="E206">
        <v>5110</v>
      </c>
    </row>
    <row r="207" spans="1:5" x14ac:dyDescent="0.25">
      <c r="A207">
        <v>2020</v>
      </c>
      <c r="B207" t="s">
        <v>46</v>
      </c>
      <c r="C207" t="s">
        <v>48</v>
      </c>
      <c r="D207" t="s">
        <v>34</v>
      </c>
      <c r="E207">
        <v>285</v>
      </c>
    </row>
    <row r="208" spans="1:5" x14ac:dyDescent="0.25">
      <c r="A208">
        <v>2020</v>
      </c>
      <c r="B208" t="s">
        <v>10</v>
      </c>
      <c r="C208" t="s">
        <v>33</v>
      </c>
      <c r="D208" t="s">
        <v>34</v>
      </c>
      <c r="E208">
        <v>910</v>
      </c>
    </row>
    <row r="209" spans="1:5" x14ac:dyDescent="0.25">
      <c r="A209">
        <v>2020</v>
      </c>
      <c r="B209" t="s">
        <v>5</v>
      </c>
      <c r="C209" t="s">
        <v>33</v>
      </c>
      <c r="D209" t="s">
        <v>34</v>
      </c>
      <c r="E209">
        <v>650</v>
      </c>
    </row>
    <row r="210" spans="1:5" x14ac:dyDescent="0.25">
      <c r="A210">
        <v>2020</v>
      </c>
      <c r="B210" t="s">
        <v>6</v>
      </c>
      <c r="C210" t="s">
        <v>33</v>
      </c>
      <c r="D210" t="s">
        <v>34</v>
      </c>
      <c r="E210">
        <v>1995</v>
      </c>
    </row>
    <row r="211" spans="1:5" x14ac:dyDescent="0.25">
      <c r="A211">
        <v>2020</v>
      </c>
      <c r="B211" t="s">
        <v>12</v>
      </c>
      <c r="C211" t="s">
        <v>33</v>
      </c>
      <c r="D211" t="s">
        <v>34</v>
      </c>
      <c r="E211">
        <v>445</v>
      </c>
    </row>
    <row r="212" spans="1:5" x14ac:dyDescent="0.25">
      <c r="A212">
        <v>2020</v>
      </c>
      <c r="B212" t="s">
        <v>7</v>
      </c>
      <c r="C212" t="s">
        <v>33</v>
      </c>
      <c r="D212" t="s">
        <v>34</v>
      </c>
      <c r="E212">
        <v>645</v>
      </c>
    </row>
    <row r="213" spans="1:5" x14ac:dyDescent="0.25">
      <c r="A213">
        <v>2020</v>
      </c>
      <c r="B213" t="s">
        <v>8</v>
      </c>
      <c r="C213" t="s">
        <v>33</v>
      </c>
      <c r="D213" t="s">
        <v>34</v>
      </c>
      <c r="E213">
        <v>760</v>
      </c>
    </row>
    <row r="214" spans="1:5" x14ac:dyDescent="0.25">
      <c r="A214">
        <v>2020</v>
      </c>
      <c r="B214" t="s">
        <v>14</v>
      </c>
      <c r="C214" t="s">
        <v>33</v>
      </c>
      <c r="D214" t="s">
        <v>34</v>
      </c>
      <c r="E214">
        <v>1020</v>
      </c>
    </row>
    <row r="215" spans="1:5" x14ac:dyDescent="0.25">
      <c r="A215">
        <v>2020</v>
      </c>
      <c r="B215" t="s">
        <v>15</v>
      </c>
      <c r="C215" t="s">
        <v>33</v>
      </c>
      <c r="D215" t="s">
        <v>34</v>
      </c>
      <c r="E215">
        <v>800</v>
      </c>
    </row>
    <row r="216" spans="1:5" x14ac:dyDescent="0.25">
      <c r="A216">
        <v>2021</v>
      </c>
      <c r="B216" t="s">
        <v>32</v>
      </c>
      <c r="C216" t="s">
        <v>33</v>
      </c>
      <c r="D216" t="s">
        <v>34</v>
      </c>
      <c r="E216">
        <v>135</v>
      </c>
    </row>
    <row r="217" spans="1:5" x14ac:dyDescent="0.25">
      <c r="A217">
        <v>2021</v>
      </c>
      <c r="B217" t="s">
        <v>35</v>
      </c>
      <c r="C217" t="s">
        <v>33</v>
      </c>
      <c r="D217" t="s">
        <v>34</v>
      </c>
      <c r="E217">
        <v>1105</v>
      </c>
    </row>
    <row r="218" spans="1:5" x14ac:dyDescent="0.25">
      <c r="A218">
        <v>2021</v>
      </c>
      <c r="B218" t="s">
        <v>36</v>
      </c>
      <c r="C218" t="s">
        <v>33</v>
      </c>
      <c r="D218" t="s">
        <v>34</v>
      </c>
      <c r="E218">
        <v>635</v>
      </c>
    </row>
    <row r="219" spans="1:5" x14ac:dyDescent="0.25">
      <c r="A219">
        <v>2021</v>
      </c>
      <c r="B219" t="s">
        <v>37</v>
      </c>
      <c r="C219" t="s">
        <v>33</v>
      </c>
      <c r="D219" t="s">
        <v>34</v>
      </c>
      <c r="E219">
        <v>85</v>
      </c>
    </row>
    <row r="220" spans="1:5" x14ac:dyDescent="0.25">
      <c r="A220">
        <v>2021</v>
      </c>
      <c r="B220" t="s">
        <v>38</v>
      </c>
      <c r="C220" t="s">
        <v>33</v>
      </c>
      <c r="D220" t="s">
        <v>34</v>
      </c>
      <c r="E220">
        <v>445</v>
      </c>
    </row>
    <row r="221" spans="1:5" x14ac:dyDescent="0.25">
      <c r="A221">
        <v>2021</v>
      </c>
      <c r="B221" t="s">
        <v>39</v>
      </c>
      <c r="C221" t="s">
        <v>33</v>
      </c>
      <c r="D221" t="s">
        <v>34</v>
      </c>
      <c r="E221">
        <v>25</v>
      </c>
    </row>
    <row r="222" spans="1:5" x14ac:dyDescent="0.25">
      <c r="A222">
        <v>2021</v>
      </c>
      <c r="B222" t="s">
        <v>40</v>
      </c>
      <c r="C222" t="s">
        <v>33</v>
      </c>
      <c r="D222" t="s">
        <v>34</v>
      </c>
      <c r="E222">
        <v>20</v>
      </c>
    </row>
    <row r="223" spans="1:5" x14ac:dyDescent="0.25">
      <c r="A223">
        <v>2021</v>
      </c>
      <c r="B223" t="s">
        <v>41</v>
      </c>
      <c r="C223" t="s">
        <v>33</v>
      </c>
      <c r="D223" t="s">
        <v>34</v>
      </c>
      <c r="E223">
        <v>0</v>
      </c>
    </row>
    <row r="224" spans="1:5" x14ac:dyDescent="0.25">
      <c r="A224">
        <v>2021</v>
      </c>
      <c r="B224" t="s">
        <v>42</v>
      </c>
      <c r="C224" t="s">
        <v>33</v>
      </c>
      <c r="D224" t="s">
        <v>34</v>
      </c>
      <c r="E224">
        <v>20</v>
      </c>
    </row>
    <row r="225" spans="1:5" x14ac:dyDescent="0.25">
      <c r="A225">
        <v>2021</v>
      </c>
      <c r="B225" t="s">
        <v>43</v>
      </c>
      <c r="C225" t="s">
        <v>33</v>
      </c>
      <c r="D225" t="s">
        <v>34</v>
      </c>
      <c r="E225">
        <v>670</v>
      </c>
    </row>
    <row r="226" spans="1:5" x14ac:dyDescent="0.25">
      <c r="A226">
        <v>2021</v>
      </c>
      <c r="B226" t="s">
        <v>44</v>
      </c>
      <c r="C226" t="s">
        <v>33</v>
      </c>
      <c r="D226" t="s">
        <v>34</v>
      </c>
      <c r="E226">
        <v>60</v>
      </c>
    </row>
    <row r="227" spans="1:5" x14ac:dyDescent="0.25">
      <c r="A227">
        <v>2021</v>
      </c>
      <c r="B227" t="s">
        <v>45</v>
      </c>
      <c r="C227" t="s">
        <v>33</v>
      </c>
      <c r="D227" t="s">
        <v>34</v>
      </c>
      <c r="E227">
        <v>230</v>
      </c>
    </row>
    <row r="228" spans="1:5" x14ac:dyDescent="0.25">
      <c r="A228">
        <v>2021</v>
      </c>
      <c r="B228" t="s">
        <v>46</v>
      </c>
      <c r="C228" t="s">
        <v>50</v>
      </c>
      <c r="D228" t="s">
        <v>34</v>
      </c>
      <c r="E228">
        <v>5</v>
      </c>
    </row>
    <row r="229" spans="1:5" x14ac:dyDescent="0.25">
      <c r="A229">
        <v>2021</v>
      </c>
      <c r="B229" t="s">
        <v>46</v>
      </c>
      <c r="C229" t="s">
        <v>33</v>
      </c>
      <c r="D229" t="s">
        <v>54</v>
      </c>
      <c r="E229">
        <v>445</v>
      </c>
    </row>
    <row r="230" spans="1:5" x14ac:dyDescent="0.25">
      <c r="A230">
        <v>2021</v>
      </c>
      <c r="B230" t="s">
        <v>46</v>
      </c>
      <c r="C230" t="s">
        <v>52</v>
      </c>
      <c r="D230" t="s">
        <v>34</v>
      </c>
      <c r="E230">
        <v>5385</v>
      </c>
    </row>
    <row r="231" spans="1:5" x14ac:dyDescent="0.25">
      <c r="A231">
        <v>2021</v>
      </c>
      <c r="B231" t="s">
        <v>46</v>
      </c>
      <c r="C231" t="s">
        <v>56</v>
      </c>
      <c r="D231" t="s">
        <v>34</v>
      </c>
      <c r="E231">
        <v>280</v>
      </c>
    </row>
    <row r="232" spans="1:5" x14ac:dyDescent="0.25">
      <c r="A232">
        <v>2021</v>
      </c>
      <c r="B232" t="s">
        <v>46</v>
      </c>
      <c r="C232" t="s">
        <v>33</v>
      </c>
      <c r="D232" t="s">
        <v>55</v>
      </c>
      <c r="E232">
        <v>1665</v>
      </c>
    </row>
    <row r="233" spans="1:5" x14ac:dyDescent="0.25">
      <c r="A233">
        <v>2021</v>
      </c>
      <c r="B233" t="s">
        <v>46</v>
      </c>
      <c r="C233" t="s">
        <v>49</v>
      </c>
      <c r="D233" t="s">
        <v>34</v>
      </c>
      <c r="E233">
        <v>1545</v>
      </c>
    </row>
    <row r="234" spans="1:5" x14ac:dyDescent="0.25">
      <c r="A234">
        <v>2021</v>
      </c>
      <c r="B234" t="s">
        <v>46</v>
      </c>
      <c r="C234" t="s">
        <v>33</v>
      </c>
      <c r="D234" t="s">
        <v>51</v>
      </c>
      <c r="E234">
        <v>4820</v>
      </c>
    </row>
    <row r="235" spans="1:5" x14ac:dyDescent="0.25">
      <c r="A235">
        <v>2021</v>
      </c>
      <c r="B235" t="s">
        <v>46</v>
      </c>
      <c r="C235" t="s">
        <v>33</v>
      </c>
      <c r="D235" t="s">
        <v>34</v>
      </c>
      <c r="E235">
        <v>6930</v>
      </c>
    </row>
    <row r="236" spans="1:5" x14ac:dyDescent="0.25">
      <c r="A236">
        <v>2021</v>
      </c>
      <c r="B236" t="s">
        <v>46</v>
      </c>
      <c r="C236" t="s">
        <v>53</v>
      </c>
      <c r="D236" t="s">
        <v>34</v>
      </c>
      <c r="E236">
        <v>5105</v>
      </c>
    </row>
    <row r="237" spans="1:5" x14ac:dyDescent="0.25">
      <c r="A237">
        <v>2021</v>
      </c>
      <c r="B237" t="s">
        <v>46</v>
      </c>
      <c r="C237" t="s">
        <v>48</v>
      </c>
      <c r="D237" t="s">
        <v>34</v>
      </c>
      <c r="E237">
        <v>275</v>
      </c>
    </row>
    <row r="238" spans="1:5" x14ac:dyDescent="0.25">
      <c r="A238">
        <v>2021</v>
      </c>
      <c r="B238" t="s">
        <v>10</v>
      </c>
      <c r="C238" t="s">
        <v>33</v>
      </c>
      <c r="D238" t="s">
        <v>34</v>
      </c>
      <c r="E238">
        <v>865</v>
      </c>
    </row>
    <row r="239" spans="1:5" x14ac:dyDescent="0.25">
      <c r="A239">
        <v>2021</v>
      </c>
      <c r="B239" t="s">
        <v>5</v>
      </c>
      <c r="C239" t="s">
        <v>33</v>
      </c>
      <c r="D239" t="s">
        <v>34</v>
      </c>
      <c r="E239">
        <v>585</v>
      </c>
    </row>
    <row r="240" spans="1:5" x14ac:dyDescent="0.25">
      <c r="A240">
        <v>2021</v>
      </c>
      <c r="B240" t="s">
        <v>6</v>
      </c>
      <c r="C240" t="s">
        <v>33</v>
      </c>
      <c r="D240" t="s">
        <v>34</v>
      </c>
      <c r="E240">
        <v>1870</v>
      </c>
    </row>
    <row r="241" spans="1:5" x14ac:dyDescent="0.25">
      <c r="A241">
        <v>2021</v>
      </c>
      <c r="B241" t="s">
        <v>12</v>
      </c>
      <c r="C241" t="s">
        <v>33</v>
      </c>
      <c r="D241" t="s">
        <v>34</v>
      </c>
      <c r="E241">
        <v>390</v>
      </c>
    </row>
    <row r="242" spans="1:5" x14ac:dyDescent="0.25">
      <c r="A242">
        <v>2021</v>
      </c>
      <c r="B242" t="s">
        <v>7</v>
      </c>
      <c r="C242" t="s">
        <v>33</v>
      </c>
      <c r="D242" t="s">
        <v>34</v>
      </c>
      <c r="E242">
        <v>530</v>
      </c>
    </row>
    <row r="243" spans="1:5" x14ac:dyDescent="0.25">
      <c r="A243">
        <v>2021</v>
      </c>
      <c r="B243" t="s">
        <v>8</v>
      </c>
      <c r="C243" t="s">
        <v>33</v>
      </c>
      <c r="D243" t="s">
        <v>34</v>
      </c>
      <c r="E243">
        <v>800</v>
      </c>
    </row>
    <row r="244" spans="1:5" x14ac:dyDescent="0.25">
      <c r="A244">
        <v>2021</v>
      </c>
      <c r="B244" t="s">
        <v>14</v>
      </c>
      <c r="C244" t="s">
        <v>33</v>
      </c>
      <c r="D244" t="s">
        <v>34</v>
      </c>
      <c r="E244">
        <v>1080</v>
      </c>
    </row>
    <row r="245" spans="1:5" x14ac:dyDescent="0.25">
      <c r="A245">
        <v>2021</v>
      </c>
      <c r="B245" t="s">
        <v>15</v>
      </c>
      <c r="C245" t="s">
        <v>33</v>
      </c>
      <c r="D245" t="s">
        <v>34</v>
      </c>
      <c r="E245">
        <v>645</v>
      </c>
    </row>
    <row r="246" spans="1:5" x14ac:dyDescent="0.25">
      <c r="A246">
        <v>2022</v>
      </c>
      <c r="B246" t="s">
        <v>32</v>
      </c>
      <c r="C246" t="s">
        <v>33</v>
      </c>
      <c r="D246" t="s">
        <v>34</v>
      </c>
      <c r="E246">
        <v>135</v>
      </c>
    </row>
    <row r="247" spans="1:5" x14ac:dyDescent="0.25">
      <c r="A247">
        <v>2022</v>
      </c>
      <c r="B247" t="s">
        <v>35</v>
      </c>
      <c r="C247" t="s">
        <v>33</v>
      </c>
      <c r="D247" t="s">
        <v>34</v>
      </c>
      <c r="E247">
        <v>1115</v>
      </c>
    </row>
    <row r="248" spans="1:5" x14ac:dyDescent="0.25">
      <c r="A248">
        <v>2022</v>
      </c>
      <c r="B248" t="s">
        <v>36</v>
      </c>
      <c r="C248" t="s">
        <v>33</v>
      </c>
      <c r="D248" t="s">
        <v>34</v>
      </c>
      <c r="E248">
        <v>685</v>
      </c>
    </row>
    <row r="249" spans="1:5" x14ac:dyDescent="0.25">
      <c r="A249">
        <v>2022</v>
      </c>
      <c r="B249" t="s">
        <v>37</v>
      </c>
      <c r="C249" t="s">
        <v>33</v>
      </c>
      <c r="D249" t="s">
        <v>34</v>
      </c>
      <c r="E249">
        <v>120</v>
      </c>
    </row>
    <row r="250" spans="1:5" x14ac:dyDescent="0.25">
      <c r="A250">
        <v>2022</v>
      </c>
      <c r="B250" t="s">
        <v>38</v>
      </c>
      <c r="C250" t="s">
        <v>33</v>
      </c>
      <c r="D250" t="s">
        <v>34</v>
      </c>
      <c r="E250">
        <v>920</v>
      </c>
    </row>
    <row r="251" spans="1:5" x14ac:dyDescent="0.25">
      <c r="A251">
        <v>2022</v>
      </c>
      <c r="B251" t="s">
        <v>39</v>
      </c>
      <c r="C251" t="s">
        <v>33</v>
      </c>
      <c r="D251" t="s">
        <v>34</v>
      </c>
      <c r="E251">
        <v>30</v>
      </c>
    </row>
    <row r="252" spans="1:5" x14ac:dyDescent="0.25">
      <c r="A252">
        <v>2022</v>
      </c>
      <c r="B252" t="s">
        <v>40</v>
      </c>
      <c r="C252" t="s">
        <v>33</v>
      </c>
      <c r="D252" t="s">
        <v>34</v>
      </c>
      <c r="E252">
        <v>30</v>
      </c>
    </row>
    <row r="253" spans="1:5" x14ac:dyDescent="0.25">
      <c r="A253">
        <v>2022</v>
      </c>
      <c r="B253" t="s">
        <v>41</v>
      </c>
      <c r="C253" t="s">
        <v>33</v>
      </c>
      <c r="D253" t="s">
        <v>34</v>
      </c>
      <c r="E253">
        <v>5</v>
      </c>
    </row>
    <row r="254" spans="1:5" x14ac:dyDescent="0.25">
      <c r="A254">
        <v>2022</v>
      </c>
      <c r="B254" t="s">
        <v>42</v>
      </c>
      <c r="C254" t="s">
        <v>33</v>
      </c>
      <c r="D254" t="s">
        <v>34</v>
      </c>
      <c r="E254">
        <v>15</v>
      </c>
    </row>
    <row r="255" spans="1:5" x14ac:dyDescent="0.25">
      <c r="A255">
        <v>2022</v>
      </c>
      <c r="B255" t="s">
        <v>43</v>
      </c>
      <c r="C255" t="s">
        <v>33</v>
      </c>
      <c r="D255" t="s">
        <v>34</v>
      </c>
      <c r="E255">
        <v>670</v>
      </c>
    </row>
    <row r="256" spans="1:5" x14ac:dyDescent="0.25">
      <c r="A256">
        <v>2022</v>
      </c>
      <c r="B256" t="s">
        <v>44</v>
      </c>
      <c r="C256" t="s">
        <v>33</v>
      </c>
      <c r="D256" t="s">
        <v>34</v>
      </c>
      <c r="E256">
        <v>75</v>
      </c>
    </row>
    <row r="257" spans="1:5" x14ac:dyDescent="0.25">
      <c r="A257">
        <v>2022</v>
      </c>
      <c r="B257" t="s">
        <v>45</v>
      </c>
      <c r="C257" t="s">
        <v>33</v>
      </c>
      <c r="D257" t="s">
        <v>34</v>
      </c>
      <c r="E257">
        <v>250</v>
      </c>
    </row>
    <row r="258" spans="1:5" x14ac:dyDescent="0.25">
      <c r="A258">
        <v>2022</v>
      </c>
      <c r="B258" t="s">
        <v>46</v>
      </c>
      <c r="C258" t="s">
        <v>33</v>
      </c>
      <c r="D258" t="s">
        <v>54</v>
      </c>
      <c r="E258">
        <v>525</v>
      </c>
    </row>
    <row r="259" spans="1:5" x14ac:dyDescent="0.25">
      <c r="A259">
        <v>2022</v>
      </c>
      <c r="B259" t="s">
        <v>46</v>
      </c>
      <c r="C259" t="s">
        <v>33</v>
      </c>
      <c r="D259" t="s">
        <v>34</v>
      </c>
      <c r="E259">
        <v>7775</v>
      </c>
    </row>
    <row r="260" spans="1:5" x14ac:dyDescent="0.25">
      <c r="A260">
        <v>2022</v>
      </c>
      <c r="B260" t="s">
        <v>46</v>
      </c>
      <c r="C260" t="s">
        <v>53</v>
      </c>
      <c r="D260" t="s">
        <v>34</v>
      </c>
      <c r="E260">
        <v>5695</v>
      </c>
    </row>
    <row r="261" spans="1:5" x14ac:dyDescent="0.25">
      <c r="A261">
        <v>2022</v>
      </c>
      <c r="B261" t="s">
        <v>46</v>
      </c>
      <c r="C261" t="s">
        <v>49</v>
      </c>
      <c r="D261" t="s">
        <v>34</v>
      </c>
      <c r="E261">
        <v>1680</v>
      </c>
    </row>
    <row r="262" spans="1:5" x14ac:dyDescent="0.25">
      <c r="A262">
        <v>2022</v>
      </c>
      <c r="B262" t="s">
        <v>46</v>
      </c>
      <c r="C262" t="s">
        <v>56</v>
      </c>
      <c r="D262" t="s">
        <v>34</v>
      </c>
      <c r="E262">
        <v>400</v>
      </c>
    </row>
    <row r="263" spans="1:5" x14ac:dyDescent="0.25">
      <c r="A263">
        <v>2022</v>
      </c>
      <c r="B263" t="s">
        <v>46</v>
      </c>
      <c r="C263" t="s">
        <v>33</v>
      </c>
      <c r="D263" t="s">
        <v>55</v>
      </c>
      <c r="E263">
        <v>1890</v>
      </c>
    </row>
    <row r="264" spans="1:5" x14ac:dyDescent="0.25">
      <c r="A264">
        <v>2022</v>
      </c>
      <c r="B264" t="s">
        <v>46</v>
      </c>
      <c r="C264" t="s">
        <v>52</v>
      </c>
      <c r="D264" t="s">
        <v>34</v>
      </c>
      <c r="E264">
        <v>6095</v>
      </c>
    </row>
    <row r="265" spans="1:5" x14ac:dyDescent="0.25">
      <c r="A265">
        <v>2022</v>
      </c>
      <c r="B265" t="s">
        <v>46</v>
      </c>
      <c r="C265" t="s">
        <v>48</v>
      </c>
      <c r="D265" t="s">
        <v>34</v>
      </c>
      <c r="E265">
        <v>390</v>
      </c>
    </row>
    <row r="266" spans="1:5" x14ac:dyDescent="0.25">
      <c r="A266">
        <v>2022</v>
      </c>
      <c r="B266" t="s">
        <v>46</v>
      </c>
      <c r="C266" t="s">
        <v>50</v>
      </c>
      <c r="D266" t="s">
        <v>34</v>
      </c>
      <c r="E266">
        <v>10</v>
      </c>
    </row>
    <row r="267" spans="1:5" x14ac:dyDescent="0.25">
      <c r="A267">
        <v>2022</v>
      </c>
      <c r="B267" t="s">
        <v>46</v>
      </c>
      <c r="C267" t="s">
        <v>33</v>
      </c>
      <c r="D267" t="s">
        <v>51</v>
      </c>
      <c r="E267">
        <v>5360</v>
      </c>
    </row>
    <row r="268" spans="1:5" x14ac:dyDescent="0.25">
      <c r="A268">
        <v>2022</v>
      </c>
      <c r="B268" t="s">
        <v>10</v>
      </c>
      <c r="C268" t="s">
        <v>33</v>
      </c>
      <c r="D268" t="s">
        <v>34</v>
      </c>
      <c r="E268">
        <v>845</v>
      </c>
    </row>
    <row r="269" spans="1:5" x14ac:dyDescent="0.25">
      <c r="A269">
        <v>2022</v>
      </c>
      <c r="B269" t="s">
        <v>5</v>
      </c>
      <c r="C269" t="s">
        <v>33</v>
      </c>
      <c r="D269" t="s">
        <v>34</v>
      </c>
      <c r="E269">
        <v>590</v>
      </c>
    </row>
    <row r="270" spans="1:5" x14ac:dyDescent="0.25">
      <c r="A270">
        <v>2022</v>
      </c>
      <c r="B270" t="s">
        <v>6</v>
      </c>
      <c r="C270" t="s">
        <v>33</v>
      </c>
      <c r="D270" t="s">
        <v>34</v>
      </c>
      <c r="E270">
        <v>1935</v>
      </c>
    </row>
    <row r="271" spans="1:5" x14ac:dyDescent="0.25">
      <c r="A271">
        <v>2022</v>
      </c>
      <c r="B271" t="s">
        <v>12</v>
      </c>
      <c r="C271" t="s">
        <v>33</v>
      </c>
      <c r="D271" t="s">
        <v>34</v>
      </c>
      <c r="E271">
        <v>430</v>
      </c>
    </row>
    <row r="272" spans="1:5" x14ac:dyDescent="0.25">
      <c r="A272">
        <v>2022</v>
      </c>
      <c r="B272" t="s">
        <v>7</v>
      </c>
      <c r="C272" t="s">
        <v>33</v>
      </c>
      <c r="D272" t="s">
        <v>34</v>
      </c>
      <c r="E272">
        <v>1040</v>
      </c>
    </row>
    <row r="273" spans="1:5" x14ac:dyDescent="0.25">
      <c r="A273">
        <v>2022</v>
      </c>
      <c r="B273" t="s">
        <v>8</v>
      </c>
      <c r="C273" t="s">
        <v>33</v>
      </c>
      <c r="D273" t="s">
        <v>34</v>
      </c>
      <c r="E273">
        <v>830</v>
      </c>
    </row>
    <row r="274" spans="1:5" x14ac:dyDescent="0.25">
      <c r="A274">
        <v>2022</v>
      </c>
      <c r="B274" t="s">
        <v>14</v>
      </c>
      <c r="C274" t="s">
        <v>33</v>
      </c>
      <c r="D274" t="s">
        <v>34</v>
      </c>
      <c r="E274">
        <v>1130</v>
      </c>
    </row>
    <row r="275" spans="1:5" x14ac:dyDescent="0.25">
      <c r="A275">
        <v>2022</v>
      </c>
      <c r="B275" t="s">
        <v>15</v>
      </c>
      <c r="C275" t="s">
        <v>33</v>
      </c>
      <c r="D275" t="s">
        <v>34</v>
      </c>
      <c r="E275">
        <v>800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/>
  </sheetViews>
  <sheetFormatPr defaultRowHeight="15" x14ac:dyDescent="0.25"/>
  <cols>
    <col min="1" max="1" width="19.42578125" bestFit="1" customWidth="1"/>
    <col min="2" max="2" width="38.140625" bestFit="1" customWidth="1"/>
    <col min="3" max="8" width="10.7109375" customWidth="1"/>
  </cols>
  <sheetData>
    <row r="1" spans="1:13" x14ac:dyDescent="0.25">
      <c r="A1" s="1" t="s">
        <v>65</v>
      </c>
    </row>
    <row r="3" spans="1:13" x14ac:dyDescent="0.25">
      <c r="C3" s="2" t="s">
        <v>18</v>
      </c>
    </row>
    <row r="4" spans="1:13" x14ac:dyDescent="0.25">
      <c r="A4" s="3" t="s">
        <v>0</v>
      </c>
      <c r="B4" s="3" t="s">
        <v>1</v>
      </c>
      <c r="C4" s="3">
        <v>2013</v>
      </c>
      <c r="D4" s="3">
        <v>2014</v>
      </c>
      <c r="E4" s="3">
        <v>2015</v>
      </c>
      <c r="F4" s="3">
        <v>2016</v>
      </c>
      <c r="G4" s="3">
        <v>2017</v>
      </c>
      <c r="H4" s="3">
        <v>2018</v>
      </c>
      <c r="I4" s="3">
        <v>2019</v>
      </c>
      <c r="J4" s="3">
        <v>2020</v>
      </c>
      <c r="K4" s="3">
        <v>2021</v>
      </c>
      <c r="L4" s="3">
        <v>2022</v>
      </c>
    </row>
    <row r="5" spans="1:13" x14ac:dyDescent="0.25">
      <c r="A5" t="s">
        <v>4</v>
      </c>
      <c r="B5" t="s">
        <v>13</v>
      </c>
      <c r="C5">
        <v>10</v>
      </c>
      <c r="D5">
        <v>5</v>
      </c>
      <c r="E5">
        <v>5</v>
      </c>
      <c r="F5">
        <v>0</v>
      </c>
      <c r="G5">
        <v>5</v>
      </c>
      <c r="H5">
        <v>5</v>
      </c>
      <c r="I5">
        <v>5</v>
      </c>
      <c r="J5">
        <v>5</v>
      </c>
      <c r="K5">
        <v>5</v>
      </c>
      <c r="L5">
        <v>5</v>
      </c>
      <c r="M5" s="20"/>
    </row>
    <row r="6" spans="1:13" x14ac:dyDescent="0.25">
      <c r="A6" t="s">
        <v>4</v>
      </c>
      <c r="B6" t="s">
        <v>10</v>
      </c>
      <c r="C6">
        <v>810</v>
      </c>
      <c r="D6">
        <v>765</v>
      </c>
      <c r="E6">
        <v>820</v>
      </c>
      <c r="F6">
        <v>935</v>
      </c>
      <c r="G6">
        <v>1050</v>
      </c>
      <c r="H6">
        <v>1230</v>
      </c>
      <c r="I6">
        <v>1165</v>
      </c>
      <c r="J6">
        <v>1005</v>
      </c>
      <c r="K6">
        <v>1095</v>
      </c>
      <c r="L6">
        <v>1005</v>
      </c>
      <c r="M6" s="20"/>
    </row>
    <row r="7" spans="1:13" x14ac:dyDescent="0.25">
      <c r="A7" t="s">
        <v>4</v>
      </c>
      <c r="B7" t="s">
        <v>3</v>
      </c>
      <c r="C7">
        <v>15</v>
      </c>
      <c r="D7">
        <v>15</v>
      </c>
      <c r="E7">
        <v>15</v>
      </c>
      <c r="F7">
        <v>25</v>
      </c>
      <c r="G7">
        <v>30</v>
      </c>
      <c r="H7">
        <v>15</v>
      </c>
      <c r="I7">
        <v>20</v>
      </c>
      <c r="J7">
        <v>20</v>
      </c>
      <c r="K7">
        <v>30</v>
      </c>
      <c r="L7">
        <v>30</v>
      </c>
      <c r="M7" s="20"/>
    </row>
    <row r="8" spans="1:13" x14ac:dyDescent="0.25">
      <c r="A8" t="s">
        <v>4</v>
      </c>
      <c r="B8" t="s">
        <v>11</v>
      </c>
      <c r="C8">
        <v>35</v>
      </c>
      <c r="D8">
        <v>25</v>
      </c>
      <c r="E8">
        <v>30</v>
      </c>
      <c r="F8">
        <v>40</v>
      </c>
      <c r="G8">
        <v>45</v>
      </c>
      <c r="H8">
        <v>40</v>
      </c>
      <c r="I8">
        <v>45</v>
      </c>
      <c r="J8">
        <v>45</v>
      </c>
      <c r="K8">
        <v>45</v>
      </c>
      <c r="L8">
        <v>35</v>
      </c>
      <c r="M8" s="20"/>
    </row>
    <row r="9" spans="1:13" x14ac:dyDescent="0.25">
      <c r="A9" t="s">
        <v>4</v>
      </c>
      <c r="B9" t="s">
        <v>5</v>
      </c>
      <c r="C9">
        <v>620</v>
      </c>
      <c r="D9">
        <v>570</v>
      </c>
      <c r="E9">
        <v>625</v>
      </c>
      <c r="F9">
        <v>840</v>
      </c>
      <c r="G9">
        <v>1155</v>
      </c>
      <c r="H9">
        <v>1465</v>
      </c>
      <c r="I9">
        <v>1390</v>
      </c>
      <c r="J9">
        <v>1295</v>
      </c>
      <c r="K9">
        <v>1195</v>
      </c>
      <c r="L9">
        <v>1255</v>
      </c>
      <c r="M9" s="20"/>
    </row>
    <row r="10" spans="1:13" x14ac:dyDescent="0.25">
      <c r="A10" t="s">
        <v>4</v>
      </c>
      <c r="B10" t="s">
        <v>6</v>
      </c>
      <c r="C10">
        <v>2530</v>
      </c>
      <c r="D10">
        <v>2420</v>
      </c>
      <c r="E10">
        <v>2590</v>
      </c>
      <c r="F10">
        <v>2970</v>
      </c>
      <c r="G10">
        <v>3340</v>
      </c>
      <c r="H10">
        <v>3830</v>
      </c>
      <c r="I10">
        <v>3450</v>
      </c>
      <c r="J10">
        <v>3120</v>
      </c>
      <c r="K10">
        <v>3460</v>
      </c>
      <c r="L10">
        <v>3490</v>
      </c>
      <c r="M10" s="20"/>
    </row>
    <row r="11" spans="1:13" x14ac:dyDescent="0.25">
      <c r="A11" t="s">
        <v>4</v>
      </c>
      <c r="B11" t="s">
        <v>12</v>
      </c>
      <c r="C11">
        <v>525</v>
      </c>
      <c r="D11">
        <v>485</v>
      </c>
      <c r="E11">
        <v>520</v>
      </c>
      <c r="F11">
        <v>635</v>
      </c>
      <c r="G11">
        <v>720</v>
      </c>
      <c r="H11">
        <v>900</v>
      </c>
      <c r="I11">
        <v>800</v>
      </c>
      <c r="J11">
        <v>670</v>
      </c>
      <c r="K11">
        <v>665</v>
      </c>
      <c r="L11">
        <v>645</v>
      </c>
      <c r="M11" s="20"/>
    </row>
    <row r="12" spans="1:13" x14ac:dyDescent="0.25">
      <c r="A12" t="s">
        <v>4</v>
      </c>
      <c r="B12" t="s">
        <v>7</v>
      </c>
      <c r="C12">
        <v>1495</v>
      </c>
      <c r="D12">
        <v>1495</v>
      </c>
      <c r="E12">
        <v>1585</v>
      </c>
      <c r="F12">
        <v>1835</v>
      </c>
      <c r="G12">
        <v>1985</v>
      </c>
      <c r="H12">
        <v>2420</v>
      </c>
      <c r="I12">
        <v>2070</v>
      </c>
      <c r="J12">
        <v>1770</v>
      </c>
      <c r="K12">
        <v>1845</v>
      </c>
      <c r="L12">
        <v>2265</v>
      </c>
      <c r="M12" s="20"/>
    </row>
    <row r="13" spans="1:13" x14ac:dyDescent="0.25">
      <c r="A13" t="s">
        <v>4</v>
      </c>
      <c r="B13" t="s">
        <v>8</v>
      </c>
      <c r="C13">
        <v>790</v>
      </c>
      <c r="D13">
        <v>810</v>
      </c>
      <c r="E13">
        <v>890</v>
      </c>
      <c r="F13">
        <v>1010</v>
      </c>
      <c r="G13">
        <v>1165</v>
      </c>
      <c r="H13">
        <v>1210</v>
      </c>
      <c r="I13">
        <v>1230</v>
      </c>
      <c r="J13">
        <v>1110</v>
      </c>
      <c r="K13">
        <v>1325</v>
      </c>
      <c r="L13">
        <v>1270</v>
      </c>
      <c r="M13" s="20"/>
    </row>
    <row r="14" spans="1:13" x14ac:dyDescent="0.25">
      <c r="A14" t="s">
        <v>4</v>
      </c>
      <c r="B14" t="s">
        <v>16</v>
      </c>
      <c r="C14">
        <v>145</v>
      </c>
      <c r="D14">
        <v>145</v>
      </c>
      <c r="E14">
        <v>195</v>
      </c>
      <c r="F14">
        <v>240</v>
      </c>
      <c r="G14">
        <v>250</v>
      </c>
      <c r="H14">
        <v>265</v>
      </c>
      <c r="I14">
        <v>255</v>
      </c>
      <c r="J14">
        <v>225</v>
      </c>
      <c r="K14">
        <v>230</v>
      </c>
      <c r="L14">
        <v>185</v>
      </c>
      <c r="M14" s="20"/>
    </row>
    <row r="15" spans="1:13" x14ac:dyDescent="0.25">
      <c r="A15" t="s">
        <v>4</v>
      </c>
      <c r="B15" t="s">
        <v>14</v>
      </c>
      <c r="C15">
        <v>1690</v>
      </c>
      <c r="D15">
        <v>1665</v>
      </c>
      <c r="E15">
        <v>1810</v>
      </c>
      <c r="F15">
        <v>2085</v>
      </c>
      <c r="G15">
        <v>2295</v>
      </c>
      <c r="H15">
        <v>2450</v>
      </c>
      <c r="I15">
        <v>2505</v>
      </c>
      <c r="J15">
        <v>2170</v>
      </c>
      <c r="K15">
        <v>2395</v>
      </c>
      <c r="L15">
        <v>2310</v>
      </c>
      <c r="M15" s="20"/>
    </row>
    <row r="16" spans="1:13" x14ac:dyDescent="0.25">
      <c r="A16" t="s">
        <v>4</v>
      </c>
      <c r="B16" t="s">
        <v>15</v>
      </c>
      <c r="C16">
        <v>865</v>
      </c>
      <c r="D16">
        <v>800</v>
      </c>
      <c r="E16">
        <v>860</v>
      </c>
      <c r="F16">
        <v>985</v>
      </c>
      <c r="G16">
        <v>1130</v>
      </c>
      <c r="H16">
        <v>1350</v>
      </c>
      <c r="I16">
        <v>1245</v>
      </c>
      <c r="J16">
        <v>1095</v>
      </c>
      <c r="K16">
        <v>1095</v>
      </c>
      <c r="L16">
        <v>1170</v>
      </c>
      <c r="M16" s="20"/>
    </row>
    <row r="17" spans="1:13" x14ac:dyDescent="0.25">
      <c r="A17" t="s">
        <v>4</v>
      </c>
      <c r="B17" t="s">
        <v>9</v>
      </c>
      <c r="C17">
        <v>20</v>
      </c>
      <c r="D17">
        <v>20</v>
      </c>
      <c r="E17">
        <v>30</v>
      </c>
      <c r="F17">
        <v>35</v>
      </c>
      <c r="G17">
        <v>35</v>
      </c>
      <c r="H17">
        <v>40</v>
      </c>
      <c r="I17">
        <v>45</v>
      </c>
      <c r="J17">
        <v>30</v>
      </c>
      <c r="K17">
        <v>35</v>
      </c>
      <c r="L17">
        <v>40</v>
      </c>
      <c r="M17" s="20"/>
    </row>
    <row r="18" spans="1:13" x14ac:dyDescent="0.25">
      <c r="A18" t="s">
        <v>4</v>
      </c>
      <c r="B18" t="s">
        <v>17</v>
      </c>
      <c r="C18">
        <v>9550</v>
      </c>
      <c r="D18">
        <v>9220</v>
      </c>
      <c r="E18">
        <v>9975</v>
      </c>
      <c r="F18">
        <v>11630</v>
      </c>
      <c r="G18">
        <v>13200</v>
      </c>
      <c r="H18">
        <v>15225</v>
      </c>
      <c r="I18">
        <v>14230</v>
      </c>
      <c r="J18">
        <v>12560</v>
      </c>
      <c r="K18">
        <v>13415</v>
      </c>
      <c r="L18">
        <v>13700</v>
      </c>
      <c r="M18" s="20"/>
    </row>
    <row r="19" spans="1:13" x14ac:dyDescent="0.25">
      <c r="A19" t="s">
        <v>2</v>
      </c>
      <c r="B19" t="s">
        <v>13</v>
      </c>
      <c r="C19">
        <v>5</v>
      </c>
      <c r="D19">
        <v>10</v>
      </c>
      <c r="E19">
        <v>10</v>
      </c>
      <c r="F19">
        <v>10</v>
      </c>
      <c r="G19">
        <v>5</v>
      </c>
      <c r="H19">
        <v>5</v>
      </c>
      <c r="I19">
        <v>5</v>
      </c>
      <c r="J19">
        <v>10</v>
      </c>
      <c r="K19">
        <v>5</v>
      </c>
      <c r="L19">
        <v>5</v>
      </c>
      <c r="M19" s="20"/>
    </row>
    <row r="20" spans="1:13" x14ac:dyDescent="0.25">
      <c r="A20" t="s">
        <v>2</v>
      </c>
      <c r="B20" t="s">
        <v>10</v>
      </c>
      <c r="C20">
        <v>770</v>
      </c>
      <c r="D20">
        <v>715</v>
      </c>
      <c r="E20">
        <v>745</v>
      </c>
      <c r="F20">
        <v>875</v>
      </c>
      <c r="G20">
        <v>1030</v>
      </c>
      <c r="H20">
        <v>1205</v>
      </c>
      <c r="I20">
        <v>1095</v>
      </c>
      <c r="J20">
        <v>910</v>
      </c>
      <c r="K20">
        <v>865</v>
      </c>
      <c r="L20">
        <v>845</v>
      </c>
      <c r="M20" s="20"/>
    </row>
    <row r="21" spans="1:13" x14ac:dyDescent="0.25">
      <c r="A21" t="s">
        <v>2</v>
      </c>
      <c r="B21" t="s">
        <v>3</v>
      </c>
      <c r="C21">
        <v>10</v>
      </c>
      <c r="D21">
        <v>5</v>
      </c>
      <c r="E21">
        <v>10</v>
      </c>
      <c r="F21">
        <v>10</v>
      </c>
      <c r="G21">
        <v>15</v>
      </c>
      <c r="H21">
        <v>20</v>
      </c>
      <c r="I21">
        <v>20</v>
      </c>
      <c r="J21">
        <v>20</v>
      </c>
      <c r="K21">
        <v>20</v>
      </c>
      <c r="L21">
        <v>25</v>
      </c>
      <c r="M21" s="20"/>
    </row>
    <row r="22" spans="1:13" x14ac:dyDescent="0.25">
      <c r="A22" t="s">
        <v>2</v>
      </c>
      <c r="B22" t="s">
        <v>11</v>
      </c>
      <c r="C22">
        <v>30</v>
      </c>
      <c r="D22">
        <v>25</v>
      </c>
      <c r="E22">
        <v>25</v>
      </c>
      <c r="F22">
        <v>25</v>
      </c>
      <c r="G22">
        <v>45</v>
      </c>
      <c r="H22">
        <v>50</v>
      </c>
      <c r="I22">
        <v>45</v>
      </c>
      <c r="J22">
        <v>40</v>
      </c>
      <c r="K22">
        <v>45</v>
      </c>
      <c r="L22">
        <v>40</v>
      </c>
      <c r="M22" s="20"/>
    </row>
    <row r="23" spans="1:13" x14ac:dyDescent="0.25">
      <c r="A23" t="s">
        <v>2</v>
      </c>
      <c r="B23" t="s">
        <v>5</v>
      </c>
      <c r="C23">
        <v>275</v>
      </c>
      <c r="D23">
        <v>235</v>
      </c>
      <c r="E23">
        <v>255</v>
      </c>
      <c r="F23">
        <v>380</v>
      </c>
      <c r="G23">
        <v>570</v>
      </c>
      <c r="H23">
        <v>775</v>
      </c>
      <c r="I23">
        <v>760</v>
      </c>
      <c r="J23">
        <v>650</v>
      </c>
      <c r="K23">
        <v>585</v>
      </c>
      <c r="L23">
        <v>590</v>
      </c>
      <c r="M23" s="20"/>
    </row>
    <row r="24" spans="1:13" x14ac:dyDescent="0.25">
      <c r="A24" t="s">
        <v>2</v>
      </c>
      <c r="B24" t="s">
        <v>6</v>
      </c>
      <c r="C24">
        <v>1520</v>
      </c>
      <c r="D24">
        <v>1370</v>
      </c>
      <c r="E24">
        <v>1500</v>
      </c>
      <c r="F24">
        <v>1755</v>
      </c>
      <c r="G24">
        <v>2000</v>
      </c>
      <c r="H24">
        <v>2380</v>
      </c>
      <c r="I24">
        <v>2235</v>
      </c>
      <c r="J24">
        <v>1995</v>
      </c>
      <c r="K24">
        <v>1870</v>
      </c>
      <c r="L24">
        <v>1935</v>
      </c>
      <c r="M24" s="20"/>
    </row>
    <row r="25" spans="1:13" x14ac:dyDescent="0.25">
      <c r="A25" t="s">
        <v>2</v>
      </c>
      <c r="B25" t="s">
        <v>12</v>
      </c>
      <c r="C25">
        <v>365</v>
      </c>
      <c r="D25">
        <v>360</v>
      </c>
      <c r="E25">
        <v>385</v>
      </c>
      <c r="F25">
        <v>430</v>
      </c>
      <c r="G25">
        <v>505</v>
      </c>
      <c r="H25">
        <v>630</v>
      </c>
      <c r="I25">
        <v>560</v>
      </c>
      <c r="J25">
        <v>445</v>
      </c>
      <c r="K25">
        <v>390</v>
      </c>
      <c r="L25">
        <v>430</v>
      </c>
      <c r="M25" s="20"/>
    </row>
    <row r="26" spans="1:13" x14ac:dyDescent="0.25">
      <c r="A26" t="s">
        <v>2</v>
      </c>
      <c r="B26" t="s">
        <v>7</v>
      </c>
      <c r="C26">
        <v>640</v>
      </c>
      <c r="D26">
        <v>650</v>
      </c>
      <c r="E26">
        <v>745</v>
      </c>
      <c r="F26">
        <v>935</v>
      </c>
      <c r="G26">
        <v>1040</v>
      </c>
      <c r="H26">
        <v>1385</v>
      </c>
      <c r="I26">
        <v>1105</v>
      </c>
      <c r="J26">
        <v>645</v>
      </c>
      <c r="K26">
        <v>530</v>
      </c>
      <c r="L26">
        <v>1040</v>
      </c>
      <c r="M26" s="20"/>
    </row>
    <row r="27" spans="1:13" x14ac:dyDescent="0.25">
      <c r="A27" t="s">
        <v>2</v>
      </c>
      <c r="B27" t="s">
        <v>8</v>
      </c>
      <c r="C27">
        <v>465</v>
      </c>
      <c r="D27">
        <v>480</v>
      </c>
      <c r="E27">
        <v>505</v>
      </c>
      <c r="F27">
        <v>600</v>
      </c>
      <c r="G27">
        <v>675</v>
      </c>
      <c r="H27">
        <v>720</v>
      </c>
      <c r="I27">
        <v>745</v>
      </c>
      <c r="J27">
        <v>760</v>
      </c>
      <c r="K27">
        <v>800</v>
      </c>
      <c r="L27">
        <v>830</v>
      </c>
      <c r="M27" s="20"/>
    </row>
    <row r="28" spans="1:13" x14ac:dyDescent="0.25">
      <c r="A28" t="s">
        <v>2</v>
      </c>
      <c r="B28" t="s">
        <v>16</v>
      </c>
      <c r="C28">
        <v>45</v>
      </c>
      <c r="D28">
        <v>45</v>
      </c>
      <c r="E28">
        <v>60</v>
      </c>
      <c r="F28">
        <v>90</v>
      </c>
      <c r="G28">
        <v>95</v>
      </c>
      <c r="H28">
        <v>90</v>
      </c>
      <c r="I28">
        <v>95</v>
      </c>
      <c r="J28">
        <v>85</v>
      </c>
      <c r="K28">
        <v>85</v>
      </c>
      <c r="L28">
        <v>90</v>
      </c>
      <c r="M28" s="20"/>
    </row>
    <row r="29" spans="1:13" x14ac:dyDescent="0.25">
      <c r="A29" t="s">
        <v>2</v>
      </c>
      <c r="B29" t="s">
        <v>14</v>
      </c>
      <c r="C29">
        <v>700</v>
      </c>
      <c r="D29">
        <v>685</v>
      </c>
      <c r="E29">
        <v>730</v>
      </c>
      <c r="F29">
        <v>870</v>
      </c>
      <c r="G29">
        <v>1065</v>
      </c>
      <c r="H29">
        <v>1120</v>
      </c>
      <c r="I29">
        <v>1155</v>
      </c>
      <c r="J29">
        <v>1020</v>
      </c>
      <c r="K29">
        <v>1080</v>
      </c>
      <c r="L29">
        <v>1130</v>
      </c>
      <c r="M29" s="20"/>
    </row>
    <row r="30" spans="1:13" x14ac:dyDescent="0.25">
      <c r="A30" t="s">
        <v>2</v>
      </c>
      <c r="B30" t="s">
        <v>15</v>
      </c>
      <c r="C30">
        <v>710</v>
      </c>
      <c r="D30">
        <v>695</v>
      </c>
      <c r="E30">
        <v>880</v>
      </c>
      <c r="F30">
        <v>985</v>
      </c>
      <c r="G30">
        <v>1095</v>
      </c>
      <c r="H30">
        <v>1330</v>
      </c>
      <c r="I30">
        <v>1025</v>
      </c>
      <c r="J30">
        <v>800</v>
      </c>
      <c r="K30">
        <v>645</v>
      </c>
      <c r="L30">
        <v>800</v>
      </c>
      <c r="M30" s="20"/>
    </row>
    <row r="31" spans="1:13" x14ac:dyDescent="0.25">
      <c r="A31" t="s">
        <v>2</v>
      </c>
      <c r="B31" t="s">
        <v>9</v>
      </c>
      <c r="C31">
        <v>15</v>
      </c>
      <c r="D31">
        <v>5</v>
      </c>
      <c r="E31">
        <v>10</v>
      </c>
      <c r="F31">
        <v>5</v>
      </c>
      <c r="G31">
        <v>10</v>
      </c>
      <c r="H31">
        <v>15</v>
      </c>
      <c r="I31">
        <v>15</v>
      </c>
      <c r="J31">
        <v>15</v>
      </c>
      <c r="K31">
        <v>10</v>
      </c>
      <c r="L31">
        <v>10</v>
      </c>
      <c r="M31" s="20"/>
    </row>
    <row r="32" spans="1:13" x14ac:dyDescent="0.25">
      <c r="A32" t="s">
        <v>2</v>
      </c>
      <c r="B32" t="s">
        <v>17</v>
      </c>
      <c r="C32">
        <f>SUM(C19:C31)</f>
        <v>5550</v>
      </c>
      <c r="D32">
        <f t="shared" ref="D32" si="0">SUM(D19:D31)</f>
        <v>5280</v>
      </c>
      <c r="E32">
        <f t="shared" ref="E32" si="1">SUM(E19:E31)</f>
        <v>5860</v>
      </c>
      <c r="F32">
        <f t="shared" ref="F32" si="2">SUM(F19:F31)</f>
        <v>6970</v>
      </c>
      <c r="G32">
        <f t="shared" ref="G32" si="3">SUM(G19:G31)</f>
        <v>8150</v>
      </c>
      <c r="H32">
        <f t="shared" ref="H32" si="4">SUM(H19:H31)</f>
        <v>9725</v>
      </c>
      <c r="I32">
        <v>8860</v>
      </c>
      <c r="J32">
        <v>7395</v>
      </c>
      <c r="K32">
        <v>6930</v>
      </c>
      <c r="L32">
        <v>7775</v>
      </c>
      <c r="M32" s="20"/>
    </row>
  </sheetData>
  <sortState ref="A2:H27">
    <sortCondition ref="A2:A27"/>
    <sortCondition ref="B2:B27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/>
  </sheetViews>
  <sheetFormatPr defaultRowHeight="15" x14ac:dyDescent="0.25"/>
  <cols>
    <col min="1" max="1" width="19.42578125" bestFit="1" customWidth="1"/>
    <col min="2" max="2" width="38.140625" bestFit="1" customWidth="1"/>
    <col min="3" max="10" width="16.28515625" customWidth="1"/>
    <col min="11" max="11" width="16.28515625" style="19" customWidth="1"/>
    <col min="12" max="12" width="16.28515625" customWidth="1"/>
    <col min="13" max="13" width="10.5703125" bestFit="1" customWidth="1"/>
  </cols>
  <sheetData>
    <row r="1" spans="1:13" x14ac:dyDescent="0.25">
      <c r="A1" s="1" t="s">
        <v>66</v>
      </c>
    </row>
    <row r="2" spans="1:13" x14ac:dyDescent="0.25">
      <c r="A2" s="1"/>
    </row>
    <row r="3" spans="1:13" x14ac:dyDescent="0.25">
      <c r="C3" s="2" t="s">
        <v>19</v>
      </c>
    </row>
    <row r="4" spans="1:13" x14ac:dyDescent="0.25">
      <c r="A4" s="3" t="s">
        <v>0</v>
      </c>
      <c r="B4" s="3" t="s">
        <v>1</v>
      </c>
      <c r="C4" s="3">
        <v>2013</v>
      </c>
      <c r="D4" s="3">
        <v>2014</v>
      </c>
      <c r="E4" s="3">
        <v>2015</v>
      </c>
      <c r="F4" s="3">
        <v>2016</v>
      </c>
      <c r="G4" s="3">
        <v>2017</v>
      </c>
      <c r="H4" s="3">
        <v>2018</v>
      </c>
      <c r="I4" s="3">
        <v>2019</v>
      </c>
      <c r="J4" s="3">
        <v>2020</v>
      </c>
      <c r="K4" s="21">
        <v>2021</v>
      </c>
      <c r="L4" s="3">
        <v>2022</v>
      </c>
    </row>
    <row r="5" spans="1:13" x14ac:dyDescent="0.25">
      <c r="A5" t="s">
        <v>4</v>
      </c>
      <c r="B5" t="s">
        <v>13</v>
      </c>
      <c r="C5">
        <v>0.1</v>
      </c>
      <c r="D5">
        <v>0</v>
      </c>
      <c r="E5">
        <v>0</v>
      </c>
      <c r="F5">
        <v>0</v>
      </c>
      <c r="G5">
        <v>0</v>
      </c>
      <c r="H5">
        <v>0.1</v>
      </c>
      <c r="I5">
        <v>0.2</v>
      </c>
      <c r="J5">
        <v>0</v>
      </c>
      <c r="K5" s="19" t="s">
        <v>64</v>
      </c>
      <c r="L5">
        <v>0.1</v>
      </c>
      <c r="M5" s="20"/>
    </row>
    <row r="6" spans="1:13" x14ac:dyDescent="0.25">
      <c r="A6" t="s">
        <v>4</v>
      </c>
      <c r="B6" t="s">
        <v>10</v>
      </c>
      <c r="C6">
        <v>7.7</v>
      </c>
      <c r="D6">
        <v>6.8</v>
      </c>
      <c r="E6">
        <v>6.6</v>
      </c>
      <c r="F6">
        <v>8.1</v>
      </c>
      <c r="G6">
        <v>9</v>
      </c>
      <c r="H6">
        <v>9.4</v>
      </c>
      <c r="I6">
        <v>8.9</v>
      </c>
      <c r="J6">
        <v>7.2</v>
      </c>
      <c r="K6" s="19">
        <v>8.4</v>
      </c>
      <c r="L6">
        <v>7.5</v>
      </c>
      <c r="M6" s="20"/>
    </row>
    <row r="7" spans="1:13" x14ac:dyDescent="0.25">
      <c r="A7" t="s">
        <v>4</v>
      </c>
      <c r="B7" t="s">
        <v>3</v>
      </c>
      <c r="C7">
        <v>0.8</v>
      </c>
      <c r="D7">
        <v>0.6</v>
      </c>
      <c r="E7">
        <v>0.3</v>
      </c>
      <c r="F7">
        <v>0.2</v>
      </c>
      <c r="G7">
        <v>0.6</v>
      </c>
      <c r="H7">
        <v>0.1</v>
      </c>
      <c r="I7">
        <v>0.2</v>
      </c>
      <c r="J7">
        <v>0.3</v>
      </c>
      <c r="K7" s="19" t="s">
        <v>64</v>
      </c>
      <c r="L7">
        <v>0.4</v>
      </c>
      <c r="M7" s="20"/>
    </row>
    <row r="8" spans="1:13" x14ac:dyDescent="0.25">
      <c r="A8" t="s">
        <v>4</v>
      </c>
      <c r="B8" t="s">
        <v>11</v>
      </c>
      <c r="C8">
        <v>0.4</v>
      </c>
      <c r="D8">
        <v>0.5</v>
      </c>
      <c r="E8">
        <v>0.2</v>
      </c>
      <c r="F8">
        <v>0.3</v>
      </c>
      <c r="G8">
        <v>0.3</v>
      </c>
      <c r="H8">
        <v>0.3</v>
      </c>
      <c r="I8">
        <v>0.4</v>
      </c>
      <c r="J8">
        <v>0.4</v>
      </c>
      <c r="K8" s="19">
        <v>0.4</v>
      </c>
      <c r="L8">
        <v>0.3</v>
      </c>
      <c r="M8" s="20"/>
    </row>
    <row r="9" spans="1:13" x14ac:dyDescent="0.25">
      <c r="A9" t="s">
        <v>4</v>
      </c>
      <c r="B9" t="s">
        <v>5</v>
      </c>
      <c r="C9">
        <v>4.9000000000000004</v>
      </c>
      <c r="D9">
        <v>4.3</v>
      </c>
      <c r="E9">
        <v>4.2</v>
      </c>
      <c r="F9">
        <v>5.4</v>
      </c>
      <c r="G9">
        <v>7.6</v>
      </c>
      <c r="H9">
        <v>9.9</v>
      </c>
      <c r="I9">
        <v>9.1</v>
      </c>
      <c r="J9">
        <v>8.6</v>
      </c>
      <c r="K9" s="19">
        <v>7.7</v>
      </c>
      <c r="L9">
        <v>7.6</v>
      </c>
      <c r="M9" s="20"/>
    </row>
    <row r="10" spans="1:13" x14ac:dyDescent="0.25">
      <c r="A10" t="s">
        <v>4</v>
      </c>
      <c r="B10" t="s">
        <v>6</v>
      </c>
      <c r="C10">
        <v>19.7</v>
      </c>
      <c r="D10">
        <v>19.7</v>
      </c>
      <c r="E10">
        <v>19.3</v>
      </c>
      <c r="F10">
        <v>21.5</v>
      </c>
      <c r="G10">
        <v>23.9</v>
      </c>
      <c r="H10">
        <v>27</v>
      </c>
      <c r="I10">
        <v>25.5</v>
      </c>
      <c r="J10">
        <v>21.9</v>
      </c>
      <c r="K10" s="19">
        <v>24.8</v>
      </c>
      <c r="L10">
        <v>24.4</v>
      </c>
      <c r="M10" s="20"/>
    </row>
    <row r="11" spans="1:13" x14ac:dyDescent="0.25">
      <c r="A11" t="s">
        <v>4</v>
      </c>
      <c r="B11" t="s">
        <v>12</v>
      </c>
      <c r="C11">
        <v>4.9000000000000004</v>
      </c>
      <c r="D11">
        <v>4.4000000000000004</v>
      </c>
      <c r="E11">
        <v>4.3</v>
      </c>
      <c r="F11">
        <v>5.9</v>
      </c>
      <c r="G11">
        <v>6.4</v>
      </c>
      <c r="H11">
        <v>7.4</v>
      </c>
      <c r="I11">
        <v>6.6</v>
      </c>
      <c r="J11">
        <v>5.6</v>
      </c>
      <c r="K11" s="19">
        <v>6.2</v>
      </c>
      <c r="L11">
        <v>5.4</v>
      </c>
      <c r="M11" s="20"/>
    </row>
    <row r="12" spans="1:13" x14ac:dyDescent="0.25">
      <c r="A12" t="s">
        <v>4</v>
      </c>
      <c r="B12" t="s">
        <v>7</v>
      </c>
      <c r="C12">
        <v>12.3</v>
      </c>
      <c r="D12">
        <v>12.6</v>
      </c>
      <c r="E12">
        <v>13.3</v>
      </c>
      <c r="F12">
        <v>15</v>
      </c>
      <c r="G12">
        <v>16.2</v>
      </c>
      <c r="H12">
        <v>20.6</v>
      </c>
      <c r="I12">
        <v>17.8</v>
      </c>
      <c r="J12">
        <v>14</v>
      </c>
      <c r="K12" s="19">
        <v>14.8</v>
      </c>
      <c r="L12">
        <v>19.5</v>
      </c>
      <c r="M12" s="20"/>
    </row>
    <row r="13" spans="1:13" x14ac:dyDescent="0.25">
      <c r="A13" t="s">
        <v>4</v>
      </c>
      <c r="B13" t="s">
        <v>8</v>
      </c>
      <c r="C13">
        <v>6.1</v>
      </c>
      <c r="D13">
        <v>6.2</v>
      </c>
      <c r="E13">
        <v>7.3</v>
      </c>
      <c r="F13">
        <v>8.1</v>
      </c>
      <c r="G13">
        <v>9.8000000000000007</v>
      </c>
      <c r="H13">
        <v>11</v>
      </c>
      <c r="I13">
        <v>11.5</v>
      </c>
      <c r="J13">
        <v>9.3000000000000007</v>
      </c>
      <c r="K13" s="19">
        <v>10.6</v>
      </c>
      <c r="L13">
        <v>10.5</v>
      </c>
      <c r="M13" s="20"/>
    </row>
    <row r="14" spans="1:13" x14ac:dyDescent="0.25">
      <c r="A14" t="s">
        <v>4</v>
      </c>
      <c r="B14" t="s">
        <v>16</v>
      </c>
      <c r="C14">
        <v>1.3</v>
      </c>
      <c r="D14">
        <v>1.1000000000000001</v>
      </c>
      <c r="E14">
        <v>1.7</v>
      </c>
      <c r="F14">
        <v>2</v>
      </c>
      <c r="G14">
        <v>1.7</v>
      </c>
      <c r="H14">
        <v>1.8</v>
      </c>
      <c r="I14">
        <v>2</v>
      </c>
      <c r="J14">
        <v>1.6</v>
      </c>
      <c r="K14" s="19">
        <v>1.6</v>
      </c>
      <c r="L14">
        <v>1.3</v>
      </c>
      <c r="M14" s="20"/>
    </row>
    <row r="15" spans="1:13" x14ac:dyDescent="0.25">
      <c r="A15" t="s">
        <v>4</v>
      </c>
      <c r="B15" t="s">
        <v>14</v>
      </c>
      <c r="C15">
        <v>12.7</v>
      </c>
      <c r="D15">
        <v>13.2</v>
      </c>
      <c r="E15">
        <v>13.7</v>
      </c>
      <c r="F15">
        <v>16.8</v>
      </c>
      <c r="G15">
        <v>17.600000000000001</v>
      </c>
      <c r="H15">
        <v>19.5</v>
      </c>
      <c r="I15">
        <v>19.100000000000001</v>
      </c>
      <c r="J15">
        <v>15.7</v>
      </c>
      <c r="K15" s="19">
        <v>18.3</v>
      </c>
      <c r="L15">
        <v>17.399999999999999</v>
      </c>
      <c r="M15" s="20"/>
    </row>
    <row r="16" spans="1:13" x14ac:dyDescent="0.25">
      <c r="A16" t="s">
        <v>4</v>
      </c>
      <c r="B16" t="s">
        <v>15</v>
      </c>
      <c r="C16">
        <v>9.5</v>
      </c>
      <c r="D16">
        <v>10.6</v>
      </c>
      <c r="E16">
        <v>10.9</v>
      </c>
      <c r="F16">
        <v>12.2</v>
      </c>
      <c r="G16">
        <v>13.1</v>
      </c>
      <c r="H16">
        <v>17.600000000000001</v>
      </c>
      <c r="I16">
        <v>16</v>
      </c>
      <c r="J16">
        <v>12.2</v>
      </c>
      <c r="K16" s="19">
        <v>12.7</v>
      </c>
      <c r="L16">
        <v>13.8</v>
      </c>
      <c r="M16" s="20"/>
    </row>
    <row r="17" spans="1:13" x14ac:dyDescent="0.25">
      <c r="A17" t="s">
        <v>4</v>
      </c>
      <c r="B17" t="s">
        <v>9</v>
      </c>
      <c r="C17">
        <v>0.1</v>
      </c>
      <c r="D17">
        <v>0.1</v>
      </c>
      <c r="E17">
        <v>0.2</v>
      </c>
      <c r="F17">
        <v>0.2</v>
      </c>
      <c r="G17">
        <v>0.4</v>
      </c>
      <c r="H17">
        <v>0.3</v>
      </c>
      <c r="I17">
        <v>0.3</v>
      </c>
      <c r="J17">
        <v>0.2</v>
      </c>
      <c r="K17" s="19">
        <v>0.2</v>
      </c>
      <c r="L17">
        <v>0.3</v>
      </c>
      <c r="M17" s="20"/>
    </row>
    <row r="18" spans="1:13" x14ac:dyDescent="0.25">
      <c r="A18" t="s">
        <v>4</v>
      </c>
      <c r="B18" t="s">
        <v>17</v>
      </c>
      <c r="C18">
        <v>80.5</v>
      </c>
      <c r="D18">
        <v>80.099999999999994</v>
      </c>
      <c r="E18">
        <v>82</v>
      </c>
      <c r="F18">
        <v>95.7</v>
      </c>
      <c r="G18">
        <v>106.6</v>
      </c>
      <c r="H18">
        <v>125</v>
      </c>
      <c r="I18">
        <v>117.4</v>
      </c>
      <c r="J18">
        <v>97</v>
      </c>
      <c r="K18" s="19">
        <v>106.1</v>
      </c>
      <c r="L18">
        <v>108.1</v>
      </c>
      <c r="M18" s="20"/>
    </row>
    <row r="19" spans="1:13" x14ac:dyDescent="0.25">
      <c r="A19" t="s">
        <v>2</v>
      </c>
      <c r="B19" t="s">
        <v>13</v>
      </c>
      <c r="C19">
        <v>0.3</v>
      </c>
      <c r="D19">
        <v>0.4</v>
      </c>
      <c r="E19">
        <v>0.7</v>
      </c>
      <c r="F19">
        <v>0.3</v>
      </c>
      <c r="G19">
        <v>0.1</v>
      </c>
      <c r="H19">
        <v>0.2</v>
      </c>
      <c r="I19">
        <v>0.2</v>
      </c>
      <c r="J19">
        <v>0.2</v>
      </c>
      <c r="K19" s="19">
        <v>0.2</v>
      </c>
      <c r="L19">
        <v>0.1</v>
      </c>
      <c r="M19" s="20"/>
    </row>
    <row r="20" spans="1:13" x14ac:dyDescent="0.25">
      <c r="A20" t="s">
        <v>2</v>
      </c>
      <c r="B20" t="s">
        <v>10</v>
      </c>
      <c r="C20">
        <v>16.8</v>
      </c>
      <c r="D20">
        <v>15.6</v>
      </c>
      <c r="E20">
        <v>15.1</v>
      </c>
      <c r="F20">
        <v>17</v>
      </c>
      <c r="G20">
        <v>21</v>
      </c>
      <c r="H20">
        <v>25.2</v>
      </c>
      <c r="I20">
        <v>23.6</v>
      </c>
      <c r="J20">
        <v>19.5</v>
      </c>
      <c r="K20" s="19">
        <v>18.3</v>
      </c>
      <c r="L20">
        <v>17.600000000000001</v>
      </c>
      <c r="M20" s="20"/>
    </row>
    <row r="21" spans="1:13" x14ac:dyDescent="0.25">
      <c r="A21" t="s">
        <v>2</v>
      </c>
      <c r="B21" t="s">
        <v>3</v>
      </c>
      <c r="C21">
        <v>0.7</v>
      </c>
      <c r="D21">
        <v>0.4</v>
      </c>
      <c r="E21">
        <v>0.7</v>
      </c>
      <c r="F21">
        <v>0.3</v>
      </c>
      <c r="G21">
        <v>0.6</v>
      </c>
      <c r="H21">
        <v>0.8</v>
      </c>
      <c r="I21">
        <v>0.6</v>
      </c>
      <c r="J21">
        <v>1</v>
      </c>
      <c r="K21" s="19">
        <v>0.8</v>
      </c>
      <c r="L21">
        <v>1</v>
      </c>
      <c r="M21" s="20"/>
    </row>
    <row r="22" spans="1:13" x14ac:dyDescent="0.25">
      <c r="A22" t="s">
        <v>2</v>
      </c>
      <c r="B22" t="s">
        <v>11</v>
      </c>
      <c r="C22">
        <v>0.6</v>
      </c>
      <c r="D22">
        <v>0.7</v>
      </c>
      <c r="E22">
        <v>0.7</v>
      </c>
      <c r="F22">
        <v>0.7</v>
      </c>
      <c r="G22">
        <v>0.8</v>
      </c>
      <c r="H22">
        <v>0.9</v>
      </c>
      <c r="I22">
        <v>0.9</v>
      </c>
      <c r="J22">
        <v>0.9</v>
      </c>
      <c r="K22" s="19">
        <v>1.2</v>
      </c>
      <c r="L22">
        <v>1.2</v>
      </c>
      <c r="M22" s="20"/>
    </row>
    <row r="23" spans="1:13" x14ac:dyDescent="0.25">
      <c r="A23" t="s">
        <v>2</v>
      </c>
      <c r="B23" t="s">
        <v>5</v>
      </c>
      <c r="C23">
        <v>5.0999999999999996</v>
      </c>
      <c r="D23">
        <v>3.6</v>
      </c>
      <c r="E23">
        <v>4.5</v>
      </c>
      <c r="F23">
        <v>6.3</v>
      </c>
      <c r="G23">
        <v>9</v>
      </c>
      <c r="H23">
        <v>12.8</v>
      </c>
      <c r="I23">
        <v>13</v>
      </c>
      <c r="J23">
        <v>11.4</v>
      </c>
      <c r="K23" s="19">
        <v>10.1</v>
      </c>
      <c r="L23">
        <v>10.7</v>
      </c>
      <c r="M23" s="20"/>
    </row>
    <row r="24" spans="1:13" x14ac:dyDescent="0.25">
      <c r="A24" t="s">
        <v>2</v>
      </c>
      <c r="B24" t="s">
        <v>6</v>
      </c>
      <c r="C24">
        <v>35.700000000000003</v>
      </c>
      <c r="D24">
        <v>32.6</v>
      </c>
      <c r="E24">
        <v>34.700000000000003</v>
      </c>
      <c r="F24">
        <v>41.6</v>
      </c>
      <c r="G24">
        <v>45.7</v>
      </c>
      <c r="H24">
        <v>55.8</v>
      </c>
      <c r="I24">
        <v>52</v>
      </c>
      <c r="J24">
        <v>47.3</v>
      </c>
      <c r="K24" s="19">
        <v>44</v>
      </c>
      <c r="L24">
        <v>44.3</v>
      </c>
      <c r="M24" s="20"/>
    </row>
    <row r="25" spans="1:13" x14ac:dyDescent="0.25">
      <c r="A25" t="s">
        <v>2</v>
      </c>
      <c r="B25" t="s">
        <v>12</v>
      </c>
      <c r="C25">
        <v>8.1</v>
      </c>
      <c r="D25">
        <v>8.4</v>
      </c>
      <c r="E25">
        <v>9.1999999999999993</v>
      </c>
      <c r="F25">
        <v>9.8000000000000007</v>
      </c>
      <c r="G25">
        <v>12.4</v>
      </c>
      <c r="H25">
        <v>15.2</v>
      </c>
      <c r="I25">
        <v>14.3</v>
      </c>
      <c r="J25">
        <v>11.2</v>
      </c>
      <c r="K25" s="19">
        <v>9.6999999999999993</v>
      </c>
      <c r="L25">
        <v>10.9</v>
      </c>
      <c r="M25" s="20"/>
    </row>
    <row r="26" spans="1:13" x14ac:dyDescent="0.25">
      <c r="A26" t="s">
        <v>2</v>
      </c>
      <c r="B26" t="s">
        <v>7</v>
      </c>
      <c r="C26">
        <v>11.2</v>
      </c>
      <c r="D26">
        <v>11.7</v>
      </c>
      <c r="E26">
        <v>12.9</v>
      </c>
      <c r="F26">
        <v>16.100000000000001</v>
      </c>
      <c r="G26">
        <v>21.2</v>
      </c>
      <c r="H26">
        <v>26.9</v>
      </c>
      <c r="I26">
        <v>21.9</v>
      </c>
      <c r="J26">
        <v>12.6</v>
      </c>
      <c r="K26" s="19">
        <v>11.2</v>
      </c>
      <c r="L26">
        <v>19.7</v>
      </c>
      <c r="M26" s="20"/>
    </row>
    <row r="27" spans="1:13" x14ac:dyDescent="0.25">
      <c r="A27" t="s">
        <v>2</v>
      </c>
      <c r="B27" t="s">
        <v>8</v>
      </c>
      <c r="C27">
        <v>10.1</v>
      </c>
      <c r="D27">
        <v>9.8000000000000007</v>
      </c>
      <c r="E27">
        <v>10.8</v>
      </c>
      <c r="F27">
        <v>13.6</v>
      </c>
      <c r="G27">
        <v>15.7</v>
      </c>
      <c r="H27">
        <v>17.600000000000001</v>
      </c>
      <c r="I27">
        <v>18.100000000000001</v>
      </c>
      <c r="J27">
        <v>18.3</v>
      </c>
      <c r="K27" s="19">
        <v>20.9</v>
      </c>
      <c r="L27">
        <v>21.5</v>
      </c>
      <c r="M27" s="20"/>
    </row>
    <row r="28" spans="1:13" x14ac:dyDescent="0.25">
      <c r="A28" t="s">
        <v>2</v>
      </c>
      <c r="B28" t="s">
        <v>16</v>
      </c>
      <c r="C28">
        <v>1.3</v>
      </c>
      <c r="D28">
        <v>1</v>
      </c>
      <c r="E28">
        <v>1.1000000000000001</v>
      </c>
      <c r="F28">
        <v>1.6</v>
      </c>
      <c r="G28">
        <v>1.5</v>
      </c>
      <c r="H28">
        <v>1.7</v>
      </c>
      <c r="I28">
        <v>1.4</v>
      </c>
      <c r="J28">
        <v>1.4</v>
      </c>
      <c r="K28" s="19">
        <v>1.9</v>
      </c>
      <c r="L28">
        <v>2.1</v>
      </c>
      <c r="M28" s="20"/>
    </row>
    <row r="29" spans="1:13" x14ac:dyDescent="0.25">
      <c r="A29" t="s">
        <v>2</v>
      </c>
      <c r="B29" t="s">
        <v>14</v>
      </c>
      <c r="C29">
        <v>15.5</v>
      </c>
      <c r="D29">
        <v>15.2</v>
      </c>
      <c r="E29">
        <v>15.7</v>
      </c>
      <c r="F29">
        <v>18.8</v>
      </c>
      <c r="G29">
        <v>22.5</v>
      </c>
      <c r="H29">
        <v>26.1</v>
      </c>
      <c r="I29">
        <v>24.7</v>
      </c>
      <c r="J29">
        <v>21.3</v>
      </c>
      <c r="K29" s="19">
        <v>22.1</v>
      </c>
      <c r="L29">
        <v>23.9</v>
      </c>
      <c r="M29" s="20"/>
    </row>
    <row r="30" spans="1:13" x14ac:dyDescent="0.25">
      <c r="A30" t="s">
        <v>2</v>
      </c>
      <c r="B30" t="s">
        <v>15</v>
      </c>
      <c r="C30">
        <v>31</v>
      </c>
      <c r="D30">
        <v>32.6</v>
      </c>
      <c r="E30">
        <v>44.5</v>
      </c>
      <c r="F30">
        <v>46.2</v>
      </c>
      <c r="G30">
        <v>49.4</v>
      </c>
      <c r="H30">
        <v>67.099999999999994</v>
      </c>
      <c r="I30">
        <v>38.5</v>
      </c>
      <c r="J30">
        <v>27.2</v>
      </c>
      <c r="K30" s="19">
        <v>26.6</v>
      </c>
      <c r="L30">
        <v>30.8</v>
      </c>
      <c r="M30" s="20"/>
    </row>
    <row r="31" spans="1:13" x14ac:dyDescent="0.25">
      <c r="A31" t="s">
        <v>2</v>
      </c>
      <c r="B31" t="s">
        <v>9</v>
      </c>
      <c r="C31">
        <v>0.5</v>
      </c>
      <c r="D31">
        <v>0.3</v>
      </c>
      <c r="E31">
        <v>0.4</v>
      </c>
      <c r="F31">
        <v>0.1</v>
      </c>
      <c r="G31">
        <v>0.3</v>
      </c>
      <c r="H31">
        <v>0.2</v>
      </c>
      <c r="I31">
        <v>0.3</v>
      </c>
      <c r="J31">
        <v>0.2</v>
      </c>
      <c r="K31" s="19">
        <v>0.2</v>
      </c>
      <c r="L31">
        <v>0.2</v>
      </c>
      <c r="M31" s="20"/>
    </row>
    <row r="32" spans="1:13" x14ac:dyDescent="0.25">
      <c r="A32" t="s">
        <v>2</v>
      </c>
      <c r="B32" t="s">
        <v>17</v>
      </c>
      <c r="C32">
        <v>136.80000000000001</v>
      </c>
      <c r="D32">
        <v>132.30000000000001</v>
      </c>
      <c r="E32">
        <v>151.19999999999999</v>
      </c>
      <c r="F32">
        <v>172.5</v>
      </c>
      <c r="G32">
        <v>200.2</v>
      </c>
      <c r="H32">
        <v>250.5</v>
      </c>
      <c r="I32">
        <v>209.4</v>
      </c>
      <c r="J32">
        <v>172.7</v>
      </c>
      <c r="K32" s="19">
        <v>167.2</v>
      </c>
      <c r="L32">
        <v>184.1</v>
      </c>
      <c r="M32" s="20"/>
    </row>
  </sheetData>
  <sortState ref="A36:J61">
    <sortCondition ref="A36:A61"/>
    <sortCondition ref="B36:B6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</vt:lpstr>
      <vt:lpstr>Inhoud</vt:lpstr>
      <vt:lpstr>Toelichting</vt:lpstr>
      <vt:lpstr>Tabel 1</vt:lpstr>
      <vt:lpstr>Tabel 2</vt:lpstr>
      <vt:lpstr>Tabel 3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CBS</dc:creator>
  <dcterms:created xsi:type="dcterms:W3CDTF">2019-07-15T13:02:15Z</dcterms:created>
  <dcterms:modified xsi:type="dcterms:W3CDTF">2023-08-21T12:48:51Z</dcterms:modified>
</cp:coreProperties>
</file>