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productie\primair\TEN\Werk\KLANTENBESTANDEN\Werk voor Derden\RVO van gas af\Uitsplitsingen\2023_verslagjaar_2022\"/>
    </mc:Choice>
  </mc:AlternateContent>
  <bookViews>
    <workbookView xWindow="0" yWindow="0" windowWidth="15050" windowHeight="2900"/>
  </bookViews>
  <sheets>
    <sheet name="Voorblad" sheetId="18" r:id="rId1"/>
    <sheet name="Inhoud" sheetId="19" r:id="rId2"/>
    <sheet name="Introductie" sheetId="21" r:id="rId3"/>
    <sheet name="Tabel 1" sheetId="8" r:id="rId4"/>
    <sheet name="Tabel 2" sheetId="9" r:id="rId5"/>
    <sheet name="Tabel 3" sheetId="10" r:id="rId6"/>
    <sheet name="tabel 4" sheetId="11" r:id="rId7"/>
    <sheet name="Tabel 5" sheetId="12" r:id="rId8"/>
    <sheet name="Tabel 6" sheetId="13" r:id="rId9"/>
    <sheet name="Tabel 7" sheetId="16" r:id="rId10"/>
    <sheet name="Tabel 8" sheetId="17" r:id="rId11"/>
    <sheet name="Toelichting" sheetId="20" r:id="rId12"/>
  </sheets>
  <definedNames>
    <definedName name="_GoBack" localSheetId="11">Toelichting!$A$72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19" l="1"/>
  <c r="B14" i="19"/>
  <c r="B13" i="19"/>
  <c r="B12" i="19"/>
  <c r="B11" i="19"/>
  <c r="B10" i="19"/>
  <c r="B9" i="19"/>
  <c r="B8" i="19"/>
</calcChain>
</file>

<file path=xl/sharedStrings.xml><?xml version="1.0" encoding="utf-8"?>
<sst xmlns="http://schemas.openxmlformats.org/spreadsheetml/2006/main" count="379" uniqueCount="267">
  <si>
    <t>Onbekend</t>
  </si>
  <si>
    <t>CBS, SEN</t>
  </si>
  <si>
    <t>Inhoud</t>
  </si>
  <si>
    <t>Toelichting</t>
  </si>
  <si>
    <t>Toelichting bij de tabellen</t>
  </si>
  <si>
    <t>Tabel 1</t>
  </si>
  <si>
    <t>Tabel 2</t>
  </si>
  <si>
    <t>Verklaring van tekens</t>
  </si>
  <si>
    <t>* = voorlopige cijfers</t>
  </si>
  <si>
    <t>** = nader voorlopige cijfers</t>
  </si>
  <si>
    <t>Inleiding</t>
  </si>
  <si>
    <t>Populatie</t>
  </si>
  <si>
    <t>Methode en operationalisering</t>
  </si>
  <si>
    <t>Klantenbestanden</t>
  </si>
  <si>
    <t>Onderzoeksbeschrijving 'Leveringen van elektriciteit en aardgas via het openbare net'</t>
  </si>
  <si>
    <t>Statline tabel 'Energieverbruik particuliere woningen; woningtype en regio's'</t>
  </si>
  <si>
    <t>Onderzoeksbeschrijving 'Basisregistraties Adressen en Gebouwen (BAG)'</t>
  </si>
  <si>
    <t>Statlinetabel 'Voorraad woningen en niet-woningen; mutaties, gebruiksfunctie, regio'</t>
  </si>
  <si>
    <t>Afkortingen</t>
  </si>
  <si>
    <t>Nederland</t>
  </si>
  <si>
    <t>Totaal</t>
  </si>
  <si>
    <t>Vrijstaande woning</t>
  </si>
  <si>
    <t>Twee-onder-een-kapwoning</t>
  </si>
  <si>
    <t>Hoekwoning</t>
  </si>
  <si>
    <t>Tussenwoning</t>
  </si>
  <si>
    <t>Meergezinswoning</t>
  </si>
  <si>
    <t>Individuele cv</t>
  </si>
  <si>
    <t>Blokverwarming</t>
  </si>
  <si>
    <t>Stadsverwarming met hoog gasverbruik</t>
  </si>
  <si>
    <t>Stadsverwarming met laag gasverbruik</t>
  </si>
  <si>
    <t>Stadsverwarming zonder gasverbruik</t>
  </si>
  <si>
    <t>Elektrisch verwarmd met hoog gasverbruik</t>
  </si>
  <si>
    <t>Elektrisch verwarmd met laag gasverbruik</t>
  </si>
  <si>
    <t>Elektrisch verwarmd zonder gasverbruik</t>
  </si>
  <si>
    <t>Woningtype</t>
  </si>
  <si>
    <t>1965 tot en met 1974</t>
  </si>
  <si>
    <t>1975 tot en met 1991</t>
  </si>
  <si>
    <t>1992 tot en met 2005</t>
  </si>
  <si>
    <t>2006 tot en met 2012</t>
  </si>
  <si>
    <t>2013 tot en met 2017</t>
  </si>
  <si>
    <t>Bouwjaarklasse</t>
  </si>
  <si>
    <t>Woningcorporatie</t>
  </si>
  <si>
    <t>Tabel 3</t>
  </si>
  <si>
    <t>Tabel 4</t>
  </si>
  <si>
    <t>Tabel 5</t>
  </si>
  <si>
    <t>Bronnen</t>
  </si>
  <si>
    <t>Niet gekoppeld</t>
  </si>
  <si>
    <t>Tot 10.000 euro</t>
  </si>
  <si>
    <t>Tabel 6</t>
  </si>
  <si>
    <t>Woningen naar hoofdverwamingstype en woningtype, 2022</t>
  </si>
  <si>
    <t>Woningen naar hoofdverwamingstype en bouwjaarklasse, 2022</t>
  </si>
  <si>
    <t>tot 1946</t>
  </si>
  <si>
    <t>1946 tot en met 1964</t>
  </si>
  <si>
    <t>2018 en later</t>
  </si>
  <si>
    <t>onbekend</t>
  </si>
  <si>
    <t xml:space="preserve">Meest recente </t>
  </si>
  <si>
    <t>bouwjaren</t>
  </si>
  <si>
    <t>Woningen naar hoofdverwamingstype en eigendomssituatie, 2022</t>
  </si>
  <si>
    <t>Eigendomssituatie</t>
  </si>
  <si>
    <t>Verhuurder anders dan woningcorporatie</t>
  </si>
  <si>
    <t>EigenaarGebruiker</t>
  </si>
  <si>
    <t xml:space="preserve">Besteedbaar </t>
  </si>
  <si>
    <t>vanaf 10.000 tot 20.000 euro</t>
  </si>
  <si>
    <t>vanaf 20.000 tot 30.000 euro</t>
  </si>
  <si>
    <t>vanaf 30.000 tot 40.000 euro</t>
  </si>
  <si>
    <t>vanaf 40.000 tot 50.000 euro</t>
  </si>
  <si>
    <t>vanaf 50.000 tot 100.000 euro</t>
  </si>
  <si>
    <t>vanaf 100.000 tot 200.000 euro</t>
  </si>
  <si>
    <t>vanaf 200.000 euro</t>
  </si>
  <si>
    <t>huishoud-</t>
  </si>
  <si>
    <t>Woningen naar hoofdverwamingstype en leeftijdsklasse, 2022</t>
  </si>
  <si>
    <t>Leeftijdsklasse</t>
  </si>
  <si>
    <t>Van 15 tot 25 jaar</t>
  </si>
  <si>
    <t>Van 25 tot 35 jaar</t>
  </si>
  <si>
    <t>Van 35 tot 45 jaar</t>
  </si>
  <si>
    <t>Van 45 tot 55 jaar</t>
  </si>
  <si>
    <t>Van 55 tot 65 jaar</t>
  </si>
  <si>
    <t>Van 65 tot 75 jaar</t>
  </si>
  <si>
    <t>Van 75 tot 85 jaar</t>
  </si>
  <si>
    <t>Vanaf 85 jaar</t>
  </si>
  <si>
    <t>Woningen naar hoofdverwamingstype, woningtype en bouwjaarklasse, 2022</t>
  </si>
  <si>
    <t>Vrijstaande woning - tot 1946</t>
  </si>
  <si>
    <t>Vrijstaande woning - 1946 tot en met 1964</t>
  </si>
  <si>
    <t>Vrijstaande woning - 1965 tot en met 1974</t>
  </si>
  <si>
    <t>Vrijstaande woning - 1975 tot en met 1991</t>
  </si>
  <si>
    <t>Vrijstaande woning - 1992 tot en met 2005</t>
  </si>
  <si>
    <t>Vrijstaande woning - 2006 tot en met 2012</t>
  </si>
  <si>
    <t>Vrijstaande woning - 2013 tot en met 2017</t>
  </si>
  <si>
    <t>Vrijstaande woning - 2018 en later</t>
  </si>
  <si>
    <t>Twee-onder-een-kapwoning - tot 1946</t>
  </si>
  <si>
    <t>Twee-onder-een-kapwoning - 1946 tot en met 1964</t>
  </si>
  <si>
    <t>Twee-onder-een-kapwoning - 1965 tot en met 1974</t>
  </si>
  <si>
    <t>Twee-onder-een-kapwoning - 1975 tot en met 1991</t>
  </si>
  <si>
    <t>Twee-onder-een-kapwoning - 1992 tot en met 2005</t>
  </si>
  <si>
    <t>Twee-onder-een-kapwoning - 2006 tot en met 2012</t>
  </si>
  <si>
    <t>Twee-onder-een-kapwoning - 2013 tot en met 2017</t>
  </si>
  <si>
    <t>Twee-onder-een-kapwoning - 2018 en later</t>
  </si>
  <si>
    <t>Hoekwoning - tot 1946</t>
  </si>
  <si>
    <t>Hoekwoning - 1946 tot en met 1964</t>
  </si>
  <si>
    <t>Hoekwoning - 1965 tot en met 1974</t>
  </si>
  <si>
    <t>Hoekwoning - 1975 tot en met 1991</t>
  </si>
  <si>
    <t>Hoekwoning - 1992 tot en met 2005</t>
  </si>
  <si>
    <t>Hoekwoning - 2006 tot en met 2012</t>
  </si>
  <si>
    <t>Hoekwoning - 2013 tot en met 2017</t>
  </si>
  <si>
    <t>Hoekwoning - 2018 en later</t>
  </si>
  <si>
    <t>Tussenwoning - tot 1946</t>
  </si>
  <si>
    <t>Tussenwoning - 1946 tot en met 1964</t>
  </si>
  <si>
    <t>Tussenwoning - 1965 tot en met 1974</t>
  </si>
  <si>
    <t>Tussenwoning - 1975 tot en met 1991</t>
  </si>
  <si>
    <t>Tussenwoning - 1992 tot en met 2005</t>
  </si>
  <si>
    <t>Tussenwoning - 2006 tot en met 2012</t>
  </si>
  <si>
    <t>Tussenwoning - 2013 tot en met 2017</t>
  </si>
  <si>
    <t>Tussenwoning - 2018 en later</t>
  </si>
  <si>
    <t>Meergezinswoning - tot 1946</t>
  </si>
  <si>
    <t>Meergezinswoning - 1946 tot en met 1964</t>
  </si>
  <si>
    <t>Meergezinswoning - 1965 tot en met 1974</t>
  </si>
  <si>
    <t>Meergezinswoning - 1975 tot en met 1991</t>
  </si>
  <si>
    <t>Meergezinswoning - 1992 tot en met 2005</t>
  </si>
  <si>
    <t>Meergezinswoning - 2006 tot en met 2012</t>
  </si>
  <si>
    <t>Meergezinswoning - 2013 tot en met 2017</t>
  </si>
  <si>
    <t>Meergezinswoning - 2018 en later</t>
  </si>
  <si>
    <t>Woningtype of bouwjaarklasse onbekend</t>
  </si>
  <si>
    <t xml:space="preserve">Woningtype x </t>
  </si>
  <si>
    <t>bouwjaarklasse</t>
  </si>
  <si>
    <t>Tabel 7</t>
  </si>
  <si>
    <t>Woningen naar hoofdverwamingstype, eigendom en woningtype, 2022</t>
  </si>
  <si>
    <t>Eigendom x</t>
  </si>
  <si>
    <t>Huur, woningcorporatie - Vrijstaande woning</t>
  </si>
  <si>
    <t>woningtype</t>
  </si>
  <si>
    <t>Huur, woningcorporatie  - Twee-onder-een-kapwoning</t>
  </si>
  <si>
    <t>Huur, woningcorporatie  - Hoekwoning</t>
  </si>
  <si>
    <t>Huur, woningcorporatie  - Tussenwoning</t>
  </si>
  <si>
    <t>Huur, woningcorporatie  - Meergezinswoning</t>
  </si>
  <si>
    <t>Overige huurwoningen - Vrijstaande woning</t>
  </si>
  <si>
    <t>Overige huurwoningen  - Twee-onder-een-kapwoning</t>
  </si>
  <si>
    <t>Overige huurwoningen  - Hoekwoning</t>
  </si>
  <si>
    <t>Overige huurwoningen  - Tussenwoning</t>
  </si>
  <si>
    <t>Overige huurwoningen  - Meergezinswoning</t>
  </si>
  <si>
    <t>Eigenaarbewoner - Vrijstaande woning</t>
  </si>
  <si>
    <t>Eigenaarbewoner  - Twee-onder-een-kapwoning</t>
  </si>
  <si>
    <t>Eigenaarbewoner  - Hoekwoning</t>
  </si>
  <si>
    <t>Eigenaarbewoner  - Tussenwoning</t>
  </si>
  <si>
    <t>Eigenaarbewoner  - Meergezinswoning</t>
  </si>
  <si>
    <t>Eigendom of woningtype onbekend</t>
  </si>
  <si>
    <t>Tabel 8</t>
  </si>
  <si>
    <t>Woningen naar hoofdverwamingstype, eigendom en bouwjaarklasse, 2022</t>
  </si>
  <si>
    <t>Huur, woningcorporatie - tot 1946</t>
  </si>
  <si>
    <t>Huur, woningcorporatie  - 1946 tot en met 1964</t>
  </si>
  <si>
    <t>Huur, woningcorporatie  - 1965 tot en met 1974</t>
  </si>
  <si>
    <t>Huur, woningcorporatie  - 1975 tot en met 1991</t>
  </si>
  <si>
    <t>Huur, woningcorporatie  - 1992 tot en met 2005</t>
  </si>
  <si>
    <t>Huur, woningcorporatie  - 2006 tot en met 2012</t>
  </si>
  <si>
    <t>Huur, woningcorporatie  - 2013 tot en met 2017</t>
  </si>
  <si>
    <t>Huur, woningcorporatie  - 2018 en later</t>
  </si>
  <si>
    <t>Overige huurwoningen - tot 1946</t>
  </si>
  <si>
    <t>Overige huurwoningen - 1946 tot en met 1964</t>
  </si>
  <si>
    <t>Overige huurwoningen - 1965 tot en met 1974</t>
  </si>
  <si>
    <t>Overige huurwoningen - 1975 tot en met 1991</t>
  </si>
  <si>
    <t>Overige huurwoningen - 1992 tot en met 2005</t>
  </si>
  <si>
    <t>Overige huurwoningen - 2006 tot en met 2012</t>
  </si>
  <si>
    <t>Overige huurwoningen - 2013 tot en met 2017</t>
  </si>
  <si>
    <t>Overige huurwoningen - 2018 en later</t>
  </si>
  <si>
    <t>Eigenaarbewoner - tot 1946</t>
  </si>
  <si>
    <t>Eigenaarbewoner - 1946 tot en met 1964</t>
  </si>
  <si>
    <t>Eigenaarbewoner - 1965 tot en met 1974</t>
  </si>
  <si>
    <t>Eigenaarbewoner - 1975 tot en met 1991</t>
  </si>
  <si>
    <t>Eigenaarbewoner - 1992 tot en met 2005</t>
  </si>
  <si>
    <t>Eigenaarbewoner - 2006 tot en met 2012</t>
  </si>
  <si>
    <t>Eigenaarbewoner - 2013 tot en met 2017</t>
  </si>
  <si>
    <t>Eigenaarbewoner - 2018 en later</t>
  </si>
  <si>
    <t>Eigendom of bouwjaarklasse onbekend</t>
  </si>
  <si>
    <t>oktober 2023</t>
  </si>
  <si>
    <t>Inhoudsopgave</t>
  </si>
  <si>
    <t>Introductie</t>
  </si>
  <si>
    <t>Introductie en uitleg bij de cijfers</t>
  </si>
  <si>
    <t>Technische toelichting</t>
  </si>
  <si>
    <t>Contact</t>
  </si>
  <si>
    <t>registerdata_energie@cbs.nl</t>
  </si>
  <si>
    <t>niets (blanco) = het cijfer is onbekend, onvoldoende betrouwbaar, geheim, of kan op logische gronden niet voorkomen</t>
  </si>
  <si>
    <t>2020-2022 = 2020 tot en met 2022</t>
  </si>
  <si>
    <t>2019/2022 = het gemiddelde over de jaren 2019 tot en met 2022</t>
  </si>
  <si>
    <t>2019/’20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</si>
  <si>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</si>
  <si>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</si>
  <si>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Statline tabel 'Woningen; hoofdverwarmingsinstallatie, regio'</t>
  </si>
  <si>
    <t>Basisregistratie Adressen en Gebouwen</t>
  </si>
  <si>
    <t xml:space="preserve">Onderzoeksbeschrijving Voorraad woningen; eigendom, type verhuurder, bewoning, regio </t>
  </si>
  <si>
    <t>Voorraad woningen; eigendom, type verhuurder, bewoning, regio</t>
  </si>
  <si>
    <t>Woning</t>
  </si>
  <si>
    <t>Bescherming van persoonsgegevens</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</si>
  <si>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</si>
  <si>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</si>
  <si>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</si>
  <si>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</si>
  <si>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r>
      <t>CBS</t>
    </r>
    <r>
      <rPr>
        <sz val="10"/>
        <rFont val="Arial"/>
        <family val="2"/>
      </rPr>
      <t xml:space="preserve"> - Centraal Bureau voor de Statistiek</t>
    </r>
  </si>
  <si>
    <r>
      <t>BAG</t>
    </r>
    <r>
      <rPr>
        <i/>
        <sz val="10"/>
        <rFont val="Arial"/>
        <family val="2"/>
      </rPr>
      <t xml:space="preserve"> - </t>
    </r>
    <r>
      <rPr>
        <sz val="10"/>
        <rFont val="Arial"/>
        <family val="2"/>
      </rPr>
      <t>Basisregistratie Adressen en Gebouwen</t>
    </r>
  </si>
  <si>
    <r>
      <rPr>
        <b/>
        <i/>
        <sz val="10"/>
        <rFont val="Arial"/>
        <family val="2"/>
      </rPr>
      <t>BRP</t>
    </r>
    <r>
      <rPr>
        <sz val="10"/>
        <rFont val="Arial"/>
        <family val="2"/>
      </rPr>
      <t xml:space="preserve"> - Basisregistratie Personen</t>
    </r>
  </si>
  <si>
    <t>Deze maatwerktabel is gemaakt in opdracht van RVO. De tabel is gebaseerd op de voorlopige cijfers voor 2022* in de statline publicatie:</t>
  </si>
  <si>
    <t xml:space="preserve">Woonbase: </t>
  </si>
  <si>
    <t xml:space="preserve">Bestanden niet in het SSB: </t>
  </si>
  <si>
    <r>
      <rPr>
        <i/>
        <sz val="10"/>
        <rFont val="Calibri"/>
        <family val="2"/>
        <scheme val="minor"/>
      </rPr>
      <t>Koppelsleutels</t>
    </r>
    <r>
      <rPr>
        <sz val="10"/>
        <rFont val="Calibri"/>
        <family val="2"/>
        <scheme val="minor"/>
      </rPr>
      <t>: RINOBJECTNUMMER + SOORTOBJECTNUMMER. Dit microbestand koppelt 100% aan de Woonbase populatie Woonruimten 31-12-2021.</t>
    </r>
  </si>
  <si>
    <t>Omdat het populatiebestand woonruimten een bouwjaarklassenindeling heeft dit niet overeenkomt met de gewenste klassenindeling, wordt uit het kenmerkenbestand de variabel bouwjaar bijgekoppeld waarmee de gewenste bouwjaarklassenindeling gemaakt kan worden.</t>
  </si>
  <si>
    <r>
      <rPr>
        <i/>
        <sz val="10"/>
        <rFont val="Calibri"/>
        <family val="2"/>
        <scheme val="minor"/>
      </rPr>
      <t>Koppelsleutels</t>
    </r>
    <r>
      <rPr>
        <sz val="10"/>
        <rFont val="Calibri"/>
        <family val="2"/>
        <scheme val="minor"/>
      </rPr>
      <t xml:space="preserve">: RINOBJECTNUMMER + SOORTOBJECTNUMMER. </t>
    </r>
  </si>
  <si>
    <t>3. WoonbasePopulatieHuishoudens202101</t>
  </si>
  <si>
    <t xml:space="preserve">Niet voor alle woningen kan een huishouden worden bijgekoppeld, bijvoorbeeld indien er sprake is van leegstand op 31-12-2021. Bij meerdere huishoudens op een adres wordt alleen de leeftijd van de referentiepersoon van het hoofdhuishouden bijgekoppeld. </t>
  </si>
  <si>
    <t>1. WoonbasePopulatieWoonruimten202101</t>
  </si>
  <si>
    <r>
      <rPr>
        <i/>
        <sz val="10"/>
        <rFont val="Calibri"/>
        <family val="2"/>
        <scheme val="minor"/>
      </rPr>
      <t>Variabelen</t>
    </r>
    <r>
      <rPr>
        <sz val="10"/>
        <rFont val="Calibri"/>
        <family val="2"/>
        <scheme val="minor"/>
      </rPr>
      <t>: LeeftijdRefPersoon31Dec</t>
    </r>
  </si>
  <si>
    <t>2. WoonbaseKenmerkenWoonruimten202101</t>
  </si>
  <si>
    <r>
      <rPr>
        <i/>
        <sz val="10"/>
        <rFont val="Calibri"/>
        <family val="2"/>
        <scheme val="minor"/>
      </rPr>
      <t>Koppelsleutels 2</t>
    </r>
    <r>
      <rPr>
        <sz val="10"/>
        <rFont val="Calibri"/>
        <family val="2"/>
        <scheme val="minor"/>
      </rPr>
      <t>: RINPERSOONS_Ref31Dec + RINPERSOON_Ref31Dec.</t>
    </r>
  </si>
  <si>
    <r>
      <rPr>
        <i/>
        <sz val="10"/>
        <rFont val="Calibri"/>
        <family val="2"/>
        <scheme val="minor"/>
      </rPr>
      <t>Variabelen</t>
    </r>
    <r>
      <rPr>
        <sz val="10"/>
        <rFont val="Calibri"/>
        <family val="2"/>
        <scheme val="minor"/>
      </rPr>
      <t>:  WBOWONINGTYPE31Dec, TYPEEIGENAAR31Dec</t>
    </r>
  </si>
  <si>
    <r>
      <rPr>
        <i/>
        <sz val="10"/>
        <rFont val="Calibri"/>
        <family val="2"/>
        <scheme val="minor"/>
      </rPr>
      <t>Variabelen</t>
    </r>
    <r>
      <rPr>
        <sz val="10"/>
        <rFont val="Calibri"/>
        <family val="2"/>
        <scheme val="minor"/>
      </rPr>
      <t>:  VBOBOUWJAAR31Dec</t>
    </r>
  </si>
  <si>
    <r>
      <rPr>
        <i/>
        <sz val="10"/>
        <rFont val="Calibri"/>
        <family val="2"/>
        <scheme val="minor"/>
      </rPr>
      <t>Variabelen</t>
    </r>
    <r>
      <rPr>
        <sz val="10"/>
        <rFont val="Calibri"/>
        <family val="2"/>
        <scheme val="minor"/>
      </rPr>
      <t>:  gastype_samengesteld_2022</t>
    </r>
  </si>
  <si>
    <r>
      <rPr>
        <i/>
        <sz val="10"/>
        <rFont val="Calibri"/>
        <family val="2"/>
        <scheme val="minor"/>
      </rPr>
      <t>Koppelsleutels</t>
    </r>
    <r>
      <rPr>
        <sz val="10"/>
        <rFont val="Calibri"/>
        <family val="2"/>
        <scheme val="minor"/>
      </rPr>
      <t>: RINPERSOONS + RINPERSOON</t>
    </r>
  </si>
  <si>
    <t xml:space="preserve">Voor de leeftijd van de referentiepersoon van het (referentie)huishouden in de woning is uit het Populatiebestand huishoudens de leeftijd van de referentiepersoon van het huishouden op 31-12-2021 (INDICATOR_HHAANWEZIG = '1') bijgekoppeld aan de RINPERSOONS_Ref31Dec + RINPERSOON_Ref31Dec van de woonruimte. </t>
  </si>
  <si>
    <t>4. ExtraKenmerkenWoonruimtenWelvaart2020_V1</t>
  </si>
  <si>
    <r>
      <rPr>
        <i/>
        <sz val="10"/>
        <rFont val="Calibri"/>
        <family val="2"/>
        <scheme val="minor"/>
      </rPr>
      <t>Variabelen</t>
    </r>
    <r>
      <rPr>
        <sz val="10"/>
        <rFont val="Calibri"/>
        <family val="2"/>
        <scheme val="minor"/>
      </rPr>
      <t>: WB_BESTINKWONING31Dec</t>
    </r>
  </si>
  <si>
    <t xml:space="preserve">De derde tabel laat zien hoe hoofdverwarmingsinstallaties in de woningvoorraad zijn verdeeld naar eigenaar van de woningen. Er wordt onderscheid gemaakt naar huurwoningen van woningcorporaties, huurwoningen van andere verhuurders en koopwoningen die bewoond worden door de eigenaar.  </t>
  </si>
  <si>
    <t>Deze tabel splitst de hoofdverwarmingsinstallaties uit naar woningtype. Er wordt onderscheid gemaakt naar vrijstaande woningen, 2-onder-1-kapwoningen, hoekwoningen, rijwoningen en meergezinswoningen/appartementen.</t>
  </si>
  <si>
    <t xml:space="preserve">In deze tabel worden de woningen naar hoofdverwarmingsinstallatie uitgesplitst naar woningtype (zoals in tabel 1) en bouwjaarklasse (zoals in tabel 2). </t>
  </si>
  <si>
    <t xml:space="preserve">In deze tabel worden de woningen naar hoofdverwarmingsinstallatie uitgesplitst naar eigendom (zoals in tabel 3) en woningtype (zoals in tabel 1). </t>
  </si>
  <si>
    <t xml:space="preserve">Deze laatste tabel splitst de woningen naar hoofdverwarmingsinstallatie uit naar eigendom (zoals in tabel 3) en bouwjaarklasse (zoals in tabel 2). </t>
  </si>
  <si>
    <t>Woning met meer huishoudens op 31-12-2020</t>
  </si>
  <si>
    <t xml:space="preserve">Deze tabel geeft de hoofdverwarmingsinstallatie van de woning naar het besteedbaar inkomen van het huishouden dat in de woning woonde op 31-12-2020. Dit is geeft het inkomen weer van het huishouden in het jaar 2021. Woningen waarbij geen inkomen bijgekoppeld kon worden en woningen waarin meerdere huishoudens woonden op 31-12-2020 zijn weergegeven als aparte categorie en niet getypeerd naar het inkomen. Omdat inkomens met een vertraging van 2 jaar beschikbaar komen, is het inkomen van 2021 het meest recent beschikbare. </t>
  </si>
  <si>
    <t>inkomen 2021</t>
  </si>
  <si>
    <t>Bronbestanden</t>
  </si>
  <si>
    <t>Aardgasvrij</t>
  </si>
  <si>
    <t>Onderzoeksbeschrijving Aardgasvrije woningen</t>
  </si>
  <si>
    <t>StatLine - Woningen; hoofdverwarmingsinstallaties, regio (cbs.nl)</t>
  </si>
  <si>
    <t>Inkomensklasse</t>
  </si>
  <si>
    <t xml:space="preserve">Het besteedbaar inkomen bestaat uit het bruto inkomen verminderd met de betaalde inkomensoverdrachten zoals alimentatie van de ex-echtgeno(o)t(e), premies inkomensverzekeringen zoals premies betaald voor sociale verzekeringen, volksverzekeringen en particuliere verzekeringen in verband met werkloosheid, arbeidsongeschikthei en ouderdom en nabestaanden, premies ziektekostenverzekeringen, en belastingen op inkomen en vermogen. </t>
  </si>
  <si>
    <t>Leeftijdsklasse referentiepersoon</t>
  </si>
  <si>
    <t>Hoofdverwarmingsinstallatie</t>
  </si>
  <si>
    <t>Woonbase</t>
  </si>
  <si>
    <t>Data over overige kenmerken zijn afgerond op 10-tallen. Indien er minder dan 10 waarnemingen in een cel zijn, is het aantal woningen niet weergegeven ('blanco').</t>
  </si>
  <si>
    <t>Data over inkomens zijn afgerond op 100-tallen. Indien er minder dan 100 waarnemingen in een cel zijn, is het aantal woningen niet weergegeven ('blanco').</t>
  </si>
  <si>
    <t>Woonbase is ingericht om de vraag "Wie woont waar met wie?" te beantwoorden. Hiertoe zijn per jaar drie type bestanden ingericht: een sleutelbestand, kenmerkenbestanden en populatiebestanden. Het sleutelbestand is een bus-bestand voor één jaar, waarin de koppelingen tussen een persoon, een huishouden en een object zijn vastgelegd. Iedere keer als er iets wijzigt in de koppeling tussen de drie entiteiten, wordt een nieuw record aangemaakt. In de kenmerkenbestanden zijn per record de kenmerken van een entiteit op zowel 1 januari als op 31 december opgenomen. In de populatiebestanden worden de kenmerken van de verschillende entiteiten op 1 januari en op 31 december met elkaar gecombineerd volgens de koppelingen in het sleutelbestand. Op deze manier kan de vraag "Wie woont waar met wie?" op een consistente manier vanuit zowel personen, huishoudens, als objecten worden beantwoord.</t>
  </si>
  <si>
    <t>Woonbase: alle informatie over wonen bij elkaar (cbs.nl)</t>
  </si>
  <si>
    <t>Woonbase: Woononderzoek op basis van integrale gegevensbronnen (cbs.nl)</t>
  </si>
  <si>
    <t>Uit de leden van het huishouden wordt de referentiepersoon als volgt gekozen:</t>
  </si>
  <si>
    <t>- als het paar van gelijk geslacht is: de oudste van het paar;</t>
  </si>
  <si>
    <t>- in een eenouderhuishouden: de ouder;</t>
  </si>
  <si>
    <t>- in een overig huishouden: de oudste meerderjarige man of - als deze ontbreekt - de oudste meerderjarige vrouw.</t>
  </si>
  <si>
    <t>Woningen waar geen huishouden op 31-12-2021 kon worden bijgekoppeld en woningen met op die peildatum meerdere huishoudens, zijn weergegeven als een aparte categorie, waarvoor de leeftijd niet is uitgesplitst.</t>
  </si>
  <si>
    <r>
      <t xml:space="preserve">Deze tabel geeft de hoofdverwarmingsinstallaties van de woning naar leeftijd van de referentiepersoon van het huishouden dat in de woning woont. </t>
    </r>
    <r>
      <rPr>
        <sz val="10"/>
        <rFont val="Calibri"/>
        <family val="2"/>
        <scheme val="minor"/>
      </rPr>
      <t>Niet voor alle woningen kan een huishouden worden bijgekoppeld, bijvoorbeeld indien er sprake is van leegstand op 31-12-2021. Woningen met meerdere huishoudens op een adres zijn niet getypeerd naar leeftijd, maar als aparte categorie weergegeven.</t>
    </r>
  </si>
  <si>
    <r>
      <rPr>
        <i/>
        <sz val="10"/>
        <rFont val="Calibri"/>
        <family val="2"/>
        <scheme val="minor"/>
      </rPr>
      <t>Koppelsleutels 1</t>
    </r>
    <r>
      <rPr>
        <sz val="10"/>
        <rFont val="Calibri"/>
        <family val="2"/>
        <scheme val="minor"/>
      </rPr>
      <t xml:space="preserve">: RINOBJECTNUMMER + SOORTOBJECTNUMMER. </t>
    </r>
  </si>
  <si>
    <t>Inkomens voor 2022 zijn nog niet beschikbaar. Daarom zijn inkomens voor 2021 bijgekoppeld. Het gaat om het besteedbaar inkomen op huishoudniveau.</t>
  </si>
  <si>
    <t>Een  verblijfsobject is de kleinste binnen één of meer panden gelegen en voor woon-, bedrijfsmatige of recreatieve doeleinden geschikte eenheid van gebruik die ontsloten wordt via een eigen afsluitbare toegang vanaf de openbare weg, een erf of een gedeelde verkeersruimte, onderwerp kan zijn van goederenrechtelijke rechtshandelingen. Een verblijfsobject heeft minimaal één adres.</t>
  </si>
  <si>
    <t xml:space="preserve">Alle verblijfsobjecten met minimaal een woonfunctie en eventueel een of meer andere gebruiksfuncties worden als woning aangemerkt. Er is uitgegaan van de woningvoorraad volgens de Basisregistratie Adressen en Gebouwen (BAG) op 1-1-2022 van het rapportagejaar zoals gepubliceerd in de statistiek Voorraad woningen; eigendom, type verhuurder, bewoning, regio. 
</t>
  </si>
  <si>
    <t xml:space="preserve">Analysebestand Statistiek Aardgasvrije Woningen, voorlopige cijfers 2022* (deze microdata worden eind 2023 opgenomen in het vernieuwde SSB component Energie). </t>
  </si>
  <si>
    <r>
      <rPr>
        <b/>
        <i/>
        <sz val="10"/>
        <rFont val="Arial"/>
        <family val="2"/>
      </rPr>
      <t>RVO</t>
    </r>
    <r>
      <rPr>
        <sz val="11"/>
        <color theme="1"/>
        <rFont val="Calibri"/>
        <family val="2"/>
        <scheme val="minor"/>
      </rPr>
      <t>- Rijksdienst voor Ondernemend Nederland</t>
    </r>
  </si>
  <si>
    <t>Uitsplitsingen woningen hoofdverwarmingsinstallatie, kenmerken woning en bewoners, 2022*</t>
  </si>
  <si>
    <r>
      <t xml:space="preserve">In een enkel geval was het bouwjaar onbekend, deze zijn apart weergegeven. In een enkel geval was het bouwjaar 2022, deze zijn bij bouwjaar 'vanaf 2018' repectievelijk '2021' gerekend. </t>
    </r>
    <r>
      <rPr>
        <sz val="10"/>
        <rFont val="Calibri"/>
        <family val="2"/>
        <scheme val="minor"/>
      </rPr>
      <t xml:space="preserve"> </t>
    </r>
  </si>
  <si>
    <t xml:space="preserve">De weergegeven bouwjaren en -klassen mogen niet geïnterpreteerd worden als de nieuwbouw in de  betreffende periode. Dit heeft te maken met administratieve ruis in de BAG. Daarnaast is bouwjaar een pandkenmerk. Dit betekent dat het jaar waarin het verblijfsobject is opgevelerd niet gelijk hoeft te zijn aan het opleverjaar van het pand. </t>
  </si>
  <si>
    <t>Woningen naar hoofdverwamingstype en besteedbaar inkomensklasse, 2022 (inkomen 2021)</t>
  </si>
  <si>
    <t>Woning met meer huishoudens op 31-12-2021</t>
  </si>
  <si>
    <t xml:space="preserve">De cijfers over 2022 zijn voorlopige cijfers en kennen een relatief grote onzekerheid. Met het beschikbaar komen van data over 2023 en 2024 kunnen nog herindelingen van de typering in 2022 plaatsvinden. </t>
  </si>
  <si>
    <t xml:space="preserve">Ons e-mailadres is: </t>
  </si>
  <si>
    <t xml:space="preserve">Vragen over deze publicatie kunnen gestuurd worden aan team Energie onder vermelding van het projectnummer: PR002644. </t>
  </si>
  <si>
    <t>Uitgangspunt voor de populatie is de woningvoorraad op 1-1-2022. De bepaling van het hoofdverwarmingstype heeft betrekking op de situatie op 31-12-2022. Woningen die gedurende 2022 zijn opgeleverd zijn geen onderdeel van de populatie.</t>
  </si>
  <si>
    <t xml:space="preserve">Deze tabel geeft de hoofdverwarmingsinstallatie weer naar bouwjaarklasse van de woning. Vergunningen voor nieuwbouwwoningen vanaf medio 2018 zijn verplicht aardgasvrij. De weergegeven bouwjaren en -klassen mogen niet geïnterpreteerd worden als de nieuwbouw in de betreffende periode. De uitsplitsing naar bouwjaren laat wel zien dat woningen in recentere bouwjaren in toenemende mate aardgasvrij worden gerealiseerd. Doordat er uitzonderingen bij de vergunningverlening bestaan, woningen na het verkrijgen van een vergunning veelal met enige vertraging gerealiseerd worden, de methode voor het afleiden van de hoofdverwarmingsinstallatie uit registraties onzekerheden kent, en het geregistreerde bouwjaar enige ruis kent, is het aantal aardgasvrije woningen voor recente bouwjaren echter niet nul. </t>
  </si>
  <si>
    <t>De totale populatie woningen bestaat uit de woningen die volgens de Basisregistratie Adressen en Gebouwen (BAG) op 1-1-2022 in voorraad zijn en een woonfunctie hebben. Peildatum is de beginstand op 1-1-2022, dit is gelijk aan de eindstand op 31-12-2021. De woningvoorraad op 1-1-2022 bestond uit 8 045 580 woningen.</t>
  </si>
  <si>
    <t>Aan het analysebestand voor de statistiek woningen naar hoofdverwarmingsinstallatie (voorlopige cijfers 2022) zijn uit de Woonbase data over woning- en huishoudkenmerken gekoppeld. Hierbij is uitgegaan van het Woonbase populatiebestand Woonruimten 2021, waarbij de woningen in voorraad op 31-12-2021 zijn geselecteerd.</t>
  </si>
  <si>
    <t xml:space="preserve">De aanduiding van het bouwjaar of bouwjaarklasse van een pand, waarin een woning zich bevindt. Dit bouwjaar is de aanduiding van het jaar waarin een pand oorspronkelijk als bouwkundig gereed is of zal worden opgeleverd. Latere wijziging aan een pand leidt niet tot wijziging van het bouwjaar. Bij een verblijfobject dat in meerdere panden is gelegen, wordt het oudste bouwjaar genomen. </t>
  </si>
  <si>
    <t xml:space="preserve">Het besteedbaar inkomen is in eerste instanatie op woningniveau bijgekoppeld. Alleen inkomens van woningen met maar één huishouden op 31-12-2020 zijn weergegeven. Daarmee gaat het dus altijd om het besteedbaar inkomen op huishoudenniveau. Woningen waar geen huishouden of inkomen op 31-12-2020 kon worden bijgekoppeld en woningen met op die peildatum meerdere huishoudens, zijn weergegeven als een aparte categorie, waarvoor de inkomens niet zijn uitgesplitst. </t>
  </si>
  <si>
    <t>- als er een paar is binnen het huishouden: de man;</t>
  </si>
  <si>
    <t>De cijfers over 2022 zijn voorlopige cijfers. De microdata voorhoofdverwarmingsinstallaties kennen een relatief grote onzekerheid doordat de brondata niet volledig of niet altijd actueel zijn. De onzekerheid in de voorlopige cijfers is het grootst. Met het beschikbaar komen van data over 2023 en 2024 kunnen nog herindelingen van de typering in 2022 plaatsvinden omdat nieuwe informatie vanuit registraties kan tot een andere indeling.</t>
  </si>
  <si>
    <t>In dit onderzoek is gebruik gemaakt van integrale gegevens. Om onthulling van informatie over individuele personen te voorkomen, zijn de cijfers afgerond en subpopulaties kleiner dan 10 of 100 personen vervangen door een punt.  Door deze afronding en onderdrukking tellen de verschillende subpopulaties niet altijd op tot de totale populatie.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</si>
</sst>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numFmt numFmtId="165" formatCode="0.0%"/>
  </numFmts>
  <fonts count="31" x14ac:knownFonts="1">
    <font>
      <sz val="11"/>
      <color theme="1"/>
      <name val="Calibri"/>
      <family val="2"/>
      <scheme val="minor"/>
    </font>
    <font>
      <sz val="11"/>
      <color theme="1"/>
      <name val="Calibri"/>
      <family val="2"/>
      <scheme val="minor"/>
    </font>
    <font>
      <sz val="10"/>
      <name val="Arial"/>
      <family val="2"/>
    </font>
    <font>
      <b/>
      <sz val="12"/>
      <name val="Arial"/>
      <family val="2"/>
    </font>
    <font>
      <b/>
      <sz val="12"/>
      <name val="Times New Roman"/>
      <family val="1"/>
    </font>
    <font>
      <b/>
      <sz val="10"/>
      <name val="Arial"/>
      <family val="2"/>
    </font>
    <font>
      <b/>
      <i/>
      <sz val="11"/>
      <name val="Arial"/>
      <family val="2"/>
    </font>
    <font>
      <b/>
      <i/>
      <sz val="10"/>
      <name val="Arial"/>
      <family val="2"/>
    </font>
    <font>
      <sz val="10"/>
      <name val="Arial"/>
    </font>
    <font>
      <sz val="8"/>
      <name val="Arial"/>
      <family val="2"/>
    </font>
    <font>
      <b/>
      <sz val="10"/>
      <color indexed="10"/>
      <name val="Arial"/>
      <family val="2"/>
    </font>
    <font>
      <i/>
      <sz val="10"/>
      <name val="Arial"/>
      <family val="2"/>
    </font>
    <font>
      <u/>
      <sz val="10"/>
      <color indexed="12"/>
      <name val="Arial"/>
      <family val="2"/>
    </font>
    <font>
      <sz val="8"/>
      <name val="Helvetica"/>
      <family val="2"/>
    </font>
    <font>
      <b/>
      <sz val="8"/>
      <color theme="1"/>
      <name val="Arial"/>
      <family val="2"/>
    </font>
    <font>
      <sz val="8"/>
      <color theme="1"/>
      <name val="Arial"/>
      <family val="2"/>
    </font>
    <font>
      <b/>
      <sz val="18"/>
      <color rgb="FF271D6C"/>
      <name val="Calibri"/>
      <family val="2"/>
      <scheme val="minor"/>
    </font>
    <font>
      <b/>
      <sz val="12"/>
      <color rgb="FF271D6C"/>
      <name val="Calibri"/>
      <family val="2"/>
      <scheme val="minor"/>
    </font>
    <font>
      <sz val="10"/>
      <color rgb="FF271D6C"/>
      <name val="Calibri"/>
      <family val="2"/>
      <scheme val="minor"/>
    </font>
    <font>
      <b/>
      <sz val="10"/>
      <name val="Calibri"/>
      <family val="2"/>
      <scheme val="minor"/>
    </font>
    <font>
      <u/>
      <sz val="10"/>
      <color indexed="12"/>
      <name val="Calibri"/>
      <family val="2"/>
      <scheme val="minor"/>
    </font>
    <font>
      <sz val="10"/>
      <name val="Calibri"/>
      <family val="2"/>
      <scheme val="minor"/>
    </font>
    <font>
      <sz val="10"/>
      <color theme="1"/>
      <name val="Calibri"/>
      <family val="2"/>
      <scheme val="minor"/>
    </font>
    <font>
      <b/>
      <sz val="12"/>
      <name val="Calibri"/>
      <family val="2"/>
      <scheme val="minor"/>
    </font>
    <font>
      <b/>
      <i/>
      <sz val="11"/>
      <name val="Calibri"/>
      <family val="2"/>
      <scheme val="minor"/>
    </font>
    <font>
      <b/>
      <sz val="10"/>
      <color rgb="FFFF0000"/>
      <name val="Arial"/>
      <family val="2"/>
    </font>
    <font>
      <i/>
      <sz val="10"/>
      <name val="Calibri"/>
      <family val="2"/>
      <scheme val="minor"/>
    </font>
    <font>
      <b/>
      <sz val="10"/>
      <color theme="1"/>
      <name val="Calibri"/>
      <family val="2"/>
      <scheme val="minor"/>
    </font>
    <font>
      <u/>
      <sz val="10"/>
      <color theme="10"/>
      <name val="Calibri"/>
      <family val="2"/>
      <scheme val="minor"/>
    </font>
    <font>
      <u/>
      <sz val="11"/>
      <color theme="10"/>
      <name val="Calibri"/>
      <family val="2"/>
      <scheme val="minor"/>
    </font>
    <font>
      <i/>
      <u/>
      <sz val="10"/>
      <name val="Calibri"/>
      <family val="2"/>
      <scheme val="minor"/>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2">
    <border>
      <left/>
      <right/>
      <top/>
      <bottom/>
      <diagonal/>
    </border>
    <border>
      <left/>
      <right/>
      <top/>
      <bottom style="thin">
        <color indexed="64"/>
      </bottom>
      <diagonal/>
    </border>
  </borders>
  <cellStyleXfs count="7">
    <xf numFmtId="0" fontId="0" fillId="0" borderId="0"/>
    <xf numFmtId="0" fontId="2" fillId="0" borderId="0"/>
    <xf numFmtId="0" fontId="8" fillId="0" borderId="0"/>
    <xf numFmtId="0" fontId="12" fillId="0" borderId="0" applyNumberFormat="0" applyFill="0" applyBorder="0" applyAlignment="0" applyProtection="0">
      <alignment vertical="top"/>
      <protection locked="0"/>
    </xf>
    <xf numFmtId="0" fontId="2" fillId="0" borderId="0"/>
    <xf numFmtId="43" fontId="1" fillId="0" borderId="0" applyFont="0" applyFill="0" applyBorder="0" applyAlignment="0" applyProtection="0"/>
    <xf numFmtId="0" fontId="29" fillId="0" borderId="0" applyNumberFormat="0" applyFill="0" applyBorder="0" applyAlignment="0" applyProtection="0"/>
  </cellStyleXfs>
  <cellXfs count="68">
    <xf numFmtId="0" fontId="0" fillId="0" borderId="0" xfId="0"/>
    <xf numFmtId="0" fontId="0" fillId="2" borderId="0" xfId="0" applyFill="1"/>
    <xf numFmtId="0" fontId="3" fillId="3" borderId="0" xfId="2" applyFont="1" applyFill="1"/>
    <xf numFmtId="0" fontId="2" fillId="3" borderId="0" xfId="2" applyFont="1" applyFill="1" applyAlignment="1"/>
    <xf numFmtId="0" fontId="9" fillId="3" borderId="0" xfId="2" applyFont="1" applyFill="1" applyAlignment="1"/>
    <xf numFmtId="0" fontId="8" fillId="3" borderId="0" xfId="2" applyFill="1" applyAlignment="1"/>
    <xf numFmtId="0" fontId="8" fillId="3" borderId="0" xfId="2" applyFill="1"/>
    <xf numFmtId="0" fontId="10" fillId="3" borderId="0" xfId="2" applyFont="1" applyFill="1" applyAlignment="1"/>
    <xf numFmtId="0" fontId="11" fillId="3" borderId="0" xfId="2" applyFont="1" applyFill="1" applyAlignment="1"/>
    <xf numFmtId="0" fontId="9" fillId="2" borderId="0" xfId="4" applyFont="1" applyFill="1"/>
    <xf numFmtId="0" fontId="13" fillId="3" borderId="0" xfId="2" applyFont="1" applyFill="1"/>
    <xf numFmtId="0" fontId="9" fillId="0" borderId="0" xfId="2" applyFont="1"/>
    <xf numFmtId="0" fontId="14" fillId="2" borderId="0" xfId="4" applyFont="1" applyFill="1" applyBorder="1"/>
    <xf numFmtId="0" fontId="15" fillId="2" borderId="0" xfId="4" applyFont="1" applyFill="1" applyBorder="1"/>
    <xf numFmtId="0" fontId="14" fillId="2" borderId="1" xfId="4" applyFont="1" applyFill="1" applyBorder="1"/>
    <xf numFmtId="0" fontId="15" fillId="2" borderId="1" xfId="4" applyFont="1" applyFill="1" applyBorder="1"/>
    <xf numFmtId="0" fontId="15" fillId="2" borderId="0" xfId="4" applyFont="1" applyFill="1" applyBorder="1" applyAlignment="1">
      <alignment wrapText="1"/>
    </xf>
    <xf numFmtId="0" fontId="15" fillId="2" borderId="1" xfId="4" applyFont="1" applyFill="1" applyBorder="1" applyAlignment="1">
      <alignment horizontal="right" vertical="top" wrapText="1"/>
    </xf>
    <xf numFmtId="0" fontId="14" fillId="2" borderId="0" xfId="4" applyFont="1" applyFill="1" applyBorder="1" applyAlignment="1">
      <alignment horizontal="left" wrapText="1"/>
    </xf>
    <xf numFmtId="0" fontId="15" fillId="2" borderId="0" xfId="4" applyFont="1" applyFill="1" applyBorder="1" applyAlignment="1">
      <alignment horizontal="left" wrapText="1"/>
    </xf>
    <xf numFmtId="0" fontId="14" fillId="2" borderId="0" xfId="4" applyFont="1" applyFill="1" applyBorder="1" applyAlignment="1">
      <alignment horizontal="left"/>
    </xf>
    <xf numFmtId="0" fontId="0" fillId="2" borderId="1" xfId="0" applyFill="1" applyBorder="1"/>
    <xf numFmtId="164" fontId="15" fillId="2" borderId="0" xfId="5" applyNumberFormat="1" applyFont="1" applyFill="1" applyBorder="1" applyAlignment="1">
      <alignment horizontal="right" vertical="top" wrapText="1"/>
    </xf>
    <xf numFmtId="164" fontId="14" fillId="2" borderId="0" xfId="5" applyNumberFormat="1" applyFont="1" applyFill="1" applyBorder="1" applyAlignment="1">
      <alignment horizontal="right" vertical="top" wrapText="1"/>
    </xf>
    <xf numFmtId="0" fontId="15" fillId="2" borderId="0" xfId="4" applyFont="1" applyFill="1" applyBorder="1" applyAlignment="1">
      <alignment horizontal="left" vertical="top" wrapText="1"/>
    </xf>
    <xf numFmtId="0" fontId="16" fillId="3" borderId="0" xfId="2" applyFont="1" applyFill="1" applyAlignment="1"/>
    <xf numFmtId="0" fontId="17" fillId="0" borderId="0" xfId="2" applyFont="1" applyFill="1" applyAlignment="1"/>
    <xf numFmtId="0" fontId="4" fillId="3" borderId="0" xfId="2" applyFont="1" applyFill="1"/>
    <xf numFmtId="0" fontId="5" fillId="3" borderId="0" xfId="2" applyFont="1" applyFill="1"/>
    <xf numFmtId="0" fontId="18" fillId="3" borderId="0" xfId="2" applyFont="1" applyFill="1" applyAlignment="1"/>
    <xf numFmtId="49" fontId="18" fillId="3" borderId="0" xfId="2" applyNumberFormat="1" applyFont="1" applyFill="1" applyAlignment="1"/>
    <xf numFmtId="0" fontId="12" fillId="3" borderId="0" xfId="3" applyFill="1" applyAlignment="1" applyProtection="1"/>
    <xf numFmtId="0" fontId="19" fillId="2" borderId="0" xfId="2" applyFont="1" applyFill="1" applyAlignment="1">
      <alignment vertical="top"/>
    </xf>
    <xf numFmtId="0" fontId="20" fillId="3" borderId="0" xfId="3" applyFont="1" applyFill="1" applyAlignment="1" applyProtection="1"/>
    <xf numFmtId="0" fontId="21" fillId="2" borderId="0" xfId="2" applyFont="1" applyFill="1" applyAlignment="1">
      <alignment vertical="top"/>
    </xf>
    <xf numFmtId="0" fontId="22" fillId="2" borderId="0" xfId="2" applyFont="1" applyFill="1" applyAlignment="1">
      <alignment vertical="top"/>
    </xf>
    <xf numFmtId="0" fontId="20" fillId="2" borderId="0" xfId="3" applyFont="1" applyFill="1" applyAlignment="1" applyProtection="1">
      <alignment vertical="top"/>
    </xf>
    <xf numFmtId="0" fontId="23" fillId="2" borderId="0" xfId="2" applyFont="1" applyFill="1" applyAlignment="1">
      <alignment horizontal="justify" vertical="center"/>
    </xf>
    <xf numFmtId="0" fontId="8" fillId="2" borderId="0" xfId="2" applyFill="1"/>
    <xf numFmtId="0" fontId="21" fillId="2" borderId="0" xfId="2" applyFont="1" applyFill="1" applyAlignment="1">
      <alignment horizontal="justify" vertical="center"/>
    </xf>
    <xf numFmtId="0" fontId="21" fillId="2" borderId="0" xfId="2" applyFont="1" applyFill="1" applyAlignment="1">
      <alignment horizontal="justify" vertical="top"/>
    </xf>
    <xf numFmtId="0" fontId="24" fillId="2" borderId="0" xfId="2" applyFont="1" applyFill="1" applyAlignment="1">
      <alignment horizontal="justify" vertical="top"/>
    </xf>
    <xf numFmtId="0" fontId="21" fillId="2" borderId="0" xfId="2" applyFont="1" applyFill="1" applyAlignment="1">
      <alignment horizontal="justify" vertical="top" wrapText="1"/>
    </xf>
    <xf numFmtId="0" fontId="25" fillId="2" borderId="0" xfId="2" applyFont="1" applyFill="1"/>
    <xf numFmtId="0" fontId="20" fillId="2" borderId="0" xfId="3" applyFont="1" applyFill="1" applyAlignment="1" applyProtection="1">
      <alignment horizontal="justify" vertical="top" wrapText="1"/>
    </xf>
    <xf numFmtId="0" fontId="2" fillId="2" borderId="0" xfId="2" applyFont="1" applyFill="1"/>
    <xf numFmtId="0" fontId="19" fillId="2" borderId="0" xfId="2" applyFont="1" applyFill="1" applyAlignment="1">
      <alignment horizontal="justify" vertical="top" wrapText="1"/>
    </xf>
    <xf numFmtId="0" fontId="20" fillId="2" borderId="0" xfId="3" applyFont="1" applyFill="1" applyBorder="1" applyAlignment="1" applyProtection="1">
      <alignment horizontal="justify" vertical="top" wrapText="1"/>
    </xf>
    <xf numFmtId="0" fontId="20" fillId="0" borderId="0" xfId="3" applyFont="1" applyBorder="1" applyAlignment="1" applyProtection="1"/>
    <xf numFmtId="0" fontId="22" fillId="2" borderId="0" xfId="2" applyFont="1" applyFill="1" applyAlignment="1">
      <alignment horizontal="justify" vertical="top" wrapText="1"/>
    </xf>
    <xf numFmtId="0" fontId="27" fillId="2" borderId="0" xfId="2" applyFont="1" applyFill="1" applyAlignment="1">
      <alignment horizontal="justify" vertical="top" wrapText="1"/>
    </xf>
    <xf numFmtId="0" fontId="22" fillId="2" borderId="0" xfId="2" applyFont="1" applyFill="1" applyAlignment="1">
      <alignment horizontal="justify" vertical="top"/>
    </xf>
    <xf numFmtId="0" fontId="19" fillId="2" borderId="0" xfId="2" applyFont="1" applyFill="1" applyAlignment="1">
      <alignment vertical="top" wrapText="1"/>
    </xf>
    <xf numFmtId="0" fontId="21" fillId="2" borderId="0" xfId="2" applyFont="1" applyFill="1" applyAlignment="1">
      <alignment vertical="top" wrapText="1"/>
    </xf>
    <xf numFmtId="0" fontId="28" fillId="2" borderId="0" xfId="3" applyFont="1" applyFill="1" applyAlignment="1" applyProtection="1">
      <alignment vertical="top" wrapText="1"/>
    </xf>
    <xf numFmtId="0" fontId="6" fillId="2" borderId="0" xfId="2" applyFont="1" applyFill="1" applyAlignment="1">
      <alignment vertical="top"/>
    </xf>
    <xf numFmtId="0" fontId="7" fillId="2" borderId="0" xfId="2" applyFont="1" applyFill="1" applyAlignment="1">
      <alignment vertical="top"/>
    </xf>
    <xf numFmtId="0" fontId="21" fillId="3" borderId="0" xfId="2" applyFont="1" applyFill="1" applyAlignment="1">
      <alignment horizontal="justify" vertical="top" wrapText="1"/>
    </xf>
    <xf numFmtId="165" fontId="0" fillId="2" borderId="0" xfId="0" applyNumberFormat="1" applyFill="1"/>
    <xf numFmtId="0" fontId="30" fillId="2" borderId="0" xfId="2" applyFont="1" applyFill="1" applyAlignment="1">
      <alignment horizontal="justify" vertical="top" wrapText="1"/>
    </xf>
    <xf numFmtId="0" fontId="11" fillId="2" borderId="0" xfId="2" applyFont="1" applyFill="1"/>
    <xf numFmtId="0" fontId="26" fillId="2" borderId="0" xfId="2" applyFont="1" applyFill="1" applyAlignment="1">
      <alignment horizontal="justify" vertical="top" wrapText="1"/>
    </xf>
    <xf numFmtId="0" fontId="28" fillId="2" borderId="0" xfId="6" applyFont="1" applyFill="1" applyAlignment="1">
      <alignment horizontal="justify" vertical="top" wrapText="1"/>
    </xf>
    <xf numFmtId="0" fontId="8" fillId="2" borderId="0" xfId="2" applyFill="1" applyAlignment="1">
      <alignment horizontal="left"/>
    </xf>
    <xf numFmtId="0" fontId="28" fillId="0" borderId="0" xfId="6" applyFont="1"/>
    <xf numFmtId="0" fontId="14" fillId="2" borderId="1" xfId="4" applyFont="1" applyFill="1" applyBorder="1" applyAlignment="1">
      <alignment horizontal="right" vertical="top" wrapText="1"/>
    </xf>
    <xf numFmtId="0" fontId="20" fillId="0" borderId="0" xfId="3" applyFont="1" applyAlignment="1" applyProtection="1"/>
    <xf numFmtId="49" fontId="21" fillId="2" borderId="0" xfId="2" applyNumberFormat="1" applyFont="1" applyFill="1" applyAlignment="1">
      <alignment horizontal="justify" vertical="top" wrapText="1"/>
    </xf>
  </cellXfs>
  <cellStyles count="7">
    <cellStyle name="Hyperlink" xfId="6" builtinId="8"/>
    <cellStyle name="Hyperlink 2" xfId="3"/>
    <cellStyle name="Komma" xfId="5" builtinId="3"/>
    <cellStyle name="Standaard" xfId="0" builtinId="0"/>
    <cellStyle name="Standaard 2" xfId="1"/>
    <cellStyle name="Standaard 2 2" xfId="2"/>
    <cellStyle name="Standaard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660400</xdr:colOff>
      <xdr:row>4</xdr:row>
      <xdr:rowOff>146050</xdr:rowOff>
    </xdr:to>
    <xdr:pic>
      <xdr:nvPicPr>
        <xdr:cNvPr id="2" name="Afbeelding 1" descr="cid:image004.png@01D3A4BB.465F0BB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60400" cy="95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8" Type="http://schemas.openxmlformats.org/officeDocument/2006/relationships/hyperlink" Target="http://www.cbs.nl/privacy" TargetMode="External"/><Relationship Id="rId3" Type="http://schemas.openxmlformats.org/officeDocument/2006/relationships/hyperlink" Target="https://opendata.cbs.nl/" TargetMode="External"/><Relationship Id="rId7" Type="http://schemas.openxmlformats.org/officeDocument/2006/relationships/hyperlink" Target="https://opendata.cbs.nl/statline/" TargetMode="External"/><Relationship Id="rId12" Type="http://schemas.openxmlformats.org/officeDocument/2006/relationships/printerSettings" Target="../printerSettings/printerSettings10.bin"/><Relationship Id="rId2" Type="http://schemas.openxmlformats.org/officeDocument/2006/relationships/hyperlink" Target="https://www.cbs.nl/nl-nl/onze-diensten/methoden/onderzoeksomschrijvingen/korte-onderzoeksbeschrijvingen/leveringen-van-elektriciteit-en-aardgas-via-het-openbare-net" TargetMode="External"/><Relationship Id="rId1" Type="http://schemas.openxmlformats.org/officeDocument/2006/relationships/hyperlink" Target="https://www.cbs.nl/nl-nl/onze-diensten/methoden/onderzoeksomschrijvingen/korte-onderzoeksbeschrijvingen/eigendom-woningvoorraad" TargetMode="External"/><Relationship Id="rId6" Type="http://schemas.openxmlformats.org/officeDocument/2006/relationships/hyperlink" Target="https://opendata.cbs.nl/statline/" TargetMode="External"/><Relationship Id="rId11" Type="http://schemas.openxmlformats.org/officeDocument/2006/relationships/hyperlink" Target="https://opendata.cbs.nl/" TargetMode="External"/><Relationship Id="rId5" Type="http://schemas.openxmlformats.org/officeDocument/2006/relationships/hyperlink" Target="https://opendata.cbs.nl/" TargetMode="External"/><Relationship Id="rId10" Type="http://schemas.openxmlformats.org/officeDocument/2006/relationships/hyperlink" Target="https://www.cbs.nl/nl-nl/corporate/2022/40/woonbase-alle-informatie-over-wonen-bij-elkaar" TargetMode="External"/><Relationship Id="rId4" Type="http://schemas.openxmlformats.org/officeDocument/2006/relationships/hyperlink" Target="https://www.cbs.nl/nl-nl/deelnemers-enquetes/deelnemers-enquetes/decentrale-overheden/vastgoed-overheden/basisregistraties-adressen-en-gebouwen--bag--" TargetMode="External"/><Relationship Id="rId9" Type="http://schemas.openxmlformats.org/officeDocument/2006/relationships/hyperlink" Target="https://opendata.cbs.nl/statlin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registerdata_energie@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opendata.cbs.n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4"/>
  <sheetViews>
    <sheetView tabSelected="1" workbookViewId="0">
      <selection activeCell="A40" sqref="A40"/>
    </sheetView>
  </sheetViews>
  <sheetFormatPr defaultColWidth="8.81640625" defaultRowHeight="12.5" x14ac:dyDescent="0.25"/>
  <cols>
    <col min="1" max="1" width="10" style="6" customWidth="1"/>
    <col min="2" max="2" width="21.7265625" style="6" customWidth="1"/>
    <col min="3" max="256" width="8.81640625" style="6"/>
    <col min="257" max="257" width="10" style="6" customWidth="1"/>
    <col min="258" max="258" width="21.7265625" style="6" customWidth="1"/>
    <col min="259" max="512" width="8.81640625" style="6"/>
    <col min="513" max="513" width="10" style="6" customWidth="1"/>
    <col min="514" max="514" width="21.7265625" style="6" customWidth="1"/>
    <col min="515" max="768" width="8.81640625" style="6"/>
    <col min="769" max="769" width="10" style="6" customWidth="1"/>
    <col min="770" max="770" width="21.7265625" style="6" customWidth="1"/>
    <col min="771" max="1024" width="8.81640625" style="6"/>
    <col min="1025" max="1025" width="10" style="6" customWidth="1"/>
    <col min="1026" max="1026" width="21.7265625" style="6" customWidth="1"/>
    <col min="1027" max="1280" width="8.81640625" style="6"/>
    <col min="1281" max="1281" width="10" style="6" customWidth="1"/>
    <col min="1282" max="1282" width="21.7265625" style="6" customWidth="1"/>
    <col min="1283" max="1536" width="8.81640625" style="6"/>
    <col min="1537" max="1537" width="10" style="6" customWidth="1"/>
    <col min="1538" max="1538" width="21.7265625" style="6" customWidth="1"/>
    <col min="1539" max="1792" width="8.81640625" style="6"/>
    <col min="1793" max="1793" width="10" style="6" customWidth="1"/>
    <col min="1794" max="1794" width="21.7265625" style="6" customWidth="1"/>
    <col min="1795" max="2048" width="8.81640625" style="6"/>
    <col min="2049" max="2049" width="10" style="6" customWidth="1"/>
    <col min="2050" max="2050" width="21.7265625" style="6" customWidth="1"/>
    <col min="2051" max="2304" width="8.81640625" style="6"/>
    <col min="2305" max="2305" width="10" style="6" customWidth="1"/>
    <col min="2306" max="2306" width="21.7265625" style="6" customWidth="1"/>
    <col min="2307" max="2560" width="8.81640625" style="6"/>
    <col min="2561" max="2561" width="10" style="6" customWidth="1"/>
    <col min="2562" max="2562" width="21.7265625" style="6" customWidth="1"/>
    <col min="2563" max="2816" width="8.81640625" style="6"/>
    <col min="2817" max="2817" width="10" style="6" customWidth="1"/>
    <col min="2818" max="2818" width="21.7265625" style="6" customWidth="1"/>
    <col min="2819" max="3072" width="8.81640625" style="6"/>
    <col min="3073" max="3073" width="10" style="6" customWidth="1"/>
    <col min="3074" max="3074" width="21.7265625" style="6" customWidth="1"/>
    <col min="3075" max="3328" width="8.81640625" style="6"/>
    <col min="3329" max="3329" width="10" style="6" customWidth="1"/>
    <col min="3330" max="3330" width="21.7265625" style="6" customWidth="1"/>
    <col min="3331" max="3584" width="8.81640625" style="6"/>
    <col min="3585" max="3585" width="10" style="6" customWidth="1"/>
    <col min="3586" max="3586" width="21.7265625" style="6" customWidth="1"/>
    <col min="3587" max="3840" width="8.81640625" style="6"/>
    <col min="3841" max="3841" width="10" style="6" customWidth="1"/>
    <col min="3842" max="3842" width="21.7265625" style="6" customWidth="1"/>
    <col min="3843" max="4096" width="8.81640625" style="6"/>
    <col min="4097" max="4097" width="10" style="6" customWidth="1"/>
    <col min="4098" max="4098" width="21.7265625" style="6" customWidth="1"/>
    <col min="4099" max="4352" width="8.81640625" style="6"/>
    <col min="4353" max="4353" width="10" style="6" customWidth="1"/>
    <col min="4354" max="4354" width="21.7265625" style="6" customWidth="1"/>
    <col min="4355" max="4608" width="8.81640625" style="6"/>
    <col min="4609" max="4609" width="10" style="6" customWidth="1"/>
    <col min="4610" max="4610" width="21.7265625" style="6" customWidth="1"/>
    <col min="4611" max="4864" width="8.81640625" style="6"/>
    <col min="4865" max="4865" width="10" style="6" customWidth="1"/>
    <col min="4866" max="4866" width="21.7265625" style="6" customWidth="1"/>
    <col min="4867" max="5120" width="8.81640625" style="6"/>
    <col min="5121" max="5121" width="10" style="6" customWidth="1"/>
    <col min="5122" max="5122" width="21.7265625" style="6" customWidth="1"/>
    <col min="5123" max="5376" width="8.81640625" style="6"/>
    <col min="5377" max="5377" width="10" style="6" customWidth="1"/>
    <col min="5378" max="5378" width="21.7265625" style="6" customWidth="1"/>
    <col min="5379" max="5632" width="8.81640625" style="6"/>
    <col min="5633" max="5633" width="10" style="6" customWidth="1"/>
    <col min="5634" max="5634" width="21.7265625" style="6" customWidth="1"/>
    <col min="5635" max="5888" width="8.81640625" style="6"/>
    <col min="5889" max="5889" width="10" style="6" customWidth="1"/>
    <col min="5890" max="5890" width="21.7265625" style="6" customWidth="1"/>
    <col min="5891" max="6144" width="8.81640625" style="6"/>
    <col min="6145" max="6145" width="10" style="6" customWidth="1"/>
    <col min="6146" max="6146" width="21.7265625" style="6" customWidth="1"/>
    <col min="6147" max="6400" width="8.81640625" style="6"/>
    <col min="6401" max="6401" width="10" style="6" customWidth="1"/>
    <col min="6402" max="6402" width="21.7265625" style="6" customWidth="1"/>
    <col min="6403" max="6656" width="8.81640625" style="6"/>
    <col min="6657" max="6657" width="10" style="6" customWidth="1"/>
    <col min="6658" max="6658" width="21.7265625" style="6" customWidth="1"/>
    <col min="6659" max="6912" width="8.81640625" style="6"/>
    <col min="6913" max="6913" width="10" style="6" customWidth="1"/>
    <col min="6914" max="6914" width="21.7265625" style="6" customWidth="1"/>
    <col min="6915" max="7168" width="8.81640625" style="6"/>
    <col min="7169" max="7169" width="10" style="6" customWidth="1"/>
    <col min="7170" max="7170" width="21.7265625" style="6" customWidth="1"/>
    <col min="7171" max="7424" width="8.81640625" style="6"/>
    <col min="7425" max="7425" width="10" style="6" customWidth="1"/>
    <col min="7426" max="7426" width="21.7265625" style="6" customWidth="1"/>
    <col min="7427" max="7680" width="8.81640625" style="6"/>
    <col min="7681" max="7681" width="10" style="6" customWidth="1"/>
    <col min="7682" max="7682" width="21.7265625" style="6" customWidth="1"/>
    <col min="7683" max="7936" width="8.81640625" style="6"/>
    <col min="7937" max="7937" width="10" style="6" customWidth="1"/>
    <col min="7938" max="7938" width="21.7265625" style="6" customWidth="1"/>
    <col min="7939" max="8192" width="8.81640625" style="6"/>
    <col min="8193" max="8193" width="10" style="6" customWidth="1"/>
    <col min="8194" max="8194" width="21.7265625" style="6" customWidth="1"/>
    <col min="8195" max="8448" width="8.81640625" style="6"/>
    <col min="8449" max="8449" width="10" style="6" customWidth="1"/>
    <col min="8450" max="8450" width="21.7265625" style="6" customWidth="1"/>
    <col min="8451" max="8704" width="8.81640625" style="6"/>
    <col min="8705" max="8705" width="10" style="6" customWidth="1"/>
    <col min="8706" max="8706" width="21.7265625" style="6" customWidth="1"/>
    <col min="8707" max="8960" width="8.81640625" style="6"/>
    <col min="8961" max="8961" width="10" style="6" customWidth="1"/>
    <col min="8962" max="8962" width="21.7265625" style="6" customWidth="1"/>
    <col min="8963" max="9216" width="8.81640625" style="6"/>
    <col min="9217" max="9217" width="10" style="6" customWidth="1"/>
    <col min="9218" max="9218" width="21.7265625" style="6" customWidth="1"/>
    <col min="9219" max="9472" width="8.81640625" style="6"/>
    <col min="9473" max="9473" width="10" style="6" customWidth="1"/>
    <col min="9474" max="9474" width="21.7265625" style="6" customWidth="1"/>
    <col min="9475" max="9728" width="8.81640625" style="6"/>
    <col min="9729" max="9729" width="10" style="6" customWidth="1"/>
    <col min="9730" max="9730" width="21.7265625" style="6" customWidth="1"/>
    <col min="9731" max="9984" width="8.81640625" style="6"/>
    <col min="9985" max="9985" width="10" style="6" customWidth="1"/>
    <col min="9986" max="9986" width="21.7265625" style="6" customWidth="1"/>
    <col min="9987" max="10240" width="8.81640625" style="6"/>
    <col min="10241" max="10241" width="10" style="6" customWidth="1"/>
    <col min="10242" max="10242" width="21.7265625" style="6" customWidth="1"/>
    <col min="10243" max="10496" width="8.81640625" style="6"/>
    <col min="10497" max="10497" width="10" style="6" customWidth="1"/>
    <col min="10498" max="10498" width="21.7265625" style="6" customWidth="1"/>
    <col min="10499" max="10752" width="8.81640625" style="6"/>
    <col min="10753" max="10753" width="10" style="6" customWidth="1"/>
    <col min="10754" max="10754" width="21.7265625" style="6" customWidth="1"/>
    <col min="10755" max="11008" width="8.81640625" style="6"/>
    <col min="11009" max="11009" width="10" style="6" customWidth="1"/>
    <col min="11010" max="11010" width="21.7265625" style="6" customWidth="1"/>
    <col min="11011" max="11264" width="8.81640625" style="6"/>
    <col min="11265" max="11265" width="10" style="6" customWidth="1"/>
    <col min="11266" max="11266" width="21.7265625" style="6" customWidth="1"/>
    <col min="11267" max="11520" width="8.81640625" style="6"/>
    <col min="11521" max="11521" width="10" style="6" customWidth="1"/>
    <col min="11522" max="11522" width="21.7265625" style="6" customWidth="1"/>
    <col min="11523" max="11776" width="8.81640625" style="6"/>
    <col min="11777" max="11777" width="10" style="6" customWidth="1"/>
    <col min="11778" max="11778" width="21.7265625" style="6" customWidth="1"/>
    <col min="11779" max="12032" width="8.81640625" style="6"/>
    <col min="12033" max="12033" width="10" style="6" customWidth="1"/>
    <col min="12034" max="12034" width="21.7265625" style="6" customWidth="1"/>
    <col min="12035" max="12288" width="8.81640625" style="6"/>
    <col min="12289" max="12289" width="10" style="6" customWidth="1"/>
    <col min="12290" max="12290" width="21.7265625" style="6" customWidth="1"/>
    <col min="12291" max="12544" width="8.81640625" style="6"/>
    <col min="12545" max="12545" width="10" style="6" customWidth="1"/>
    <col min="12546" max="12546" width="21.7265625" style="6" customWidth="1"/>
    <col min="12547" max="12800" width="8.81640625" style="6"/>
    <col min="12801" max="12801" width="10" style="6" customWidth="1"/>
    <col min="12802" max="12802" width="21.7265625" style="6" customWidth="1"/>
    <col min="12803" max="13056" width="8.81640625" style="6"/>
    <col min="13057" max="13057" width="10" style="6" customWidth="1"/>
    <col min="13058" max="13058" width="21.7265625" style="6" customWidth="1"/>
    <col min="13059" max="13312" width="8.81640625" style="6"/>
    <col min="13313" max="13313" width="10" style="6" customWidth="1"/>
    <col min="13314" max="13314" width="21.7265625" style="6" customWidth="1"/>
    <col min="13315" max="13568" width="8.81640625" style="6"/>
    <col min="13569" max="13569" width="10" style="6" customWidth="1"/>
    <col min="13570" max="13570" width="21.7265625" style="6" customWidth="1"/>
    <col min="13571" max="13824" width="8.81640625" style="6"/>
    <col min="13825" max="13825" width="10" style="6" customWidth="1"/>
    <col min="13826" max="13826" width="21.7265625" style="6" customWidth="1"/>
    <col min="13827" max="14080" width="8.81640625" style="6"/>
    <col min="14081" max="14081" width="10" style="6" customWidth="1"/>
    <col min="14082" max="14082" width="21.7265625" style="6" customWidth="1"/>
    <col min="14083" max="14336" width="8.81640625" style="6"/>
    <col min="14337" max="14337" width="10" style="6" customWidth="1"/>
    <col min="14338" max="14338" width="21.7265625" style="6" customWidth="1"/>
    <col min="14339" max="14592" width="8.81640625" style="6"/>
    <col min="14593" max="14593" width="10" style="6" customWidth="1"/>
    <col min="14594" max="14594" width="21.7265625" style="6" customWidth="1"/>
    <col min="14595" max="14848" width="8.81640625" style="6"/>
    <col min="14849" max="14849" width="10" style="6" customWidth="1"/>
    <col min="14850" max="14850" width="21.7265625" style="6" customWidth="1"/>
    <col min="14851" max="15104" width="8.81640625" style="6"/>
    <col min="15105" max="15105" width="10" style="6" customWidth="1"/>
    <col min="15106" max="15106" width="21.7265625" style="6" customWidth="1"/>
    <col min="15107" max="15360" width="8.81640625" style="6"/>
    <col min="15361" max="15361" width="10" style="6" customWidth="1"/>
    <col min="15362" max="15362" width="21.7265625" style="6" customWidth="1"/>
    <col min="15363" max="15616" width="8.81640625" style="6"/>
    <col min="15617" max="15617" width="10" style="6" customWidth="1"/>
    <col min="15618" max="15618" width="21.7265625" style="6" customWidth="1"/>
    <col min="15619" max="15872" width="8.81640625" style="6"/>
    <col min="15873" max="15873" width="10" style="6" customWidth="1"/>
    <col min="15874" max="15874" width="21.7265625" style="6" customWidth="1"/>
    <col min="15875" max="16128" width="8.81640625" style="6"/>
    <col min="16129" max="16129" width="10" style="6" customWidth="1"/>
    <col min="16130" max="16130" width="21.7265625" style="6" customWidth="1"/>
    <col min="16131" max="16384" width="8.81640625" style="6"/>
  </cols>
  <sheetData>
    <row r="3" spans="1:2" ht="23.5" x14ac:dyDescent="0.55000000000000004">
      <c r="B3" s="25" t="s">
        <v>250</v>
      </c>
    </row>
    <row r="4" spans="1:2" ht="15.5" x14ac:dyDescent="0.35">
      <c r="B4" s="26"/>
    </row>
    <row r="5" spans="1:2" ht="15" x14ac:dyDescent="0.3">
      <c r="B5" s="27"/>
    </row>
    <row r="7" spans="1:2" ht="13" x14ac:dyDescent="0.3">
      <c r="B7" s="28"/>
    </row>
    <row r="12" spans="1:2" ht="13" x14ac:dyDescent="0.3">
      <c r="A12" s="29" t="s">
        <v>1</v>
      </c>
    </row>
    <row r="13" spans="1:2" ht="13" x14ac:dyDescent="0.3">
      <c r="A13" s="30" t="s">
        <v>171</v>
      </c>
    </row>
    <row r="14" spans="1:2" x14ac:dyDescent="0.25">
      <c r="A14" s="31"/>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zoomScale="74" zoomScaleNormal="74" workbookViewId="0">
      <pane xSplit="2" ySplit="4" topLeftCell="C5" activePane="bottomRight" state="frozen"/>
      <selection pane="topRight" activeCell="C1" sqref="C1"/>
      <selection pane="bottomLeft" activeCell="A5" sqref="A5"/>
      <selection pane="bottomRight" activeCell="A49" sqref="A49"/>
    </sheetView>
  </sheetViews>
  <sheetFormatPr defaultColWidth="8.7265625" defaultRowHeight="14.5" x14ac:dyDescent="0.35"/>
  <cols>
    <col min="1" max="1" width="14.7265625" style="1" customWidth="1"/>
    <col min="2" max="2" width="39.1796875" style="1" customWidth="1"/>
    <col min="3" max="3" width="11.7265625" style="1" customWidth="1"/>
    <col min="4" max="4" width="12.7265625" style="1" customWidth="1"/>
    <col min="5" max="5" width="16.26953125" style="1" customWidth="1"/>
    <col min="6" max="6" width="16.81640625" style="1" customWidth="1"/>
    <col min="7" max="7" width="17" style="1" customWidth="1"/>
    <col min="8" max="8" width="17.81640625" style="1" customWidth="1"/>
    <col min="9" max="9" width="16.54296875" style="1" customWidth="1"/>
    <col min="10" max="10" width="16.7265625" style="1" customWidth="1"/>
    <col min="11" max="11" width="10.7265625" style="1" customWidth="1"/>
    <col min="12" max="12" width="11" style="1" customWidth="1"/>
    <col min="13" max="16384" width="8.7265625" style="1"/>
  </cols>
  <sheetData>
    <row r="1" spans="1:12" x14ac:dyDescent="0.35">
      <c r="A1" s="12" t="s">
        <v>124</v>
      </c>
      <c r="B1" s="13"/>
      <c r="C1" s="12"/>
      <c r="D1" s="13"/>
      <c r="E1" s="13"/>
    </row>
    <row r="2" spans="1:12" x14ac:dyDescent="0.35">
      <c r="A2" s="14" t="s">
        <v>125</v>
      </c>
      <c r="B2" s="15"/>
      <c r="C2" s="14"/>
      <c r="D2" s="15"/>
      <c r="E2" s="15"/>
      <c r="F2" s="21"/>
      <c r="G2" s="21"/>
      <c r="H2" s="21"/>
      <c r="I2" s="21"/>
      <c r="J2" s="21"/>
      <c r="K2" s="21"/>
      <c r="L2" s="21"/>
    </row>
    <row r="3" spans="1:12" x14ac:dyDescent="0.35">
      <c r="A3" s="13"/>
      <c r="B3" s="16"/>
      <c r="C3" s="13"/>
      <c r="D3" s="16"/>
      <c r="E3" s="16"/>
    </row>
    <row r="4" spans="1:12" ht="38.15" customHeight="1" x14ac:dyDescent="0.35">
      <c r="A4" s="15"/>
      <c r="B4" s="17"/>
      <c r="C4" s="17" t="s">
        <v>26</v>
      </c>
      <c r="D4" s="17" t="s">
        <v>27</v>
      </c>
      <c r="E4" s="17" t="s">
        <v>28</v>
      </c>
      <c r="F4" s="17" t="s">
        <v>29</v>
      </c>
      <c r="G4" s="17" t="s">
        <v>30</v>
      </c>
      <c r="H4" s="17" t="s">
        <v>31</v>
      </c>
      <c r="I4" s="17" t="s">
        <v>32</v>
      </c>
      <c r="J4" s="17" t="s">
        <v>33</v>
      </c>
      <c r="K4" s="17" t="s">
        <v>0</v>
      </c>
      <c r="L4" s="65" t="s">
        <v>20</v>
      </c>
    </row>
    <row r="6" spans="1:12" ht="12.65" customHeight="1" x14ac:dyDescent="0.35">
      <c r="A6" s="20" t="s">
        <v>19</v>
      </c>
      <c r="B6" s="18" t="s">
        <v>20</v>
      </c>
      <c r="C6" s="23">
        <v>6632680</v>
      </c>
      <c r="D6" s="23">
        <v>398320</v>
      </c>
      <c r="E6" s="23">
        <v>26340</v>
      </c>
      <c r="F6" s="23">
        <v>51050</v>
      </c>
      <c r="G6" s="23">
        <v>463310</v>
      </c>
      <c r="H6" s="23">
        <v>78270</v>
      </c>
      <c r="I6" s="23">
        <v>8160</v>
      </c>
      <c r="J6" s="23">
        <v>188920</v>
      </c>
      <c r="K6" s="23">
        <v>198550</v>
      </c>
      <c r="L6" s="23">
        <v>8045580</v>
      </c>
    </row>
    <row r="7" spans="1:12" ht="12.65" customHeight="1" x14ac:dyDescent="0.35">
      <c r="C7" s="22">
        <v>0</v>
      </c>
      <c r="D7" s="22">
        <v>0</v>
      </c>
      <c r="E7" s="22">
        <v>0</v>
      </c>
      <c r="F7" s="22">
        <v>0</v>
      </c>
      <c r="G7" s="22">
        <v>0</v>
      </c>
      <c r="H7" s="22">
        <v>0</v>
      </c>
      <c r="I7" s="22">
        <v>0</v>
      </c>
      <c r="J7" s="22">
        <v>0</v>
      </c>
      <c r="K7" s="22">
        <v>0</v>
      </c>
      <c r="L7" s="22">
        <v>0</v>
      </c>
    </row>
    <row r="8" spans="1:12" ht="15" customHeight="1" x14ac:dyDescent="0.35">
      <c r="A8" s="20" t="s">
        <v>126</v>
      </c>
      <c r="B8" s="19" t="s">
        <v>127</v>
      </c>
      <c r="C8" s="22">
        <v>3390</v>
      </c>
      <c r="D8" s="22">
        <v>0</v>
      </c>
      <c r="E8" s="22">
        <v>0</v>
      </c>
      <c r="F8" s="22">
        <v>0</v>
      </c>
      <c r="G8" s="22">
        <v>40</v>
      </c>
      <c r="H8" s="22">
        <v>30</v>
      </c>
      <c r="I8" s="22">
        <v>0</v>
      </c>
      <c r="J8" s="22">
        <v>190</v>
      </c>
      <c r="K8" s="22">
        <v>160</v>
      </c>
      <c r="L8" s="22">
        <v>3810</v>
      </c>
    </row>
    <row r="9" spans="1:12" ht="15" customHeight="1" x14ac:dyDescent="0.35">
      <c r="A9" s="20" t="s">
        <v>128</v>
      </c>
      <c r="B9" s="19" t="s">
        <v>129</v>
      </c>
      <c r="C9" s="22">
        <v>61790</v>
      </c>
      <c r="D9" s="22">
        <v>10</v>
      </c>
      <c r="E9" s="22">
        <v>10</v>
      </c>
      <c r="F9" s="22">
        <v>0</v>
      </c>
      <c r="G9" s="22">
        <v>170</v>
      </c>
      <c r="H9" s="22">
        <v>330</v>
      </c>
      <c r="I9" s="22">
        <v>10</v>
      </c>
      <c r="J9" s="22">
        <v>990</v>
      </c>
      <c r="K9" s="22">
        <v>240</v>
      </c>
      <c r="L9" s="22">
        <v>63560</v>
      </c>
    </row>
    <row r="10" spans="1:12" ht="15" customHeight="1" x14ac:dyDescent="0.35">
      <c r="B10" s="19" t="s">
        <v>130</v>
      </c>
      <c r="C10" s="22">
        <v>250850</v>
      </c>
      <c r="D10" s="22">
        <v>50</v>
      </c>
      <c r="E10" s="22">
        <v>460</v>
      </c>
      <c r="F10" s="22">
        <v>600</v>
      </c>
      <c r="G10" s="22">
        <v>7440</v>
      </c>
      <c r="H10" s="22">
        <v>1900</v>
      </c>
      <c r="I10" s="22">
        <v>40</v>
      </c>
      <c r="J10" s="22">
        <v>6870</v>
      </c>
      <c r="K10" s="22">
        <v>530</v>
      </c>
      <c r="L10" s="22">
        <v>268740</v>
      </c>
    </row>
    <row r="11" spans="1:12" ht="15" customHeight="1" x14ac:dyDescent="0.35">
      <c r="B11" s="19" t="s">
        <v>131</v>
      </c>
      <c r="C11" s="22">
        <v>559600</v>
      </c>
      <c r="D11" s="22">
        <v>190</v>
      </c>
      <c r="E11" s="22">
        <v>2020</v>
      </c>
      <c r="F11" s="22">
        <v>2430</v>
      </c>
      <c r="G11" s="22">
        <v>28960</v>
      </c>
      <c r="H11" s="22">
        <v>3950</v>
      </c>
      <c r="I11" s="22">
        <v>160</v>
      </c>
      <c r="J11" s="22">
        <v>14480</v>
      </c>
      <c r="K11" s="22">
        <v>1200</v>
      </c>
      <c r="L11" s="22">
        <v>612980</v>
      </c>
    </row>
    <row r="12" spans="1:12" ht="15" customHeight="1" x14ac:dyDescent="0.35">
      <c r="B12" s="19" t="s">
        <v>132</v>
      </c>
      <c r="C12" s="22">
        <v>931650</v>
      </c>
      <c r="D12" s="22">
        <v>188190</v>
      </c>
      <c r="E12" s="22">
        <v>15190</v>
      </c>
      <c r="F12" s="22">
        <v>27220</v>
      </c>
      <c r="G12" s="22">
        <v>116450</v>
      </c>
      <c r="H12" s="22">
        <v>26550</v>
      </c>
      <c r="I12" s="22">
        <v>560</v>
      </c>
      <c r="J12" s="22">
        <v>25460</v>
      </c>
      <c r="K12" s="22">
        <v>19350</v>
      </c>
      <c r="L12" s="22">
        <v>1350630</v>
      </c>
    </row>
    <row r="13" spans="1:12" ht="15" customHeight="1" x14ac:dyDescent="0.35">
      <c r="B13" s="19" t="s">
        <v>133</v>
      </c>
      <c r="C13" s="22">
        <v>59750</v>
      </c>
      <c r="D13" s="22">
        <v>10</v>
      </c>
      <c r="E13" s="22">
        <v>20</v>
      </c>
      <c r="F13" s="22"/>
      <c r="G13" s="22">
        <v>320</v>
      </c>
      <c r="H13" s="22">
        <v>540</v>
      </c>
      <c r="I13" s="22">
        <v>80</v>
      </c>
      <c r="J13" s="22">
        <v>2350</v>
      </c>
      <c r="K13" s="22">
        <v>10140</v>
      </c>
      <c r="L13" s="22">
        <v>73220</v>
      </c>
    </row>
    <row r="14" spans="1:12" ht="15" customHeight="1" x14ac:dyDescent="0.35">
      <c r="B14" s="19" t="s">
        <v>134</v>
      </c>
      <c r="C14" s="22">
        <v>32130</v>
      </c>
      <c r="D14" s="22">
        <v>20</v>
      </c>
      <c r="E14" s="22">
        <v>10</v>
      </c>
      <c r="F14" s="22">
        <v>0</v>
      </c>
      <c r="G14" s="22">
        <v>480</v>
      </c>
      <c r="H14" s="22">
        <v>180</v>
      </c>
      <c r="I14" s="22">
        <v>20</v>
      </c>
      <c r="J14" s="22">
        <v>760</v>
      </c>
      <c r="K14" s="22">
        <v>3200</v>
      </c>
      <c r="L14" s="22">
        <v>36790</v>
      </c>
    </row>
    <row r="15" spans="1:12" ht="15" customHeight="1" x14ac:dyDescent="0.35">
      <c r="B15" s="19" t="s">
        <v>135</v>
      </c>
      <c r="C15" s="22">
        <v>50700</v>
      </c>
      <c r="D15" s="22">
        <v>40</v>
      </c>
      <c r="E15" s="22">
        <v>140</v>
      </c>
      <c r="F15" s="22">
        <v>80</v>
      </c>
      <c r="G15" s="22">
        <v>3240</v>
      </c>
      <c r="H15" s="22">
        <v>210</v>
      </c>
      <c r="I15" s="22">
        <v>10</v>
      </c>
      <c r="J15" s="22">
        <v>2140</v>
      </c>
      <c r="K15" s="22">
        <v>1250</v>
      </c>
      <c r="L15" s="22">
        <v>57800</v>
      </c>
    </row>
    <row r="16" spans="1:12" ht="15" customHeight="1" x14ac:dyDescent="0.35">
      <c r="B16" s="19" t="s">
        <v>136</v>
      </c>
      <c r="C16" s="22">
        <v>138760</v>
      </c>
      <c r="D16" s="22">
        <v>140</v>
      </c>
      <c r="E16" s="22">
        <v>500</v>
      </c>
      <c r="F16" s="22">
        <v>340</v>
      </c>
      <c r="G16" s="22">
        <v>10800</v>
      </c>
      <c r="H16" s="22">
        <v>610</v>
      </c>
      <c r="I16" s="22">
        <v>30</v>
      </c>
      <c r="J16" s="22">
        <v>4770</v>
      </c>
      <c r="K16" s="22">
        <v>3310</v>
      </c>
      <c r="L16" s="22">
        <v>159260</v>
      </c>
    </row>
    <row r="17" spans="2:12" ht="15" customHeight="1" x14ac:dyDescent="0.35">
      <c r="B17" s="19" t="s">
        <v>137</v>
      </c>
      <c r="C17" s="22">
        <v>457750</v>
      </c>
      <c r="D17" s="22">
        <v>127540</v>
      </c>
      <c r="E17" s="22">
        <v>4800</v>
      </c>
      <c r="F17" s="22">
        <v>9210</v>
      </c>
      <c r="G17" s="22">
        <v>80890</v>
      </c>
      <c r="H17" s="22">
        <v>8120</v>
      </c>
      <c r="I17" s="22">
        <v>400</v>
      </c>
      <c r="J17" s="22">
        <v>32690</v>
      </c>
      <c r="K17" s="22">
        <v>85710</v>
      </c>
      <c r="L17" s="22">
        <v>807120</v>
      </c>
    </row>
    <row r="18" spans="2:12" ht="15" customHeight="1" x14ac:dyDescent="0.35">
      <c r="B18" s="19" t="s">
        <v>138</v>
      </c>
      <c r="C18" s="22">
        <v>875580</v>
      </c>
      <c r="D18" s="22">
        <v>20</v>
      </c>
      <c r="E18" s="22">
        <v>50</v>
      </c>
      <c r="F18" s="22">
        <v>60</v>
      </c>
      <c r="G18" s="22">
        <v>9700</v>
      </c>
      <c r="H18" s="22">
        <v>16810</v>
      </c>
      <c r="I18" s="22">
        <v>3460</v>
      </c>
      <c r="J18" s="22">
        <v>35100</v>
      </c>
      <c r="K18" s="22">
        <v>23500</v>
      </c>
      <c r="L18" s="22">
        <v>964280</v>
      </c>
    </row>
    <row r="19" spans="2:12" ht="15" customHeight="1" x14ac:dyDescent="0.35">
      <c r="B19" s="19" t="s">
        <v>139</v>
      </c>
      <c r="C19" s="22">
        <v>565500</v>
      </c>
      <c r="D19" s="22">
        <v>30</v>
      </c>
      <c r="E19" s="22">
        <v>70</v>
      </c>
      <c r="F19" s="22">
        <v>70</v>
      </c>
      <c r="G19" s="22">
        <v>10750</v>
      </c>
      <c r="H19" s="22">
        <v>5380</v>
      </c>
      <c r="I19" s="22">
        <v>880</v>
      </c>
      <c r="J19" s="22">
        <v>13840</v>
      </c>
      <c r="K19" s="22">
        <v>6550</v>
      </c>
      <c r="L19" s="22">
        <v>603060</v>
      </c>
    </row>
    <row r="20" spans="2:12" ht="15" customHeight="1" x14ac:dyDescent="0.35">
      <c r="B20" s="19" t="s">
        <v>140</v>
      </c>
      <c r="C20" s="22">
        <v>638560</v>
      </c>
      <c r="D20" s="22">
        <v>40</v>
      </c>
      <c r="E20" s="22">
        <v>220</v>
      </c>
      <c r="F20" s="22">
        <v>620</v>
      </c>
      <c r="G20" s="22">
        <v>31820</v>
      </c>
      <c r="H20" s="22">
        <v>4340</v>
      </c>
      <c r="I20" s="22">
        <v>740</v>
      </c>
      <c r="J20" s="22">
        <v>12200</v>
      </c>
      <c r="K20" s="22">
        <v>3170</v>
      </c>
      <c r="L20" s="22">
        <v>691690</v>
      </c>
    </row>
    <row r="21" spans="2:12" ht="15" customHeight="1" x14ac:dyDescent="0.35">
      <c r="B21" s="19" t="s">
        <v>141</v>
      </c>
      <c r="C21" s="22">
        <v>1445030</v>
      </c>
      <c r="D21" s="22">
        <v>120</v>
      </c>
      <c r="E21" s="22">
        <v>680</v>
      </c>
      <c r="F21" s="22">
        <v>2550</v>
      </c>
      <c r="G21" s="22">
        <v>100530</v>
      </c>
      <c r="H21" s="22">
        <v>6500</v>
      </c>
      <c r="I21" s="22">
        <v>1150</v>
      </c>
      <c r="J21" s="22">
        <v>22720</v>
      </c>
      <c r="K21" s="22">
        <v>7940</v>
      </c>
      <c r="L21" s="22">
        <v>1587200</v>
      </c>
    </row>
    <row r="22" spans="2:12" ht="15" customHeight="1" x14ac:dyDescent="0.35">
      <c r="B22" s="19" t="s">
        <v>142</v>
      </c>
      <c r="C22" s="22">
        <v>551040</v>
      </c>
      <c r="D22" s="22">
        <v>80360</v>
      </c>
      <c r="E22" s="22">
        <v>2150</v>
      </c>
      <c r="F22" s="22">
        <v>7790</v>
      </c>
      <c r="G22" s="22">
        <v>60620</v>
      </c>
      <c r="H22" s="22">
        <v>2670</v>
      </c>
      <c r="I22" s="22">
        <v>600</v>
      </c>
      <c r="J22" s="22">
        <v>13550</v>
      </c>
      <c r="K22" s="22">
        <v>30260</v>
      </c>
      <c r="L22" s="22">
        <v>749030</v>
      </c>
    </row>
    <row r="23" spans="2:12" ht="15" customHeight="1" x14ac:dyDescent="0.35">
      <c r="B23" s="19" t="s">
        <v>143</v>
      </c>
      <c r="C23" s="22">
        <v>10600</v>
      </c>
      <c r="D23" s="22">
        <v>1580</v>
      </c>
      <c r="E23" s="22">
        <v>20</v>
      </c>
      <c r="F23" s="22">
        <v>90</v>
      </c>
      <c r="G23" s="22">
        <v>1120</v>
      </c>
      <c r="H23" s="22">
        <v>150</v>
      </c>
      <c r="I23" s="22">
        <v>10</v>
      </c>
      <c r="J23" s="22">
        <v>810</v>
      </c>
      <c r="K23" s="22">
        <v>2050</v>
      </c>
      <c r="L23" s="22">
        <v>16440</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topLeftCell="A2" zoomScale="72" zoomScaleNormal="72" workbookViewId="0">
      <pane xSplit="2" ySplit="3" topLeftCell="C17" activePane="bottomRight" state="frozen"/>
      <selection activeCell="A2" sqref="A2"/>
      <selection pane="topRight" activeCell="C2" sqref="C2"/>
      <selection pane="bottomLeft" activeCell="A5" sqref="A5"/>
      <selection pane="bottomRight" activeCell="A39" sqref="A39"/>
    </sheetView>
  </sheetViews>
  <sheetFormatPr defaultColWidth="8.7265625" defaultRowHeight="14.5" x14ac:dyDescent="0.35"/>
  <cols>
    <col min="1" max="1" width="14.7265625" style="1" customWidth="1"/>
    <col min="2" max="2" width="33.453125" style="1" customWidth="1"/>
    <col min="3" max="4" width="11.26953125" style="1" customWidth="1"/>
    <col min="5" max="5" width="16.26953125" style="1" customWidth="1"/>
    <col min="6" max="6" width="16.81640625" style="1" customWidth="1"/>
    <col min="7" max="7" width="17" style="1" customWidth="1"/>
    <col min="8" max="8" width="17.81640625" style="1" customWidth="1"/>
    <col min="9" max="9" width="16.54296875" style="1" customWidth="1"/>
    <col min="10" max="10" width="16.7265625" style="1" customWidth="1"/>
    <col min="11" max="11" width="10.453125" style="1" customWidth="1"/>
    <col min="12" max="12" width="10.36328125" style="1" customWidth="1"/>
    <col min="13" max="16384" width="8.7265625" style="1"/>
  </cols>
  <sheetData>
    <row r="1" spans="1:12" x14ac:dyDescent="0.35">
      <c r="A1" s="12" t="s">
        <v>144</v>
      </c>
      <c r="B1" s="13"/>
      <c r="C1" s="12"/>
      <c r="D1" s="13"/>
      <c r="E1" s="13"/>
    </row>
    <row r="2" spans="1:12" x14ac:dyDescent="0.35">
      <c r="A2" s="14" t="s">
        <v>145</v>
      </c>
      <c r="B2" s="15"/>
      <c r="C2" s="14"/>
      <c r="D2" s="15"/>
      <c r="E2" s="15"/>
      <c r="F2" s="21"/>
      <c r="G2" s="21"/>
      <c r="H2" s="21"/>
      <c r="I2" s="21"/>
      <c r="J2" s="21"/>
      <c r="K2" s="21"/>
      <c r="L2" s="21"/>
    </row>
    <row r="3" spans="1:12" x14ac:dyDescent="0.35">
      <c r="A3" s="13"/>
      <c r="B3" s="16"/>
      <c r="C3" s="13"/>
      <c r="D3" s="16"/>
      <c r="E3" s="16"/>
    </row>
    <row r="4" spans="1:12" ht="38.15" customHeight="1" x14ac:dyDescent="0.35">
      <c r="A4" s="15"/>
      <c r="B4" s="17"/>
      <c r="C4" s="17" t="s">
        <v>26</v>
      </c>
      <c r="D4" s="17" t="s">
        <v>27</v>
      </c>
      <c r="E4" s="17" t="s">
        <v>28</v>
      </c>
      <c r="F4" s="17" t="s">
        <v>29</v>
      </c>
      <c r="G4" s="17" t="s">
        <v>30</v>
      </c>
      <c r="H4" s="17" t="s">
        <v>31</v>
      </c>
      <c r="I4" s="17" t="s">
        <v>32</v>
      </c>
      <c r="J4" s="17" t="s">
        <v>33</v>
      </c>
      <c r="K4" s="17" t="s">
        <v>0</v>
      </c>
      <c r="L4" s="65" t="s">
        <v>20</v>
      </c>
    </row>
    <row r="6" spans="1:12" ht="12.65" customHeight="1" x14ac:dyDescent="0.35">
      <c r="A6" s="20" t="s">
        <v>19</v>
      </c>
      <c r="B6" s="18" t="s">
        <v>20</v>
      </c>
      <c r="C6" s="23">
        <v>6632680</v>
      </c>
      <c r="D6" s="23">
        <v>398320</v>
      </c>
      <c r="E6" s="23">
        <v>26340</v>
      </c>
      <c r="F6" s="23">
        <v>51050</v>
      </c>
      <c r="G6" s="23">
        <v>463310</v>
      </c>
      <c r="H6" s="23">
        <v>78270</v>
      </c>
      <c r="I6" s="23">
        <v>8160</v>
      </c>
      <c r="J6" s="23">
        <v>188920</v>
      </c>
      <c r="K6" s="23">
        <v>198550</v>
      </c>
      <c r="L6" s="23">
        <v>8045580</v>
      </c>
    </row>
    <row r="7" spans="1:12" ht="12.65" customHeight="1" x14ac:dyDescent="0.35">
      <c r="C7" s="22">
        <v>0</v>
      </c>
      <c r="D7" s="22">
        <v>0</v>
      </c>
      <c r="E7" s="22">
        <v>0</v>
      </c>
      <c r="F7" s="22">
        <v>0</v>
      </c>
      <c r="G7" s="22">
        <v>0</v>
      </c>
      <c r="H7" s="22">
        <v>0</v>
      </c>
      <c r="I7" s="22">
        <v>0</v>
      </c>
      <c r="J7" s="22">
        <v>0</v>
      </c>
      <c r="K7" s="22">
        <v>0</v>
      </c>
      <c r="L7" s="22">
        <v>0</v>
      </c>
    </row>
    <row r="8" spans="1:12" ht="15" customHeight="1" x14ac:dyDescent="0.35">
      <c r="A8" s="20" t="s">
        <v>126</v>
      </c>
      <c r="B8" s="19" t="s">
        <v>146</v>
      </c>
      <c r="C8" s="22">
        <v>179550</v>
      </c>
      <c r="D8" s="22">
        <v>8220</v>
      </c>
      <c r="E8" s="22">
        <v>260</v>
      </c>
      <c r="F8" s="22">
        <v>320</v>
      </c>
      <c r="G8" s="22">
        <v>2820</v>
      </c>
      <c r="H8" s="22">
        <v>400</v>
      </c>
      <c r="I8" s="22">
        <v>20</v>
      </c>
      <c r="J8" s="22">
        <v>600</v>
      </c>
      <c r="K8" s="22">
        <v>5330</v>
      </c>
      <c r="L8" s="22">
        <v>197510</v>
      </c>
    </row>
    <row r="9" spans="1:12" ht="15" customHeight="1" x14ac:dyDescent="0.35">
      <c r="A9" s="20" t="s">
        <v>128</v>
      </c>
      <c r="B9" s="19" t="s">
        <v>147</v>
      </c>
      <c r="C9" s="22">
        <v>404140</v>
      </c>
      <c r="D9" s="22">
        <v>11330</v>
      </c>
      <c r="E9" s="22">
        <v>800</v>
      </c>
      <c r="F9" s="22">
        <v>2320</v>
      </c>
      <c r="G9" s="22">
        <v>4580</v>
      </c>
      <c r="H9" s="22">
        <v>2200</v>
      </c>
      <c r="I9" s="22">
        <v>130</v>
      </c>
      <c r="J9" s="22">
        <v>2640</v>
      </c>
      <c r="K9" s="22">
        <v>2790</v>
      </c>
      <c r="L9" s="22">
        <v>430940</v>
      </c>
    </row>
    <row r="10" spans="1:12" ht="15" customHeight="1" x14ac:dyDescent="0.35">
      <c r="B10" s="19" t="s">
        <v>148</v>
      </c>
      <c r="C10" s="22">
        <v>335050</v>
      </c>
      <c r="D10" s="22">
        <v>80330</v>
      </c>
      <c r="E10" s="22">
        <v>9580</v>
      </c>
      <c r="F10" s="22">
        <v>20400</v>
      </c>
      <c r="G10" s="22">
        <v>16120</v>
      </c>
      <c r="H10" s="22">
        <v>9790</v>
      </c>
      <c r="I10" s="22">
        <v>400</v>
      </c>
      <c r="J10" s="22">
        <v>4070</v>
      </c>
      <c r="K10" s="22">
        <v>3470</v>
      </c>
      <c r="L10" s="22">
        <v>479210</v>
      </c>
    </row>
    <row r="11" spans="1:12" ht="15" customHeight="1" x14ac:dyDescent="0.35">
      <c r="B11" s="19" t="s">
        <v>149</v>
      </c>
      <c r="C11" s="22">
        <v>525810</v>
      </c>
      <c r="D11" s="22">
        <v>50520</v>
      </c>
      <c r="E11" s="22">
        <v>1940</v>
      </c>
      <c r="F11" s="22">
        <v>5490</v>
      </c>
      <c r="G11" s="22">
        <v>44320</v>
      </c>
      <c r="H11" s="22">
        <v>5040</v>
      </c>
      <c r="I11" s="22">
        <v>60</v>
      </c>
      <c r="J11" s="22">
        <v>1910</v>
      </c>
      <c r="K11" s="22">
        <v>4320</v>
      </c>
      <c r="L11" s="22">
        <v>639410</v>
      </c>
    </row>
    <row r="12" spans="1:12" ht="15" customHeight="1" x14ac:dyDescent="0.35">
      <c r="B12" s="19" t="s">
        <v>150</v>
      </c>
      <c r="C12" s="22">
        <v>205490</v>
      </c>
      <c r="D12" s="22">
        <v>19320</v>
      </c>
      <c r="E12" s="22">
        <v>1190</v>
      </c>
      <c r="F12" s="22">
        <v>1670</v>
      </c>
      <c r="G12" s="22">
        <v>27800</v>
      </c>
      <c r="H12" s="22">
        <v>1820</v>
      </c>
      <c r="I12" s="22">
        <v>50</v>
      </c>
      <c r="J12" s="22">
        <v>1630</v>
      </c>
      <c r="K12" s="22">
        <v>2190</v>
      </c>
      <c r="L12" s="22">
        <v>261150</v>
      </c>
    </row>
    <row r="13" spans="1:12" ht="15" customHeight="1" x14ac:dyDescent="0.35">
      <c r="B13" s="19" t="s">
        <v>151</v>
      </c>
      <c r="C13" s="22">
        <v>99130</v>
      </c>
      <c r="D13" s="22">
        <v>12760</v>
      </c>
      <c r="E13" s="22">
        <v>2730</v>
      </c>
      <c r="F13" s="22">
        <v>50</v>
      </c>
      <c r="G13" s="22">
        <v>30580</v>
      </c>
      <c r="H13" s="22">
        <v>7610</v>
      </c>
      <c r="I13" s="22">
        <v>50</v>
      </c>
      <c r="J13" s="22">
        <v>5840</v>
      </c>
      <c r="K13" s="22">
        <v>2040</v>
      </c>
      <c r="L13" s="22">
        <v>160780</v>
      </c>
    </row>
    <row r="14" spans="1:12" ht="15" customHeight="1" x14ac:dyDescent="0.35">
      <c r="B14" s="19" t="s">
        <v>152</v>
      </c>
      <c r="C14" s="22">
        <v>45750</v>
      </c>
      <c r="D14" s="22">
        <v>4660</v>
      </c>
      <c r="E14" s="22">
        <v>780</v>
      </c>
      <c r="F14" s="22">
        <v>0</v>
      </c>
      <c r="G14" s="22">
        <v>14740</v>
      </c>
      <c r="H14" s="22">
        <v>4910</v>
      </c>
      <c r="I14" s="22">
        <v>40</v>
      </c>
      <c r="J14" s="22">
        <v>4660</v>
      </c>
      <c r="K14" s="22">
        <v>1350</v>
      </c>
      <c r="L14" s="22">
        <v>76890</v>
      </c>
    </row>
    <row r="15" spans="1:12" ht="15" customHeight="1" x14ac:dyDescent="0.35">
      <c r="B15" s="19" t="s">
        <v>153</v>
      </c>
      <c r="C15" s="22">
        <v>12700</v>
      </c>
      <c r="D15" s="22">
        <v>1300</v>
      </c>
      <c r="E15" s="22">
        <v>430</v>
      </c>
      <c r="F15" s="22">
        <v>0</v>
      </c>
      <c r="G15" s="22">
        <v>12110</v>
      </c>
      <c r="H15" s="22">
        <v>980</v>
      </c>
      <c r="I15" s="22">
        <v>0</v>
      </c>
      <c r="J15" s="22">
        <v>26650</v>
      </c>
      <c r="K15" s="22">
        <v>0</v>
      </c>
      <c r="L15" s="22">
        <v>54160</v>
      </c>
    </row>
    <row r="16" spans="1:12" ht="15" customHeight="1" x14ac:dyDescent="0.35">
      <c r="B16" s="19" t="s">
        <v>154</v>
      </c>
      <c r="C16" s="22">
        <v>287740</v>
      </c>
      <c r="D16" s="22">
        <v>16570</v>
      </c>
      <c r="E16" s="22">
        <v>620</v>
      </c>
      <c r="F16" s="22">
        <v>460</v>
      </c>
      <c r="G16" s="22">
        <v>3220</v>
      </c>
      <c r="H16" s="22">
        <v>720</v>
      </c>
      <c r="I16" s="22">
        <v>150</v>
      </c>
      <c r="J16" s="22">
        <v>2520</v>
      </c>
      <c r="K16" s="22">
        <v>54680</v>
      </c>
      <c r="L16" s="22">
        <v>366670</v>
      </c>
    </row>
    <row r="17" spans="2:12" ht="15" customHeight="1" x14ac:dyDescent="0.35">
      <c r="B17" s="19" t="s">
        <v>155</v>
      </c>
      <c r="C17" s="22">
        <v>100970</v>
      </c>
      <c r="D17" s="22">
        <v>17510</v>
      </c>
      <c r="E17" s="22">
        <v>1200</v>
      </c>
      <c r="F17" s="22">
        <v>3250</v>
      </c>
      <c r="G17" s="22">
        <v>3930</v>
      </c>
      <c r="H17" s="22">
        <v>320</v>
      </c>
      <c r="I17" s="22">
        <v>90</v>
      </c>
      <c r="J17" s="22">
        <v>950</v>
      </c>
      <c r="K17" s="22">
        <v>11050</v>
      </c>
      <c r="L17" s="22">
        <v>139250</v>
      </c>
    </row>
    <row r="18" spans="2:12" ht="15" customHeight="1" x14ac:dyDescent="0.35">
      <c r="B18" s="19" t="s">
        <v>156</v>
      </c>
      <c r="C18" s="22">
        <v>70170</v>
      </c>
      <c r="D18" s="22">
        <v>40630</v>
      </c>
      <c r="E18" s="22">
        <v>1090</v>
      </c>
      <c r="F18" s="22">
        <v>4180</v>
      </c>
      <c r="G18" s="22">
        <v>6330</v>
      </c>
      <c r="H18" s="22">
        <v>1340</v>
      </c>
      <c r="I18" s="22">
        <v>120</v>
      </c>
      <c r="J18" s="22">
        <v>2100</v>
      </c>
      <c r="K18" s="22">
        <v>8500</v>
      </c>
      <c r="L18" s="22">
        <v>134460</v>
      </c>
    </row>
    <row r="19" spans="2:12" ht="15" customHeight="1" x14ac:dyDescent="0.35">
      <c r="B19" s="19" t="s">
        <v>157</v>
      </c>
      <c r="C19" s="22">
        <v>124710</v>
      </c>
      <c r="D19" s="22">
        <v>24800</v>
      </c>
      <c r="E19" s="22">
        <v>490</v>
      </c>
      <c r="F19" s="22">
        <v>780</v>
      </c>
      <c r="G19" s="22">
        <v>13800</v>
      </c>
      <c r="H19" s="22">
        <v>1250</v>
      </c>
      <c r="I19" s="22">
        <v>50</v>
      </c>
      <c r="J19" s="22">
        <v>4820</v>
      </c>
      <c r="K19" s="22">
        <v>11850</v>
      </c>
      <c r="L19" s="22">
        <v>182560</v>
      </c>
    </row>
    <row r="20" spans="2:12" ht="15" customHeight="1" x14ac:dyDescent="0.35">
      <c r="B20" s="19" t="s">
        <v>158</v>
      </c>
      <c r="C20" s="22">
        <v>74350</v>
      </c>
      <c r="D20" s="22">
        <v>11810</v>
      </c>
      <c r="E20" s="22">
        <v>390</v>
      </c>
      <c r="F20" s="22">
        <v>810</v>
      </c>
      <c r="G20" s="22">
        <v>18740</v>
      </c>
      <c r="H20" s="22">
        <v>690</v>
      </c>
      <c r="I20" s="22">
        <v>10</v>
      </c>
      <c r="J20" s="22">
        <v>2530</v>
      </c>
      <c r="K20" s="22">
        <v>8340</v>
      </c>
      <c r="L20" s="22">
        <v>117650</v>
      </c>
    </row>
    <row r="21" spans="2:12" ht="15" customHeight="1" x14ac:dyDescent="0.35">
      <c r="B21" s="19" t="s">
        <v>159</v>
      </c>
      <c r="C21" s="22">
        <v>36130</v>
      </c>
      <c r="D21" s="22">
        <v>6940</v>
      </c>
      <c r="E21" s="22">
        <v>800</v>
      </c>
      <c r="F21" s="22">
        <v>150</v>
      </c>
      <c r="G21" s="22">
        <v>11980</v>
      </c>
      <c r="H21" s="22">
        <v>860</v>
      </c>
      <c r="I21" s="22">
        <v>50</v>
      </c>
      <c r="J21" s="22">
        <v>1890</v>
      </c>
      <c r="K21" s="22">
        <v>4290</v>
      </c>
      <c r="L21" s="22">
        <v>63100</v>
      </c>
    </row>
    <row r="22" spans="2:12" ht="15" customHeight="1" x14ac:dyDescent="0.35">
      <c r="B22" s="19" t="s">
        <v>160</v>
      </c>
      <c r="C22" s="22">
        <v>25370</v>
      </c>
      <c r="D22" s="22">
        <v>6830</v>
      </c>
      <c r="E22" s="22">
        <v>310</v>
      </c>
      <c r="F22" s="22">
        <v>10</v>
      </c>
      <c r="G22" s="22">
        <v>15790</v>
      </c>
      <c r="H22" s="22">
        <v>3190</v>
      </c>
      <c r="I22" s="22">
        <v>20</v>
      </c>
      <c r="J22" s="22">
        <v>2460</v>
      </c>
      <c r="K22" s="22">
        <v>4930</v>
      </c>
      <c r="L22" s="22">
        <v>58910</v>
      </c>
    </row>
    <row r="23" spans="2:12" ht="15" customHeight="1" x14ac:dyDescent="0.35">
      <c r="B23" s="19" t="s">
        <v>161</v>
      </c>
      <c r="C23" s="22">
        <v>19830</v>
      </c>
      <c r="D23" s="22">
        <v>2660</v>
      </c>
      <c r="E23" s="22">
        <v>570</v>
      </c>
      <c r="F23" s="22">
        <v>0</v>
      </c>
      <c r="G23" s="22">
        <v>21950</v>
      </c>
      <c r="H23" s="22">
        <v>1280</v>
      </c>
      <c r="I23" s="22">
        <v>50</v>
      </c>
      <c r="J23" s="22">
        <v>25460</v>
      </c>
      <c r="K23" s="22">
        <v>0</v>
      </c>
      <c r="L23" s="22">
        <v>71800</v>
      </c>
    </row>
    <row r="24" spans="2:12" ht="15" customHeight="1" x14ac:dyDescent="0.35">
      <c r="B24" s="19" t="s">
        <v>162</v>
      </c>
      <c r="C24" s="22">
        <v>865180</v>
      </c>
      <c r="D24" s="22">
        <v>3140</v>
      </c>
      <c r="E24" s="22">
        <v>100</v>
      </c>
      <c r="F24" s="22">
        <v>590</v>
      </c>
      <c r="G24" s="22">
        <v>1780</v>
      </c>
      <c r="H24" s="22">
        <v>6940</v>
      </c>
      <c r="I24" s="22">
        <v>1180</v>
      </c>
      <c r="J24" s="22">
        <v>6440</v>
      </c>
      <c r="K24" s="22">
        <v>31370</v>
      </c>
      <c r="L24" s="22">
        <v>916710</v>
      </c>
    </row>
    <row r="25" spans="2:12" ht="15" customHeight="1" x14ac:dyDescent="0.35">
      <c r="B25" s="19" t="s">
        <v>163</v>
      </c>
      <c r="C25" s="22">
        <v>528590</v>
      </c>
      <c r="D25" s="22">
        <v>15830</v>
      </c>
      <c r="E25" s="22">
        <v>650</v>
      </c>
      <c r="F25" s="22">
        <v>1720</v>
      </c>
      <c r="G25" s="22">
        <v>1790</v>
      </c>
      <c r="H25" s="22">
        <v>3300</v>
      </c>
      <c r="I25" s="22">
        <v>700</v>
      </c>
      <c r="J25" s="22">
        <v>3240</v>
      </c>
      <c r="K25" s="22">
        <v>8570</v>
      </c>
      <c r="L25" s="22">
        <v>564390</v>
      </c>
    </row>
    <row r="26" spans="2:12" ht="15" customHeight="1" x14ac:dyDescent="0.35">
      <c r="B26" s="19" t="s">
        <v>164</v>
      </c>
      <c r="C26" s="22">
        <v>607410</v>
      </c>
      <c r="D26" s="22">
        <v>43950</v>
      </c>
      <c r="E26" s="22">
        <v>1070</v>
      </c>
      <c r="F26" s="22">
        <v>5390</v>
      </c>
      <c r="G26" s="22">
        <v>3350</v>
      </c>
      <c r="H26" s="22">
        <v>3600</v>
      </c>
      <c r="I26" s="22">
        <v>710</v>
      </c>
      <c r="J26" s="22">
        <v>3010</v>
      </c>
      <c r="K26" s="22">
        <v>5920</v>
      </c>
      <c r="L26" s="22">
        <v>674410</v>
      </c>
    </row>
    <row r="27" spans="2:12" ht="15" customHeight="1" x14ac:dyDescent="0.35">
      <c r="B27" s="19" t="s">
        <v>165</v>
      </c>
      <c r="C27" s="22">
        <v>991500</v>
      </c>
      <c r="D27" s="22">
        <v>14260</v>
      </c>
      <c r="E27" s="22">
        <v>470</v>
      </c>
      <c r="F27" s="22">
        <v>2000</v>
      </c>
      <c r="G27" s="22">
        <v>53780</v>
      </c>
      <c r="H27" s="22">
        <v>6350</v>
      </c>
      <c r="I27" s="22">
        <v>1120</v>
      </c>
      <c r="J27" s="22">
        <v>4220</v>
      </c>
      <c r="K27" s="22">
        <v>8390</v>
      </c>
      <c r="L27" s="22">
        <v>1082090</v>
      </c>
    </row>
    <row r="28" spans="2:12" ht="15" customHeight="1" x14ac:dyDescent="0.35">
      <c r="B28" s="19" t="s">
        <v>166</v>
      </c>
      <c r="C28" s="22">
        <v>701650</v>
      </c>
      <c r="D28" s="22">
        <v>1510</v>
      </c>
      <c r="E28" s="22">
        <v>230</v>
      </c>
      <c r="F28" s="22">
        <v>970</v>
      </c>
      <c r="G28" s="22">
        <v>82530</v>
      </c>
      <c r="H28" s="22">
        <v>5850</v>
      </c>
      <c r="I28" s="22">
        <v>1130</v>
      </c>
      <c r="J28" s="22">
        <v>5900</v>
      </c>
      <c r="K28" s="22">
        <v>8260</v>
      </c>
      <c r="L28" s="22">
        <v>808010</v>
      </c>
    </row>
    <row r="29" spans="2:12" ht="15" customHeight="1" x14ac:dyDescent="0.35">
      <c r="B29" s="19" t="s">
        <v>167</v>
      </c>
      <c r="C29" s="22">
        <v>224220</v>
      </c>
      <c r="D29" s="22">
        <v>1440</v>
      </c>
      <c r="E29" s="22">
        <v>280</v>
      </c>
      <c r="F29" s="22">
        <v>360</v>
      </c>
      <c r="G29" s="22">
        <v>36790</v>
      </c>
      <c r="H29" s="22">
        <v>2720</v>
      </c>
      <c r="I29" s="22">
        <v>770</v>
      </c>
      <c r="J29" s="22">
        <v>7260</v>
      </c>
      <c r="K29" s="22">
        <v>5770</v>
      </c>
      <c r="L29" s="22">
        <v>279630</v>
      </c>
    </row>
    <row r="30" spans="2:12" ht="15" customHeight="1" x14ac:dyDescent="0.35">
      <c r="B30" s="19" t="s">
        <v>168</v>
      </c>
      <c r="C30" s="22">
        <v>94950</v>
      </c>
      <c r="D30" s="22">
        <v>180</v>
      </c>
      <c r="E30" s="22">
        <v>40</v>
      </c>
      <c r="F30" s="22">
        <v>40</v>
      </c>
      <c r="G30" s="22">
        <v>15660</v>
      </c>
      <c r="H30" s="22">
        <v>4010</v>
      </c>
      <c r="I30" s="22">
        <v>570</v>
      </c>
      <c r="J30" s="22">
        <v>8180</v>
      </c>
      <c r="K30" s="22">
        <v>3240</v>
      </c>
      <c r="L30" s="22">
        <v>126870</v>
      </c>
    </row>
    <row r="31" spans="2:12" ht="15" customHeight="1" x14ac:dyDescent="0.35">
      <c r="B31" s="19" t="s">
        <v>169</v>
      </c>
      <c r="C31" s="22">
        <v>64200</v>
      </c>
      <c r="D31" s="22">
        <v>250</v>
      </c>
      <c r="E31" s="22">
        <v>340</v>
      </c>
      <c r="F31" s="22">
        <v>10</v>
      </c>
      <c r="G31" s="22">
        <v>17740</v>
      </c>
      <c r="H31" s="22">
        <v>2950</v>
      </c>
      <c r="I31" s="22">
        <v>660</v>
      </c>
      <c r="J31" s="22">
        <v>59260</v>
      </c>
      <c r="K31" s="22">
        <v>0</v>
      </c>
      <c r="L31" s="22">
        <v>145400</v>
      </c>
    </row>
    <row r="32" spans="2:12" ht="15" customHeight="1" x14ac:dyDescent="0.35">
      <c r="B32" s="19" t="s">
        <v>170</v>
      </c>
      <c r="C32" s="22">
        <v>8120</v>
      </c>
      <c r="D32" s="22">
        <v>1580</v>
      </c>
      <c r="E32" s="22">
        <v>20</v>
      </c>
      <c r="F32" s="22">
        <v>90</v>
      </c>
      <c r="G32" s="22">
        <v>1070</v>
      </c>
      <c r="H32" s="22">
        <v>120</v>
      </c>
      <c r="I32" s="22">
        <v>10</v>
      </c>
      <c r="J32" s="22">
        <v>670</v>
      </c>
      <c r="K32" s="22">
        <v>1920</v>
      </c>
      <c r="L32" s="22">
        <v>13620</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6"/>
  <sheetViews>
    <sheetView zoomScaleNormal="100" workbookViewId="0">
      <selection activeCell="A122" sqref="A122"/>
    </sheetView>
  </sheetViews>
  <sheetFormatPr defaultColWidth="9.1796875" defaultRowHeight="12.5" x14ac:dyDescent="0.25"/>
  <cols>
    <col min="1" max="1" width="86.81640625" style="38" customWidth="1"/>
    <col min="2" max="6" width="9.1796875" style="38"/>
    <col min="7" max="7" width="86.7265625" style="38" customWidth="1"/>
    <col min="8" max="256" width="9.1796875" style="38"/>
    <col min="257" max="257" width="114.54296875" style="38" customWidth="1"/>
    <col min="258" max="262" width="9.1796875" style="38"/>
    <col min="263" max="263" width="86.7265625" style="38" customWidth="1"/>
    <col min="264" max="512" width="9.1796875" style="38"/>
    <col min="513" max="513" width="114.54296875" style="38" customWidth="1"/>
    <col min="514" max="518" width="9.1796875" style="38"/>
    <col min="519" max="519" width="86.7265625" style="38" customWidth="1"/>
    <col min="520" max="768" width="9.1796875" style="38"/>
    <col min="769" max="769" width="114.54296875" style="38" customWidth="1"/>
    <col min="770" max="774" width="9.1796875" style="38"/>
    <col min="775" max="775" width="86.7265625" style="38" customWidth="1"/>
    <col min="776" max="1024" width="9.1796875" style="38"/>
    <col min="1025" max="1025" width="114.54296875" style="38" customWidth="1"/>
    <col min="1026" max="1030" width="9.1796875" style="38"/>
    <col min="1031" max="1031" width="86.7265625" style="38" customWidth="1"/>
    <col min="1032" max="1280" width="9.1796875" style="38"/>
    <col min="1281" max="1281" width="114.54296875" style="38" customWidth="1"/>
    <col min="1282" max="1286" width="9.1796875" style="38"/>
    <col min="1287" max="1287" width="86.7265625" style="38" customWidth="1"/>
    <col min="1288" max="1536" width="9.1796875" style="38"/>
    <col min="1537" max="1537" width="114.54296875" style="38" customWidth="1"/>
    <col min="1538" max="1542" width="9.1796875" style="38"/>
    <col min="1543" max="1543" width="86.7265625" style="38" customWidth="1"/>
    <col min="1544" max="1792" width="9.1796875" style="38"/>
    <col min="1793" max="1793" width="114.54296875" style="38" customWidth="1"/>
    <col min="1794" max="1798" width="9.1796875" style="38"/>
    <col min="1799" max="1799" width="86.7265625" style="38" customWidth="1"/>
    <col min="1800" max="2048" width="9.1796875" style="38"/>
    <col min="2049" max="2049" width="114.54296875" style="38" customWidth="1"/>
    <col min="2050" max="2054" width="9.1796875" style="38"/>
    <col min="2055" max="2055" width="86.7265625" style="38" customWidth="1"/>
    <col min="2056" max="2304" width="9.1796875" style="38"/>
    <col min="2305" max="2305" width="114.54296875" style="38" customWidth="1"/>
    <col min="2306" max="2310" width="9.1796875" style="38"/>
    <col min="2311" max="2311" width="86.7265625" style="38" customWidth="1"/>
    <col min="2312" max="2560" width="9.1796875" style="38"/>
    <col min="2561" max="2561" width="114.54296875" style="38" customWidth="1"/>
    <col min="2562" max="2566" width="9.1796875" style="38"/>
    <col min="2567" max="2567" width="86.7265625" style="38" customWidth="1"/>
    <col min="2568" max="2816" width="9.1796875" style="38"/>
    <col min="2817" max="2817" width="114.54296875" style="38" customWidth="1"/>
    <col min="2818" max="2822" width="9.1796875" style="38"/>
    <col min="2823" max="2823" width="86.7265625" style="38" customWidth="1"/>
    <col min="2824" max="3072" width="9.1796875" style="38"/>
    <col min="3073" max="3073" width="114.54296875" style="38" customWidth="1"/>
    <col min="3074" max="3078" width="9.1796875" style="38"/>
    <col min="3079" max="3079" width="86.7265625" style="38" customWidth="1"/>
    <col min="3080" max="3328" width="9.1796875" style="38"/>
    <col min="3329" max="3329" width="114.54296875" style="38" customWidth="1"/>
    <col min="3330" max="3334" width="9.1796875" style="38"/>
    <col min="3335" max="3335" width="86.7265625" style="38" customWidth="1"/>
    <col min="3336" max="3584" width="9.1796875" style="38"/>
    <col min="3585" max="3585" width="114.54296875" style="38" customWidth="1"/>
    <col min="3586" max="3590" width="9.1796875" style="38"/>
    <col min="3591" max="3591" width="86.7265625" style="38" customWidth="1"/>
    <col min="3592" max="3840" width="9.1796875" style="38"/>
    <col min="3841" max="3841" width="114.54296875" style="38" customWidth="1"/>
    <col min="3842" max="3846" width="9.1796875" style="38"/>
    <col min="3847" max="3847" width="86.7265625" style="38" customWidth="1"/>
    <col min="3848" max="4096" width="9.1796875" style="38"/>
    <col min="4097" max="4097" width="114.54296875" style="38" customWidth="1"/>
    <col min="4098" max="4102" width="9.1796875" style="38"/>
    <col min="4103" max="4103" width="86.7265625" style="38" customWidth="1"/>
    <col min="4104" max="4352" width="9.1796875" style="38"/>
    <col min="4353" max="4353" width="114.54296875" style="38" customWidth="1"/>
    <col min="4354" max="4358" width="9.1796875" style="38"/>
    <col min="4359" max="4359" width="86.7265625" style="38" customWidth="1"/>
    <col min="4360" max="4608" width="9.1796875" style="38"/>
    <col min="4609" max="4609" width="114.54296875" style="38" customWidth="1"/>
    <col min="4610" max="4614" width="9.1796875" style="38"/>
    <col min="4615" max="4615" width="86.7265625" style="38" customWidth="1"/>
    <col min="4616" max="4864" width="9.1796875" style="38"/>
    <col min="4865" max="4865" width="114.54296875" style="38" customWidth="1"/>
    <col min="4866" max="4870" width="9.1796875" style="38"/>
    <col min="4871" max="4871" width="86.7265625" style="38" customWidth="1"/>
    <col min="4872" max="5120" width="9.1796875" style="38"/>
    <col min="5121" max="5121" width="114.54296875" style="38" customWidth="1"/>
    <col min="5122" max="5126" width="9.1796875" style="38"/>
    <col min="5127" max="5127" width="86.7265625" style="38" customWidth="1"/>
    <col min="5128" max="5376" width="9.1796875" style="38"/>
    <col min="5377" max="5377" width="114.54296875" style="38" customWidth="1"/>
    <col min="5378" max="5382" width="9.1796875" style="38"/>
    <col min="5383" max="5383" width="86.7265625" style="38" customWidth="1"/>
    <col min="5384" max="5632" width="9.1796875" style="38"/>
    <col min="5633" max="5633" width="114.54296875" style="38" customWidth="1"/>
    <col min="5634" max="5638" width="9.1796875" style="38"/>
    <col min="5639" max="5639" width="86.7265625" style="38" customWidth="1"/>
    <col min="5640" max="5888" width="9.1796875" style="38"/>
    <col min="5889" max="5889" width="114.54296875" style="38" customWidth="1"/>
    <col min="5890" max="5894" width="9.1796875" style="38"/>
    <col min="5895" max="5895" width="86.7265625" style="38" customWidth="1"/>
    <col min="5896" max="6144" width="9.1796875" style="38"/>
    <col min="6145" max="6145" width="114.54296875" style="38" customWidth="1"/>
    <col min="6146" max="6150" width="9.1796875" style="38"/>
    <col min="6151" max="6151" width="86.7265625" style="38" customWidth="1"/>
    <col min="6152" max="6400" width="9.1796875" style="38"/>
    <col min="6401" max="6401" width="114.54296875" style="38" customWidth="1"/>
    <col min="6402" max="6406" width="9.1796875" style="38"/>
    <col min="6407" max="6407" width="86.7265625" style="38" customWidth="1"/>
    <col min="6408" max="6656" width="9.1796875" style="38"/>
    <col min="6657" max="6657" width="114.54296875" style="38" customWidth="1"/>
    <col min="6658" max="6662" width="9.1796875" style="38"/>
    <col min="6663" max="6663" width="86.7265625" style="38" customWidth="1"/>
    <col min="6664" max="6912" width="9.1796875" style="38"/>
    <col min="6913" max="6913" width="114.54296875" style="38" customWidth="1"/>
    <col min="6914" max="6918" width="9.1796875" style="38"/>
    <col min="6919" max="6919" width="86.7265625" style="38" customWidth="1"/>
    <col min="6920" max="7168" width="9.1796875" style="38"/>
    <col min="7169" max="7169" width="114.54296875" style="38" customWidth="1"/>
    <col min="7170" max="7174" width="9.1796875" style="38"/>
    <col min="7175" max="7175" width="86.7265625" style="38" customWidth="1"/>
    <col min="7176" max="7424" width="9.1796875" style="38"/>
    <col min="7425" max="7425" width="114.54296875" style="38" customWidth="1"/>
    <col min="7426" max="7430" width="9.1796875" style="38"/>
    <col min="7431" max="7431" width="86.7265625" style="38" customWidth="1"/>
    <col min="7432" max="7680" width="9.1796875" style="38"/>
    <col min="7681" max="7681" width="114.54296875" style="38" customWidth="1"/>
    <col min="7682" max="7686" width="9.1796875" style="38"/>
    <col min="7687" max="7687" width="86.7265625" style="38" customWidth="1"/>
    <col min="7688" max="7936" width="9.1796875" style="38"/>
    <col min="7937" max="7937" width="114.54296875" style="38" customWidth="1"/>
    <col min="7938" max="7942" width="9.1796875" style="38"/>
    <col min="7943" max="7943" width="86.7265625" style="38" customWidth="1"/>
    <col min="7944" max="8192" width="9.1796875" style="38"/>
    <col min="8193" max="8193" width="114.54296875" style="38" customWidth="1"/>
    <col min="8194" max="8198" width="9.1796875" style="38"/>
    <col min="8199" max="8199" width="86.7265625" style="38" customWidth="1"/>
    <col min="8200" max="8448" width="9.1796875" style="38"/>
    <col min="8449" max="8449" width="114.54296875" style="38" customWidth="1"/>
    <col min="8450" max="8454" width="9.1796875" style="38"/>
    <col min="8455" max="8455" width="86.7265625" style="38" customWidth="1"/>
    <col min="8456" max="8704" width="9.1796875" style="38"/>
    <col min="8705" max="8705" width="114.54296875" style="38" customWidth="1"/>
    <col min="8706" max="8710" width="9.1796875" style="38"/>
    <col min="8711" max="8711" width="86.7265625" style="38" customWidth="1"/>
    <col min="8712" max="8960" width="9.1796875" style="38"/>
    <col min="8961" max="8961" width="114.54296875" style="38" customWidth="1"/>
    <col min="8962" max="8966" width="9.1796875" style="38"/>
    <col min="8967" max="8967" width="86.7265625" style="38" customWidth="1"/>
    <col min="8968" max="9216" width="9.1796875" style="38"/>
    <col min="9217" max="9217" width="114.54296875" style="38" customWidth="1"/>
    <col min="9218" max="9222" width="9.1796875" style="38"/>
    <col min="9223" max="9223" width="86.7265625" style="38" customWidth="1"/>
    <col min="9224" max="9472" width="9.1796875" style="38"/>
    <col min="9473" max="9473" width="114.54296875" style="38" customWidth="1"/>
    <col min="9474" max="9478" width="9.1796875" style="38"/>
    <col min="9479" max="9479" width="86.7265625" style="38" customWidth="1"/>
    <col min="9480" max="9728" width="9.1796875" style="38"/>
    <col min="9729" max="9729" width="114.54296875" style="38" customWidth="1"/>
    <col min="9730" max="9734" width="9.1796875" style="38"/>
    <col min="9735" max="9735" width="86.7265625" style="38" customWidth="1"/>
    <col min="9736" max="9984" width="9.1796875" style="38"/>
    <col min="9985" max="9985" width="114.54296875" style="38" customWidth="1"/>
    <col min="9986" max="9990" width="9.1796875" style="38"/>
    <col min="9991" max="9991" width="86.7265625" style="38" customWidth="1"/>
    <col min="9992" max="10240" width="9.1796875" style="38"/>
    <col min="10241" max="10241" width="114.54296875" style="38" customWidth="1"/>
    <col min="10242" max="10246" width="9.1796875" style="38"/>
    <col min="10247" max="10247" width="86.7265625" style="38" customWidth="1"/>
    <col min="10248" max="10496" width="9.1796875" style="38"/>
    <col min="10497" max="10497" width="114.54296875" style="38" customWidth="1"/>
    <col min="10498" max="10502" width="9.1796875" style="38"/>
    <col min="10503" max="10503" width="86.7265625" style="38" customWidth="1"/>
    <col min="10504" max="10752" width="9.1796875" style="38"/>
    <col min="10753" max="10753" width="114.54296875" style="38" customWidth="1"/>
    <col min="10754" max="10758" width="9.1796875" style="38"/>
    <col min="10759" max="10759" width="86.7265625" style="38" customWidth="1"/>
    <col min="10760" max="11008" width="9.1796875" style="38"/>
    <col min="11009" max="11009" width="114.54296875" style="38" customWidth="1"/>
    <col min="11010" max="11014" width="9.1796875" style="38"/>
    <col min="11015" max="11015" width="86.7265625" style="38" customWidth="1"/>
    <col min="11016" max="11264" width="9.1796875" style="38"/>
    <col min="11265" max="11265" width="114.54296875" style="38" customWidth="1"/>
    <col min="11266" max="11270" width="9.1796875" style="38"/>
    <col min="11271" max="11271" width="86.7265625" style="38" customWidth="1"/>
    <col min="11272" max="11520" width="9.1796875" style="38"/>
    <col min="11521" max="11521" width="114.54296875" style="38" customWidth="1"/>
    <col min="11522" max="11526" width="9.1796875" style="38"/>
    <col min="11527" max="11527" width="86.7265625" style="38" customWidth="1"/>
    <col min="11528" max="11776" width="9.1796875" style="38"/>
    <col min="11777" max="11777" width="114.54296875" style="38" customWidth="1"/>
    <col min="11778" max="11782" width="9.1796875" style="38"/>
    <col min="11783" max="11783" width="86.7265625" style="38" customWidth="1"/>
    <col min="11784" max="12032" width="9.1796875" style="38"/>
    <col min="12033" max="12033" width="114.54296875" style="38" customWidth="1"/>
    <col min="12034" max="12038" width="9.1796875" style="38"/>
    <col min="12039" max="12039" width="86.7265625" style="38" customWidth="1"/>
    <col min="12040" max="12288" width="9.1796875" style="38"/>
    <col min="12289" max="12289" width="114.54296875" style="38" customWidth="1"/>
    <col min="12290" max="12294" width="9.1796875" style="38"/>
    <col min="12295" max="12295" width="86.7265625" style="38" customWidth="1"/>
    <col min="12296" max="12544" width="9.1796875" style="38"/>
    <col min="12545" max="12545" width="114.54296875" style="38" customWidth="1"/>
    <col min="12546" max="12550" width="9.1796875" style="38"/>
    <col min="12551" max="12551" width="86.7265625" style="38" customWidth="1"/>
    <col min="12552" max="12800" width="9.1796875" style="38"/>
    <col min="12801" max="12801" width="114.54296875" style="38" customWidth="1"/>
    <col min="12802" max="12806" width="9.1796875" style="38"/>
    <col min="12807" max="12807" width="86.7265625" style="38" customWidth="1"/>
    <col min="12808" max="13056" width="9.1796875" style="38"/>
    <col min="13057" max="13057" width="114.54296875" style="38" customWidth="1"/>
    <col min="13058" max="13062" width="9.1796875" style="38"/>
    <col min="13063" max="13063" width="86.7265625" style="38" customWidth="1"/>
    <col min="13064" max="13312" width="9.1796875" style="38"/>
    <col min="13313" max="13313" width="114.54296875" style="38" customWidth="1"/>
    <col min="13314" max="13318" width="9.1796875" style="38"/>
    <col min="13319" max="13319" width="86.7265625" style="38" customWidth="1"/>
    <col min="13320" max="13568" width="9.1796875" style="38"/>
    <col min="13569" max="13569" width="114.54296875" style="38" customWidth="1"/>
    <col min="13570" max="13574" width="9.1796875" style="38"/>
    <col min="13575" max="13575" width="86.7265625" style="38" customWidth="1"/>
    <col min="13576" max="13824" width="9.1796875" style="38"/>
    <col min="13825" max="13825" width="114.54296875" style="38" customWidth="1"/>
    <col min="13826" max="13830" width="9.1796875" style="38"/>
    <col min="13831" max="13831" width="86.7265625" style="38" customWidth="1"/>
    <col min="13832" max="14080" width="9.1796875" style="38"/>
    <col min="14081" max="14081" width="114.54296875" style="38" customWidth="1"/>
    <col min="14082" max="14086" width="9.1796875" style="38"/>
    <col min="14087" max="14087" width="86.7265625" style="38" customWidth="1"/>
    <col min="14088" max="14336" width="9.1796875" style="38"/>
    <col min="14337" max="14337" width="114.54296875" style="38" customWidth="1"/>
    <col min="14338" max="14342" width="9.1796875" style="38"/>
    <col min="14343" max="14343" width="86.7265625" style="38" customWidth="1"/>
    <col min="14344" max="14592" width="9.1796875" style="38"/>
    <col min="14593" max="14593" width="114.54296875" style="38" customWidth="1"/>
    <col min="14594" max="14598" width="9.1796875" style="38"/>
    <col min="14599" max="14599" width="86.7265625" style="38" customWidth="1"/>
    <col min="14600" max="14848" width="9.1796875" style="38"/>
    <col min="14849" max="14849" width="114.54296875" style="38" customWidth="1"/>
    <col min="14850" max="14854" width="9.1796875" style="38"/>
    <col min="14855" max="14855" width="86.7265625" style="38" customWidth="1"/>
    <col min="14856" max="15104" width="9.1796875" style="38"/>
    <col min="15105" max="15105" width="114.54296875" style="38" customWidth="1"/>
    <col min="15106" max="15110" width="9.1796875" style="38"/>
    <col min="15111" max="15111" width="86.7265625" style="38" customWidth="1"/>
    <col min="15112" max="15360" width="9.1796875" style="38"/>
    <col min="15361" max="15361" width="114.54296875" style="38" customWidth="1"/>
    <col min="15362" max="15366" width="9.1796875" style="38"/>
    <col min="15367" max="15367" width="86.7265625" style="38" customWidth="1"/>
    <col min="15368" max="15616" width="9.1796875" style="38"/>
    <col min="15617" max="15617" width="114.54296875" style="38" customWidth="1"/>
    <col min="15618" max="15622" width="9.1796875" style="38"/>
    <col min="15623" max="15623" width="86.7265625" style="38" customWidth="1"/>
    <col min="15624" max="15872" width="9.1796875" style="38"/>
    <col min="15873" max="15873" width="114.54296875" style="38" customWidth="1"/>
    <col min="15874" max="15878" width="9.1796875" style="38"/>
    <col min="15879" max="15879" width="86.7265625" style="38" customWidth="1"/>
    <col min="15880" max="16128" width="9.1796875" style="38"/>
    <col min="16129" max="16129" width="114.54296875" style="38" customWidth="1"/>
    <col min="16130" max="16134" width="9.1796875" style="38"/>
    <col min="16135" max="16135" width="86.7265625" style="38" customWidth="1"/>
    <col min="16136" max="16384" width="9.1796875" style="38"/>
  </cols>
  <sheetData>
    <row r="1" spans="1:2" ht="15.5" x14ac:dyDescent="0.25">
      <c r="A1" s="37" t="s">
        <v>4</v>
      </c>
    </row>
    <row r="2" spans="1:2" ht="12.75" customHeight="1" x14ac:dyDescent="0.25">
      <c r="A2" s="39"/>
    </row>
    <row r="3" spans="1:2" ht="14.5" x14ac:dyDescent="0.25">
      <c r="A3" s="41" t="s">
        <v>11</v>
      </c>
    </row>
    <row r="4" spans="1:2" ht="41" customHeight="1" x14ac:dyDescent="0.25">
      <c r="A4" s="42" t="s">
        <v>260</v>
      </c>
    </row>
    <row r="5" spans="1:2" ht="12.75" customHeight="1" x14ac:dyDescent="0.25">
      <c r="A5" s="40"/>
    </row>
    <row r="6" spans="1:2" ht="14.5" x14ac:dyDescent="0.3">
      <c r="A6" s="41" t="s">
        <v>12</v>
      </c>
      <c r="B6" s="43"/>
    </row>
    <row r="7" spans="1:2" ht="52" x14ac:dyDescent="0.25">
      <c r="A7" s="42" t="s">
        <v>261</v>
      </c>
    </row>
    <row r="8" spans="1:2" ht="13" x14ac:dyDescent="0.25">
      <c r="A8" s="42"/>
    </row>
    <row r="9" spans="1:2" ht="26" x14ac:dyDescent="0.25">
      <c r="A9" s="42" t="s">
        <v>234</v>
      </c>
    </row>
    <row r="10" spans="1:2" ht="26" x14ac:dyDescent="0.25">
      <c r="A10" s="42" t="s">
        <v>233</v>
      </c>
    </row>
    <row r="11" spans="1:2" ht="13" x14ac:dyDescent="0.25">
      <c r="A11" s="42"/>
    </row>
    <row r="12" spans="1:2" ht="13" x14ac:dyDescent="0.25">
      <c r="A12" s="61" t="s">
        <v>232</v>
      </c>
    </row>
    <row r="13" spans="1:2" ht="117" x14ac:dyDescent="0.25">
      <c r="A13" s="42" t="s">
        <v>235</v>
      </c>
    </row>
    <row r="14" spans="1:2" ht="13" x14ac:dyDescent="0.25">
      <c r="A14" s="42"/>
    </row>
    <row r="15" spans="1:2" ht="15" customHeight="1" x14ac:dyDescent="0.25">
      <c r="A15" s="61" t="s">
        <v>188</v>
      </c>
    </row>
    <row r="16" spans="1:2" s="63" customFormat="1" ht="55" customHeight="1" x14ac:dyDescent="0.25">
      <c r="A16" s="42" t="s">
        <v>247</v>
      </c>
    </row>
    <row r="17" spans="1:1" s="63" customFormat="1" ht="52" x14ac:dyDescent="0.25">
      <c r="A17" s="42" t="s">
        <v>246</v>
      </c>
    </row>
    <row r="19" spans="1:1" ht="13" x14ac:dyDescent="0.25">
      <c r="A19" s="61" t="s">
        <v>40</v>
      </c>
    </row>
    <row r="20" spans="1:1" ht="52" x14ac:dyDescent="0.25">
      <c r="A20" s="42" t="s">
        <v>262</v>
      </c>
    </row>
    <row r="21" spans="1:1" ht="26" x14ac:dyDescent="0.25">
      <c r="A21" s="42" t="s">
        <v>251</v>
      </c>
    </row>
    <row r="22" spans="1:1" ht="52" x14ac:dyDescent="0.25">
      <c r="A22" s="42" t="s">
        <v>252</v>
      </c>
    </row>
    <row r="23" spans="1:1" ht="13" x14ac:dyDescent="0.25">
      <c r="A23" s="42"/>
    </row>
    <row r="24" spans="1:1" ht="13" x14ac:dyDescent="0.25">
      <c r="A24" s="61" t="s">
        <v>228</v>
      </c>
    </row>
    <row r="25" spans="1:1" ht="26" x14ac:dyDescent="0.25">
      <c r="A25" s="42" t="s">
        <v>245</v>
      </c>
    </row>
    <row r="26" spans="1:1" ht="65" x14ac:dyDescent="0.25">
      <c r="A26" s="42" t="s">
        <v>229</v>
      </c>
    </row>
    <row r="27" spans="1:1" ht="65" x14ac:dyDescent="0.25">
      <c r="A27" s="42" t="s">
        <v>263</v>
      </c>
    </row>
    <row r="28" spans="1:1" ht="13" x14ac:dyDescent="0.25">
      <c r="A28" s="42"/>
    </row>
    <row r="29" spans="1:1" ht="13" x14ac:dyDescent="0.25">
      <c r="A29" s="61" t="s">
        <v>230</v>
      </c>
    </row>
    <row r="30" spans="1:1" ht="13" x14ac:dyDescent="0.25">
      <c r="A30" s="42" t="s">
        <v>238</v>
      </c>
    </row>
    <row r="31" spans="1:1" ht="13" x14ac:dyDescent="0.25">
      <c r="A31" s="67" t="s">
        <v>264</v>
      </c>
    </row>
    <row r="32" spans="1:1" ht="13" x14ac:dyDescent="0.25">
      <c r="A32" s="67" t="s">
        <v>239</v>
      </c>
    </row>
    <row r="33" spans="1:1" ht="13" x14ac:dyDescent="0.25">
      <c r="A33" s="67" t="s">
        <v>240</v>
      </c>
    </row>
    <row r="34" spans="1:1" ht="26" x14ac:dyDescent="0.25">
      <c r="A34" s="67" t="s">
        <v>241</v>
      </c>
    </row>
    <row r="35" spans="1:1" ht="26" x14ac:dyDescent="0.25">
      <c r="A35" s="42" t="s">
        <v>242</v>
      </c>
    </row>
    <row r="36" spans="1:1" ht="13" x14ac:dyDescent="0.25">
      <c r="A36" s="42"/>
    </row>
    <row r="37" spans="1:1" ht="13" x14ac:dyDescent="0.25">
      <c r="A37" s="61" t="s">
        <v>231</v>
      </c>
    </row>
    <row r="38" spans="1:1" ht="52" customHeight="1" x14ac:dyDescent="0.25">
      <c r="A38" s="42" t="s">
        <v>265</v>
      </c>
    </row>
    <row r="39" spans="1:1" ht="15" customHeight="1" x14ac:dyDescent="0.3">
      <c r="A39" s="64" t="s">
        <v>227</v>
      </c>
    </row>
    <row r="40" spans="1:1" ht="15" customHeight="1" x14ac:dyDescent="0.25">
      <c r="A40" s="41"/>
    </row>
    <row r="41" spans="1:1" ht="15" customHeight="1" x14ac:dyDescent="0.25">
      <c r="A41" s="41" t="s">
        <v>45</v>
      </c>
    </row>
    <row r="42" spans="1:1" s="60" customFormat="1" ht="14.5" x14ac:dyDescent="0.3">
      <c r="A42" s="41"/>
    </row>
    <row r="43" spans="1:1" s="45" customFormat="1" ht="13" x14ac:dyDescent="0.25">
      <c r="A43" s="59" t="s">
        <v>199</v>
      </c>
    </row>
    <row r="44" spans="1:1" s="45" customFormat="1" ht="26" x14ac:dyDescent="0.25">
      <c r="A44" s="42" t="s">
        <v>248</v>
      </c>
    </row>
    <row r="45" spans="1:1" s="45" customFormat="1" ht="13" x14ac:dyDescent="0.25">
      <c r="A45" s="42" t="s">
        <v>211</v>
      </c>
    </row>
    <row r="46" spans="1:1" s="45" customFormat="1" ht="26" x14ac:dyDescent="0.25">
      <c r="A46" s="42" t="s">
        <v>200</v>
      </c>
    </row>
    <row r="47" spans="1:1" s="45" customFormat="1" ht="13" x14ac:dyDescent="0.25">
      <c r="A47" s="42"/>
    </row>
    <row r="48" spans="1:1" s="45" customFormat="1" ht="13" x14ac:dyDescent="0.25">
      <c r="A48" s="59" t="s">
        <v>198</v>
      </c>
    </row>
    <row r="49" spans="1:1" s="45" customFormat="1" ht="13" x14ac:dyDescent="0.25">
      <c r="A49" s="42" t="s">
        <v>205</v>
      </c>
    </row>
    <row r="50" spans="1:1" s="45" customFormat="1" ht="13" x14ac:dyDescent="0.25">
      <c r="A50" s="42" t="s">
        <v>209</v>
      </c>
    </row>
    <row r="51" spans="1:1" s="45" customFormat="1" ht="13" x14ac:dyDescent="0.25">
      <c r="A51" s="42" t="s">
        <v>244</v>
      </c>
    </row>
    <row r="52" spans="1:1" s="45" customFormat="1" ht="13" x14ac:dyDescent="0.25">
      <c r="A52" s="42" t="s">
        <v>208</v>
      </c>
    </row>
    <row r="53" spans="1:1" s="45" customFormat="1" ht="13" x14ac:dyDescent="0.25">
      <c r="A53" s="42"/>
    </row>
    <row r="54" spans="1:1" s="45" customFormat="1" ht="13" x14ac:dyDescent="0.25">
      <c r="A54" s="42" t="s">
        <v>207</v>
      </c>
    </row>
    <row r="55" spans="1:1" s="45" customFormat="1" ht="13" x14ac:dyDescent="0.25">
      <c r="A55" s="42" t="s">
        <v>210</v>
      </c>
    </row>
    <row r="56" spans="1:1" s="45" customFormat="1" ht="13" x14ac:dyDescent="0.25">
      <c r="A56" s="42" t="s">
        <v>202</v>
      </c>
    </row>
    <row r="57" spans="1:1" s="45" customFormat="1" ht="39" x14ac:dyDescent="0.25">
      <c r="A57" s="42" t="s">
        <v>201</v>
      </c>
    </row>
    <row r="58" spans="1:1" s="45" customFormat="1" ht="13" x14ac:dyDescent="0.25">
      <c r="A58" s="42"/>
    </row>
    <row r="59" spans="1:1" s="45" customFormat="1" ht="13" x14ac:dyDescent="0.25">
      <c r="A59" s="42" t="s">
        <v>203</v>
      </c>
    </row>
    <row r="60" spans="1:1" s="45" customFormat="1" ht="13" x14ac:dyDescent="0.25">
      <c r="A60" s="42" t="s">
        <v>206</v>
      </c>
    </row>
    <row r="61" spans="1:1" s="45" customFormat="1" ht="13" x14ac:dyDescent="0.25">
      <c r="A61" s="42" t="s">
        <v>212</v>
      </c>
    </row>
    <row r="62" spans="1:1" s="45" customFormat="1" ht="43" customHeight="1" x14ac:dyDescent="0.25">
      <c r="A62" s="42" t="s">
        <v>213</v>
      </c>
    </row>
    <row r="63" spans="1:1" s="45" customFormat="1" ht="39" x14ac:dyDescent="0.25">
      <c r="A63" s="42" t="s">
        <v>204</v>
      </c>
    </row>
    <row r="64" spans="1:1" s="45" customFormat="1" ht="13" x14ac:dyDescent="0.25">
      <c r="A64" s="42"/>
    </row>
    <row r="65" spans="1:1" s="45" customFormat="1" ht="13" x14ac:dyDescent="0.25">
      <c r="A65" s="42" t="s">
        <v>214</v>
      </c>
    </row>
    <row r="66" spans="1:1" s="45" customFormat="1" ht="13" x14ac:dyDescent="0.25">
      <c r="A66" s="42" t="s">
        <v>215</v>
      </c>
    </row>
    <row r="67" spans="1:1" s="45" customFormat="1" ht="13" x14ac:dyDescent="0.25">
      <c r="A67" s="42" t="s">
        <v>202</v>
      </c>
    </row>
    <row r="68" spans="1:1" ht="13" x14ac:dyDescent="0.25">
      <c r="A68" s="42"/>
    </row>
    <row r="69" spans="1:1" ht="14.5" customHeight="1" x14ac:dyDescent="0.25">
      <c r="A69" s="41"/>
    </row>
    <row r="70" spans="1:1" ht="14.5" customHeight="1" x14ac:dyDescent="0.25">
      <c r="A70" s="41" t="s">
        <v>224</v>
      </c>
    </row>
    <row r="71" spans="1:1" ht="12.75" customHeight="1" x14ac:dyDescent="0.25">
      <c r="A71" s="41"/>
    </row>
    <row r="72" spans="1:1" ht="12.75" customHeight="1" x14ac:dyDescent="0.25">
      <c r="A72" s="46" t="s">
        <v>13</v>
      </c>
    </row>
    <row r="73" spans="1:1" ht="12.75" customHeight="1" x14ac:dyDescent="0.25">
      <c r="A73" s="47" t="s">
        <v>14</v>
      </c>
    </row>
    <row r="74" spans="1:1" ht="12.75" customHeight="1" x14ac:dyDescent="0.25">
      <c r="A74" s="44" t="s">
        <v>15</v>
      </c>
    </row>
    <row r="75" spans="1:1" ht="13" x14ac:dyDescent="0.3">
      <c r="A75" s="48" t="s">
        <v>184</v>
      </c>
    </row>
    <row r="76" spans="1:1" ht="13" x14ac:dyDescent="0.25">
      <c r="A76" s="49"/>
    </row>
    <row r="77" spans="1:1" ht="16.5" customHeight="1" x14ac:dyDescent="0.25">
      <c r="A77" s="50" t="s">
        <v>185</v>
      </c>
    </row>
    <row r="78" spans="1:1" ht="13" x14ac:dyDescent="0.25">
      <c r="A78" s="44" t="s">
        <v>16</v>
      </c>
    </row>
    <row r="79" spans="1:1" ht="13" x14ac:dyDescent="0.25">
      <c r="A79" s="44" t="s">
        <v>186</v>
      </c>
    </row>
    <row r="80" spans="1:1" ht="13" x14ac:dyDescent="0.25">
      <c r="A80" s="44" t="s">
        <v>17</v>
      </c>
    </row>
    <row r="81" spans="1:1" ht="13" x14ac:dyDescent="0.25">
      <c r="A81" s="44" t="s">
        <v>187</v>
      </c>
    </row>
    <row r="82" spans="1:1" ht="13" x14ac:dyDescent="0.25">
      <c r="A82" s="44"/>
    </row>
    <row r="83" spans="1:1" ht="13" x14ac:dyDescent="0.25">
      <c r="A83" s="46" t="s">
        <v>225</v>
      </c>
    </row>
    <row r="84" spans="1:1" ht="13" x14ac:dyDescent="0.3">
      <c r="A84" s="66" t="s">
        <v>226</v>
      </c>
    </row>
    <row r="85" spans="1:1" ht="13" x14ac:dyDescent="0.25">
      <c r="A85" s="62" t="s">
        <v>227</v>
      </c>
    </row>
    <row r="86" spans="1:1" ht="13" x14ac:dyDescent="0.25">
      <c r="A86" s="62"/>
    </row>
    <row r="87" spans="1:1" ht="13" x14ac:dyDescent="0.25">
      <c r="A87" s="46" t="s">
        <v>232</v>
      </c>
    </row>
    <row r="88" spans="1:1" ht="13" x14ac:dyDescent="0.25">
      <c r="A88" s="44" t="s">
        <v>236</v>
      </c>
    </row>
    <row r="89" spans="1:1" ht="13" x14ac:dyDescent="0.3">
      <c r="A89" s="64" t="s">
        <v>237</v>
      </c>
    </row>
    <row r="90" spans="1:1" ht="13" x14ac:dyDescent="0.3">
      <c r="A90" s="64"/>
    </row>
    <row r="91" spans="1:1" ht="13" x14ac:dyDescent="0.25">
      <c r="A91" s="51"/>
    </row>
    <row r="92" spans="1:1" ht="14.5" x14ac:dyDescent="0.25">
      <c r="A92" s="41" t="s">
        <v>189</v>
      </c>
    </row>
    <row r="93" spans="1:1" ht="52" x14ac:dyDescent="0.25">
      <c r="A93" s="53" t="s">
        <v>266</v>
      </c>
    </row>
    <row r="95" spans="1:1" ht="13" x14ac:dyDescent="0.25">
      <c r="A95" s="52" t="s">
        <v>190</v>
      </c>
    </row>
    <row r="96" spans="1:1" ht="52" x14ac:dyDescent="0.25">
      <c r="A96" s="53" t="s">
        <v>191</v>
      </c>
    </row>
    <row r="97" spans="1:1" ht="117" x14ac:dyDescent="0.25">
      <c r="A97" s="53" t="s">
        <v>192</v>
      </c>
    </row>
    <row r="98" spans="1:1" ht="13" x14ac:dyDescent="0.25">
      <c r="A98" s="54" t="s">
        <v>193</v>
      </c>
    </row>
    <row r="101" spans="1:1" ht="14" x14ac:dyDescent="0.25">
      <c r="A101" s="55" t="s">
        <v>18</v>
      </c>
    </row>
    <row r="102" spans="1:1" ht="14" x14ac:dyDescent="0.25">
      <c r="A102" s="55"/>
    </row>
    <row r="103" spans="1:1" ht="13" x14ac:dyDescent="0.25">
      <c r="A103" s="56" t="s">
        <v>194</v>
      </c>
    </row>
    <row r="104" spans="1:1" ht="13" x14ac:dyDescent="0.25">
      <c r="A104" s="56" t="s">
        <v>195</v>
      </c>
    </row>
    <row r="105" spans="1:1" ht="13" x14ac:dyDescent="0.3">
      <c r="A105" s="45" t="s">
        <v>196</v>
      </c>
    </row>
    <row r="106" spans="1:1" ht="14.5" x14ac:dyDescent="0.35">
      <c r="A106" s="45" t="s">
        <v>249</v>
      </c>
    </row>
  </sheetData>
  <hyperlinks>
    <hyperlink ref="A79" r:id="rId1"/>
    <hyperlink ref="A73" r:id="rId2"/>
    <hyperlink ref="A80" r:id="rId3" location="/CBS/nl/dataset/81955NED/table?ts=1595942770267"/>
    <hyperlink ref="A78" r:id="rId4"/>
    <hyperlink ref="A81" r:id="rId5" location="/CBS/nl/dataset/82900NED/table?dl=562D1"/>
    <hyperlink ref="A74" r:id="rId6" location="/CBS/nl/dataset/81528NED/table?dl=5D93A"/>
    <hyperlink ref="A75" r:id="rId7" location="/CBS/nl/dataset/84948NED/table?dl=5A10B" display="Statline tabel 'Energieverbruik particuliere woningen; woningtype en regio's'"/>
    <hyperlink ref="A98" r:id="rId8"/>
    <hyperlink ref="A85" r:id="rId9" location="/CBS/nl/dataset/84948NED/table?dl=5A10B"/>
    <hyperlink ref="A88" r:id="rId10" display="https://www.cbs.nl/nl-nl/corporate/2022/40/woonbase-alle-informatie-over-wonen-bij-elkaar"/>
    <hyperlink ref="A39" r:id="rId11" location="/CBS/nl/dataset/84948NED/table?ts=1696933161607" display="https://opendata.cbs.nl/ - /CBS/nl/dataset/84948NED/table?ts=1696933161607"/>
  </hyperlinks>
  <pageMargins left="0.7" right="0.7" top="0.75" bottom="0.75" header="0.3" footer="0.3"/>
  <pageSetup paperSize="9"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75" zoomScaleNormal="75" workbookViewId="0">
      <selection activeCell="A45" sqref="A45"/>
    </sheetView>
  </sheetViews>
  <sheetFormatPr defaultColWidth="8.81640625" defaultRowHeight="12.5" x14ac:dyDescent="0.25"/>
  <cols>
    <col min="1" max="1" width="16.81640625" style="6" customWidth="1"/>
    <col min="2" max="2" width="88" style="6" customWidth="1"/>
    <col min="3" max="4" width="8.81640625" style="6"/>
    <col min="5" max="5" width="9.81640625" style="6" customWidth="1"/>
    <col min="6" max="6" width="10.26953125" style="6" customWidth="1"/>
    <col min="7" max="256" width="8.81640625" style="6"/>
    <col min="257" max="257" width="16.81640625" style="6" customWidth="1"/>
    <col min="258" max="258" width="88" style="6" customWidth="1"/>
    <col min="259" max="260" width="8.81640625" style="6"/>
    <col min="261" max="261" width="9.81640625" style="6" customWidth="1"/>
    <col min="262" max="262" width="10.26953125" style="6" customWidth="1"/>
    <col min="263" max="512" width="8.81640625" style="6"/>
    <col min="513" max="513" width="16.81640625" style="6" customWidth="1"/>
    <col min="514" max="514" width="88" style="6" customWidth="1"/>
    <col min="515" max="516" width="8.81640625" style="6"/>
    <col min="517" max="517" width="9.81640625" style="6" customWidth="1"/>
    <col min="518" max="518" width="10.26953125" style="6" customWidth="1"/>
    <col min="519" max="768" width="8.81640625" style="6"/>
    <col min="769" max="769" width="16.81640625" style="6" customWidth="1"/>
    <col min="770" max="770" width="88" style="6" customWidth="1"/>
    <col min="771" max="772" width="8.81640625" style="6"/>
    <col min="773" max="773" width="9.81640625" style="6" customWidth="1"/>
    <col min="774" max="774" width="10.26953125" style="6" customWidth="1"/>
    <col min="775" max="1024" width="8.81640625" style="6"/>
    <col min="1025" max="1025" width="16.81640625" style="6" customWidth="1"/>
    <col min="1026" max="1026" width="88" style="6" customWidth="1"/>
    <col min="1027" max="1028" width="8.81640625" style="6"/>
    <col min="1029" max="1029" width="9.81640625" style="6" customWidth="1"/>
    <col min="1030" max="1030" width="10.26953125" style="6" customWidth="1"/>
    <col min="1031" max="1280" width="8.81640625" style="6"/>
    <col min="1281" max="1281" width="16.81640625" style="6" customWidth="1"/>
    <col min="1282" max="1282" width="88" style="6" customWidth="1"/>
    <col min="1283" max="1284" width="8.81640625" style="6"/>
    <col min="1285" max="1285" width="9.81640625" style="6" customWidth="1"/>
    <col min="1286" max="1286" width="10.26953125" style="6" customWidth="1"/>
    <col min="1287" max="1536" width="8.81640625" style="6"/>
    <col min="1537" max="1537" width="16.81640625" style="6" customWidth="1"/>
    <col min="1538" max="1538" width="88" style="6" customWidth="1"/>
    <col min="1539" max="1540" width="8.81640625" style="6"/>
    <col min="1541" max="1541" width="9.81640625" style="6" customWidth="1"/>
    <col min="1542" max="1542" width="10.26953125" style="6" customWidth="1"/>
    <col min="1543" max="1792" width="8.81640625" style="6"/>
    <col min="1793" max="1793" width="16.81640625" style="6" customWidth="1"/>
    <col min="1794" max="1794" width="88" style="6" customWidth="1"/>
    <col min="1795" max="1796" width="8.81640625" style="6"/>
    <col min="1797" max="1797" width="9.81640625" style="6" customWidth="1"/>
    <col min="1798" max="1798" width="10.26953125" style="6" customWidth="1"/>
    <col min="1799" max="2048" width="8.81640625" style="6"/>
    <col min="2049" max="2049" width="16.81640625" style="6" customWidth="1"/>
    <col min="2050" max="2050" width="88" style="6" customWidth="1"/>
    <col min="2051" max="2052" width="8.81640625" style="6"/>
    <col min="2053" max="2053" width="9.81640625" style="6" customWidth="1"/>
    <col min="2054" max="2054" width="10.26953125" style="6" customWidth="1"/>
    <col min="2055" max="2304" width="8.81640625" style="6"/>
    <col min="2305" max="2305" width="16.81640625" style="6" customWidth="1"/>
    <col min="2306" max="2306" width="88" style="6" customWidth="1"/>
    <col min="2307" max="2308" width="8.81640625" style="6"/>
    <col min="2309" max="2309" width="9.81640625" style="6" customWidth="1"/>
    <col min="2310" max="2310" width="10.26953125" style="6" customWidth="1"/>
    <col min="2311" max="2560" width="8.81640625" style="6"/>
    <col min="2561" max="2561" width="16.81640625" style="6" customWidth="1"/>
    <col min="2562" max="2562" width="88" style="6" customWidth="1"/>
    <col min="2563" max="2564" width="8.81640625" style="6"/>
    <col min="2565" max="2565" width="9.81640625" style="6" customWidth="1"/>
    <col min="2566" max="2566" width="10.26953125" style="6" customWidth="1"/>
    <col min="2567" max="2816" width="8.81640625" style="6"/>
    <col min="2817" max="2817" width="16.81640625" style="6" customWidth="1"/>
    <col min="2818" max="2818" width="88" style="6" customWidth="1"/>
    <col min="2819" max="2820" width="8.81640625" style="6"/>
    <col min="2821" max="2821" width="9.81640625" style="6" customWidth="1"/>
    <col min="2822" max="2822" width="10.26953125" style="6" customWidth="1"/>
    <col min="2823" max="3072" width="8.81640625" style="6"/>
    <col min="3073" max="3073" width="16.81640625" style="6" customWidth="1"/>
    <col min="3074" max="3074" width="88" style="6" customWidth="1"/>
    <col min="3075" max="3076" width="8.81640625" style="6"/>
    <col min="3077" max="3077" width="9.81640625" style="6" customWidth="1"/>
    <col min="3078" max="3078" width="10.26953125" style="6" customWidth="1"/>
    <col min="3079" max="3328" width="8.81640625" style="6"/>
    <col min="3329" max="3329" width="16.81640625" style="6" customWidth="1"/>
    <col min="3330" max="3330" width="88" style="6" customWidth="1"/>
    <col min="3331" max="3332" width="8.81640625" style="6"/>
    <col min="3333" max="3333" width="9.81640625" style="6" customWidth="1"/>
    <col min="3334" max="3334" width="10.26953125" style="6" customWidth="1"/>
    <col min="3335" max="3584" width="8.81640625" style="6"/>
    <col min="3585" max="3585" width="16.81640625" style="6" customWidth="1"/>
    <col min="3586" max="3586" width="88" style="6" customWidth="1"/>
    <col min="3587" max="3588" width="8.81640625" style="6"/>
    <col min="3589" max="3589" width="9.81640625" style="6" customWidth="1"/>
    <col min="3590" max="3590" width="10.26953125" style="6" customWidth="1"/>
    <col min="3591" max="3840" width="8.81640625" style="6"/>
    <col min="3841" max="3841" width="16.81640625" style="6" customWidth="1"/>
    <col min="3842" max="3842" width="88" style="6" customWidth="1"/>
    <col min="3843" max="3844" width="8.81640625" style="6"/>
    <col min="3845" max="3845" width="9.81640625" style="6" customWidth="1"/>
    <col min="3846" max="3846" width="10.26953125" style="6" customWidth="1"/>
    <col min="3847" max="4096" width="8.81640625" style="6"/>
    <col min="4097" max="4097" width="16.81640625" style="6" customWidth="1"/>
    <col min="4098" max="4098" width="88" style="6" customWidth="1"/>
    <col min="4099" max="4100" width="8.81640625" style="6"/>
    <col min="4101" max="4101" width="9.81640625" style="6" customWidth="1"/>
    <col min="4102" max="4102" width="10.26953125" style="6" customWidth="1"/>
    <col min="4103" max="4352" width="8.81640625" style="6"/>
    <col min="4353" max="4353" width="16.81640625" style="6" customWidth="1"/>
    <col min="4354" max="4354" width="88" style="6" customWidth="1"/>
    <col min="4355" max="4356" width="8.81640625" style="6"/>
    <col min="4357" max="4357" width="9.81640625" style="6" customWidth="1"/>
    <col min="4358" max="4358" width="10.26953125" style="6" customWidth="1"/>
    <col min="4359" max="4608" width="8.81640625" style="6"/>
    <col min="4609" max="4609" width="16.81640625" style="6" customWidth="1"/>
    <col min="4610" max="4610" width="88" style="6" customWidth="1"/>
    <col min="4611" max="4612" width="8.81640625" style="6"/>
    <col min="4613" max="4613" width="9.81640625" style="6" customWidth="1"/>
    <col min="4614" max="4614" width="10.26953125" style="6" customWidth="1"/>
    <col min="4615" max="4864" width="8.81640625" style="6"/>
    <col min="4865" max="4865" width="16.81640625" style="6" customWidth="1"/>
    <col min="4866" max="4866" width="88" style="6" customWidth="1"/>
    <col min="4867" max="4868" width="8.81640625" style="6"/>
    <col min="4869" max="4869" width="9.81640625" style="6" customWidth="1"/>
    <col min="4870" max="4870" width="10.26953125" style="6" customWidth="1"/>
    <col min="4871" max="5120" width="8.81640625" style="6"/>
    <col min="5121" max="5121" width="16.81640625" style="6" customWidth="1"/>
    <col min="5122" max="5122" width="88" style="6" customWidth="1"/>
    <col min="5123" max="5124" width="8.81640625" style="6"/>
    <col min="5125" max="5125" width="9.81640625" style="6" customWidth="1"/>
    <col min="5126" max="5126" width="10.26953125" style="6" customWidth="1"/>
    <col min="5127" max="5376" width="8.81640625" style="6"/>
    <col min="5377" max="5377" width="16.81640625" style="6" customWidth="1"/>
    <col min="5378" max="5378" width="88" style="6" customWidth="1"/>
    <col min="5379" max="5380" width="8.81640625" style="6"/>
    <col min="5381" max="5381" width="9.81640625" style="6" customWidth="1"/>
    <col min="5382" max="5382" width="10.26953125" style="6" customWidth="1"/>
    <col min="5383" max="5632" width="8.81640625" style="6"/>
    <col min="5633" max="5633" width="16.81640625" style="6" customWidth="1"/>
    <col min="5634" max="5634" width="88" style="6" customWidth="1"/>
    <col min="5635" max="5636" width="8.81640625" style="6"/>
    <col min="5637" max="5637" width="9.81640625" style="6" customWidth="1"/>
    <col min="5638" max="5638" width="10.26953125" style="6" customWidth="1"/>
    <col min="5639" max="5888" width="8.81640625" style="6"/>
    <col min="5889" max="5889" width="16.81640625" style="6" customWidth="1"/>
    <col min="5890" max="5890" width="88" style="6" customWidth="1"/>
    <col min="5891" max="5892" width="8.81640625" style="6"/>
    <col min="5893" max="5893" width="9.81640625" style="6" customWidth="1"/>
    <col min="5894" max="5894" width="10.26953125" style="6" customWidth="1"/>
    <col min="5895" max="6144" width="8.81640625" style="6"/>
    <col min="6145" max="6145" width="16.81640625" style="6" customWidth="1"/>
    <col min="6146" max="6146" width="88" style="6" customWidth="1"/>
    <col min="6147" max="6148" width="8.81640625" style="6"/>
    <col min="6149" max="6149" width="9.81640625" style="6" customWidth="1"/>
    <col min="6150" max="6150" width="10.26953125" style="6" customWidth="1"/>
    <col min="6151" max="6400" width="8.81640625" style="6"/>
    <col min="6401" max="6401" width="16.81640625" style="6" customWidth="1"/>
    <col min="6402" max="6402" width="88" style="6" customWidth="1"/>
    <col min="6403" max="6404" width="8.81640625" style="6"/>
    <col min="6405" max="6405" width="9.81640625" style="6" customWidth="1"/>
    <col min="6406" max="6406" width="10.26953125" style="6" customWidth="1"/>
    <col min="6407" max="6656" width="8.81640625" style="6"/>
    <col min="6657" max="6657" width="16.81640625" style="6" customWidth="1"/>
    <col min="6658" max="6658" width="88" style="6" customWidth="1"/>
    <col min="6659" max="6660" width="8.81640625" style="6"/>
    <col min="6661" max="6661" width="9.81640625" style="6" customWidth="1"/>
    <col min="6662" max="6662" width="10.26953125" style="6" customWidth="1"/>
    <col min="6663" max="6912" width="8.81640625" style="6"/>
    <col min="6913" max="6913" width="16.81640625" style="6" customWidth="1"/>
    <col min="6914" max="6914" width="88" style="6" customWidth="1"/>
    <col min="6915" max="6916" width="8.81640625" style="6"/>
    <col min="6917" max="6917" width="9.81640625" style="6" customWidth="1"/>
    <col min="6918" max="6918" width="10.26953125" style="6" customWidth="1"/>
    <col min="6919" max="7168" width="8.81640625" style="6"/>
    <col min="7169" max="7169" width="16.81640625" style="6" customWidth="1"/>
    <col min="7170" max="7170" width="88" style="6" customWidth="1"/>
    <col min="7171" max="7172" width="8.81640625" style="6"/>
    <col min="7173" max="7173" width="9.81640625" style="6" customWidth="1"/>
    <col min="7174" max="7174" width="10.26953125" style="6" customWidth="1"/>
    <col min="7175" max="7424" width="8.81640625" style="6"/>
    <col min="7425" max="7425" width="16.81640625" style="6" customWidth="1"/>
    <col min="7426" max="7426" width="88" style="6" customWidth="1"/>
    <col min="7427" max="7428" width="8.81640625" style="6"/>
    <col min="7429" max="7429" width="9.81640625" style="6" customWidth="1"/>
    <col min="7430" max="7430" width="10.26953125" style="6" customWidth="1"/>
    <col min="7431" max="7680" width="8.81640625" style="6"/>
    <col min="7681" max="7681" width="16.81640625" style="6" customWidth="1"/>
    <col min="7682" max="7682" width="88" style="6" customWidth="1"/>
    <col min="7683" max="7684" width="8.81640625" style="6"/>
    <col min="7685" max="7685" width="9.81640625" style="6" customWidth="1"/>
    <col min="7686" max="7686" width="10.26953125" style="6" customWidth="1"/>
    <col min="7687" max="7936" width="8.81640625" style="6"/>
    <col min="7937" max="7937" width="16.81640625" style="6" customWidth="1"/>
    <col min="7938" max="7938" width="88" style="6" customWidth="1"/>
    <col min="7939" max="7940" width="8.81640625" style="6"/>
    <col min="7941" max="7941" width="9.81640625" style="6" customWidth="1"/>
    <col min="7942" max="7942" width="10.26953125" style="6" customWidth="1"/>
    <col min="7943" max="8192" width="8.81640625" style="6"/>
    <col min="8193" max="8193" width="16.81640625" style="6" customWidth="1"/>
    <col min="8194" max="8194" width="88" style="6" customWidth="1"/>
    <col min="8195" max="8196" width="8.81640625" style="6"/>
    <col min="8197" max="8197" width="9.81640625" style="6" customWidth="1"/>
    <col min="8198" max="8198" width="10.26953125" style="6" customWidth="1"/>
    <col min="8199" max="8448" width="8.81640625" style="6"/>
    <col min="8449" max="8449" width="16.81640625" style="6" customWidth="1"/>
    <col min="8450" max="8450" width="88" style="6" customWidth="1"/>
    <col min="8451" max="8452" width="8.81640625" style="6"/>
    <col min="8453" max="8453" width="9.81640625" style="6" customWidth="1"/>
    <col min="8454" max="8454" width="10.26953125" style="6" customWidth="1"/>
    <col min="8455" max="8704" width="8.81640625" style="6"/>
    <col min="8705" max="8705" width="16.81640625" style="6" customWidth="1"/>
    <col min="8706" max="8706" width="88" style="6" customWidth="1"/>
    <col min="8707" max="8708" width="8.81640625" style="6"/>
    <col min="8709" max="8709" width="9.81640625" style="6" customWidth="1"/>
    <col min="8710" max="8710" width="10.26953125" style="6" customWidth="1"/>
    <col min="8711" max="8960" width="8.81640625" style="6"/>
    <col min="8961" max="8961" width="16.81640625" style="6" customWidth="1"/>
    <col min="8962" max="8962" width="88" style="6" customWidth="1"/>
    <col min="8963" max="8964" width="8.81640625" style="6"/>
    <col min="8965" max="8965" width="9.81640625" style="6" customWidth="1"/>
    <col min="8966" max="8966" width="10.26953125" style="6" customWidth="1"/>
    <col min="8967" max="9216" width="8.81640625" style="6"/>
    <col min="9217" max="9217" width="16.81640625" style="6" customWidth="1"/>
    <col min="9218" max="9218" width="88" style="6" customWidth="1"/>
    <col min="9219" max="9220" width="8.81640625" style="6"/>
    <col min="9221" max="9221" width="9.81640625" style="6" customWidth="1"/>
    <col min="9222" max="9222" width="10.26953125" style="6" customWidth="1"/>
    <col min="9223" max="9472" width="8.81640625" style="6"/>
    <col min="9473" max="9473" width="16.81640625" style="6" customWidth="1"/>
    <col min="9474" max="9474" width="88" style="6" customWidth="1"/>
    <col min="9475" max="9476" width="8.81640625" style="6"/>
    <col min="9477" max="9477" width="9.81640625" style="6" customWidth="1"/>
    <col min="9478" max="9478" width="10.26953125" style="6" customWidth="1"/>
    <col min="9479" max="9728" width="8.81640625" style="6"/>
    <col min="9729" max="9729" width="16.81640625" style="6" customWidth="1"/>
    <col min="9730" max="9730" width="88" style="6" customWidth="1"/>
    <col min="9731" max="9732" width="8.81640625" style="6"/>
    <col min="9733" max="9733" width="9.81640625" style="6" customWidth="1"/>
    <col min="9734" max="9734" width="10.26953125" style="6" customWidth="1"/>
    <col min="9735" max="9984" width="8.81640625" style="6"/>
    <col min="9985" max="9985" width="16.81640625" style="6" customWidth="1"/>
    <col min="9986" max="9986" width="88" style="6" customWidth="1"/>
    <col min="9987" max="9988" width="8.81640625" style="6"/>
    <col min="9989" max="9989" width="9.81640625" style="6" customWidth="1"/>
    <col min="9990" max="9990" width="10.26953125" style="6" customWidth="1"/>
    <col min="9991" max="10240" width="8.81640625" style="6"/>
    <col min="10241" max="10241" width="16.81640625" style="6" customWidth="1"/>
    <col min="10242" max="10242" width="88" style="6" customWidth="1"/>
    <col min="10243" max="10244" width="8.81640625" style="6"/>
    <col min="10245" max="10245" width="9.81640625" style="6" customWidth="1"/>
    <col min="10246" max="10246" width="10.26953125" style="6" customWidth="1"/>
    <col min="10247" max="10496" width="8.81640625" style="6"/>
    <col min="10497" max="10497" width="16.81640625" style="6" customWidth="1"/>
    <col min="10498" max="10498" width="88" style="6" customWidth="1"/>
    <col min="10499" max="10500" width="8.81640625" style="6"/>
    <col min="10501" max="10501" width="9.81640625" style="6" customWidth="1"/>
    <col min="10502" max="10502" width="10.26953125" style="6" customWidth="1"/>
    <col min="10503" max="10752" width="8.81640625" style="6"/>
    <col min="10753" max="10753" width="16.81640625" style="6" customWidth="1"/>
    <col min="10754" max="10754" width="88" style="6" customWidth="1"/>
    <col min="10755" max="10756" width="8.81640625" style="6"/>
    <col min="10757" max="10757" width="9.81640625" style="6" customWidth="1"/>
    <col min="10758" max="10758" width="10.26953125" style="6" customWidth="1"/>
    <col min="10759" max="11008" width="8.81640625" style="6"/>
    <col min="11009" max="11009" width="16.81640625" style="6" customWidth="1"/>
    <col min="11010" max="11010" width="88" style="6" customWidth="1"/>
    <col min="11011" max="11012" width="8.81640625" style="6"/>
    <col min="11013" max="11013" width="9.81640625" style="6" customWidth="1"/>
    <col min="11014" max="11014" width="10.26953125" style="6" customWidth="1"/>
    <col min="11015" max="11264" width="8.81640625" style="6"/>
    <col min="11265" max="11265" width="16.81640625" style="6" customWidth="1"/>
    <col min="11266" max="11266" width="88" style="6" customWidth="1"/>
    <col min="11267" max="11268" width="8.81640625" style="6"/>
    <col min="11269" max="11269" width="9.81640625" style="6" customWidth="1"/>
    <col min="11270" max="11270" width="10.26953125" style="6" customWidth="1"/>
    <col min="11271" max="11520" width="8.81640625" style="6"/>
    <col min="11521" max="11521" width="16.81640625" style="6" customWidth="1"/>
    <col min="11522" max="11522" width="88" style="6" customWidth="1"/>
    <col min="11523" max="11524" width="8.81640625" style="6"/>
    <col min="11525" max="11525" width="9.81640625" style="6" customWidth="1"/>
    <col min="11526" max="11526" width="10.26953125" style="6" customWidth="1"/>
    <col min="11527" max="11776" width="8.81640625" style="6"/>
    <col min="11777" max="11777" width="16.81640625" style="6" customWidth="1"/>
    <col min="11778" max="11778" width="88" style="6" customWidth="1"/>
    <col min="11779" max="11780" width="8.81640625" style="6"/>
    <col min="11781" max="11781" width="9.81640625" style="6" customWidth="1"/>
    <col min="11782" max="11782" width="10.26953125" style="6" customWidth="1"/>
    <col min="11783" max="12032" width="8.81640625" style="6"/>
    <col min="12033" max="12033" width="16.81640625" style="6" customWidth="1"/>
    <col min="12034" max="12034" width="88" style="6" customWidth="1"/>
    <col min="12035" max="12036" width="8.81640625" style="6"/>
    <col min="12037" max="12037" width="9.81640625" style="6" customWidth="1"/>
    <col min="12038" max="12038" width="10.26953125" style="6" customWidth="1"/>
    <col min="12039" max="12288" width="8.81640625" style="6"/>
    <col min="12289" max="12289" width="16.81640625" style="6" customWidth="1"/>
    <col min="12290" max="12290" width="88" style="6" customWidth="1"/>
    <col min="12291" max="12292" width="8.81640625" style="6"/>
    <col min="12293" max="12293" width="9.81640625" style="6" customWidth="1"/>
    <col min="12294" max="12294" width="10.26953125" style="6" customWidth="1"/>
    <col min="12295" max="12544" width="8.81640625" style="6"/>
    <col min="12545" max="12545" width="16.81640625" style="6" customWidth="1"/>
    <col min="12546" max="12546" width="88" style="6" customWidth="1"/>
    <col min="12547" max="12548" width="8.81640625" style="6"/>
    <col min="12549" max="12549" width="9.81640625" style="6" customWidth="1"/>
    <col min="12550" max="12550" width="10.26953125" style="6" customWidth="1"/>
    <col min="12551" max="12800" width="8.81640625" style="6"/>
    <col min="12801" max="12801" width="16.81640625" style="6" customWidth="1"/>
    <col min="12802" max="12802" width="88" style="6" customWidth="1"/>
    <col min="12803" max="12804" width="8.81640625" style="6"/>
    <col min="12805" max="12805" width="9.81640625" style="6" customWidth="1"/>
    <col min="12806" max="12806" width="10.26953125" style="6" customWidth="1"/>
    <col min="12807" max="13056" width="8.81640625" style="6"/>
    <col min="13057" max="13057" width="16.81640625" style="6" customWidth="1"/>
    <col min="13058" max="13058" width="88" style="6" customWidth="1"/>
    <col min="13059" max="13060" width="8.81640625" style="6"/>
    <col min="13061" max="13061" width="9.81640625" style="6" customWidth="1"/>
    <col min="13062" max="13062" width="10.26953125" style="6" customWidth="1"/>
    <col min="13063" max="13312" width="8.81640625" style="6"/>
    <col min="13313" max="13313" width="16.81640625" style="6" customWidth="1"/>
    <col min="13314" max="13314" width="88" style="6" customWidth="1"/>
    <col min="13315" max="13316" width="8.81640625" style="6"/>
    <col min="13317" max="13317" width="9.81640625" style="6" customWidth="1"/>
    <col min="13318" max="13318" width="10.26953125" style="6" customWidth="1"/>
    <col min="13319" max="13568" width="8.81640625" style="6"/>
    <col min="13569" max="13569" width="16.81640625" style="6" customWidth="1"/>
    <col min="13570" max="13570" width="88" style="6" customWidth="1"/>
    <col min="13571" max="13572" width="8.81640625" style="6"/>
    <col min="13573" max="13573" width="9.81640625" style="6" customWidth="1"/>
    <col min="13574" max="13574" width="10.26953125" style="6" customWidth="1"/>
    <col min="13575" max="13824" width="8.81640625" style="6"/>
    <col min="13825" max="13825" width="16.81640625" style="6" customWidth="1"/>
    <col min="13826" max="13826" width="88" style="6" customWidth="1"/>
    <col min="13827" max="13828" width="8.81640625" style="6"/>
    <col min="13829" max="13829" width="9.81640625" style="6" customWidth="1"/>
    <col min="13830" max="13830" width="10.26953125" style="6" customWidth="1"/>
    <col min="13831" max="14080" width="8.81640625" style="6"/>
    <col min="14081" max="14081" width="16.81640625" style="6" customWidth="1"/>
    <col min="14082" max="14082" width="88" style="6" customWidth="1"/>
    <col min="14083" max="14084" width="8.81640625" style="6"/>
    <col min="14085" max="14085" width="9.81640625" style="6" customWidth="1"/>
    <col min="14086" max="14086" width="10.26953125" style="6" customWidth="1"/>
    <col min="14087" max="14336" width="8.81640625" style="6"/>
    <col min="14337" max="14337" width="16.81640625" style="6" customWidth="1"/>
    <col min="14338" max="14338" width="88" style="6" customWidth="1"/>
    <col min="14339" max="14340" width="8.81640625" style="6"/>
    <col min="14341" max="14341" width="9.81640625" style="6" customWidth="1"/>
    <col min="14342" max="14342" width="10.26953125" style="6" customWidth="1"/>
    <col min="14343" max="14592" width="8.81640625" style="6"/>
    <col min="14593" max="14593" width="16.81640625" style="6" customWidth="1"/>
    <col min="14594" max="14594" width="88" style="6" customWidth="1"/>
    <col min="14595" max="14596" width="8.81640625" style="6"/>
    <col min="14597" max="14597" width="9.81640625" style="6" customWidth="1"/>
    <col min="14598" max="14598" width="10.26953125" style="6" customWidth="1"/>
    <col min="14599" max="14848" width="8.81640625" style="6"/>
    <col min="14849" max="14849" width="16.81640625" style="6" customWidth="1"/>
    <col min="14850" max="14850" width="88" style="6" customWidth="1"/>
    <col min="14851" max="14852" width="8.81640625" style="6"/>
    <col min="14853" max="14853" width="9.81640625" style="6" customWidth="1"/>
    <col min="14854" max="14854" width="10.26953125" style="6" customWidth="1"/>
    <col min="14855" max="15104" width="8.81640625" style="6"/>
    <col min="15105" max="15105" width="16.81640625" style="6" customWidth="1"/>
    <col min="15106" max="15106" width="88" style="6" customWidth="1"/>
    <col min="15107" max="15108" width="8.81640625" style="6"/>
    <col min="15109" max="15109" width="9.81640625" style="6" customWidth="1"/>
    <col min="15110" max="15110" width="10.26953125" style="6" customWidth="1"/>
    <col min="15111" max="15360" width="8.81640625" style="6"/>
    <col min="15361" max="15361" width="16.81640625" style="6" customWidth="1"/>
    <col min="15362" max="15362" width="88" style="6" customWidth="1"/>
    <col min="15363" max="15364" width="8.81640625" style="6"/>
    <col min="15365" max="15365" width="9.81640625" style="6" customWidth="1"/>
    <col min="15366" max="15366" width="10.26953125" style="6" customWidth="1"/>
    <col min="15367" max="15616" width="8.81640625" style="6"/>
    <col min="15617" max="15617" width="16.81640625" style="6" customWidth="1"/>
    <col min="15618" max="15618" width="88" style="6" customWidth="1"/>
    <col min="15619" max="15620" width="8.81640625" style="6"/>
    <col min="15621" max="15621" width="9.81640625" style="6" customWidth="1"/>
    <col min="15622" max="15622" width="10.26953125" style="6" customWidth="1"/>
    <col min="15623" max="15872" width="8.81640625" style="6"/>
    <col min="15873" max="15873" width="16.81640625" style="6" customWidth="1"/>
    <col min="15874" max="15874" width="88" style="6" customWidth="1"/>
    <col min="15875" max="15876" width="8.81640625" style="6"/>
    <col min="15877" max="15877" width="9.81640625" style="6" customWidth="1"/>
    <col min="15878" max="15878" width="10.26953125" style="6" customWidth="1"/>
    <col min="15879" max="16128" width="8.81640625" style="6"/>
    <col min="16129" max="16129" width="16.81640625" style="6" customWidth="1"/>
    <col min="16130" max="16130" width="88" style="6" customWidth="1"/>
    <col min="16131" max="16132" width="8.81640625" style="6"/>
    <col min="16133" max="16133" width="9.81640625" style="6" customWidth="1"/>
    <col min="16134" max="16134" width="10.26953125" style="6" customWidth="1"/>
    <col min="16135" max="16384" width="8.81640625" style="6"/>
  </cols>
  <sheetData>
    <row r="1" spans="1:12" ht="15.5" x14ac:dyDescent="0.35">
      <c r="A1" s="2" t="s">
        <v>2</v>
      </c>
      <c r="B1" s="3"/>
      <c r="C1" s="4"/>
      <c r="D1" s="4"/>
      <c r="E1" s="5"/>
      <c r="F1" s="5"/>
      <c r="G1" s="5"/>
    </row>
    <row r="2" spans="1:12" ht="13" x14ac:dyDescent="0.3">
      <c r="A2" s="7"/>
      <c r="B2" s="3"/>
      <c r="C2" s="4"/>
      <c r="D2" s="4"/>
      <c r="E2" s="5"/>
      <c r="F2" s="5"/>
      <c r="G2" s="5"/>
    </row>
    <row r="3" spans="1:12" ht="13" x14ac:dyDescent="0.3">
      <c r="A3" s="7"/>
      <c r="B3" s="3"/>
      <c r="C3" s="4"/>
      <c r="D3" s="4"/>
      <c r="E3" s="5"/>
      <c r="F3" s="5"/>
      <c r="G3" s="5"/>
    </row>
    <row r="4" spans="1:12" ht="13" x14ac:dyDescent="0.3">
      <c r="A4" s="32" t="s">
        <v>172</v>
      </c>
      <c r="B4" s="8"/>
      <c r="D4" s="3"/>
      <c r="E4" s="5"/>
      <c r="F4" s="5"/>
      <c r="G4" s="5"/>
    </row>
    <row r="5" spans="1:12" x14ac:dyDescent="0.25">
      <c r="A5" s="3"/>
      <c r="B5" s="5"/>
      <c r="D5" s="3"/>
      <c r="E5" s="5"/>
      <c r="F5" s="5"/>
      <c r="G5" s="5"/>
    </row>
    <row r="7" spans="1:12" ht="13" x14ac:dyDescent="0.3">
      <c r="A7" s="33" t="s">
        <v>173</v>
      </c>
      <c r="B7" s="34" t="s">
        <v>174</v>
      </c>
      <c r="D7" s="3"/>
      <c r="E7" s="5"/>
      <c r="F7" s="5"/>
      <c r="G7" s="5"/>
    </row>
    <row r="8" spans="1:12" ht="13" x14ac:dyDescent="0.3">
      <c r="A8" s="33" t="s">
        <v>5</v>
      </c>
      <c r="B8" s="34" t="str">
        <f>'Tabel 1'!A2</f>
        <v>Woningen naar hoofdverwamingstype en woningtype, 2022</v>
      </c>
      <c r="K8" s="9"/>
      <c r="L8" s="9"/>
    </row>
    <row r="9" spans="1:12" ht="13" x14ac:dyDescent="0.3">
      <c r="A9" s="33" t="s">
        <v>6</v>
      </c>
      <c r="B9" s="34" t="str">
        <f>'Tabel 2'!A2</f>
        <v>Woningen naar hoofdverwamingstype en bouwjaarklasse, 2022</v>
      </c>
      <c r="K9" s="9"/>
      <c r="L9" s="9"/>
    </row>
    <row r="10" spans="1:12" ht="13" x14ac:dyDescent="0.3">
      <c r="A10" s="33" t="s">
        <v>42</v>
      </c>
      <c r="B10" s="34" t="str">
        <f>'Tabel 3'!A2</f>
        <v>Woningen naar hoofdverwamingstype en eigendomssituatie, 2022</v>
      </c>
      <c r="K10" s="9"/>
      <c r="L10" s="9"/>
    </row>
    <row r="11" spans="1:12" ht="13" x14ac:dyDescent="0.3">
      <c r="A11" s="33" t="s">
        <v>43</v>
      </c>
      <c r="B11" s="34" t="str">
        <f>'tabel 4'!A2</f>
        <v>Woningen naar hoofdverwamingstype en besteedbaar inkomensklasse, 2022 (inkomen 2021)</v>
      </c>
      <c r="K11" s="9"/>
      <c r="L11" s="9"/>
    </row>
    <row r="12" spans="1:12" ht="13" x14ac:dyDescent="0.3">
      <c r="A12" s="33" t="s">
        <v>44</v>
      </c>
      <c r="B12" s="34" t="str">
        <f>'Tabel 5'!A2</f>
        <v>Woningen naar hoofdverwamingstype en leeftijdsklasse, 2022</v>
      </c>
      <c r="K12" s="9"/>
      <c r="L12" s="9"/>
    </row>
    <row r="13" spans="1:12" ht="13" x14ac:dyDescent="0.3">
      <c r="A13" s="33" t="s">
        <v>48</v>
      </c>
      <c r="B13" s="34" t="str">
        <f>'Tabel 6'!A2</f>
        <v>Woningen naar hoofdverwamingstype, woningtype en bouwjaarklasse, 2022</v>
      </c>
      <c r="K13" s="9"/>
      <c r="L13" s="9"/>
    </row>
    <row r="14" spans="1:12" ht="13" x14ac:dyDescent="0.3">
      <c r="A14" s="33" t="s">
        <v>124</v>
      </c>
      <c r="B14" s="34" t="str">
        <f>'Tabel 7'!A2</f>
        <v>Woningen naar hoofdverwamingstype, eigendom en woningtype, 2022</v>
      </c>
      <c r="K14" s="9"/>
      <c r="L14" s="9"/>
    </row>
    <row r="15" spans="1:12" ht="13" x14ac:dyDescent="0.3">
      <c r="A15" s="33" t="s">
        <v>144</v>
      </c>
      <c r="B15" s="34" t="str">
        <f>'Tabel 8'!A2</f>
        <v>Woningen naar hoofdverwamingstype, eigendom en bouwjaarklasse, 2022</v>
      </c>
      <c r="K15" s="9"/>
      <c r="L15" s="9"/>
    </row>
    <row r="16" spans="1:12" ht="13" x14ac:dyDescent="0.3">
      <c r="A16" s="33" t="s">
        <v>3</v>
      </c>
      <c r="B16" s="34" t="s">
        <v>175</v>
      </c>
      <c r="D16" s="3"/>
      <c r="E16" s="5"/>
      <c r="F16" s="5"/>
      <c r="G16" s="5"/>
    </row>
    <row r="17" spans="1:7" ht="13" x14ac:dyDescent="0.25">
      <c r="A17" s="31"/>
      <c r="B17" s="34"/>
      <c r="D17" s="3"/>
      <c r="E17" s="5"/>
      <c r="F17" s="5"/>
      <c r="G17" s="5"/>
    </row>
    <row r="18" spans="1:7" s="35" customFormat="1" ht="13" x14ac:dyDescent="0.35">
      <c r="A18" s="32" t="s">
        <v>176</v>
      </c>
    </row>
    <row r="19" spans="1:7" s="35" customFormat="1" ht="13" x14ac:dyDescent="0.35">
      <c r="A19" s="34" t="s">
        <v>257</v>
      </c>
    </row>
    <row r="20" spans="1:7" s="35" customFormat="1" ht="13" x14ac:dyDescent="0.35">
      <c r="A20" s="34" t="s">
        <v>256</v>
      </c>
      <c r="B20" s="36" t="s">
        <v>177</v>
      </c>
    </row>
    <row r="21" spans="1:7" s="35" customFormat="1" ht="13" x14ac:dyDescent="0.35">
      <c r="A21" s="34"/>
    </row>
    <row r="22" spans="1:7" s="35" customFormat="1" ht="13" x14ac:dyDescent="0.35">
      <c r="A22" s="32" t="s">
        <v>7</v>
      </c>
    </row>
    <row r="23" spans="1:7" s="35" customFormat="1" ht="13" x14ac:dyDescent="0.35">
      <c r="A23" s="34" t="s">
        <v>178</v>
      </c>
    </row>
    <row r="24" spans="1:7" s="35" customFormat="1" ht="13" x14ac:dyDescent="0.35">
      <c r="A24" s="34" t="s">
        <v>8</v>
      </c>
    </row>
    <row r="25" spans="1:7" s="35" customFormat="1" ht="13" x14ac:dyDescent="0.35">
      <c r="A25" s="34" t="s">
        <v>9</v>
      </c>
    </row>
    <row r="26" spans="1:7" s="35" customFormat="1" ht="13" x14ac:dyDescent="0.35">
      <c r="A26" s="34" t="s">
        <v>179</v>
      </c>
    </row>
    <row r="27" spans="1:7" s="35" customFormat="1" ht="13" x14ac:dyDescent="0.35">
      <c r="A27" s="34" t="s">
        <v>180</v>
      </c>
    </row>
    <row r="28" spans="1:7" s="35" customFormat="1" ht="13" x14ac:dyDescent="0.35">
      <c r="A28" s="34" t="s">
        <v>181</v>
      </c>
    </row>
    <row r="29" spans="1:7" s="35" customFormat="1" ht="13" x14ac:dyDescent="0.35">
      <c r="A29" s="34" t="s">
        <v>182</v>
      </c>
    </row>
    <row r="30" spans="1:7" s="35" customFormat="1" ht="13" x14ac:dyDescent="0.35">
      <c r="A30" s="34" t="s">
        <v>183</v>
      </c>
    </row>
    <row r="31" spans="1:7" x14ac:dyDescent="0.25">
      <c r="A31" s="10"/>
    </row>
    <row r="32" spans="1:7" x14ac:dyDescent="0.25">
      <c r="A32" s="11"/>
    </row>
  </sheetData>
  <hyperlinks>
    <hyperlink ref="A16" location="Toelichting!A1" display="Toelichting"/>
    <hyperlink ref="B20" r:id="rId1"/>
    <hyperlink ref="A7" location="Introductie!A1" display="Introductie"/>
    <hyperlink ref="A8" location="'Tabel 1'!A1" display="Tabel 1"/>
    <hyperlink ref="A9" location="'Tabel 2'!A1" display="Tabel 2"/>
    <hyperlink ref="A10" location="'Tabel 3'!A1" display="Tabel 3"/>
    <hyperlink ref="A11" location="'tabel 4'!A1" display="Tabel 4"/>
    <hyperlink ref="A12" location="'Tabel 5'!A1" display="Tabel 5"/>
    <hyperlink ref="A13" location="'Tabel 6'!A1" display="Tabel 6"/>
    <hyperlink ref="A14" location="'Tabel 7'!A1" display="Tabel 7"/>
    <hyperlink ref="A15" location="'Tabel 8'!A1" display="Tabel 8"/>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zoomScale="93" zoomScaleNormal="93" workbookViewId="0">
      <selection activeCell="A40" sqref="A40"/>
    </sheetView>
  </sheetViews>
  <sheetFormatPr defaultColWidth="8.81640625" defaultRowHeight="12.5" x14ac:dyDescent="0.25"/>
  <cols>
    <col min="1" max="1" width="96.1796875" style="6" customWidth="1"/>
    <col min="2" max="236" width="8.81640625" style="6"/>
    <col min="237" max="237" width="96.1796875" style="6" customWidth="1"/>
    <col min="238" max="238" width="9.453125" style="6" customWidth="1"/>
    <col min="239" max="240" width="8.81640625" style="6"/>
    <col min="241" max="241" width="9.81640625" style="6" customWidth="1"/>
    <col min="242" max="242" width="10.26953125" style="6" customWidth="1"/>
    <col min="243" max="492" width="8.81640625" style="6"/>
    <col min="493" max="493" width="96.1796875" style="6" customWidth="1"/>
    <col min="494" max="494" width="9.453125" style="6" customWidth="1"/>
    <col min="495" max="496" width="8.81640625" style="6"/>
    <col min="497" max="497" width="9.81640625" style="6" customWidth="1"/>
    <col min="498" max="498" width="10.26953125" style="6" customWidth="1"/>
    <col min="499" max="748" width="8.81640625" style="6"/>
    <col min="749" max="749" width="96.1796875" style="6" customWidth="1"/>
    <col min="750" max="750" width="9.453125" style="6" customWidth="1"/>
    <col min="751" max="752" width="8.81640625" style="6"/>
    <col min="753" max="753" width="9.81640625" style="6" customWidth="1"/>
    <col min="754" max="754" width="10.26953125" style="6" customWidth="1"/>
    <col min="755" max="1004" width="8.81640625" style="6"/>
    <col min="1005" max="1005" width="96.1796875" style="6" customWidth="1"/>
    <col min="1006" max="1006" width="9.453125" style="6" customWidth="1"/>
    <col min="1007" max="1008" width="8.81640625" style="6"/>
    <col min="1009" max="1009" width="9.81640625" style="6" customWidth="1"/>
    <col min="1010" max="1010" width="10.26953125" style="6" customWidth="1"/>
    <col min="1011" max="1260" width="8.81640625" style="6"/>
    <col min="1261" max="1261" width="96.1796875" style="6" customWidth="1"/>
    <col min="1262" max="1262" width="9.453125" style="6" customWidth="1"/>
    <col min="1263" max="1264" width="8.81640625" style="6"/>
    <col min="1265" max="1265" width="9.81640625" style="6" customWidth="1"/>
    <col min="1266" max="1266" width="10.26953125" style="6" customWidth="1"/>
    <col min="1267" max="1516" width="8.81640625" style="6"/>
    <col min="1517" max="1517" width="96.1796875" style="6" customWidth="1"/>
    <col min="1518" max="1518" width="9.453125" style="6" customWidth="1"/>
    <col min="1519" max="1520" width="8.81640625" style="6"/>
    <col min="1521" max="1521" width="9.81640625" style="6" customWidth="1"/>
    <col min="1522" max="1522" width="10.26953125" style="6" customWidth="1"/>
    <col min="1523" max="1772" width="8.81640625" style="6"/>
    <col min="1773" max="1773" width="96.1796875" style="6" customWidth="1"/>
    <col min="1774" max="1774" width="9.453125" style="6" customWidth="1"/>
    <col min="1775" max="1776" width="8.81640625" style="6"/>
    <col min="1777" max="1777" width="9.81640625" style="6" customWidth="1"/>
    <col min="1778" max="1778" width="10.26953125" style="6" customWidth="1"/>
    <col min="1779" max="2028" width="8.81640625" style="6"/>
    <col min="2029" max="2029" width="96.1796875" style="6" customWidth="1"/>
    <col min="2030" max="2030" width="9.453125" style="6" customWidth="1"/>
    <col min="2031" max="2032" width="8.81640625" style="6"/>
    <col min="2033" max="2033" width="9.81640625" style="6" customWidth="1"/>
    <col min="2034" max="2034" width="10.26953125" style="6" customWidth="1"/>
    <col min="2035" max="2284" width="8.81640625" style="6"/>
    <col min="2285" max="2285" width="96.1796875" style="6" customWidth="1"/>
    <col min="2286" max="2286" width="9.453125" style="6" customWidth="1"/>
    <col min="2287" max="2288" width="8.81640625" style="6"/>
    <col min="2289" max="2289" width="9.81640625" style="6" customWidth="1"/>
    <col min="2290" max="2290" width="10.26953125" style="6" customWidth="1"/>
    <col min="2291" max="2540" width="8.81640625" style="6"/>
    <col min="2541" max="2541" width="96.1796875" style="6" customWidth="1"/>
    <col min="2542" max="2542" width="9.453125" style="6" customWidth="1"/>
    <col min="2543" max="2544" width="8.81640625" style="6"/>
    <col min="2545" max="2545" width="9.81640625" style="6" customWidth="1"/>
    <col min="2546" max="2546" width="10.26953125" style="6" customWidth="1"/>
    <col min="2547" max="2796" width="8.81640625" style="6"/>
    <col min="2797" max="2797" width="96.1796875" style="6" customWidth="1"/>
    <col min="2798" max="2798" width="9.453125" style="6" customWidth="1"/>
    <col min="2799" max="2800" width="8.81640625" style="6"/>
    <col min="2801" max="2801" width="9.81640625" style="6" customWidth="1"/>
    <col min="2802" max="2802" width="10.26953125" style="6" customWidth="1"/>
    <col min="2803" max="3052" width="8.81640625" style="6"/>
    <col min="3053" max="3053" width="96.1796875" style="6" customWidth="1"/>
    <col min="3054" max="3054" width="9.453125" style="6" customWidth="1"/>
    <col min="3055" max="3056" width="8.81640625" style="6"/>
    <col min="3057" max="3057" width="9.81640625" style="6" customWidth="1"/>
    <col min="3058" max="3058" width="10.26953125" style="6" customWidth="1"/>
    <col min="3059" max="3308" width="8.81640625" style="6"/>
    <col min="3309" max="3309" width="96.1796875" style="6" customWidth="1"/>
    <col min="3310" max="3310" width="9.453125" style="6" customWidth="1"/>
    <col min="3311" max="3312" width="8.81640625" style="6"/>
    <col min="3313" max="3313" width="9.81640625" style="6" customWidth="1"/>
    <col min="3314" max="3314" width="10.26953125" style="6" customWidth="1"/>
    <col min="3315" max="3564" width="8.81640625" style="6"/>
    <col min="3565" max="3565" width="96.1796875" style="6" customWidth="1"/>
    <col min="3566" max="3566" width="9.453125" style="6" customWidth="1"/>
    <col min="3567" max="3568" width="8.81640625" style="6"/>
    <col min="3569" max="3569" width="9.81640625" style="6" customWidth="1"/>
    <col min="3570" max="3570" width="10.26953125" style="6" customWidth="1"/>
    <col min="3571" max="3820" width="8.81640625" style="6"/>
    <col min="3821" max="3821" width="96.1796875" style="6" customWidth="1"/>
    <col min="3822" max="3822" width="9.453125" style="6" customWidth="1"/>
    <col min="3823" max="3824" width="8.81640625" style="6"/>
    <col min="3825" max="3825" width="9.81640625" style="6" customWidth="1"/>
    <col min="3826" max="3826" width="10.26953125" style="6" customWidth="1"/>
    <col min="3827" max="4076" width="8.81640625" style="6"/>
    <col min="4077" max="4077" width="96.1796875" style="6" customWidth="1"/>
    <col min="4078" max="4078" width="9.453125" style="6" customWidth="1"/>
    <col min="4079" max="4080" width="8.81640625" style="6"/>
    <col min="4081" max="4081" width="9.81640625" style="6" customWidth="1"/>
    <col min="4082" max="4082" width="10.26953125" style="6" customWidth="1"/>
    <col min="4083" max="4332" width="8.81640625" style="6"/>
    <col min="4333" max="4333" width="96.1796875" style="6" customWidth="1"/>
    <col min="4334" max="4334" width="9.453125" style="6" customWidth="1"/>
    <col min="4335" max="4336" width="8.81640625" style="6"/>
    <col min="4337" max="4337" width="9.81640625" style="6" customWidth="1"/>
    <col min="4338" max="4338" width="10.26953125" style="6" customWidth="1"/>
    <col min="4339" max="4588" width="8.81640625" style="6"/>
    <col min="4589" max="4589" width="96.1796875" style="6" customWidth="1"/>
    <col min="4590" max="4590" width="9.453125" style="6" customWidth="1"/>
    <col min="4591" max="4592" width="8.81640625" style="6"/>
    <col min="4593" max="4593" width="9.81640625" style="6" customWidth="1"/>
    <col min="4594" max="4594" width="10.26953125" style="6" customWidth="1"/>
    <col min="4595" max="4844" width="8.81640625" style="6"/>
    <col min="4845" max="4845" width="96.1796875" style="6" customWidth="1"/>
    <col min="4846" max="4846" width="9.453125" style="6" customWidth="1"/>
    <col min="4847" max="4848" width="8.81640625" style="6"/>
    <col min="4849" max="4849" width="9.81640625" style="6" customWidth="1"/>
    <col min="4850" max="4850" width="10.26953125" style="6" customWidth="1"/>
    <col min="4851" max="5100" width="8.81640625" style="6"/>
    <col min="5101" max="5101" width="96.1796875" style="6" customWidth="1"/>
    <col min="5102" max="5102" width="9.453125" style="6" customWidth="1"/>
    <col min="5103" max="5104" width="8.81640625" style="6"/>
    <col min="5105" max="5105" width="9.81640625" style="6" customWidth="1"/>
    <col min="5106" max="5106" width="10.26953125" style="6" customWidth="1"/>
    <col min="5107" max="5356" width="8.81640625" style="6"/>
    <col min="5357" max="5357" width="96.1796875" style="6" customWidth="1"/>
    <col min="5358" max="5358" width="9.453125" style="6" customWidth="1"/>
    <col min="5359" max="5360" width="8.81640625" style="6"/>
    <col min="5361" max="5361" width="9.81640625" style="6" customWidth="1"/>
    <col min="5362" max="5362" width="10.26953125" style="6" customWidth="1"/>
    <col min="5363" max="5612" width="8.81640625" style="6"/>
    <col min="5613" max="5613" width="96.1796875" style="6" customWidth="1"/>
    <col min="5614" max="5614" width="9.453125" style="6" customWidth="1"/>
    <col min="5615" max="5616" width="8.81640625" style="6"/>
    <col min="5617" max="5617" width="9.81640625" style="6" customWidth="1"/>
    <col min="5618" max="5618" width="10.26953125" style="6" customWidth="1"/>
    <col min="5619" max="5868" width="8.81640625" style="6"/>
    <col min="5869" max="5869" width="96.1796875" style="6" customWidth="1"/>
    <col min="5870" max="5870" width="9.453125" style="6" customWidth="1"/>
    <col min="5871" max="5872" width="8.81640625" style="6"/>
    <col min="5873" max="5873" width="9.81640625" style="6" customWidth="1"/>
    <col min="5874" max="5874" width="10.26953125" style="6" customWidth="1"/>
    <col min="5875" max="6124" width="8.81640625" style="6"/>
    <col min="6125" max="6125" width="96.1796875" style="6" customWidth="1"/>
    <col min="6126" max="6126" width="9.453125" style="6" customWidth="1"/>
    <col min="6127" max="6128" width="8.81640625" style="6"/>
    <col min="6129" max="6129" width="9.81640625" style="6" customWidth="1"/>
    <col min="6130" max="6130" width="10.26953125" style="6" customWidth="1"/>
    <col min="6131" max="6380" width="8.81640625" style="6"/>
    <col min="6381" max="6381" width="96.1796875" style="6" customWidth="1"/>
    <col min="6382" max="6382" width="9.453125" style="6" customWidth="1"/>
    <col min="6383" max="6384" width="8.81640625" style="6"/>
    <col min="6385" max="6385" width="9.81640625" style="6" customWidth="1"/>
    <col min="6386" max="6386" width="10.26953125" style="6" customWidth="1"/>
    <col min="6387" max="6636" width="8.81640625" style="6"/>
    <col min="6637" max="6637" width="96.1796875" style="6" customWidth="1"/>
    <col min="6638" max="6638" width="9.453125" style="6" customWidth="1"/>
    <col min="6639" max="6640" width="8.81640625" style="6"/>
    <col min="6641" max="6641" width="9.81640625" style="6" customWidth="1"/>
    <col min="6642" max="6642" width="10.26953125" style="6" customWidth="1"/>
    <col min="6643" max="6892" width="8.81640625" style="6"/>
    <col min="6893" max="6893" width="96.1796875" style="6" customWidth="1"/>
    <col min="6894" max="6894" width="9.453125" style="6" customWidth="1"/>
    <col min="6895" max="6896" width="8.81640625" style="6"/>
    <col min="6897" max="6897" width="9.81640625" style="6" customWidth="1"/>
    <col min="6898" max="6898" width="10.26953125" style="6" customWidth="1"/>
    <col min="6899" max="7148" width="8.81640625" style="6"/>
    <col min="7149" max="7149" width="96.1796875" style="6" customWidth="1"/>
    <col min="7150" max="7150" width="9.453125" style="6" customWidth="1"/>
    <col min="7151" max="7152" width="8.81640625" style="6"/>
    <col min="7153" max="7153" width="9.81640625" style="6" customWidth="1"/>
    <col min="7154" max="7154" width="10.26953125" style="6" customWidth="1"/>
    <col min="7155" max="7404" width="8.81640625" style="6"/>
    <col min="7405" max="7405" width="96.1796875" style="6" customWidth="1"/>
    <col min="7406" max="7406" width="9.453125" style="6" customWidth="1"/>
    <col min="7407" max="7408" width="8.81640625" style="6"/>
    <col min="7409" max="7409" width="9.81640625" style="6" customWidth="1"/>
    <col min="7410" max="7410" width="10.26953125" style="6" customWidth="1"/>
    <col min="7411" max="7660" width="8.81640625" style="6"/>
    <col min="7661" max="7661" width="96.1796875" style="6" customWidth="1"/>
    <col min="7662" max="7662" width="9.453125" style="6" customWidth="1"/>
    <col min="7663" max="7664" width="8.81640625" style="6"/>
    <col min="7665" max="7665" width="9.81640625" style="6" customWidth="1"/>
    <col min="7666" max="7666" width="10.26953125" style="6" customWidth="1"/>
    <col min="7667" max="7916" width="8.81640625" style="6"/>
    <col min="7917" max="7917" width="96.1796875" style="6" customWidth="1"/>
    <col min="7918" max="7918" width="9.453125" style="6" customWidth="1"/>
    <col min="7919" max="7920" width="8.81640625" style="6"/>
    <col min="7921" max="7921" width="9.81640625" style="6" customWidth="1"/>
    <col min="7922" max="7922" width="10.26953125" style="6" customWidth="1"/>
    <col min="7923" max="8172" width="8.81640625" style="6"/>
    <col min="8173" max="8173" width="96.1796875" style="6" customWidth="1"/>
    <col min="8174" max="8174" width="9.453125" style="6" customWidth="1"/>
    <col min="8175" max="8176" width="8.81640625" style="6"/>
    <col min="8177" max="8177" width="9.81640625" style="6" customWidth="1"/>
    <col min="8178" max="8178" width="10.26953125" style="6" customWidth="1"/>
    <col min="8179" max="8428" width="8.81640625" style="6"/>
    <col min="8429" max="8429" width="96.1796875" style="6" customWidth="1"/>
    <col min="8430" max="8430" width="9.453125" style="6" customWidth="1"/>
    <col min="8431" max="8432" width="8.81640625" style="6"/>
    <col min="8433" max="8433" width="9.81640625" style="6" customWidth="1"/>
    <col min="8434" max="8434" width="10.26953125" style="6" customWidth="1"/>
    <col min="8435" max="8684" width="8.81640625" style="6"/>
    <col min="8685" max="8685" width="96.1796875" style="6" customWidth="1"/>
    <col min="8686" max="8686" width="9.453125" style="6" customWidth="1"/>
    <col min="8687" max="8688" width="8.81640625" style="6"/>
    <col min="8689" max="8689" width="9.81640625" style="6" customWidth="1"/>
    <col min="8690" max="8690" width="10.26953125" style="6" customWidth="1"/>
    <col min="8691" max="8940" width="8.81640625" style="6"/>
    <col min="8941" max="8941" width="96.1796875" style="6" customWidth="1"/>
    <col min="8942" max="8942" width="9.453125" style="6" customWidth="1"/>
    <col min="8943" max="8944" width="8.81640625" style="6"/>
    <col min="8945" max="8945" width="9.81640625" style="6" customWidth="1"/>
    <col min="8946" max="8946" width="10.26953125" style="6" customWidth="1"/>
    <col min="8947" max="9196" width="8.81640625" style="6"/>
    <col min="9197" max="9197" width="96.1796875" style="6" customWidth="1"/>
    <col min="9198" max="9198" width="9.453125" style="6" customWidth="1"/>
    <col min="9199" max="9200" width="8.81640625" style="6"/>
    <col min="9201" max="9201" width="9.81640625" style="6" customWidth="1"/>
    <col min="9202" max="9202" width="10.26953125" style="6" customWidth="1"/>
    <col min="9203" max="9452" width="8.81640625" style="6"/>
    <col min="9453" max="9453" width="96.1796875" style="6" customWidth="1"/>
    <col min="9454" max="9454" width="9.453125" style="6" customWidth="1"/>
    <col min="9455" max="9456" width="8.81640625" style="6"/>
    <col min="9457" max="9457" width="9.81640625" style="6" customWidth="1"/>
    <col min="9458" max="9458" width="10.26953125" style="6" customWidth="1"/>
    <col min="9459" max="9708" width="8.81640625" style="6"/>
    <col min="9709" max="9709" width="96.1796875" style="6" customWidth="1"/>
    <col min="9710" max="9710" width="9.453125" style="6" customWidth="1"/>
    <col min="9711" max="9712" width="8.81640625" style="6"/>
    <col min="9713" max="9713" width="9.81640625" style="6" customWidth="1"/>
    <col min="9714" max="9714" width="10.26953125" style="6" customWidth="1"/>
    <col min="9715" max="9964" width="8.81640625" style="6"/>
    <col min="9965" max="9965" width="96.1796875" style="6" customWidth="1"/>
    <col min="9966" max="9966" width="9.453125" style="6" customWidth="1"/>
    <col min="9967" max="9968" width="8.81640625" style="6"/>
    <col min="9969" max="9969" width="9.81640625" style="6" customWidth="1"/>
    <col min="9970" max="9970" width="10.26953125" style="6" customWidth="1"/>
    <col min="9971" max="10220" width="8.81640625" style="6"/>
    <col min="10221" max="10221" width="96.1796875" style="6" customWidth="1"/>
    <col min="10222" max="10222" width="9.453125" style="6" customWidth="1"/>
    <col min="10223" max="10224" width="8.81640625" style="6"/>
    <col min="10225" max="10225" width="9.81640625" style="6" customWidth="1"/>
    <col min="10226" max="10226" width="10.26953125" style="6" customWidth="1"/>
    <col min="10227" max="10476" width="8.81640625" style="6"/>
    <col min="10477" max="10477" width="96.1796875" style="6" customWidth="1"/>
    <col min="10478" max="10478" width="9.453125" style="6" customWidth="1"/>
    <col min="10479" max="10480" width="8.81640625" style="6"/>
    <col min="10481" max="10481" width="9.81640625" style="6" customWidth="1"/>
    <col min="10482" max="10482" width="10.26953125" style="6" customWidth="1"/>
    <col min="10483" max="10732" width="8.81640625" style="6"/>
    <col min="10733" max="10733" width="96.1796875" style="6" customWidth="1"/>
    <col min="10734" max="10734" width="9.453125" style="6" customWidth="1"/>
    <col min="10735" max="10736" width="8.81640625" style="6"/>
    <col min="10737" max="10737" width="9.81640625" style="6" customWidth="1"/>
    <col min="10738" max="10738" width="10.26953125" style="6" customWidth="1"/>
    <col min="10739" max="10988" width="8.81640625" style="6"/>
    <col min="10989" max="10989" width="96.1796875" style="6" customWidth="1"/>
    <col min="10990" max="10990" width="9.453125" style="6" customWidth="1"/>
    <col min="10991" max="10992" width="8.81640625" style="6"/>
    <col min="10993" max="10993" width="9.81640625" style="6" customWidth="1"/>
    <col min="10994" max="10994" width="10.26953125" style="6" customWidth="1"/>
    <col min="10995" max="11244" width="8.81640625" style="6"/>
    <col min="11245" max="11245" width="96.1796875" style="6" customWidth="1"/>
    <col min="11246" max="11246" width="9.453125" style="6" customWidth="1"/>
    <col min="11247" max="11248" width="8.81640625" style="6"/>
    <col min="11249" max="11249" width="9.81640625" style="6" customWidth="1"/>
    <col min="11250" max="11250" width="10.26953125" style="6" customWidth="1"/>
    <col min="11251" max="11500" width="8.81640625" style="6"/>
    <col min="11501" max="11501" width="96.1796875" style="6" customWidth="1"/>
    <col min="11502" max="11502" width="9.453125" style="6" customWidth="1"/>
    <col min="11503" max="11504" width="8.81640625" style="6"/>
    <col min="11505" max="11505" width="9.81640625" style="6" customWidth="1"/>
    <col min="11506" max="11506" width="10.26953125" style="6" customWidth="1"/>
    <col min="11507" max="11756" width="8.81640625" style="6"/>
    <col min="11757" max="11757" width="96.1796875" style="6" customWidth="1"/>
    <col min="11758" max="11758" width="9.453125" style="6" customWidth="1"/>
    <col min="11759" max="11760" width="8.81640625" style="6"/>
    <col min="11761" max="11761" width="9.81640625" style="6" customWidth="1"/>
    <col min="11762" max="11762" width="10.26953125" style="6" customWidth="1"/>
    <col min="11763" max="12012" width="8.81640625" style="6"/>
    <col min="12013" max="12013" width="96.1796875" style="6" customWidth="1"/>
    <col min="12014" max="12014" width="9.453125" style="6" customWidth="1"/>
    <col min="12015" max="12016" width="8.81640625" style="6"/>
    <col min="12017" max="12017" width="9.81640625" style="6" customWidth="1"/>
    <col min="12018" max="12018" width="10.26953125" style="6" customWidth="1"/>
    <col min="12019" max="12268" width="8.81640625" style="6"/>
    <col min="12269" max="12269" width="96.1796875" style="6" customWidth="1"/>
    <col min="12270" max="12270" width="9.453125" style="6" customWidth="1"/>
    <col min="12271" max="12272" width="8.81640625" style="6"/>
    <col min="12273" max="12273" width="9.81640625" style="6" customWidth="1"/>
    <col min="12274" max="12274" width="10.26953125" style="6" customWidth="1"/>
    <col min="12275" max="12524" width="8.81640625" style="6"/>
    <col min="12525" max="12525" width="96.1796875" style="6" customWidth="1"/>
    <col min="12526" max="12526" width="9.453125" style="6" customWidth="1"/>
    <col min="12527" max="12528" width="8.81640625" style="6"/>
    <col min="12529" max="12529" width="9.81640625" style="6" customWidth="1"/>
    <col min="12530" max="12530" width="10.26953125" style="6" customWidth="1"/>
    <col min="12531" max="12780" width="8.81640625" style="6"/>
    <col min="12781" max="12781" width="96.1796875" style="6" customWidth="1"/>
    <col min="12782" max="12782" width="9.453125" style="6" customWidth="1"/>
    <col min="12783" max="12784" width="8.81640625" style="6"/>
    <col min="12785" max="12785" width="9.81640625" style="6" customWidth="1"/>
    <col min="12786" max="12786" width="10.26953125" style="6" customWidth="1"/>
    <col min="12787" max="13036" width="8.81640625" style="6"/>
    <col min="13037" max="13037" width="96.1796875" style="6" customWidth="1"/>
    <col min="13038" max="13038" width="9.453125" style="6" customWidth="1"/>
    <col min="13039" max="13040" width="8.81640625" style="6"/>
    <col min="13041" max="13041" width="9.81640625" style="6" customWidth="1"/>
    <col min="13042" max="13042" width="10.26953125" style="6" customWidth="1"/>
    <col min="13043" max="13292" width="8.81640625" style="6"/>
    <col min="13293" max="13293" width="96.1796875" style="6" customWidth="1"/>
    <col min="13294" max="13294" width="9.453125" style="6" customWidth="1"/>
    <col min="13295" max="13296" width="8.81640625" style="6"/>
    <col min="13297" max="13297" width="9.81640625" style="6" customWidth="1"/>
    <col min="13298" max="13298" width="10.26953125" style="6" customWidth="1"/>
    <col min="13299" max="13548" width="8.81640625" style="6"/>
    <col min="13549" max="13549" width="96.1796875" style="6" customWidth="1"/>
    <col min="13550" max="13550" width="9.453125" style="6" customWidth="1"/>
    <col min="13551" max="13552" width="8.81640625" style="6"/>
    <col min="13553" max="13553" width="9.81640625" style="6" customWidth="1"/>
    <col min="13554" max="13554" width="10.26953125" style="6" customWidth="1"/>
    <col min="13555" max="13804" width="8.81640625" style="6"/>
    <col min="13805" max="13805" width="96.1796875" style="6" customWidth="1"/>
    <col min="13806" max="13806" width="9.453125" style="6" customWidth="1"/>
    <col min="13807" max="13808" width="8.81640625" style="6"/>
    <col min="13809" max="13809" width="9.81640625" style="6" customWidth="1"/>
    <col min="13810" max="13810" width="10.26953125" style="6" customWidth="1"/>
    <col min="13811" max="14060" width="8.81640625" style="6"/>
    <col min="14061" max="14061" width="96.1796875" style="6" customWidth="1"/>
    <col min="14062" max="14062" width="9.453125" style="6" customWidth="1"/>
    <col min="14063" max="14064" width="8.81640625" style="6"/>
    <col min="14065" max="14065" width="9.81640625" style="6" customWidth="1"/>
    <col min="14066" max="14066" width="10.26953125" style="6" customWidth="1"/>
    <col min="14067" max="14316" width="8.81640625" style="6"/>
    <col min="14317" max="14317" width="96.1796875" style="6" customWidth="1"/>
    <col min="14318" max="14318" width="9.453125" style="6" customWidth="1"/>
    <col min="14319" max="14320" width="8.81640625" style="6"/>
    <col min="14321" max="14321" width="9.81640625" style="6" customWidth="1"/>
    <col min="14322" max="14322" width="10.26953125" style="6" customWidth="1"/>
    <col min="14323" max="14572" width="8.81640625" style="6"/>
    <col min="14573" max="14573" width="96.1796875" style="6" customWidth="1"/>
    <col min="14574" max="14574" width="9.453125" style="6" customWidth="1"/>
    <col min="14575" max="14576" width="8.81640625" style="6"/>
    <col min="14577" max="14577" width="9.81640625" style="6" customWidth="1"/>
    <col min="14578" max="14578" width="10.26953125" style="6" customWidth="1"/>
    <col min="14579" max="14828" width="8.81640625" style="6"/>
    <col min="14829" max="14829" width="96.1796875" style="6" customWidth="1"/>
    <col min="14830" max="14830" width="9.453125" style="6" customWidth="1"/>
    <col min="14831" max="14832" width="8.81640625" style="6"/>
    <col min="14833" max="14833" width="9.81640625" style="6" customWidth="1"/>
    <col min="14834" max="14834" width="10.26953125" style="6" customWidth="1"/>
    <col min="14835" max="15084" width="8.81640625" style="6"/>
    <col min="15085" max="15085" width="96.1796875" style="6" customWidth="1"/>
    <col min="15086" max="15086" width="9.453125" style="6" customWidth="1"/>
    <col min="15087" max="15088" width="8.81640625" style="6"/>
    <col min="15089" max="15089" width="9.81640625" style="6" customWidth="1"/>
    <col min="15090" max="15090" width="10.26953125" style="6" customWidth="1"/>
    <col min="15091" max="15340" width="8.81640625" style="6"/>
    <col min="15341" max="15341" width="96.1796875" style="6" customWidth="1"/>
    <col min="15342" max="15342" width="9.453125" style="6" customWidth="1"/>
    <col min="15343" max="15344" width="8.81640625" style="6"/>
    <col min="15345" max="15345" width="9.81640625" style="6" customWidth="1"/>
    <col min="15346" max="15346" width="10.26953125" style="6" customWidth="1"/>
    <col min="15347" max="15596" width="8.81640625" style="6"/>
    <col min="15597" max="15597" width="96.1796875" style="6" customWidth="1"/>
    <col min="15598" max="15598" width="9.453125" style="6" customWidth="1"/>
    <col min="15599" max="15600" width="8.81640625" style="6"/>
    <col min="15601" max="15601" width="9.81640625" style="6" customWidth="1"/>
    <col min="15602" max="15602" width="10.26953125" style="6" customWidth="1"/>
    <col min="15603" max="15852" width="8.81640625" style="6"/>
    <col min="15853" max="15853" width="96.1796875" style="6" customWidth="1"/>
    <col min="15854" max="15854" width="9.453125" style="6" customWidth="1"/>
    <col min="15855" max="15856" width="8.81640625" style="6"/>
    <col min="15857" max="15857" width="9.81640625" style="6" customWidth="1"/>
    <col min="15858" max="15858" width="10.26953125" style="6" customWidth="1"/>
    <col min="15859" max="16108" width="8.81640625" style="6"/>
    <col min="16109" max="16109" width="96.1796875" style="6" customWidth="1"/>
    <col min="16110" max="16110" width="9.453125" style="6" customWidth="1"/>
    <col min="16111" max="16112" width="8.81640625" style="6"/>
    <col min="16113" max="16113" width="9.81640625" style="6" customWidth="1"/>
    <col min="16114" max="16114" width="10.26953125" style="6" customWidth="1"/>
    <col min="16115" max="16384" width="8.81640625" style="6"/>
  </cols>
  <sheetData>
    <row r="1" spans="1:1" ht="15.5" x14ac:dyDescent="0.35">
      <c r="A1" s="2" t="s">
        <v>173</v>
      </c>
    </row>
    <row r="2" spans="1:1" ht="13" x14ac:dyDescent="0.3">
      <c r="A2" s="7"/>
    </row>
    <row r="3" spans="1:1" ht="13" x14ac:dyDescent="0.25">
      <c r="A3" s="32" t="s">
        <v>10</v>
      </c>
    </row>
    <row r="4" spans="1:1" ht="26" x14ac:dyDescent="0.25">
      <c r="A4" s="57" t="s">
        <v>197</v>
      </c>
    </row>
    <row r="5" spans="1:1" ht="13" x14ac:dyDescent="0.3">
      <c r="A5" s="64" t="s">
        <v>227</v>
      </c>
    </row>
    <row r="6" spans="1:1" s="35" customFormat="1" ht="28" customHeight="1" x14ac:dyDescent="0.35">
      <c r="A6" s="57" t="s">
        <v>258</v>
      </c>
    </row>
    <row r="7" spans="1:1" s="35" customFormat="1" ht="26" x14ac:dyDescent="0.35">
      <c r="A7" s="42" t="s">
        <v>255</v>
      </c>
    </row>
    <row r="8" spans="1:1" ht="13" x14ac:dyDescent="0.25">
      <c r="A8" s="57"/>
    </row>
    <row r="9" spans="1:1" ht="13" x14ac:dyDescent="0.25">
      <c r="A9" s="32" t="s">
        <v>5</v>
      </c>
    </row>
    <row r="10" spans="1:1" s="35" customFormat="1" ht="26" x14ac:dyDescent="0.35">
      <c r="A10" s="57" t="s">
        <v>217</v>
      </c>
    </row>
    <row r="11" spans="1:1" s="35" customFormat="1" ht="13" x14ac:dyDescent="0.35">
      <c r="A11" s="34"/>
    </row>
    <row r="12" spans="1:1" ht="13" x14ac:dyDescent="0.25">
      <c r="A12" s="32" t="s">
        <v>6</v>
      </c>
    </row>
    <row r="13" spans="1:1" s="35" customFormat="1" ht="91" x14ac:dyDescent="0.35">
      <c r="A13" s="57" t="s">
        <v>259</v>
      </c>
    </row>
    <row r="15" spans="1:1" ht="13" x14ac:dyDescent="0.25">
      <c r="A15" s="32" t="s">
        <v>42</v>
      </c>
    </row>
    <row r="16" spans="1:1" s="35" customFormat="1" ht="39" x14ac:dyDescent="0.35">
      <c r="A16" s="57" t="s">
        <v>216</v>
      </c>
    </row>
    <row r="17" spans="1:1" s="35" customFormat="1" ht="13" x14ac:dyDescent="0.35">
      <c r="A17" s="57"/>
    </row>
    <row r="18" spans="1:1" ht="13" x14ac:dyDescent="0.25">
      <c r="A18" s="32" t="s">
        <v>43</v>
      </c>
    </row>
    <row r="19" spans="1:1" s="35" customFormat="1" ht="65" x14ac:dyDescent="0.35">
      <c r="A19" s="57" t="s">
        <v>222</v>
      </c>
    </row>
    <row r="21" spans="1:1" ht="13" x14ac:dyDescent="0.25">
      <c r="A21" s="32" t="s">
        <v>44</v>
      </c>
    </row>
    <row r="22" spans="1:1" ht="52" x14ac:dyDescent="0.25">
      <c r="A22" s="42" t="s">
        <v>243</v>
      </c>
    </row>
    <row r="24" spans="1:1" ht="13" x14ac:dyDescent="0.25">
      <c r="A24" s="32" t="s">
        <v>48</v>
      </c>
    </row>
    <row r="25" spans="1:1" ht="26" x14ac:dyDescent="0.25">
      <c r="A25" s="42" t="s">
        <v>218</v>
      </c>
    </row>
    <row r="27" spans="1:1" ht="13" x14ac:dyDescent="0.25">
      <c r="A27" s="32" t="s">
        <v>124</v>
      </c>
    </row>
    <row r="28" spans="1:1" ht="26" x14ac:dyDescent="0.25">
      <c r="A28" s="42" t="s">
        <v>219</v>
      </c>
    </row>
    <row r="30" spans="1:1" ht="13" x14ac:dyDescent="0.25">
      <c r="A30" s="32" t="s">
        <v>144</v>
      </c>
    </row>
    <row r="31" spans="1:1" ht="26" x14ac:dyDescent="0.25">
      <c r="A31" s="42" t="s">
        <v>220</v>
      </c>
    </row>
  </sheetData>
  <hyperlinks>
    <hyperlink ref="A5" r:id="rId1" location="/CBS/nl/dataset/84948NED/table?ts=1696933161607" display="/CBS/nl/dataset/84948NED/table?ts=1696933161607"/>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zoomScale="77" zoomScaleNormal="77" workbookViewId="0">
      <pane xSplit="2" ySplit="4" topLeftCell="C5" activePane="bottomRight" state="frozen"/>
      <selection pane="topRight" activeCell="C1" sqref="C1"/>
      <selection pane="bottomLeft" activeCell="A5" sqref="A5"/>
      <selection pane="bottomRight" activeCell="A37" sqref="A37"/>
    </sheetView>
  </sheetViews>
  <sheetFormatPr defaultColWidth="8.7265625" defaultRowHeight="14.5" x14ac:dyDescent="0.35"/>
  <cols>
    <col min="1" max="1" width="11.54296875" style="1" customWidth="1"/>
    <col min="2" max="2" width="20.453125" style="1" customWidth="1"/>
    <col min="3" max="4" width="11.453125" style="1" customWidth="1"/>
    <col min="5" max="5" width="16.26953125" style="1" customWidth="1"/>
    <col min="6" max="6" width="16.81640625" style="1" customWidth="1"/>
    <col min="7" max="7" width="17" style="1" customWidth="1"/>
    <col min="8" max="8" width="17.81640625" style="1" customWidth="1"/>
    <col min="9" max="9" width="16.54296875" style="1" customWidth="1"/>
    <col min="10" max="10" width="16.7265625" style="1" customWidth="1"/>
    <col min="11" max="12" width="10.6328125" style="1" customWidth="1"/>
    <col min="13" max="16384" width="8.7265625" style="1"/>
  </cols>
  <sheetData>
    <row r="1" spans="1:12" x14ac:dyDescent="0.35">
      <c r="A1" s="12" t="s">
        <v>5</v>
      </c>
      <c r="B1" s="13"/>
      <c r="C1" s="12"/>
      <c r="D1" s="13"/>
      <c r="E1" s="13"/>
    </row>
    <row r="2" spans="1:12" x14ac:dyDescent="0.35">
      <c r="A2" s="14" t="s">
        <v>49</v>
      </c>
      <c r="B2" s="15"/>
      <c r="C2" s="14"/>
      <c r="D2" s="15"/>
      <c r="E2" s="15"/>
      <c r="F2" s="21"/>
      <c r="G2" s="21"/>
      <c r="H2" s="21"/>
      <c r="I2" s="21"/>
      <c r="J2" s="21"/>
      <c r="K2" s="21"/>
      <c r="L2" s="21"/>
    </row>
    <row r="3" spans="1:12" x14ac:dyDescent="0.35">
      <c r="A3" s="13"/>
      <c r="B3" s="16"/>
      <c r="C3" s="13"/>
      <c r="D3" s="16"/>
      <c r="E3" s="16"/>
    </row>
    <row r="4" spans="1:12" ht="38.5" customHeight="1" x14ac:dyDescent="0.35">
      <c r="A4" s="15"/>
      <c r="B4" s="17"/>
      <c r="C4" s="17" t="s">
        <v>26</v>
      </c>
      <c r="D4" s="17" t="s">
        <v>27</v>
      </c>
      <c r="E4" s="17" t="s">
        <v>28</v>
      </c>
      <c r="F4" s="17" t="s">
        <v>29</v>
      </c>
      <c r="G4" s="17" t="s">
        <v>30</v>
      </c>
      <c r="H4" s="17" t="s">
        <v>31</v>
      </c>
      <c r="I4" s="17" t="s">
        <v>32</v>
      </c>
      <c r="J4" s="17" t="s">
        <v>33</v>
      </c>
      <c r="K4" s="17" t="s">
        <v>0</v>
      </c>
      <c r="L4" s="65" t="s">
        <v>20</v>
      </c>
    </row>
    <row r="5" spans="1:12" ht="12.65" customHeight="1" x14ac:dyDescent="0.35"/>
    <row r="6" spans="1:12" ht="12.65" customHeight="1" x14ac:dyDescent="0.35">
      <c r="A6" s="20" t="s">
        <v>19</v>
      </c>
      <c r="B6" s="18" t="s">
        <v>20</v>
      </c>
      <c r="C6" s="23">
        <v>6632680</v>
      </c>
      <c r="D6" s="23">
        <v>398320</v>
      </c>
      <c r="E6" s="23">
        <v>26340</v>
      </c>
      <c r="F6" s="23">
        <v>51050</v>
      </c>
      <c r="G6" s="23">
        <v>463310</v>
      </c>
      <c r="H6" s="23">
        <v>78270</v>
      </c>
      <c r="I6" s="23">
        <v>8160</v>
      </c>
      <c r="J6" s="23">
        <v>188920</v>
      </c>
      <c r="K6" s="23">
        <v>198550</v>
      </c>
      <c r="L6" s="23">
        <v>8045580</v>
      </c>
    </row>
    <row r="7" spans="1:12" ht="15" customHeight="1" x14ac:dyDescent="0.35">
      <c r="C7" s="22">
        <v>0</v>
      </c>
      <c r="D7" s="22">
        <v>0</v>
      </c>
      <c r="E7" s="22">
        <v>0</v>
      </c>
      <c r="F7" s="22">
        <v>0</v>
      </c>
      <c r="G7" s="22">
        <v>0</v>
      </c>
      <c r="H7" s="22">
        <v>0</v>
      </c>
      <c r="I7" s="22">
        <v>0</v>
      </c>
      <c r="J7" s="22">
        <v>0</v>
      </c>
      <c r="K7" s="22">
        <v>0</v>
      </c>
      <c r="L7" s="22">
        <v>0</v>
      </c>
    </row>
    <row r="8" spans="1:12" ht="15" customHeight="1" x14ac:dyDescent="0.35">
      <c r="A8" s="20" t="s">
        <v>34</v>
      </c>
      <c r="B8" s="19" t="s">
        <v>21</v>
      </c>
      <c r="C8" s="22">
        <v>939880</v>
      </c>
      <c r="D8" s="22">
        <v>30</v>
      </c>
      <c r="E8" s="22">
        <v>70</v>
      </c>
      <c r="F8" s="22">
        <v>60</v>
      </c>
      <c r="G8" s="22">
        <v>10050</v>
      </c>
      <c r="H8" s="22">
        <v>17390</v>
      </c>
      <c r="I8" s="22">
        <v>3540</v>
      </c>
      <c r="J8" s="22">
        <v>37680</v>
      </c>
      <c r="K8" s="22">
        <v>33930</v>
      </c>
      <c r="L8" s="22">
        <v>1042650</v>
      </c>
    </row>
    <row r="9" spans="1:12" ht="15" customHeight="1" x14ac:dyDescent="0.35">
      <c r="B9" s="19" t="s">
        <v>22</v>
      </c>
      <c r="C9" s="22">
        <v>660020</v>
      </c>
      <c r="D9" s="22">
        <v>60</v>
      </c>
      <c r="E9" s="22">
        <v>80</v>
      </c>
      <c r="F9" s="22">
        <v>70</v>
      </c>
      <c r="G9" s="22">
        <v>11400</v>
      </c>
      <c r="H9" s="22">
        <v>5890</v>
      </c>
      <c r="I9" s="22">
        <v>910</v>
      </c>
      <c r="J9" s="22">
        <v>15600</v>
      </c>
      <c r="K9" s="22">
        <v>10020</v>
      </c>
      <c r="L9" s="22">
        <v>704060</v>
      </c>
    </row>
    <row r="10" spans="1:12" ht="15" customHeight="1" x14ac:dyDescent="0.35">
      <c r="B10" s="19" t="s">
        <v>23</v>
      </c>
      <c r="C10" s="22">
        <v>940730</v>
      </c>
      <c r="D10" s="22">
        <v>120</v>
      </c>
      <c r="E10" s="22">
        <v>820</v>
      </c>
      <c r="F10" s="22">
        <v>1290</v>
      </c>
      <c r="G10" s="22">
        <v>42500</v>
      </c>
      <c r="H10" s="22">
        <v>6450</v>
      </c>
      <c r="I10" s="22">
        <v>790</v>
      </c>
      <c r="J10" s="22">
        <v>21220</v>
      </c>
      <c r="K10" s="22">
        <v>4970</v>
      </c>
      <c r="L10" s="22">
        <v>1018890</v>
      </c>
    </row>
    <row r="11" spans="1:12" ht="15" customHeight="1" x14ac:dyDescent="0.35">
      <c r="B11" s="19" t="s">
        <v>24</v>
      </c>
      <c r="C11" s="22">
        <v>2145050</v>
      </c>
      <c r="D11" s="22">
        <v>440</v>
      </c>
      <c r="E11" s="22">
        <v>3200</v>
      </c>
      <c r="F11" s="22">
        <v>5320</v>
      </c>
      <c r="G11" s="22">
        <v>140330</v>
      </c>
      <c r="H11" s="22">
        <v>11050</v>
      </c>
      <c r="I11" s="22">
        <v>1350</v>
      </c>
      <c r="J11" s="22">
        <v>41980</v>
      </c>
      <c r="K11" s="22">
        <v>12550</v>
      </c>
      <c r="L11" s="22">
        <v>2361260</v>
      </c>
    </row>
    <row r="12" spans="1:12" ht="15" customHeight="1" x14ac:dyDescent="0.35">
      <c r="B12" s="19" t="s">
        <v>25</v>
      </c>
      <c r="C12" s="22">
        <v>1944520</v>
      </c>
      <c r="D12" s="22">
        <v>397670</v>
      </c>
      <c r="E12" s="22">
        <v>22170</v>
      </c>
      <c r="F12" s="22">
        <v>44300</v>
      </c>
      <c r="G12" s="22">
        <v>258980</v>
      </c>
      <c r="H12" s="22">
        <v>37450</v>
      </c>
      <c r="I12" s="22">
        <v>1560</v>
      </c>
      <c r="J12" s="22">
        <v>72290</v>
      </c>
      <c r="K12" s="22">
        <v>136950</v>
      </c>
      <c r="L12" s="22">
        <v>2915890</v>
      </c>
    </row>
    <row r="13" spans="1:12" ht="15" customHeight="1" x14ac:dyDescent="0.35">
      <c r="B13" s="19" t="s">
        <v>0</v>
      </c>
      <c r="C13" s="22">
        <v>2490</v>
      </c>
      <c r="D13" s="22">
        <v>0</v>
      </c>
      <c r="E13" s="22">
        <v>0</v>
      </c>
      <c r="F13" s="22">
        <v>0</v>
      </c>
      <c r="G13" s="22">
        <v>40</v>
      </c>
      <c r="H13" s="22">
        <v>30</v>
      </c>
      <c r="I13" s="22"/>
      <c r="J13" s="22">
        <v>140</v>
      </c>
      <c r="K13" s="22">
        <v>130</v>
      </c>
      <c r="L13" s="22">
        <v>2840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zoomScale="75" zoomScaleNormal="75" workbookViewId="0">
      <pane xSplit="2" ySplit="4" topLeftCell="C5" activePane="bottomRight" state="frozen"/>
      <selection pane="topRight" activeCell="C1" sqref="C1"/>
      <selection pane="bottomLeft" activeCell="A5" sqref="A5"/>
      <selection pane="bottomRight" activeCell="A51" sqref="A51"/>
    </sheetView>
  </sheetViews>
  <sheetFormatPr defaultColWidth="8.7265625" defaultRowHeight="14.5" x14ac:dyDescent="0.35"/>
  <cols>
    <col min="1" max="1" width="16.26953125" style="1" customWidth="1"/>
    <col min="2" max="2" width="17.54296875" style="1" customWidth="1"/>
    <col min="3" max="3" width="10.54296875" style="1" customWidth="1"/>
    <col min="4" max="4" width="11.36328125" style="1" customWidth="1"/>
    <col min="5" max="5" width="16.26953125" style="1" customWidth="1"/>
    <col min="6" max="6" width="16.81640625" style="1" customWidth="1"/>
    <col min="7" max="7" width="17" style="1" customWidth="1"/>
    <col min="8" max="8" width="17.81640625" style="1" customWidth="1"/>
    <col min="9" max="9" width="16.54296875" style="1" customWidth="1"/>
    <col min="10" max="10" width="16.7265625" style="1" customWidth="1"/>
    <col min="11" max="12" width="10.90625" style="1" customWidth="1"/>
    <col min="13" max="16384" width="8.7265625" style="1"/>
  </cols>
  <sheetData>
    <row r="1" spans="1:12" x14ac:dyDescent="0.35">
      <c r="A1" s="12" t="s">
        <v>6</v>
      </c>
      <c r="B1" s="13"/>
      <c r="C1" s="12"/>
      <c r="D1" s="13"/>
      <c r="E1" s="13"/>
    </row>
    <row r="2" spans="1:12" x14ac:dyDescent="0.35">
      <c r="A2" s="14" t="s">
        <v>50</v>
      </c>
      <c r="B2" s="15"/>
      <c r="C2" s="14"/>
      <c r="D2" s="15"/>
      <c r="E2" s="15"/>
      <c r="F2" s="21"/>
      <c r="G2" s="21"/>
      <c r="H2" s="21"/>
      <c r="I2" s="21"/>
      <c r="J2" s="21"/>
      <c r="K2" s="21"/>
      <c r="L2" s="21"/>
    </row>
    <row r="3" spans="1:12" x14ac:dyDescent="0.35">
      <c r="A3" s="13"/>
      <c r="B3" s="16"/>
      <c r="C3" s="13"/>
      <c r="D3" s="16"/>
      <c r="E3" s="16"/>
    </row>
    <row r="4" spans="1:12" ht="43" customHeight="1" x14ac:dyDescent="0.35">
      <c r="A4" s="15"/>
      <c r="B4" s="17"/>
      <c r="C4" s="17" t="s">
        <v>26</v>
      </c>
      <c r="D4" s="17" t="s">
        <v>27</v>
      </c>
      <c r="E4" s="17" t="s">
        <v>28</v>
      </c>
      <c r="F4" s="17" t="s">
        <v>29</v>
      </c>
      <c r="G4" s="17" t="s">
        <v>30</v>
      </c>
      <c r="H4" s="17" t="s">
        <v>31</v>
      </c>
      <c r="I4" s="17" t="s">
        <v>32</v>
      </c>
      <c r="J4" s="17" t="s">
        <v>33</v>
      </c>
      <c r="K4" s="17" t="s">
        <v>0</v>
      </c>
      <c r="L4" s="65" t="s">
        <v>20</v>
      </c>
    </row>
    <row r="5" spans="1:12" ht="12.65" customHeight="1" x14ac:dyDescent="0.35"/>
    <row r="6" spans="1:12" ht="12.65" customHeight="1" x14ac:dyDescent="0.35">
      <c r="A6" s="20" t="s">
        <v>19</v>
      </c>
      <c r="B6" s="18" t="s">
        <v>20</v>
      </c>
      <c r="C6" s="23">
        <v>6632680</v>
      </c>
      <c r="D6" s="23">
        <v>398320</v>
      </c>
      <c r="E6" s="23">
        <v>26340</v>
      </c>
      <c r="F6" s="23">
        <v>51050</v>
      </c>
      <c r="G6" s="23">
        <v>463310</v>
      </c>
      <c r="H6" s="23">
        <v>78270</v>
      </c>
      <c r="I6" s="23">
        <v>8160</v>
      </c>
      <c r="J6" s="23">
        <v>188920</v>
      </c>
      <c r="K6" s="23">
        <v>198550</v>
      </c>
      <c r="L6" s="23">
        <v>8045580</v>
      </c>
    </row>
    <row r="7" spans="1:12" ht="15" customHeight="1" x14ac:dyDescent="0.35">
      <c r="C7" s="22">
        <v>0</v>
      </c>
      <c r="D7" s="22">
        <v>0</v>
      </c>
      <c r="E7" s="22">
        <v>0</v>
      </c>
      <c r="F7" s="22">
        <v>0</v>
      </c>
      <c r="G7" s="22">
        <v>0</v>
      </c>
      <c r="H7" s="22">
        <v>0</v>
      </c>
      <c r="I7" s="22">
        <v>0</v>
      </c>
      <c r="J7" s="22">
        <v>0</v>
      </c>
      <c r="K7" s="22">
        <v>0</v>
      </c>
      <c r="L7" s="22">
        <v>0</v>
      </c>
    </row>
    <row r="8" spans="1:12" ht="15" customHeight="1" x14ac:dyDescent="0.35">
      <c r="A8" s="20" t="s">
        <v>40</v>
      </c>
      <c r="B8" s="19" t="s">
        <v>51</v>
      </c>
      <c r="C8" s="22">
        <v>1335760</v>
      </c>
      <c r="D8" s="22">
        <v>28130</v>
      </c>
      <c r="E8" s="22">
        <v>980</v>
      </c>
      <c r="F8" s="22">
        <v>1370</v>
      </c>
      <c r="G8" s="22">
        <v>7850</v>
      </c>
      <c r="H8" s="22">
        <v>8080</v>
      </c>
      <c r="I8" s="22">
        <v>1360</v>
      </c>
      <c r="J8" s="22">
        <v>9640</v>
      </c>
      <c r="K8" s="22">
        <v>92280</v>
      </c>
      <c r="L8" s="22">
        <v>1485430</v>
      </c>
    </row>
    <row r="9" spans="1:12" ht="15" customHeight="1" x14ac:dyDescent="0.35">
      <c r="B9" s="19" t="s">
        <v>52</v>
      </c>
      <c r="C9" s="22">
        <v>1034910</v>
      </c>
      <c r="D9" s="22">
        <v>44940</v>
      </c>
      <c r="E9" s="22">
        <v>2650</v>
      </c>
      <c r="F9" s="22">
        <v>7300</v>
      </c>
      <c r="G9" s="22">
        <v>10320</v>
      </c>
      <c r="H9" s="22">
        <v>5820</v>
      </c>
      <c r="I9" s="22">
        <v>920</v>
      </c>
      <c r="J9" s="22">
        <v>6850</v>
      </c>
      <c r="K9" s="22">
        <v>22630</v>
      </c>
      <c r="L9" s="22">
        <v>1136320</v>
      </c>
    </row>
    <row r="10" spans="1:12" ht="15" customHeight="1" x14ac:dyDescent="0.35">
      <c r="B10" s="19" t="s">
        <v>35</v>
      </c>
      <c r="C10" s="22">
        <v>1013560</v>
      </c>
      <c r="D10" s="22">
        <v>165420</v>
      </c>
      <c r="E10" s="22">
        <v>11740</v>
      </c>
      <c r="F10" s="22">
        <v>30050</v>
      </c>
      <c r="G10" s="22">
        <v>25830</v>
      </c>
      <c r="H10" s="22">
        <v>14740</v>
      </c>
      <c r="I10" s="22">
        <v>1230</v>
      </c>
      <c r="J10" s="22">
        <v>9190</v>
      </c>
      <c r="K10" s="22">
        <v>18010</v>
      </c>
      <c r="L10" s="22">
        <v>1289760</v>
      </c>
    </row>
    <row r="11" spans="1:12" ht="15" customHeight="1" x14ac:dyDescent="0.35">
      <c r="B11" s="19" t="s">
        <v>36</v>
      </c>
      <c r="C11" s="22">
        <v>1643010</v>
      </c>
      <c r="D11" s="22">
        <v>89700</v>
      </c>
      <c r="E11" s="22">
        <v>2910</v>
      </c>
      <c r="F11" s="22">
        <v>8270</v>
      </c>
      <c r="G11" s="22">
        <v>112400</v>
      </c>
      <c r="H11" s="22">
        <v>12650</v>
      </c>
      <c r="I11" s="22">
        <v>1240</v>
      </c>
      <c r="J11" s="22">
        <v>10990</v>
      </c>
      <c r="K11" s="22">
        <v>24810</v>
      </c>
      <c r="L11" s="22">
        <v>1905980</v>
      </c>
    </row>
    <row r="12" spans="1:12" ht="15" customHeight="1" x14ac:dyDescent="0.35">
      <c r="B12" s="19" t="s">
        <v>37</v>
      </c>
      <c r="C12" s="22">
        <v>982210</v>
      </c>
      <c r="D12" s="22">
        <v>32960</v>
      </c>
      <c r="E12" s="22">
        <v>1810</v>
      </c>
      <c r="F12" s="22">
        <v>3440</v>
      </c>
      <c r="G12" s="22">
        <v>129160</v>
      </c>
      <c r="H12" s="22">
        <v>8360</v>
      </c>
      <c r="I12" s="22">
        <v>1190</v>
      </c>
      <c r="J12" s="22">
        <v>10080</v>
      </c>
      <c r="K12" s="22">
        <v>18900</v>
      </c>
      <c r="L12" s="22">
        <v>1188090</v>
      </c>
    </row>
    <row r="13" spans="1:12" ht="15" customHeight="1" x14ac:dyDescent="0.35">
      <c r="B13" s="19" t="s">
        <v>38</v>
      </c>
      <c r="C13" s="22">
        <v>359860</v>
      </c>
      <c r="D13" s="22">
        <v>21290</v>
      </c>
      <c r="E13" s="22">
        <v>3810</v>
      </c>
      <c r="F13" s="22">
        <v>560</v>
      </c>
      <c r="G13" s="22">
        <v>79420</v>
      </c>
      <c r="H13" s="22">
        <v>11260</v>
      </c>
      <c r="I13" s="22">
        <v>880</v>
      </c>
      <c r="J13" s="22">
        <v>15010</v>
      </c>
      <c r="K13" s="22">
        <v>12180</v>
      </c>
      <c r="L13" s="22">
        <v>504260</v>
      </c>
    </row>
    <row r="14" spans="1:12" ht="15" customHeight="1" x14ac:dyDescent="0.35">
      <c r="B14" s="19" t="s">
        <v>39</v>
      </c>
      <c r="C14" s="22">
        <v>166300</v>
      </c>
      <c r="D14" s="22">
        <v>11680</v>
      </c>
      <c r="E14" s="22">
        <v>1120</v>
      </c>
      <c r="F14" s="22">
        <v>60</v>
      </c>
      <c r="G14" s="22">
        <v>46270</v>
      </c>
      <c r="H14" s="22">
        <v>12140</v>
      </c>
      <c r="I14" s="22">
        <v>630</v>
      </c>
      <c r="J14" s="22">
        <v>15320</v>
      </c>
      <c r="K14" s="22">
        <v>9750</v>
      </c>
      <c r="L14" s="22">
        <v>263270</v>
      </c>
    </row>
    <row r="15" spans="1:12" ht="15" customHeight="1" x14ac:dyDescent="0.35">
      <c r="B15" s="19" t="s">
        <v>53</v>
      </c>
      <c r="C15" s="22">
        <v>97080</v>
      </c>
      <c r="D15" s="22">
        <v>4210</v>
      </c>
      <c r="E15" s="22">
        <v>1330</v>
      </c>
      <c r="F15" s="22">
        <v>10</v>
      </c>
      <c r="G15" s="22">
        <v>52080</v>
      </c>
      <c r="H15" s="22">
        <v>5220</v>
      </c>
      <c r="I15" s="22">
        <v>710</v>
      </c>
      <c r="J15" s="22">
        <v>111830</v>
      </c>
      <c r="K15" s="22">
        <v>0</v>
      </c>
      <c r="L15" s="22">
        <v>272470</v>
      </c>
    </row>
    <row r="16" spans="1:12" ht="15" customHeight="1" x14ac:dyDescent="0.35">
      <c r="B16" s="19" t="s">
        <v>54</v>
      </c>
      <c r="C16" s="22">
        <v>10</v>
      </c>
      <c r="D16" s="22">
        <v>0</v>
      </c>
      <c r="E16" s="22">
        <v>0</v>
      </c>
      <c r="F16" s="22">
        <v>0</v>
      </c>
      <c r="G16" s="22">
        <v>0</v>
      </c>
      <c r="H16" s="22">
        <v>0</v>
      </c>
      <c r="I16" s="22">
        <v>0</v>
      </c>
      <c r="J16" s="22">
        <v>0</v>
      </c>
      <c r="K16" s="22">
        <v>0</v>
      </c>
      <c r="L16" s="22">
        <v>10</v>
      </c>
    </row>
    <row r="17" spans="1:12" ht="15" customHeight="1" x14ac:dyDescent="0.35">
      <c r="B17" s="19"/>
      <c r="C17" s="22"/>
      <c r="D17" s="22"/>
      <c r="E17" s="22"/>
      <c r="F17" s="22"/>
      <c r="G17" s="22"/>
      <c r="H17" s="22"/>
      <c r="I17" s="22"/>
      <c r="J17" s="22"/>
      <c r="K17" s="22"/>
      <c r="L17" s="22"/>
    </row>
    <row r="18" spans="1:12" ht="15" customHeight="1" x14ac:dyDescent="0.35">
      <c r="A18" s="20" t="s">
        <v>55</v>
      </c>
      <c r="B18" s="19">
        <v>2018</v>
      </c>
      <c r="C18" s="22">
        <v>38180</v>
      </c>
      <c r="D18" s="22">
        <v>600</v>
      </c>
      <c r="E18" s="22">
        <v>120</v>
      </c>
      <c r="F18" s="22">
        <v>0</v>
      </c>
      <c r="G18" s="22">
        <v>11120</v>
      </c>
      <c r="H18" s="22">
        <v>2100</v>
      </c>
      <c r="I18" s="22">
        <v>290</v>
      </c>
      <c r="J18" s="22">
        <v>12940</v>
      </c>
      <c r="K18" s="22">
        <v>0</v>
      </c>
      <c r="L18" s="22">
        <v>65350</v>
      </c>
    </row>
    <row r="19" spans="1:12" ht="15" customHeight="1" x14ac:dyDescent="0.35">
      <c r="A19" s="20" t="s">
        <v>56</v>
      </c>
      <c r="B19" s="19">
        <v>2019</v>
      </c>
      <c r="C19" s="22">
        <v>32350</v>
      </c>
      <c r="D19" s="22">
        <v>1050</v>
      </c>
      <c r="E19" s="22">
        <v>100</v>
      </c>
      <c r="F19" s="22">
        <v>0</v>
      </c>
      <c r="G19" s="22">
        <v>14730</v>
      </c>
      <c r="H19" s="22">
        <v>2140</v>
      </c>
      <c r="I19" s="22">
        <v>230</v>
      </c>
      <c r="J19" s="22">
        <v>20800</v>
      </c>
      <c r="K19" s="22">
        <v>0</v>
      </c>
      <c r="L19" s="22">
        <v>71390</v>
      </c>
    </row>
    <row r="20" spans="1:12" ht="15" customHeight="1" x14ac:dyDescent="0.35">
      <c r="B20" s="19">
        <v>2020</v>
      </c>
      <c r="C20" s="22">
        <v>18290</v>
      </c>
      <c r="D20" s="22">
        <v>800</v>
      </c>
      <c r="E20" s="22">
        <v>490</v>
      </c>
      <c r="F20" s="22">
        <v>0</v>
      </c>
      <c r="G20" s="22">
        <v>15060</v>
      </c>
      <c r="H20" s="22">
        <v>750</v>
      </c>
      <c r="I20" s="22">
        <v>170</v>
      </c>
      <c r="J20" s="22">
        <v>36440</v>
      </c>
      <c r="K20" s="22">
        <v>0</v>
      </c>
      <c r="L20" s="22">
        <v>72000</v>
      </c>
    </row>
    <row r="21" spans="1:12" ht="15" customHeight="1" x14ac:dyDescent="0.35">
      <c r="B21" s="19">
        <v>2021</v>
      </c>
      <c r="C21" s="22">
        <v>8260</v>
      </c>
      <c r="D21" s="22">
        <v>1760</v>
      </c>
      <c r="E21" s="22">
        <v>620</v>
      </c>
      <c r="F21" s="22">
        <v>0</v>
      </c>
      <c r="G21" s="22">
        <v>11180</v>
      </c>
      <c r="H21" s="22">
        <v>230</v>
      </c>
      <c r="I21" s="22">
        <v>30</v>
      </c>
      <c r="J21" s="22">
        <v>41650</v>
      </c>
      <c r="K21" s="22">
        <v>0</v>
      </c>
      <c r="L21" s="22">
        <v>63740</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zoomScale="75" zoomScaleNormal="75" workbookViewId="0">
      <pane xSplit="2" ySplit="4" topLeftCell="C5" activePane="bottomRight" state="frozen"/>
      <selection pane="topRight" activeCell="C1" sqref="C1"/>
      <selection pane="bottomLeft" activeCell="A5" sqref="A5"/>
      <selection pane="bottomRight" activeCell="A34" sqref="A34"/>
    </sheetView>
  </sheetViews>
  <sheetFormatPr defaultColWidth="8.7265625" defaultRowHeight="14.5" x14ac:dyDescent="0.35"/>
  <cols>
    <col min="1" max="1" width="15.26953125" style="1" customWidth="1"/>
    <col min="2" max="2" width="15.90625" style="1" customWidth="1"/>
    <col min="3" max="3" width="11" style="1" customWidth="1"/>
    <col min="4" max="4" width="11.81640625" style="1" customWidth="1"/>
    <col min="5" max="5" width="16.26953125" style="1" customWidth="1"/>
    <col min="6" max="6" width="16.81640625" style="1" customWidth="1"/>
    <col min="7" max="7" width="17" style="1" customWidth="1"/>
    <col min="8" max="8" width="17.81640625" style="1" customWidth="1"/>
    <col min="9" max="9" width="16.54296875" style="1" customWidth="1"/>
    <col min="10" max="10" width="16.7265625" style="1" customWidth="1"/>
    <col min="11" max="12" width="9.36328125" style="1" customWidth="1"/>
    <col min="13" max="16384" width="8.7265625" style="1"/>
  </cols>
  <sheetData>
    <row r="1" spans="1:12" x14ac:dyDescent="0.35">
      <c r="A1" s="12" t="s">
        <v>42</v>
      </c>
      <c r="B1" s="13"/>
      <c r="C1" s="12"/>
      <c r="D1" s="13"/>
      <c r="E1" s="13"/>
    </row>
    <row r="2" spans="1:12" x14ac:dyDescent="0.35">
      <c r="A2" s="14" t="s">
        <v>57</v>
      </c>
      <c r="B2" s="15"/>
      <c r="C2" s="14"/>
      <c r="D2" s="15"/>
      <c r="E2" s="15"/>
      <c r="F2" s="21"/>
      <c r="G2" s="21"/>
      <c r="H2" s="21"/>
      <c r="I2" s="21"/>
      <c r="J2" s="21"/>
      <c r="K2" s="21"/>
      <c r="L2" s="21"/>
    </row>
    <row r="3" spans="1:12" x14ac:dyDescent="0.35">
      <c r="A3" s="13"/>
      <c r="B3" s="16"/>
      <c r="C3" s="13"/>
      <c r="D3" s="16"/>
      <c r="E3" s="16"/>
    </row>
    <row r="4" spans="1:12" ht="41.5" customHeight="1" x14ac:dyDescent="0.35">
      <c r="A4" s="15"/>
      <c r="B4" s="17"/>
      <c r="C4" s="17" t="s">
        <v>26</v>
      </c>
      <c r="D4" s="17" t="s">
        <v>27</v>
      </c>
      <c r="E4" s="17" t="s">
        <v>28</v>
      </c>
      <c r="F4" s="17" t="s">
        <v>29</v>
      </c>
      <c r="G4" s="17" t="s">
        <v>30</v>
      </c>
      <c r="H4" s="17" t="s">
        <v>31</v>
      </c>
      <c r="I4" s="17" t="s">
        <v>32</v>
      </c>
      <c r="J4" s="17" t="s">
        <v>33</v>
      </c>
      <c r="K4" s="17" t="s">
        <v>0</v>
      </c>
      <c r="L4" s="65" t="s">
        <v>20</v>
      </c>
    </row>
    <row r="5" spans="1:12" ht="12.65" customHeight="1" x14ac:dyDescent="0.35"/>
    <row r="6" spans="1:12" ht="12.65" customHeight="1" x14ac:dyDescent="0.35">
      <c r="A6" s="20" t="s">
        <v>19</v>
      </c>
      <c r="B6" s="18" t="s">
        <v>20</v>
      </c>
      <c r="C6" s="23">
        <v>6632680</v>
      </c>
      <c r="D6" s="23">
        <v>398320</v>
      </c>
      <c r="E6" s="23">
        <v>26340</v>
      </c>
      <c r="F6" s="23">
        <v>51050</v>
      </c>
      <c r="G6" s="23">
        <v>463310</v>
      </c>
      <c r="H6" s="23">
        <v>78270</v>
      </c>
      <c r="I6" s="23">
        <v>8160</v>
      </c>
      <c r="J6" s="23">
        <v>188920</v>
      </c>
      <c r="K6" s="23">
        <v>198550</v>
      </c>
      <c r="L6" s="23">
        <v>8045580</v>
      </c>
    </row>
    <row r="7" spans="1:12" ht="15" customHeight="1" x14ac:dyDescent="0.35">
      <c r="C7" s="22">
        <v>0</v>
      </c>
      <c r="D7" s="22">
        <v>0</v>
      </c>
      <c r="E7" s="22">
        <v>0</v>
      </c>
      <c r="F7" s="22">
        <v>0</v>
      </c>
      <c r="G7" s="22">
        <v>0</v>
      </c>
      <c r="H7" s="22">
        <v>0</v>
      </c>
      <c r="I7" s="22">
        <v>0</v>
      </c>
      <c r="J7" s="22">
        <v>0</v>
      </c>
      <c r="K7" s="22">
        <v>0</v>
      </c>
      <c r="L7" s="22">
        <v>0</v>
      </c>
    </row>
    <row r="8" spans="1:12" x14ac:dyDescent="0.35">
      <c r="A8" s="20" t="s">
        <v>58</v>
      </c>
      <c r="B8" s="19" t="s">
        <v>41</v>
      </c>
      <c r="C8" s="22">
        <v>1807600</v>
      </c>
      <c r="D8" s="22">
        <v>188430</v>
      </c>
      <c r="E8" s="22">
        <v>17690</v>
      </c>
      <c r="F8" s="22">
        <v>30240</v>
      </c>
      <c r="G8" s="22">
        <v>153070</v>
      </c>
      <c r="H8" s="22">
        <v>32770</v>
      </c>
      <c r="I8" s="22">
        <v>770</v>
      </c>
      <c r="J8" s="22">
        <v>48000</v>
      </c>
      <c r="K8" s="22">
        <v>21480</v>
      </c>
      <c r="L8" s="22">
        <v>2300050</v>
      </c>
    </row>
    <row r="9" spans="1:12" ht="21.5" x14ac:dyDescent="0.35">
      <c r="B9" s="19" t="s">
        <v>59</v>
      </c>
      <c r="C9" s="22">
        <v>739270</v>
      </c>
      <c r="D9" s="22">
        <v>127750</v>
      </c>
      <c r="E9" s="22">
        <v>5460</v>
      </c>
      <c r="F9" s="22">
        <v>9640</v>
      </c>
      <c r="G9" s="22">
        <v>95740</v>
      </c>
      <c r="H9" s="22">
        <v>9660</v>
      </c>
      <c r="I9" s="22">
        <v>550</v>
      </c>
      <c r="J9" s="22">
        <v>42730</v>
      </c>
      <c r="K9" s="22">
        <v>103630</v>
      </c>
      <c r="L9" s="22">
        <v>1134410</v>
      </c>
    </row>
    <row r="10" spans="1:12" ht="15" customHeight="1" x14ac:dyDescent="0.35">
      <c r="B10" s="19" t="s">
        <v>60</v>
      </c>
      <c r="C10" s="22">
        <v>4077700</v>
      </c>
      <c r="D10" s="22">
        <v>80560</v>
      </c>
      <c r="E10" s="22">
        <v>3170</v>
      </c>
      <c r="F10" s="22">
        <v>11070</v>
      </c>
      <c r="G10" s="22">
        <v>213430</v>
      </c>
      <c r="H10" s="22">
        <v>35720</v>
      </c>
      <c r="I10" s="22">
        <v>6840</v>
      </c>
      <c r="J10" s="22">
        <v>97510</v>
      </c>
      <c r="K10" s="22">
        <v>71520</v>
      </c>
      <c r="L10" s="22">
        <v>4597520</v>
      </c>
    </row>
    <row r="11" spans="1:12" ht="15" customHeight="1" x14ac:dyDescent="0.35">
      <c r="B11" s="19" t="s">
        <v>0</v>
      </c>
      <c r="C11" s="22">
        <v>8110</v>
      </c>
      <c r="D11" s="22">
        <v>1580</v>
      </c>
      <c r="E11" s="22">
        <v>20</v>
      </c>
      <c r="F11" s="22">
        <v>90</v>
      </c>
      <c r="G11" s="22">
        <v>1070</v>
      </c>
      <c r="H11" s="22">
        <v>120</v>
      </c>
      <c r="I11" s="22"/>
      <c r="J11" s="22">
        <v>670</v>
      </c>
      <c r="K11" s="22">
        <v>1920</v>
      </c>
      <c r="L11" s="22">
        <v>13610</v>
      </c>
    </row>
    <row r="13" spans="1:12" x14ac:dyDescent="0.35">
      <c r="B13" s="18"/>
      <c r="C13" s="58"/>
      <c r="D13" s="58"/>
      <c r="E13" s="58"/>
      <c r="F13" s="58"/>
      <c r="G13" s="58"/>
      <c r="H13" s="58"/>
      <c r="I13" s="58"/>
      <c r="J13" s="58"/>
      <c r="K13" s="58"/>
      <c r="L13" s="58"/>
    </row>
    <row r="14" spans="1:12" x14ac:dyDescent="0.35">
      <c r="C14" s="58"/>
      <c r="D14" s="58"/>
      <c r="E14" s="58"/>
      <c r="F14" s="58"/>
      <c r="G14" s="58"/>
      <c r="H14" s="58"/>
      <c r="I14" s="58"/>
      <c r="J14" s="58"/>
      <c r="K14" s="58"/>
      <c r="L14" s="58"/>
    </row>
    <row r="15" spans="1:12" x14ac:dyDescent="0.35">
      <c r="B15" s="19"/>
      <c r="C15" s="58"/>
      <c r="D15" s="58"/>
      <c r="E15" s="58"/>
      <c r="F15" s="58"/>
      <c r="G15" s="58"/>
      <c r="H15" s="58"/>
      <c r="I15" s="58"/>
      <c r="J15" s="58"/>
      <c r="K15" s="58"/>
      <c r="L15" s="58"/>
    </row>
    <row r="16" spans="1:12" x14ac:dyDescent="0.35">
      <c r="B16" s="19"/>
      <c r="C16" s="58"/>
      <c r="D16" s="58"/>
      <c r="E16" s="58"/>
      <c r="F16" s="58"/>
      <c r="G16" s="58"/>
      <c r="H16" s="58"/>
      <c r="I16" s="58"/>
      <c r="J16" s="58"/>
      <c r="K16" s="58"/>
      <c r="L16" s="58"/>
    </row>
    <row r="17" spans="2:12" x14ac:dyDescent="0.35">
      <c r="B17" s="19"/>
      <c r="C17" s="58"/>
      <c r="D17" s="58"/>
      <c r="E17" s="58"/>
      <c r="F17" s="58"/>
      <c r="G17" s="58"/>
      <c r="H17" s="58"/>
      <c r="I17" s="58"/>
      <c r="J17" s="58"/>
      <c r="K17" s="58"/>
      <c r="L17" s="58"/>
    </row>
    <row r="18" spans="2:12" x14ac:dyDescent="0.35">
      <c r="B18" s="19"/>
      <c r="C18" s="58"/>
      <c r="D18" s="58"/>
      <c r="E18" s="58"/>
      <c r="F18" s="58"/>
      <c r="G18" s="58"/>
      <c r="H18" s="58"/>
      <c r="I18" s="58"/>
      <c r="J18" s="58"/>
      <c r="K18" s="58"/>
      <c r="L18" s="58"/>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zoomScale="83" zoomScaleNormal="83" workbookViewId="0">
      <pane xSplit="2" ySplit="4" topLeftCell="C5" activePane="bottomRight" state="frozen"/>
      <selection pane="topRight" activeCell="C1" sqref="C1"/>
      <selection pane="bottomLeft" activeCell="A5" sqref="A5"/>
      <selection pane="bottomRight" activeCell="A38" sqref="A38"/>
    </sheetView>
  </sheetViews>
  <sheetFormatPr defaultColWidth="8.7265625" defaultRowHeight="14.5" x14ac:dyDescent="0.35"/>
  <cols>
    <col min="1" max="1" width="15.7265625" style="1" customWidth="1"/>
    <col min="2" max="2" width="20.26953125" style="1" customWidth="1"/>
    <col min="3" max="3" width="10.08984375" style="1" customWidth="1"/>
    <col min="4" max="4" width="11.26953125" style="1" customWidth="1"/>
    <col min="5" max="5" width="16.26953125" style="1" customWidth="1"/>
    <col min="6" max="6" width="16.81640625" style="1" customWidth="1"/>
    <col min="7" max="7" width="17" style="1" customWidth="1"/>
    <col min="8" max="8" width="17.81640625" style="1" customWidth="1"/>
    <col min="9" max="9" width="16.54296875" style="1" customWidth="1"/>
    <col min="10" max="10" width="16.7265625" style="1" customWidth="1"/>
    <col min="11" max="12" width="8.81640625" style="1" customWidth="1"/>
    <col min="13" max="16384" width="8.7265625" style="1"/>
  </cols>
  <sheetData>
    <row r="1" spans="1:12" x14ac:dyDescent="0.35">
      <c r="A1" s="12" t="s">
        <v>43</v>
      </c>
      <c r="B1" s="13"/>
      <c r="C1" s="12"/>
      <c r="D1" s="13"/>
      <c r="E1" s="13"/>
    </row>
    <row r="2" spans="1:12" x14ac:dyDescent="0.35">
      <c r="A2" s="14" t="s">
        <v>253</v>
      </c>
      <c r="B2" s="15"/>
      <c r="C2" s="14"/>
      <c r="D2" s="15"/>
      <c r="E2" s="15"/>
      <c r="F2" s="21"/>
      <c r="G2" s="21"/>
      <c r="H2" s="21"/>
      <c r="I2" s="21"/>
      <c r="J2" s="21"/>
      <c r="K2" s="21"/>
      <c r="L2" s="21"/>
    </row>
    <row r="3" spans="1:12" x14ac:dyDescent="0.35">
      <c r="A3" s="13"/>
      <c r="B3" s="16"/>
      <c r="C3" s="13"/>
      <c r="D3" s="16"/>
      <c r="E3" s="16"/>
    </row>
    <row r="4" spans="1:12" ht="38.15" customHeight="1" x14ac:dyDescent="0.35">
      <c r="A4" s="15"/>
      <c r="B4" s="17"/>
      <c r="C4" s="17" t="s">
        <v>26</v>
      </c>
      <c r="D4" s="17" t="s">
        <v>27</v>
      </c>
      <c r="E4" s="17" t="s">
        <v>28</v>
      </c>
      <c r="F4" s="17" t="s">
        <v>29</v>
      </c>
      <c r="G4" s="17" t="s">
        <v>30</v>
      </c>
      <c r="H4" s="17" t="s">
        <v>31</v>
      </c>
      <c r="I4" s="17" t="s">
        <v>32</v>
      </c>
      <c r="J4" s="17" t="s">
        <v>33</v>
      </c>
      <c r="K4" s="17" t="s">
        <v>0</v>
      </c>
      <c r="L4" s="65" t="s">
        <v>20</v>
      </c>
    </row>
    <row r="5" spans="1:12" ht="12.65" customHeight="1" x14ac:dyDescent="0.35"/>
    <row r="6" spans="1:12" ht="12.65" customHeight="1" x14ac:dyDescent="0.35">
      <c r="A6" s="20" t="s">
        <v>19</v>
      </c>
      <c r="B6" s="18" t="s">
        <v>20</v>
      </c>
      <c r="C6" s="23">
        <v>6632680</v>
      </c>
      <c r="D6" s="23">
        <v>398320</v>
      </c>
      <c r="E6" s="23">
        <v>26340</v>
      </c>
      <c r="F6" s="23">
        <v>51050</v>
      </c>
      <c r="G6" s="23">
        <v>463310</v>
      </c>
      <c r="H6" s="23">
        <v>78270</v>
      </c>
      <c r="I6" s="23">
        <v>8160</v>
      </c>
      <c r="J6" s="23">
        <v>188920</v>
      </c>
      <c r="K6" s="23">
        <v>198550</v>
      </c>
      <c r="L6" s="23">
        <v>8045580</v>
      </c>
    </row>
    <row r="7" spans="1:12" ht="15" customHeight="1" x14ac:dyDescent="0.35">
      <c r="C7" s="22">
        <v>0</v>
      </c>
      <c r="D7" s="22">
        <v>0</v>
      </c>
      <c r="E7" s="22">
        <v>0</v>
      </c>
      <c r="F7" s="22">
        <v>0</v>
      </c>
      <c r="G7" s="22">
        <v>0</v>
      </c>
      <c r="H7" s="22">
        <v>0</v>
      </c>
      <c r="I7" s="22">
        <v>0</v>
      </c>
      <c r="J7" s="22">
        <v>0</v>
      </c>
      <c r="K7" s="22">
        <v>0</v>
      </c>
      <c r="L7" s="22">
        <v>0</v>
      </c>
    </row>
    <row r="8" spans="1:12" ht="15" customHeight="1" x14ac:dyDescent="0.35">
      <c r="A8" s="20" t="s">
        <v>61</v>
      </c>
      <c r="B8" s="19" t="s">
        <v>46</v>
      </c>
      <c r="C8" s="22">
        <v>274500</v>
      </c>
      <c r="D8" s="22">
        <v>88300</v>
      </c>
      <c r="E8" s="22">
        <v>3400</v>
      </c>
      <c r="F8" s="22">
        <v>1600</v>
      </c>
      <c r="G8" s="22">
        <v>42400</v>
      </c>
      <c r="H8" s="22">
        <v>6000</v>
      </c>
      <c r="I8" s="22">
        <v>500</v>
      </c>
      <c r="J8" s="22">
        <v>64300</v>
      </c>
      <c r="K8" s="22">
        <v>64300</v>
      </c>
      <c r="L8" s="22">
        <v>545300</v>
      </c>
    </row>
    <row r="9" spans="1:12" ht="15" customHeight="1" x14ac:dyDescent="0.35">
      <c r="A9" s="20" t="s">
        <v>69</v>
      </c>
      <c r="B9" s="19" t="s">
        <v>47</v>
      </c>
      <c r="C9" s="22">
        <v>82700</v>
      </c>
      <c r="D9" s="22">
        <v>16600</v>
      </c>
      <c r="E9" s="22">
        <v>1100</v>
      </c>
      <c r="F9" s="22">
        <v>1000</v>
      </c>
      <c r="G9" s="22">
        <v>13100</v>
      </c>
      <c r="H9" s="22">
        <v>2100</v>
      </c>
      <c r="I9" s="22"/>
      <c r="J9" s="22">
        <v>3300</v>
      </c>
      <c r="K9" s="22">
        <v>7500</v>
      </c>
      <c r="L9" s="22">
        <v>127400</v>
      </c>
    </row>
    <row r="10" spans="1:12" ht="15" customHeight="1" x14ac:dyDescent="0.35">
      <c r="A10" s="20" t="s">
        <v>223</v>
      </c>
      <c r="B10" s="24" t="s">
        <v>62</v>
      </c>
      <c r="C10" s="22">
        <v>574600</v>
      </c>
      <c r="D10" s="22">
        <v>70100</v>
      </c>
      <c r="E10" s="22">
        <v>4600</v>
      </c>
      <c r="F10" s="22">
        <v>9300</v>
      </c>
      <c r="G10" s="22">
        <v>42600</v>
      </c>
      <c r="H10" s="22">
        <v>8600</v>
      </c>
      <c r="I10" s="22">
        <v>400</v>
      </c>
      <c r="J10" s="22">
        <v>10200</v>
      </c>
      <c r="K10" s="22">
        <v>17300</v>
      </c>
      <c r="L10" s="22">
        <v>737700</v>
      </c>
    </row>
    <row r="11" spans="1:12" ht="15" customHeight="1" x14ac:dyDescent="0.35">
      <c r="B11" s="24" t="s">
        <v>63</v>
      </c>
      <c r="C11" s="22">
        <v>1172600</v>
      </c>
      <c r="D11" s="22">
        <v>102200</v>
      </c>
      <c r="E11" s="22">
        <v>7300</v>
      </c>
      <c r="F11" s="22">
        <v>14700</v>
      </c>
      <c r="G11" s="22">
        <v>73300</v>
      </c>
      <c r="H11" s="22">
        <v>15700</v>
      </c>
      <c r="I11" s="22">
        <v>700</v>
      </c>
      <c r="J11" s="22">
        <v>20200</v>
      </c>
      <c r="K11" s="22">
        <v>28000</v>
      </c>
      <c r="L11" s="22">
        <v>1434700</v>
      </c>
    </row>
    <row r="12" spans="1:12" ht="15" customHeight="1" x14ac:dyDescent="0.35">
      <c r="B12" s="24" t="s">
        <v>64</v>
      </c>
      <c r="C12" s="22">
        <v>1034400</v>
      </c>
      <c r="D12" s="22">
        <v>53700</v>
      </c>
      <c r="E12" s="22">
        <v>3800</v>
      </c>
      <c r="F12" s="22">
        <v>8600</v>
      </c>
      <c r="G12" s="22">
        <v>62200</v>
      </c>
      <c r="H12" s="22">
        <v>7900</v>
      </c>
      <c r="I12" s="22">
        <v>800</v>
      </c>
      <c r="J12" s="22">
        <v>15700</v>
      </c>
      <c r="K12" s="22">
        <v>19700</v>
      </c>
      <c r="L12" s="22">
        <v>1206900</v>
      </c>
    </row>
    <row r="13" spans="1:12" ht="15" customHeight="1" x14ac:dyDescent="0.35">
      <c r="B13" s="24" t="s">
        <v>65</v>
      </c>
      <c r="C13" s="22">
        <v>811700</v>
      </c>
      <c r="D13" s="22">
        <v>26100</v>
      </c>
      <c r="E13" s="22">
        <v>2000</v>
      </c>
      <c r="F13" s="22">
        <v>4800</v>
      </c>
      <c r="G13" s="22">
        <v>48900</v>
      </c>
      <c r="H13" s="22">
        <v>6300</v>
      </c>
      <c r="I13" s="22">
        <v>800</v>
      </c>
      <c r="J13" s="22">
        <v>13000</v>
      </c>
      <c r="K13" s="22">
        <v>13100</v>
      </c>
      <c r="L13" s="22">
        <v>926800</v>
      </c>
    </row>
    <row r="14" spans="1:12" ht="15" customHeight="1" x14ac:dyDescent="0.35">
      <c r="B14" s="24" t="s">
        <v>66</v>
      </c>
      <c r="C14" s="22">
        <v>2134900</v>
      </c>
      <c r="D14" s="22">
        <v>30700</v>
      </c>
      <c r="E14" s="22">
        <v>3000</v>
      </c>
      <c r="F14" s="22">
        <v>7700</v>
      </c>
      <c r="G14" s="22">
        <v>141800</v>
      </c>
      <c r="H14" s="22">
        <v>22700</v>
      </c>
      <c r="I14" s="22">
        <v>3400</v>
      </c>
      <c r="J14" s="22">
        <v>48200</v>
      </c>
      <c r="K14" s="22">
        <v>29900</v>
      </c>
      <c r="L14" s="22">
        <v>2422300</v>
      </c>
    </row>
    <row r="15" spans="1:12" ht="15" customHeight="1" x14ac:dyDescent="0.35">
      <c r="B15" s="24" t="s">
        <v>67</v>
      </c>
      <c r="C15" s="22">
        <v>337100</v>
      </c>
      <c r="D15" s="22">
        <v>2300</v>
      </c>
      <c r="E15" s="22">
        <v>300</v>
      </c>
      <c r="F15" s="22">
        <v>800</v>
      </c>
      <c r="G15" s="22">
        <v>21900</v>
      </c>
      <c r="H15" s="22">
        <v>6500</v>
      </c>
      <c r="I15" s="22">
        <v>1000</v>
      </c>
      <c r="J15" s="22">
        <v>10100</v>
      </c>
      <c r="K15" s="22">
        <v>6900</v>
      </c>
      <c r="L15" s="22">
        <v>386800</v>
      </c>
    </row>
    <row r="16" spans="1:12" ht="15" customHeight="1" x14ac:dyDescent="0.35">
      <c r="B16" s="19" t="s">
        <v>68</v>
      </c>
      <c r="C16" s="22">
        <v>41100</v>
      </c>
      <c r="D16" s="22">
        <v>300</v>
      </c>
      <c r="E16" s="22">
        <v>0</v>
      </c>
      <c r="F16" s="22"/>
      <c r="G16" s="22">
        <v>2000</v>
      </c>
      <c r="H16" s="22">
        <v>1100</v>
      </c>
      <c r="I16" s="22">
        <v>300</v>
      </c>
      <c r="J16" s="22">
        <v>1600</v>
      </c>
      <c r="K16" s="22">
        <v>1200</v>
      </c>
      <c r="L16" s="22">
        <v>47600</v>
      </c>
    </row>
    <row r="17" spans="2:12" ht="23" customHeight="1" x14ac:dyDescent="0.35">
      <c r="B17" s="24" t="s">
        <v>221</v>
      </c>
      <c r="C17" s="22">
        <v>169300</v>
      </c>
      <c r="D17" s="22">
        <v>8000</v>
      </c>
      <c r="E17" s="22">
        <v>900</v>
      </c>
      <c r="F17" s="22">
        <v>2400</v>
      </c>
      <c r="G17" s="22">
        <v>15100</v>
      </c>
      <c r="H17" s="22">
        <v>1400</v>
      </c>
      <c r="I17" s="22">
        <v>100</v>
      </c>
      <c r="J17" s="22">
        <v>2300</v>
      </c>
      <c r="K17" s="22">
        <v>10600</v>
      </c>
      <c r="L17" s="22">
        <v>210100</v>
      </c>
    </row>
    <row r="18" spans="2:12" ht="12.65" customHeight="1" x14ac:dyDescent="0.3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zoomScale="74" zoomScaleNormal="74" workbookViewId="0">
      <selection activeCell="A34" sqref="A34"/>
    </sheetView>
  </sheetViews>
  <sheetFormatPr defaultColWidth="8.7265625" defaultRowHeight="14.5" x14ac:dyDescent="0.35"/>
  <cols>
    <col min="1" max="1" width="15.26953125" style="1" customWidth="1"/>
    <col min="2" max="2" width="12.90625" style="1" customWidth="1"/>
    <col min="3" max="3" width="11.26953125" style="1" customWidth="1"/>
    <col min="4" max="4" width="12.08984375" style="1" customWidth="1"/>
    <col min="5" max="6" width="15.453125" style="1" customWidth="1"/>
    <col min="7" max="7" width="17" style="1" customWidth="1"/>
    <col min="8" max="8" width="17.81640625" style="1" customWidth="1"/>
    <col min="9" max="9" width="16.54296875" style="1" customWidth="1"/>
    <col min="10" max="10" width="16.7265625" style="1" customWidth="1"/>
    <col min="11" max="12" width="11.1796875" style="1" customWidth="1"/>
    <col min="13" max="16384" width="8.7265625" style="1"/>
  </cols>
  <sheetData>
    <row r="1" spans="1:12" x14ac:dyDescent="0.35">
      <c r="A1" s="12" t="s">
        <v>44</v>
      </c>
      <c r="B1" s="13"/>
      <c r="C1" s="12"/>
      <c r="D1" s="13"/>
      <c r="E1" s="13"/>
    </row>
    <row r="2" spans="1:12" x14ac:dyDescent="0.35">
      <c r="A2" s="14" t="s">
        <v>70</v>
      </c>
      <c r="B2" s="15"/>
      <c r="C2" s="14"/>
      <c r="D2" s="15"/>
      <c r="E2" s="15"/>
      <c r="F2" s="21"/>
      <c r="G2" s="21"/>
      <c r="H2" s="21"/>
      <c r="I2" s="21"/>
      <c r="J2" s="21"/>
      <c r="K2" s="21"/>
      <c r="L2" s="21"/>
    </row>
    <row r="3" spans="1:12" x14ac:dyDescent="0.35">
      <c r="A3" s="13"/>
      <c r="B3" s="16"/>
      <c r="C3" s="13"/>
      <c r="D3" s="16"/>
      <c r="E3" s="16"/>
    </row>
    <row r="4" spans="1:12" ht="38.15" customHeight="1" x14ac:dyDescent="0.35">
      <c r="A4" s="15"/>
      <c r="B4" s="17"/>
      <c r="C4" s="17" t="s">
        <v>26</v>
      </c>
      <c r="D4" s="17" t="s">
        <v>27</v>
      </c>
      <c r="E4" s="17" t="s">
        <v>28</v>
      </c>
      <c r="F4" s="17" t="s">
        <v>29</v>
      </c>
      <c r="G4" s="17" t="s">
        <v>30</v>
      </c>
      <c r="H4" s="17" t="s">
        <v>31</v>
      </c>
      <c r="I4" s="17" t="s">
        <v>32</v>
      </c>
      <c r="J4" s="17" t="s">
        <v>33</v>
      </c>
      <c r="K4" s="17" t="s">
        <v>0</v>
      </c>
      <c r="L4" s="65" t="s">
        <v>20</v>
      </c>
    </row>
    <row r="5" spans="1:12" ht="12.65" customHeight="1" x14ac:dyDescent="0.35"/>
    <row r="6" spans="1:12" ht="12.65" customHeight="1" x14ac:dyDescent="0.35">
      <c r="A6" s="20" t="s">
        <v>19</v>
      </c>
      <c r="B6" s="18" t="s">
        <v>20</v>
      </c>
      <c r="C6" s="23">
        <v>6632680</v>
      </c>
      <c r="D6" s="23">
        <v>398320</v>
      </c>
      <c r="E6" s="23">
        <v>26340</v>
      </c>
      <c r="F6" s="23">
        <v>51050</v>
      </c>
      <c r="G6" s="23">
        <v>463310</v>
      </c>
      <c r="H6" s="23">
        <v>78270</v>
      </c>
      <c r="I6" s="23">
        <v>8160</v>
      </c>
      <c r="J6" s="23">
        <v>188920</v>
      </c>
      <c r="K6" s="23">
        <v>198550</v>
      </c>
      <c r="L6" s="23">
        <v>8045580</v>
      </c>
    </row>
    <row r="7" spans="1:12" ht="15" customHeight="1" x14ac:dyDescent="0.35">
      <c r="C7" s="22">
        <v>0</v>
      </c>
      <c r="D7" s="22">
        <v>0</v>
      </c>
      <c r="E7" s="22">
        <v>0</v>
      </c>
      <c r="F7" s="22">
        <v>0</v>
      </c>
      <c r="G7" s="22">
        <v>0</v>
      </c>
      <c r="H7" s="22">
        <v>0</v>
      </c>
      <c r="I7" s="22">
        <v>0</v>
      </c>
      <c r="J7" s="22">
        <v>0</v>
      </c>
      <c r="K7" s="22">
        <v>0</v>
      </c>
      <c r="L7" s="22">
        <v>0</v>
      </c>
    </row>
    <row r="8" spans="1:12" ht="15" customHeight="1" x14ac:dyDescent="0.35">
      <c r="A8" s="20" t="s">
        <v>71</v>
      </c>
      <c r="B8" s="19" t="s">
        <v>46</v>
      </c>
      <c r="C8" s="22">
        <v>238710</v>
      </c>
      <c r="D8" s="22">
        <v>79770</v>
      </c>
      <c r="E8" s="22">
        <v>1720</v>
      </c>
      <c r="F8" s="22">
        <v>1220</v>
      </c>
      <c r="G8" s="22">
        <v>22310</v>
      </c>
      <c r="H8" s="22">
        <v>4860</v>
      </c>
      <c r="I8" s="22">
        <v>440</v>
      </c>
      <c r="J8" s="22">
        <v>21100</v>
      </c>
      <c r="K8" s="22">
        <v>60320</v>
      </c>
      <c r="L8" s="22">
        <v>430450</v>
      </c>
    </row>
    <row r="9" spans="1:12" ht="15" customHeight="1" x14ac:dyDescent="0.35">
      <c r="B9" s="19" t="s">
        <v>72</v>
      </c>
      <c r="C9" s="22">
        <v>97180</v>
      </c>
      <c r="D9" s="22">
        <v>26140</v>
      </c>
      <c r="E9" s="22">
        <v>1510</v>
      </c>
      <c r="F9" s="22">
        <v>1250</v>
      </c>
      <c r="G9" s="22">
        <v>21410</v>
      </c>
      <c r="H9" s="22">
        <v>2710</v>
      </c>
      <c r="I9" s="22">
        <v>100</v>
      </c>
      <c r="J9" s="22">
        <v>9090</v>
      </c>
      <c r="K9" s="22">
        <v>12260</v>
      </c>
      <c r="L9" s="22">
        <v>171660</v>
      </c>
    </row>
    <row r="10" spans="1:12" ht="15" customHeight="1" x14ac:dyDescent="0.35">
      <c r="B10" s="19" t="s">
        <v>73</v>
      </c>
      <c r="C10" s="22">
        <v>781510</v>
      </c>
      <c r="D10" s="22">
        <v>65180</v>
      </c>
      <c r="E10" s="22">
        <v>5560</v>
      </c>
      <c r="F10" s="22">
        <v>7250</v>
      </c>
      <c r="G10" s="22">
        <v>85180</v>
      </c>
      <c r="H10" s="22">
        <v>8790</v>
      </c>
      <c r="I10" s="22">
        <v>830</v>
      </c>
      <c r="J10" s="22">
        <v>39590</v>
      </c>
      <c r="K10" s="22">
        <v>27180</v>
      </c>
      <c r="L10" s="22">
        <v>1021060</v>
      </c>
    </row>
    <row r="11" spans="1:12" ht="15" customHeight="1" x14ac:dyDescent="0.35">
      <c r="B11" s="19" t="s">
        <v>74</v>
      </c>
      <c r="C11" s="22">
        <v>954990</v>
      </c>
      <c r="D11" s="22">
        <v>33970</v>
      </c>
      <c r="E11" s="22">
        <v>3740</v>
      </c>
      <c r="F11" s="22">
        <v>7560</v>
      </c>
      <c r="G11" s="22">
        <v>78010</v>
      </c>
      <c r="H11" s="22">
        <v>9620</v>
      </c>
      <c r="I11" s="22">
        <v>1230</v>
      </c>
      <c r="J11" s="22">
        <v>33100</v>
      </c>
      <c r="K11" s="22">
        <v>16590</v>
      </c>
      <c r="L11" s="22">
        <v>1138810</v>
      </c>
    </row>
    <row r="12" spans="1:12" ht="15" customHeight="1" x14ac:dyDescent="0.35">
      <c r="B12" s="19" t="s">
        <v>75</v>
      </c>
      <c r="C12" s="22">
        <v>1163640</v>
      </c>
      <c r="D12" s="22">
        <v>32820</v>
      </c>
      <c r="E12" s="22">
        <v>3500</v>
      </c>
      <c r="F12" s="22">
        <v>8140</v>
      </c>
      <c r="G12" s="22">
        <v>77490</v>
      </c>
      <c r="H12" s="22">
        <v>12160</v>
      </c>
      <c r="I12" s="22">
        <v>1480</v>
      </c>
      <c r="J12" s="22">
        <v>27720</v>
      </c>
      <c r="K12" s="22">
        <v>20420</v>
      </c>
      <c r="L12" s="22">
        <v>1347360</v>
      </c>
    </row>
    <row r="13" spans="1:12" ht="15" customHeight="1" x14ac:dyDescent="0.35">
      <c r="B13" s="19" t="s">
        <v>76</v>
      </c>
      <c r="C13" s="22">
        <v>1239970</v>
      </c>
      <c r="D13" s="22">
        <v>39690</v>
      </c>
      <c r="E13" s="22">
        <v>3310</v>
      </c>
      <c r="F13" s="22">
        <v>8650</v>
      </c>
      <c r="G13" s="22">
        <v>70290</v>
      </c>
      <c r="H13" s="22">
        <v>13600</v>
      </c>
      <c r="I13" s="22">
        <v>1860</v>
      </c>
      <c r="J13" s="22">
        <v>23150</v>
      </c>
      <c r="K13" s="22">
        <v>20130</v>
      </c>
      <c r="L13" s="22">
        <v>1420640</v>
      </c>
    </row>
    <row r="14" spans="1:12" ht="15" customHeight="1" x14ac:dyDescent="0.35">
      <c r="B14" s="19" t="s">
        <v>77</v>
      </c>
      <c r="C14" s="22">
        <v>1058860</v>
      </c>
      <c r="D14" s="22">
        <v>43130</v>
      </c>
      <c r="E14" s="22">
        <v>2690</v>
      </c>
      <c r="F14" s="22">
        <v>7120</v>
      </c>
      <c r="G14" s="22">
        <v>52280</v>
      </c>
      <c r="H14" s="22">
        <v>12690</v>
      </c>
      <c r="I14" s="22">
        <v>1550</v>
      </c>
      <c r="J14" s="22">
        <v>19700</v>
      </c>
      <c r="K14" s="22">
        <v>16000</v>
      </c>
      <c r="L14" s="22">
        <v>1214020</v>
      </c>
    </row>
    <row r="15" spans="1:12" ht="15" customHeight="1" x14ac:dyDescent="0.35">
      <c r="B15" s="19" t="s">
        <v>78</v>
      </c>
      <c r="C15" s="22">
        <v>695820</v>
      </c>
      <c r="D15" s="22">
        <v>42970</v>
      </c>
      <c r="E15" s="22">
        <v>2300</v>
      </c>
      <c r="F15" s="22">
        <v>5290</v>
      </c>
      <c r="G15" s="22">
        <v>29820</v>
      </c>
      <c r="H15" s="22">
        <v>8600</v>
      </c>
      <c r="I15" s="22">
        <v>450</v>
      </c>
      <c r="J15" s="22">
        <v>9860</v>
      </c>
      <c r="K15" s="22">
        <v>10640</v>
      </c>
      <c r="L15" s="22">
        <v>805740</v>
      </c>
    </row>
    <row r="16" spans="1:12" ht="15" customHeight="1" x14ac:dyDescent="0.35">
      <c r="B16" s="19" t="s">
        <v>79</v>
      </c>
      <c r="C16" s="22">
        <v>229180</v>
      </c>
      <c r="D16" s="22">
        <v>26130</v>
      </c>
      <c r="E16" s="22">
        <v>1060</v>
      </c>
      <c r="F16" s="22">
        <v>2100</v>
      </c>
      <c r="G16" s="22">
        <v>10480</v>
      </c>
      <c r="H16" s="22">
        <v>3700</v>
      </c>
      <c r="I16" s="22">
        <v>80</v>
      </c>
      <c r="J16" s="22">
        <v>2580</v>
      </c>
      <c r="K16" s="22">
        <v>4160</v>
      </c>
      <c r="L16" s="22">
        <v>279460</v>
      </c>
    </row>
    <row r="17" spans="2:12" ht="30.5" customHeight="1" x14ac:dyDescent="0.35">
      <c r="B17" s="24" t="s">
        <v>254</v>
      </c>
      <c r="C17" s="22">
        <v>172840</v>
      </c>
      <c r="D17" s="22">
        <v>8530</v>
      </c>
      <c r="E17" s="22">
        <v>950</v>
      </c>
      <c r="F17" s="22">
        <v>2460</v>
      </c>
      <c r="G17" s="22">
        <v>16030</v>
      </c>
      <c r="H17" s="22">
        <v>1540</v>
      </c>
      <c r="I17" s="22">
        <v>150</v>
      </c>
      <c r="J17" s="22">
        <v>3040</v>
      </c>
      <c r="K17" s="22">
        <v>10850</v>
      </c>
      <c r="L17" s="22">
        <v>216380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zoomScale="77" zoomScaleNormal="77" workbookViewId="0">
      <pane xSplit="2" ySplit="4" topLeftCell="C5" activePane="bottomRight" state="frozen"/>
      <selection pane="topRight" activeCell="C1" sqref="C1"/>
      <selection pane="bottomLeft" activeCell="A5" sqref="A5"/>
      <selection pane="bottomRight" activeCell="A65" sqref="A65"/>
    </sheetView>
  </sheetViews>
  <sheetFormatPr defaultColWidth="8.7265625" defaultRowHeight="14.5" x14ac:dyDescent="0.35"/>
  <cols>
    <col min="1" max="1" width="14.7265625" style="1" customWidth="1"/>
    <col min="2" max="2" width="36.1796875" style="1" customWidth="1"/>
    <col min="3" max="3" width="12.7265625" style="1" customWidth="1"/>
    <col min="4" max="4" width="12.08984375" style="1" customWidth="1"/>
    <col min="5" max="5" width="16.26953125" style="1" customWidth="1"/>
    <col min="6" max="6" width="16.81640625" style="1" customWidth="1"/>
    <col min="7" max="7" width="17" style="1" customWidth="1"/>
    <col min="8" max="8" width="17.81640625" style="1" customWidth="1"/>
    <col min="9" max="9" width="16.54296875" style="1" customWidth="1"/>
    <col min="10" max="10" width="16.7265625" style="1" customWidth="1"/>
    <col min="11" max="11" width="9.90625" style="1" customWidth="1"/>
    <col min="12" max="12" width="10.26953125" style="1" customWidth="1"/>
    <col min="13" max="16384" width="8.7265625" style="1"/>
  </cols>
  <sheetData>
    <row r="1" spans="1:12" x14ac:dyDescent="0.35">
      <c r="A1" s="12" t="s">
        <v>48</v>
      </c>
      <c r="B1" s="13"/>
      <c r="C1" s="12"/>
      <c r="D1" s="13"/>
      <c r="E1" s="13"/>
    </row>
    <row r="2" spans="1:12" x14ac:dyDescent="0.35">
      <c r="A2" s="14" t="s">
        <v>80</v>
      </c>
      <c r="B2" s="15"/>
      <c r="C2" s="14"/>
      <c r="D2" s="15"/>
      <c r="E2" s="15"/>
      <c r="F2" s="21"/>
      <c r="G2" s="21"/>
      <c r="H2" s="21"/>
      <c r="I2" s="21"/>
      <c r="J2" s="21"/>
      <c r="K2" s="21"/>
      <c r="L2" s="21"/>
    </row>
    <row r="3" spans="1:12" x14ac:dyDescent="0.35">
      <c r="A3" s="13"/>
      <c r="B3" s="16"/>
      <c r="C3" s="13"/>
      <c r="D3" s="16"/>
      <c r="E3" s="16"/>
    </row>
    <row r="4" spans="1:12" ht="38.15" customHeight="1" x14ac:dyDescent="0.35">
      <c r="A4" s="15"/>
      <c r="B4" s="17"/>
      <c r="C4" s="17" t="s">
        <v>26</v>
      </c>
      <c r="D4" s="17" t="s">
        <v>27</v>
      </c>
      <c r="E4" s="17" t="s">
        <v>28</v>
      </c>
      <c r="F4" s="17" t="s">
        <v>29</v>
      </c>
      <c r="G4" s="17" t="s">
        <v>30</v>
      </c>
      <c r="H4" s="17" t="s">
        <v>31</v>
      </c>
      <c r="I4" s="17" t="s">
        <v>32</v>
      </c>
      <c r="J4" s="17" t="s">
        <v>33</v>
      </c>
      <c r="K4" s="17" t="s">
        <v>0</v>
      </c>
      <c r="L4" s="65" t="s">
        <v>20</v>
      </c>
    </row>
    <row r="6" spans="1:12" ht="12.65" customHeight="1" x14ac:dyDescent="0.35">
      <c r="A6" s="20" t="s">
        <v>19</v>
      </c>
      <c r="B6" s="18" t="s">
        <v>20</v>
      </c>
      <c r="C6" s="23">
        <v>6632680</v>
      </c>
      <c r="D6" s="23">
        <v>398320</v>
      </c>
      <c r="E6" s="23">
        <v>26340</v>
      </c>
      <c r="F6" s="23">
        <v>51050</v>
      </c>
      <c r="G6" s="23">
        <v>463310</v>
      </c>
      <c r="H6" s="23">
        <v>78270</v>
      </c>
      <c r="I6" s="23">
        <v>8160</v>
      </c>
      <c r="J6" s="23">
        <v>188920</v>
      </c>
      <c r="K6" s="23">
        <v>198550</v>
      </c>
      <c r="L6" s="23">
        <v>8045580</v>
      </c>
    </row>
    <row r="7" spans="1:12" ht="12.65" customHeight="1" x14ac:dyDescent="0.35">
      <c r="C7" s="22">
        <v>0</v>
      </c>
      <c r="D7" s="22">
        <v>0</v>
      </c>
      <c r="E7" s="22">
        <v>0</v>
      </c>
      <c r="F7" s="22">
        <v>0</v>
      </c>
      <c r="G7" s="22">
        <v>0</v>
      </c>
      <c r="H7" s="22">
        <v>0</v>
      </c>
      <c r="I7" s="22">
        <v>0</v>
      </c>
      <c r="J7" s="22">
        <v>0</v>
      </c>
      <c r="K7" s="22">
        <v>0</v>
      </c>
      <c r="L7" s="22">
        <v>0</v>
      </c>
    </row>
    <row r="8" spans="1:12" ht="15" customHeight="1" x14ac:dyDescent="0.35">
      <c r="A8" s="20" t="s">
        <v>122</v>
      </c>
      <c r="B8" s="19" t="s">
        <v>81</v>
      </c>
      <c r="C8" s="22">
        <v>270700</v>
      </c>
      <c r="D8" s="22">
        <v>10</v>
      </c>
      <c r="E8" s="22"/>
      <c r="F8" s="22">
        <v>20</v>
      </c>
      <c r="G8" s="22">
        <v>80</v>
      </c>
      <c r="H8" s="22">
        <v>4070</v>
      </c>
      <c r="I8" s="22">
        <v>620</v>
      </c>
      <c r="J8" s="22">
        <v>3570</v>
      </c>
      <c r="K8" s="22">
        <v>9560</v>
      </c>
      <c r="L8" s="22">
        <v>288640</v>
      </c>
    </row>
    <row r="9" spans="1:12" ht="15" customHeight="1" x14ac:dyDescent="0.35">
      <c r="A9" s="20" t="s">
        <v>123</v>
      </c>
      <c r="B9" s="19" t="s">
        <v>82</v>
      </c>
      <c r="C9" s="22">
        <v>132520</v>
      </c>
      <c r="D9" s="22"/>
      <c r="E9" s="22"/>
      <c r="F9" s="22"/>
      <c r="G9" s="22">
        <v>40</v>
      </c>
      <c r="H9" s="22">
        <v>1750</v>
      </c>
      <c r="I9" s="22">
        <v>320</v>
      </c>
      <c r="J9" s="22">
        <v>1720</v>
      </c>
      <c r="K9" s="22">
        <v>4870</v>
      </c>
      <c r="L9" s="22">
        <v>141230</v>
      </c>
    </row>
    <row r="10" spans="1:12" ht="15" customHeight="1" x14ac:dyDescent="0.35">
      <c r="B10" s="19" t="s">
        <v>83</v>
      </c>
      <c r="C10" s="22">
        <v>118860</v>
      </c>
      <c r="D10" s="22"/>
      <c r="E10" s="22"/>
      <c r="F10" s="22"/>
      <c r="G10" s="22">
        <v>30</v>
      </c>
      <c r="H10" s="22">
        <v>1630</v>
      </c>
      <c r="I10" s="22">
        <v>320</v>
      </c>
      <c r="J10" s="22">
        <v>1520</v>
      </c>
      <c r="K10" s="22">
        <v>3490</v>
      </c>
      <c r="L10" s="22">
        <v>125880</v>
      </c>
    </row>
    <row r="11" spans="1:12" ht="15" customHeight="1" x14ac:dyDescent="0.35">
      <c r="B11" s="19" t="s">
        <v>84</v>
      </c>
      <c r="C11" s="22">
        <v>171320</v>
      </c>
      <c r="D11" s="22"/>
      <c r="E11" s="22"/>
      <c r="F11" s="22">
        <v>10</v>
      </c>
      <c r="G11" s="22">
        <v>1080</v>
      </c>
      <c r="H11" s="22">
        <v>2650</v>
      </c>
      <c r="I11" s="22">
        <v>460</v>
      </c>
      <c r="J11" s="22">
        <v>1980</v>
      </c>
      <c r="K11" s="22">
        <v>5490</v>
      </c>
      <c r="L11" s="22">
        <v>183000</v>
      </c>
    </row>
    <row r="12" spans="1:12" ht="15" customHeight="1" x14ac:dyDescent="0.35">
      <c r="B12" s="19" t="s">
        <v>85</v>
      </c>
      <c r="C12" s="22">
        <v>168580</v>
      </c>
      <c r="D12" s="22"/>
      <c r="E12" s="22">
        <v>10</v>
      </c>
      <c r="F12" s="22"/>
      <c r="G12" s="22">
        <v>4580</v>
      </c>
      <c r="H12" s="22">
        <v>3230</v>
      </c>
      <c r="I12" s="22">
        <v>590</v>
      </c>
      <c r="J12" s="22">
        <v>2520</v>
      </c>
      <c r="K12" s="22">
        <v>5430</v>
      </c>
      <c r="L12" s="22">
        <v>184950</v>
      </c>
    </row>
    <row r="13" spans="1:12" ht="15" customHeight="1" x14ac:dyDescent="0.35">
      <c r="B13" s="19" t="s">
        <v>86</v>
      </c>
      <c r="C13" s="22">
        <v>46070</v>
      </c>
      <c r="D13" s="22"/>
      <c r="E13" s="22"/>
      <c r="F13" s="22"/>
      <c r="G13" s="22">
        <v>2240</v>
      </c>
      <c r="H13" s="22">
        <v>1340</v>
      </c>
      <c r="I13" s="22">
        <v>500</v>
      </c>
      <c r="J13" s="22">
        <v>1900</v>
      </c>
      <c r="K13" s="22">
        <v>2770</v>
      </c>
      <c r="L13" s="22">
        <v>54830</v>
      </c>
    </row>
    <row r="14" spans="1:12" ht="15" customHeight="1" x14ac:dyDescent="0.35">
      <c r="B14" s="19" t="s">
        <v>87</v>
      </c>
      <c r="C14" s="22">
        <v>18850</v>
      </c>
      <c r="D14" s="22"/>
      <c r="E14" s="22"/>
      <c r="F14" s="22">
        <v>0</v>
      </c>
      <c r="G14" s="22">
        <v>820</v>
      </c>
      <c r="H14" s="22">
        <v>1600</v>
      </c>
      <c r="I14" s="22">
        <v>330</v>
      </c>
      <c r="J14" s="22">
        <v>2400</v>
      </c>
      <c r="K14" s="22">
        <v>2330</v>
      </c>
      <c r="L14" s="22">
        <v>26340</v>
      </c>
    </row>
    <row r="15" spans="1:12" ht="15" customHeight="1" x14ac:dyDescent="0.35">
      <c r="B15" s="19" t="s">
        <v>88</v>
      </c>
      <c r="C15" s="22">
        <v>12990</v>
      </c>
      <c r="D15" s="22"/>
      <c r="E15" s="22">
        <v>30</v>
      </c>
      <c r="F15" s="22">
        <v>0</v>
      </c>
      <c r="G15" s="22">
        <v>1180</v>
      </c>
      <c r="H15" s="22">
        <v>1120</v>
      </c>
      <c r="I15" s="22">
        <v>390</v>
      </c>
      <c r="J15" s="22">
        <v>22070</v>
      </c>
      <c r="K15" s="22">
        <v>0</v>
      </c>
      <c r="L15" s="22">
        <v>37790</v>
      </c>
    </row>
    <row r="16" spans="1:12" ht="15" customHeight="1" x14ac:dyDescent="0.35">
      <c r="B16" s="19" t="s">
        <v>89</v>
      </c>
      <c r="C16" s="22">
        <v>166040</v>
      </c>
      <c r="D16" s="22">
        <v>20</v>
      </c>
      <c r="E16" s="22">
        <v>0</v>
      </c>
      <c r="F16" s="22">
        <v>20</v>
      </c>
      <c r="G16" s="22">
        <v>60</v>
      </c>
      <c r="H16" s="22">
        <v>1160</v>
      </c>
      <c r="I16" s="22">
        <v>190</v>
      </c>
      <c r="J16" s="22">
        <v>910</v>
      </c>
      <c r="K16" s="22">
        <v>4170</v>
      </c>
      <c r="L16" s="22">
        <v>172560</v>
      </c>
    </row>
    <row r="17" spans="2:12" ht="15" customHeight="1" x14ac:dyDescent="0.35">
      <c r="B17" s="19" t="s">
        <v>90</v>
      </c>
      <c r="C17" s="22">
        <v>134950</v>
      </c>
      <c r="D17" s="22">
        <v>10</v>
      </c>
      <c r="E17" s="22">
        <v>0</v>
      </c>
      <c r="F17" s="22">
        <v>0</v>
      </c>
      <c r="G17" s="22">
        <v>10</v>
      </c>
      <c r="H17" s="22">
        <v>790</v>
      </c>
      <c r="I17" s="22">
        <v>120</v>
      </c>
      <c r="J17" s="22">
        <v>680</v>
      </c>
      <c r="K17" s="22">
        <v>1620</v>
      </c>
      <c r="L17" s="22">
        <v>138190</v>
      </c>
    </row>
    <row r="18" spans="2:12" ht="15" customHeight="1" x14ac:dyDescent="0.35">
      <c r="B18" s="19" t="s">
        <v>91</v>
      </c>
      <c r="C18" s="22">
        <v>96960</v>
      </c>
      <c r="D18" s="22"/>
      <c r="E18" s="22"/>
      <c r="F18" s="22">
        <v>0</v>
      </c>
      <c r="G18" s="22">
        <v>10</v>
      </c>
      <c r="H18" s="22">
        <v>580</v>
      </c>
      <c r="I18" s="22">
        <v>100</v>
      </c>
      <c r="J18" s="22">
        <v>410</v>
      </c>
      <c r="K18" s="22">
        <v>870</v>
      </c>
      <c r="L18" s="22">
        <v>98950</v>
      </c>
    </row>
    <row r="19" spans="2:12" ht="15" customHeight="1" x14ac:dyDescent="0.35">
      <c r="B19" s="19" t="s">
        <v>92</v>
      </c>
      <c r="C19" s="22">
        <v>116450</v>
      </c>
      <c r="D19" s="22"/>
      <c r="E19" s="22">
        <v>20</v>
      </c>
      <c r="F19" s="22">
        <v>30</v>
      </c>
      <c r="G19" s="22">
        <v>1340</v>
      </c>
      <c r="H19" s="22">
        <v>1000</v>
      </c>
      <c r="I19" s="22">
        <v>160</v>
      </c>
      <c r="J19" s="22">
        <v>530</v>
      </c>
      <c r="K19" s="22">
        <v>1150</v>
      </c>
      <c r="L19" s="22">
        <v>120680</v>
      </c>
    </row>
    <row r="20" spans="2:12" ht="15" customHeight="1" x14ac:dyDescent="0.35">
      <c r="B20" s="19" t="s">
        <v>93</v>
      </c>
      <c r="C20" s="22">
        <v>91060</v>
      </c>
      <c r="D20" s="22"/>
      <c r="E20" s="22">
        <v>0</v>
      </c>
      <c r="F20" s="22">
        <v>0</v>
      </c>
      <c r="G20" s="22">
        <v>4930</v>
      </c>
      <c r="H20" s="22">
        <v>920</v>
      </c>
      <c r="I20" s="22">
        <v>150</v>
      </c>
      <c r="J20" s="22">
        <v>670</v>
      </c>
      <c r="K20" s="22">
        <v>1090</v>
      </c>
      <c r="L20" s="22">
        <v>98810</v>
      </c>
    </row>
    <row r="21" spans="2:12" ht="15" customHeight="1" x14ac:dyDescent="0.35">
      <c r="B21" s="19" t="s">
        <v>94</v>
      </c>
      <c r="C21" s="22">
        <v>28220</v>
      </c>
      <c r="D21" s="22"/>
      <c r="E21" s="22">
        <v>0</v>
      </c>
      <c r="F21" s="22">
        <v>20</v>
      </c>
      <c r="G21" s="22">
        <v>1990</v>
      </c>
      <c r="H21" s="22">
        <v>350</v>
      </c>
      <c r="I21" s="22">
        <v>70</v>
      </c>
      <c r="J21" s="22">
        <v>550</v>
      </c>
      <c r="K21" s="22">
        <v>650</v>
      </c>
      <c r="L21" s="22">
        <v>31850</v>
      </c>
    </row>
    <row r="22" spans="2:12" ht="15" customHeight="1" x14ac:dyDescent="0.35">
      <c r="B22" s="19" t="s">
        <v>95</v>
      </c>
      <c r="C22" s="22">
        <v>14250</v>
      </c>
      <c r="D22" s="22"/>
      <c r="E22" s="22">
        <v>0</v>
      </c>
      <c r="F22" s="22">
        <v>0</v>
      </c>
      <c r="G22" s="22">
        <v>1150</v>
      </c>
      <c r="H22" s="22">
        <v>570</v>
      </c>
      <c r="I22" s="22">
        <v>70</v>
      </c>
      <c r="J22" s="22">
        <v>1160</v>
      </c>
      <c r="K22" s="22">
        <v>480</v>
      </c>
      <c r="L22" s="22">
        <v>17680</v>
      </c>
    </row>
    <row r="23" spans="2:12" ht="15" customHeight="1" x14ac:dyDescent="0.35">
      <c r="B23" s="19" t="s">
        <v>96</v>
      </c>
      <c r="C23" s="22">
        <v>12100</v>
      </c>
      <c r="D23" s="22">
        <v>20</v>
      </c>
      <c r="E23" s="22">
        <v>50</v>
      </c>
      <c r="F23" s="22">
        <v>0</v>
      </c>
      <c r="G23" s="22">
        <v>1900</v>
      </c>
      <c r="H23" s="22">
        <v>510</v>
      </c>
      <c r="I23" s="22">
        <v>60</v>
      </c>
      <c r="J23" s="22">
        <v>10690</v>
      </c>
      <c r="K23" s="22">
        <v>0</v>
      </c>
      <c r="L23" s="22">
        <v>25330</v>
      </c>
    </row>
    <row r="24" spans="2:12" ht="15" customHeight="1" x14ac:dyDescent="0.35">
      <c r="B24" s="19" t="s">
        <v>97</v>
      </c>
      <c r="C24" s="22">
        <v>117680</v>
      </c>
      <c r="D24" s="22">
        <v>20</v>
      </c>
      <c r="E24" s="22">
        <v>10</v>
      </c>
      <c r="F24" s="22">
        <v>60</v>
      </c>
      <c r="G24" s="22">
        <v>130</v>
      </c>
      <c r="H24" s="22">
        <v>530</v>
      </c>
      <c r="I24" s="22">
        <v>100</v>
      </c>
      <c r="J24" s="22">
        <v>450</v>
      </c>
      <c r="K24" s="22">
        <v>1750</v>
      </c>
      <c r="L24" s="22">
        <v>120720</v>
      </c>
    </row>
    <row r="25" spans="2:12" ht="15" customHeight="1" x14ac:dyDescent="0.35">
      <c r="B25" s="19" t="s">
        <v>98</v>
      </c>
      <c r="C25" s="22">
        <v>153180</v>
      </c>
      <c r="D25" s="22">
        <v>10</v>
      </c>
      <c r="E25" s="22">
        <v>20</v>
      </c>
      <c r="F25" s="22">
        <v>30</v>
      </c>
      <c r="G25" s="22">
        <v>170</v>
      </c>
      <c r="H25" s="22">
        <v>660</v>
      </c>
      <c r="I25" s="22">
        <v>90</v>
      </c>
      <c r="J25" s="22">
        <v>850</v>
      </c>
      <c r="K25" s="22">
        <v>770</v>
      </c>
      <c r="L25" s="22">
        <v>155760</v>
      </c>
    </row>
    <row r="26" spans="2:12" ht="15" customHeight="1" x14ac:dyDescent="0.35">
      <c r="B26" s="19" t="s">
        <v>99</v>
      </c>
      <c r="C26" s="22">
        <v>202310</v>
      </c>
      <c r="D26" s="22">
        <v>10</v>
      </c>
      <c r="E26" s="22">
        <v>550</v>
      </c>
      <c r="F26" s="22">
        <v>520</v>
      </c>
      <c r="G26" s="22">
        <v>220</v>
      </c>
      <c r="H26" s="22">
        <v>1210</v>
      </c>
      <c r="I26" s="22">
        <v>130</v>
      </c>
      <c r="J26" s="22">
        <v>1140</v>
      </c>
      <c r="K26" s="22">
        <v>550</v>
      </c>
      <c r="L26" s="22">
        <v>206650</v>
      </c>
    </row>
    <row r="27" spans="2:12" ht="15" customHeight="1" x14ac:dyDescent="0.35">
      <c r="B27" s="19" t="s">
        <v>100</v>
      </c>
      <c r="C27" s="22">
        <v>287710</v>
      </c>
      <c r="D27" s="22">
        <v>20</v>
      </c>
      <c r="E27" s="22">
        <v>70</v>
      </c>
      <c r="F27" s="22">
        <v>580</v>
      </c>
      <c r="G27" s="22">
        <v>14570</v>
      </c>
      <c r="H27" s="22">
        <v>1750</v>
      </c>
      <c r="I27" s="22">
        <v>190</v>
      </c>
      <c r="J27" s="22">
        <v>800</v>
      </c>
      <c r="K27" s="22">
        <v>620</v>
      </c>
      <c r="L27" s="22">
        <v>306300</v>
      </c>
    </row>
    <row r="28" spans="2:12" ht="15" customHeight="1" x14ac:dyDescent="0.35">
      <c r="B28" s="19" t="s">
        <v>101</v>
      </c>
      <c r="C28" s="22">
        <v>107350</v>
      </c>
      <c r="D28" s="22">
        <v>20</v>
      </c>
      <c r="E28" s="22">
        <v>30</v>
      </c>
      <c r="F28" s="22">
        <v>60</v>
      </c>
      <c r="G28" s="22">
        <v>14470</v>
      </c>
      <c r="H28" s="22">
        <v>740</v>
      </c>
      <c r="I28" s="22">
        <v>140</v>
      </c>
      <c r="J28" s="22">
        <v>690</v>
      </c>
      <c r="K28" s="22">
        <v>390</v>
      </c>
      <c r="L28" s="22">
        <v>123880</v>
      </c>
    </row>
    <row r="29" spans="2:12" ht="15" customHeight="1" x14ac:dyDescent="0.35">
      <c r="B29" s="19" t="s">
        <v>102</v>
      </c>
      <c r="C29" s="22">
        <v>35590</v>
      </c>
      <c r="D29" s="22">
        <v>0</v>
      </c>
      <c r="E29" s="22">
        <v>40</v>
      </c>
      <c r="F29" s="22">
        <v>40</v>
      </c>
      <c r="G29" s="22">
        <v>5540</v>
      </c>
      <c r="H29" s="22">
        <v>350</v>
      </c>
      <c r="I29" s="22">
        <v>50</v>
      </c>
      <c r="J29" s="22">
        <v>1470</v>
      </c>
      <c r="K29" s="22">
        <v>530</v>
      </c>
      <c r="L29" s="22">
        <v>43590</v>
      </c>
    </row>
    <row r="30" spans="2:12" ht="15" customHeight="1" x14ac:dyDescent="0.35">
      <c r="B30" s="19" t="s">
        <v>103</v>
      </c>
      <c r="C30" s="22">
        <v>23450</v>
      </c>
      <c r="D30" s="22">
        <v>0</v>
      </c>
      <c r="E30" s="22">
        <v>0</v>
      </c>
      <c r="F30" s="22"/>
      <c r="G30" s="22">
        <v>3550</v>
      </c>
      <c r="H30" s="22">
        <v>770</v>
      </c>
      <c r="I30" s="22">
        <v>60</v>
      </c>
      <c r="J30" s="22">
        <v>2260</v>
      </c>
      <c r="K30" s="22">
        <v>360</v>
      </c>
      <c r="L30" s="22">
        <v>30460</v>
      </c>
    </row>
    <row r="31" spans="2:12" ht="15" customHeight="1" x14ac:dyDescent="0.35">
      <c r="B31" s="19" t="s">
        <v>104</v>
      </c>
      <c r="C31" s="22">
        <v>13470</v>
      </c>
      <c r="D31" s="22">
        <v>50</v>
      </c>
      <c r="E31" s="22">
        <v>110</v>
      </c>
      <c r="F31" s="22">
        <v>0</v>
      </c>
      <c r="G31" s="22">
        <v>3860</v>
      </c>
      <c r="H31" s="22">
        <v>450</v>
      </c>
      <c r="I31" s="22">
        <v>30</v>
      </c>
      <c r="J31" s="22">
        <v>13580</v>
      </c>
      <c r="K31" s="22">
        <v>0</v>
      </c>
      <c r="L31" s="22">
        <v>31530</v>
      </c>
    </row>
    <row r="32" spans="2:12" ht="15" customHeight="1" x14ac:dyDescent="0.35">
      <c r="B32" s="19" t="s">
        <v>105</v>
      </c>
      <c r="C32" s="22">
        <v>309960</v>
      </c>
      <c r="D32" s="22">
        <v>100</v>
      </c>
      <c r="E32" s="22">
        <v>70</v>
      </c>
      <c r="F32" s="22">
        <v>360</v>
      </c>
      <c r="G32" s="22">
        <v>710</v>
      </c>
      <c r="H32" s="22">
        <v>1060</v>
      </c>
      <c r="I32" s="22">
        <v>180</v>
      </c>
      <c r="J32" s="22">
        <v>900</v>
      </c>
      <c r="K32" s="22">
        <v>6310</v>
      </c>
      <c r="L32" s="22">
        <v>319650</v>
      </c>
    </row>
    <row r="33" spans="2:12" ht="15" customHeight="1" x14ac:dyDescent="0.35">
      <c r="B33" s="19" t="s">
        <v>106</v>
      </c>
      <c r="C33" s="22">
        <v>298750</v>
      </c>
      <c r="D33" s="22">
        <v>20</v>
      </c>
      <c r="E33" s="22">
        <v>30</v>
      </c>
      <c r="F33" s="22">
        <v>100</v>
      </c>
      <c r="G33" s="22">
        <v>420</v>
      </c>
      <c r="H33" s="22">
        <v>930</v>
      </c>
      <c r="I33" s="22">
        <v>170</v>
      </c>
      <c r="J33" s="22">
        <v>1470</v>
      </c>
      <c r="K33" s="22">
        <v>1330</v>
      </c>
      <c r="L33" s="22">
        <v>303220</v>
      </c>
    </row>
    <row r="34" spans="2:12" ht="15" customHeight="1" x14ac:dyDescent="0.35">
      <c r="B34" s="19" t="s">
        <v>107</v>
      </c>
      <c r="C34" s="22">
        <v>424550</v>
      </c>
      <c r="D34" s="22">
        <v>60</v>
      </c>
      <c r="E34" s="22">
        <v>2290</v>
      </c>
      <c r="F34" s="22">
        <v>2240</v>
      </c>
      <c r="G34" s="22">
        <v>850</v>
      </c>
      <c r="H34" s="22">
        <v>2120</v>
      </c>
      <c r="I34" s="22">
        <v>190</v>
      </c>
      <c r="J34" s="22">
        <v>2280</v>
      </c>
      <c r="K34" s="22">
        <v>970</v>
      </c>
      <c r="L34" s="22">
        <v>435550</v>
      </c>
    </row>
    <row r="35" spans="2:12" ht="15" customHeight="1" x14ac:dyDescent="0.35">
      <c r="B35" s="19" t="s">
        <v>108</v>
      </c>
      <c r="C35" s="22">
        <v>649060</v>
      </c>
      <c r="D35" s="22">
        <v>70</v>
      </c>
      <c r="E35" s="22">
        <v>220</v>
      </c>
      <c r="F35" s="22">
        <v>2100</v>
      </c>
      <c r="G35" s="22">
        <v>44650</v>
      </c>
      <c r="H35" s="22">
        <v>2460</v>
      </c>
      <c r="I35" s="22">
        <v>340</v>
      </c>
      <c r="J35" s="22">
        <v>1260</v>
      </c>
      <c r="K35" s="22">
        <v>1170</v>
      </c>
      <c r="L35" s="22">
        <v>701320</v>
      </c>
    </row>
    <row r="36" spans="2:12" ht="15" customHeight="1" x14ac:dyDescent="0.35">
      <c r="B36" s="19" t="s">
        <v>109</v>
      </c>
      <c r="C36" s="22">
        <v>295440</v>
      </c>
      <c r="D36" s="22">
        <v>40</v>
      </c>
      <c r="E36" s="22">
        <v>140</v>
      </c>
      <c r="F36" s="22">
        <v>320</v>
      </c>
      <c r="G36" s="22">
        <v>53630</v>
      </c>
      <c r="H36" s="22">
        <v>1360</v>
      </c>
      <c r="I36" s="22">
        <v>230</v>
      </c>
      <c r="J36" s="22">
        <v>1770</v>
      </c>
      <c r="K36" s="22">
        <v>920</v>
      </c>
      <c r="L36" s="22">
        <v>353850</v>
      </c>
    </row>
    <row r="37" spans="2:12" ht="15" customHeight="1" x14ac:dyDescent="0.35">
      <c r="B37" s="19" t="s">
        <v>110</v>
      </c>
      <c r="C37" s="22">
        <v>90130</v>
      </c>
      <c r="D37" s="22">
        <v>0</v>
      </c>
      <c r="E37" s="22">
        <v>190</v>
      </c>
      <c r="F37" s="22">
        <v>180</v>
      </c>
      <c r="G37" s="22">
        <v>20350</v>
      </c>
      <c r="H37" s="22">
        <v>690</v>
      </c>
      <c r="I37" s="22">
        <v>100</v>
      </c>
      <c r="J37" s="22">
        <v>3870</v>
      </c>
      <c r="K37" s="22">
        <v>1230</v>
      </c>
      <c r="L37" s="22">
        <v>116740</v>
      </c>
    </row>
    <row r="38" spans="2:12" ht="15" customHeight="1" x14ac:dyDescent="0.35">
      <c r="B38" s="19" t="s">
        <v>111</v>
      </c>
      <c r="C38" s="22">
        <v>50170</v>
      </c>
      <c r="D38" s="22">
        <v>0</v>
      </c>
      <c r="E38" s="22">
        <v>20</v>
      </c>
      <c r="F38" s="22">
        <v>20</v>
      </c>
      <c r="G38" s="22">
        <v>10010</v>
      </c>
      <c r="H38" s="22">
        <v>1500</v>
      </c>
      <c r="I38" s="22">
        <v>80</v>
      </c>
      <c r="J38" s="22">
        <v>4260</v>
      </c>
      <c r="K38" s="22">
        <v>620</v>
      </c>
      <c r="L38" s="22">
        <v>66680</v>
      </c>
    </row>
    <row r="39" spans="2:12" ht="15" customHeight="1" x14ac:dyDescent="0.35">
      <c r="B39" s="19" t="s">
        <v>112</v>
      </c>
      <c r="C39" s="22">
        <v>27000</v>
      </c>
      <c r="D39" s="22">
        <v>150</v>
      </c>
      <c r="E39" s="22">
        <v>240</v>
      </c>
      <c r="F39" s="22">
        <v>0</v>
      </c>
      <c r="G39" s="22">
        <v>9710</v>
      </c>
      <c r="H39" s="22">
        <v>930</v>
      </c>
      <c r="I39" s="22">
        <v>50</v>
      </c>
      <c r="J39" s="22">
        <v>26170</v>
      </c>
      <c r="K39" s="22">
        <v>0</v>
      </c>
      <c r="L39" s="22">
        <v>64260</v>
      </c>
    </row>
    <row r="40" spans="2:12" ht="15" customHeight="1" x14ac:dyDescent="0.35">
      <c r="B40" s="19" t="s">
        <v>113</v>
      </c>
      <c r="C40" s="22">
        <v>470690</v>
      </c>
      <c r="D40" s="22">
        <v>27980</v>
      </c>
      <c r="E40" s="22">
        <v>880</v>
      </c>
      <c r="F40" s="22">
        <v>920</v>
      </c>
      <c r="G40" s="22">
        <v>6870</v>
      </c>
      <c r="H40" s="22">
        <v>1260</v>
      </c>
      <c r="I40" s="22">
        <v>260</v>
      </c>
      <c r="J40" s="22">
        <v>3800</v>
      </c>
      <c r="K40" s="22">
        <v>70430</v>
      </c>
      <c r="L40" s="22">
        <v>583080</v>
      </c>
    </row>
    <row r="41" spans="2:12" ht="15" customHeight="1" x14ac:dyDescent="0.35">
      <c r="B41" s="19" t="s">
        <v>114</v>
      </c>
      <c r="C41" s="22">
        <v>315010</v>
      </c>
      <c r="D41" s="22">
        <v>44890</v>
      </c>
      <c r="E41" s="22">
        <v>2600</v>
      </c>
      <c r="F41" s="22">
        <v>7160</v>
      </c>
      <c r="G41" s="22">
        <v>9670</v>
      </c>
      <c r="H41" s="22">
        <v>1690</v>
      </c>
      <c r="I41" s="22">
        <v>220</v>
      </c>
      <c r="J41" s="22">
        <v>2130</v>
      </c>
      <c r="K41" s="22">
        <v>14030</v>
      </c>
      <c r="L41" s="22">
        <v>397390</v>
      </c>
    </row>
    <row r="42" spans="2:12" ht="15" customHeight="1" x14ac:dyDescent="0.35">
      <c r="B42" s="19" t="s">
        <v>115</v>
      </c>
      <c r="C42" s="22">
        <v>170490</v>
      </c>
      <c r="D42" s="22">
        <v>165330</v>
      </c>
      <c r="E42" s="22">
        <v>8890</v>
      </c>
      <c r="F42" s="22">
        <v>27270</v>
      </c>
      <c r="G42" s="22">
        <v>24710</v>
      </c>
      <c r="H42" s="22">
        <v>9190</v>
      </c>
      <c r="I42" s="22">
        <v>490</v>
      </c>
      <c r="J42" s="22">
        <v>3830</v>
      </c>
      <c r="K42" s="22">
        <v>12120</v>
      </c>
      <c r="L42" s="22">
        <v>422330</v>
      </c>
    </row>
    <row r="43" spans="2:12" ht="15" customHeight="1" x14ac:dyDescent="0.35">
      <c r="B43" s="19" t="s">
        <v>116</v>
      </c>
      <c r="C43" s="22">
        <v>418060</v>
      </c>
      <c r="D43" s="22">
        <v>89620</v>
      </c>
      <c r="E43" s="22">
        <v>2600</v>
      </c>
      <c r="F43" s="22">
        <v>5560</v>
      </c>
      <c r="G43" s="22">
        <v>50740</v>
      </c>
      <c r="H43" s="22">
        <v>4790</v>
      </c>
      <c r="I43" s="22">
        <v>80</v>
      </c>
      <c r="J43" s="22">
        <v>6420</v>
      </c>
      <c r="K43" s="22">
        <v>16360</v>
      </c>
      <c r="L43" s="22">
        <v>594220</v>
      </c>
    </row>
    <row r="44" spans="2:12" ht="15" customHeight="1" x14ac:dyDescent="0.35">
      <c r="B44" s="19" t="s">
        <v>117</v>
      </c>
      <c r="C44" s="22">
        <v>319590</v>
      </c>
      <c r="D44" s="22">
        <v>32900</v>
      </c>
      <c r="E44" s="22">
        <v>1620</v>
      </c>
      <c r="F44" s="22">
        <v>3050</v>
      </c>
      <c r="G44" s="22">
        <v>51540</v>
      </c>
      <c r="H44" s="22">
        <v>2100</v>
      </c>
      <c r="I44" s="22">
        <v>80</v>
      </c>
      <c r="J44" s="22">
        <v>4430</v>
      </c>
      <c r="K44" s="22">
        <v>11070</v>
      </c>
      <c r="L44" s="22">
        <v>426380</v>
      </c>
    </row>
    <row r="45" spans="2:12" ht="15" customHeight="1" x14ac:dyDescent="0.35">
      <c r="B45" s="19" t="s">
        <v>118</v>
      </c>
      <c r="C45" s="22">
        <v>159740</v>
      </c>
      <c r="D45" s="22">
        <v>21280</v>
      </c>
      <c r="E45" s="22">
        <v>3580</v>
      </c>
      <c r="F45" s="22">
        <v>320</v>
      </c>
      <c r="G45" s="22">
        <v>49290</v>
      </c>
      <c r="H45" s="22">
        <v>8540</v>
      </c>
      <c r="I45" s="22">
        <v>160</v>
      </c>
      <c r="J45" s="22">
        <v>7220</v>
      </c>
      <c r="K45" s="22">
        <v>7000</v>
      </c>
      <c r="L45" s="22">
        <v>257120</v>
      </c>
    </row>
    <row r="46" spans="2:12" ht="15" customHeight="1" x14ac:dyDescent="0.35">
      <c r="B46" s="19" t="s">
        <v>119</v>
      </c>
      <c r="C46" s="22">
        <v>59510</v>
      </c>
      <c r="D46" s="22">
        <v>11680</v>
      </c>
      <c r="E46" s="22">
        <v>1100</v>
      </c>
      <c r="F46" s="22">
        <v>30</v>
      </c>
      <c r="G46" s="22">
        <v>30740</v>
      </c>
      <c r="H46" s="22">
        <v>7690</v>
      </c>
      <c r="I46" s="22">
        <v>90</v>
      </c>
      <c r="J46" s="22">
        <v>5230</v>
      </c>
      <c r="K46" s="22">
        <v>5950</v>
      </c>
      <c r="L46" s="22">
        <v>122010</v>
      </c>
    </row>
    <row r="47" spans="2:12" ht="15" customHeight="1" x14ac:dyDescent="0.35">
      <c r="B47" s="19" t="s">
        <v>120</v>
      </c>
      <c r="C47" s="22">
        <v>31430</v>
      </c>
      <c r="D47" s="22">
        <v>3990</v>
      </c>
      <c r="E47" s="22">
        <v>910</v>
      </c>
      <c r="F47" s="22">
        <v>0</v>
      </c>
      <c r="G47" s="22">
        <v>35420</v>
      </c>
      <c r="H47" s="22">
        <v>2210</v>
      </c>
      <c r="I47" s="22">
        <v>190</v>
      </c>
      <c r="J47" s="22">
        <v>39230</v>
      </c>
      <c r="K47" s="22">
        <v>0</v>
      </c>
      <c r="L47" s="22">
        <v>113370</v>
      </c>
    </row>
    <row r="48" spans="2:12" ht="15" customHeight="1" x14ac:dyDescent="0.35">
      <c r="B48" s="19" t="s">
        <v>121</v>
      </c>
      <c r="C48" s="22">
        <v>2490</v>
      </c>
      <c r="D48" s="22">
        <v>0</v>
      </c>
      <c r="E48" s="22">
        <v>0</v>
      </c>
      <c r="F48" s="22">
        <v>0</v>
      </c>
      <c r="G48" s="22">
        <v>40</v>
      </c>
      <c r="H48" s="22">
        <v>30</v>
      </c>
      <c r="I48" s="22"/>
      <c r="J48" s="22">
        <v>140</v>
      </c>
      <c r="K48" s="22">
        <v>130</v>
      </c>
      <c r="L48" s="22">
        <v>2840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1</vt:i4>
      </vt:variant>
    </vt:vector>
  </HeadingPairs>
  <TitlesOfParts>
    <vt:vector size="13" baseType="lpstr">
      <vt:lpstr>Voorblad</vt:lpstr>
      <vt:lpstr>Inhoud</vt:lpstr>
      <vt:lpstr>Introductie</vt:lpstr>
      <vt:lpstr>Tabel 1</vt:lpstr>
      <vt:lpstr>Tabel 2</vt:lpstr>
      <vt:lpstr>Tabel 3</vt:lpstr>
      <vt:lpstr>tabel 4</vt:lpstr>
      <vt:lpstr>Tabel 5</vt:lpstr>
      <vt:lpstr>Tabel 6</vt:lpstr>
      <vt:lpstr>Tabel 7</vt:lpstr>
      <vt:lpstr>Tabel 8</vt:lpstr>
      <vt:lpstr>Toelichting</vt:lpstr>
      <vt:lpstr>Toelichting!_GoBack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Kremer, A. (Annemiek)</dc:creator>
  <cp:lastModifiedBy>Middelkoop, M. van (Manon)</cp:lastModifiedBy>
  <dcterms:created xsi:type="dcterms:W3CDTF">2021-10-27T13:43:59Z</dcterms:created>
  <dcterms:modified xsi:type="dcterms:W3CDTF">2023-10-12T11:14:54Z</dcterms:modified>
</cp:coreProperties>
</file>