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bs_samen\Werk\DOCU\WR_MDV_2023\5-Rapport\"/>
    </mc:Choice>
  </mc:AlternateContent>
  <bookViews>
    <workbookView xWindow="0" yWindow="0" windowWidth="28800" windowHeight="11700"/>
  </bookViews>
  <sheets>
    <sheet name="Voorblad" sheetId="13" r:id="rId1"/>
    <sheet name="Inhoud" sheetId="14" r:id="rId2"/>
    <sheet name="Toelichting" sheetId="28" r:id="rId3"/>
    <sheet name="Bronbestanden" sheetId="26" r:id="rId4"/>
    <sheet name="Tabel 1" sheetId="20" r:id="rId5"/>
    <sheet name="Tabel 2" sheetId="21" r:id="rId6"/>
    <sheet name="Tabel 3" sheetId="22" r:id="rId7"/>
    <sheet name="Tabel 4" sheetId="29" r:id="rId8"/>
    <sheet name="Bijlage 1" sheetId="16" r:id="rId9"/>
  </sheets>
  <definedNames>
    <definedName name="_xlnm.Print_Area" localSheetId="8">'Bijlage 1'!$A$1:$B$53</definedName>
    <definedName name="_xlnm.Print_Area" localSheetId="3">Bronbestanden!$A$1:$C$19</definedName>
    <definedName name="_xlnm.Print_Area" localSheetId="1">Inhoud!$A$1:$F$57</definedName>
    <definedName name="_xlnm.Print_Area" localSheetId="4">'Tabel 1'!$A$1:$F$62</definedName>
    <definedName name="_xlnm.Print_Area" localSheetId="5">'Tabel 2'!$A$1:$E$63</definedName>
    <definedName name="_xlnm.Print_Area" localSheetId="6">'Tabel 3'!$A$1:$M$22</definedName>
    <definedName name="_xlnm.Print_Area" localSheetId="7">'Tabel 4'!$A$1:$M$3</definedName>
    <definedName name="_xlnm.Print_Area" localSheetId="2">Toelichting!$A$1:$A$92</definedName>
    <definedName name="_xlnm.Print_Area" localSheetId="0">Voorblad!$A$1:$D$57</definedName>
    <definedName name="Eerstegetal" localSheetId="8">#REF!</definedName>
    <definedName name="Eerstegetal" localSheetId="3">#REF!</definedName>
    <definedName name="Eerstegetal" localSheetId="1">#REF!</definedName>
    <definedName name="Eerstegetal" localSheetId="7">#REF!</definedName>
    <definedName name="Eerstegetal" localSheetId="2">#REF!</definedName>
    <definedName name="Eerstegetal" localSheetId="0">#REF!</definedName>
    <definedName name="Eerstegetal">#REF!</definedName>
    <definedName name="Eerstegetal2" localSheetId="7">#REF!</definedName>
    <definedName name="Eerstegetal2" localSheetId="2">#REF!</definedName>
    <definedName name="Eerstegetal2">#REF!</definedName>
    <definedName name="Namen" localSheetId="8">#REF!</definedName>
    <definedName name="Namen" localSheetId="3">#REF!</definedName>
    <definedName name="Namen" localSheetId="1">#REF!</definedName>
    <definedName name="Namen" localSheetId="7">#REF!</definedName>
    <definedName name="Namen" localSheetId="2">#REF!</definedName>
    <definedName name="Namen" localSheetId="0">#REF!</definedName>
    <definedName name="Namen">#REF!</definedName>
    <definedName name="Z_ED90FA0F_A39E_42DD_ADD4_5A3CD3908E99_.wvu.PrintArea" localSheetId="1" hidden="1">Inhoud!$A$1:$D$61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22" l="1"/>
  <c r="I46" i="22"/>
  <c r="L46" i="22"/>
  <c r="D47" i="22"/>
  <c r="G47" i="22"/>
  <c r="J47" i="22"/>
  <c r="M47" i="22"/>
  <c r="E48" i="22"/>
  <c r="H48" i="22"/>
  <c r="K48" i="22"/>
  <c r="N48" i="22"/>
  <c r="F49" i="22"/>
  <c r="I49" i="22"/>
  <c r="L49" i="22"/>
  <c r="D44" i="22"/>
  <c r="E44" i="22"/>
  <c r="F44" i="22"/>
  <c r="G44" i="22"/>
  <c r="H44" i="22"/>
  <c r="I44" i="22"/>
  <c r="J44" i="22"/>
  <c r="K44" i="22"/>
  <c r="L44" i="22"/>
  <c r="M44" i="22"/>
  <c r="N44" i="22"/>
  <c r="F45" i="22"/>
  <c r="I45" i="22"/>
  <c r="L45" i="22"/>
  <c r="D46" i="22"/>
  <c r="E46" i="22"/>
  <c r="G46" i="22"/>
  <c r="H46" i="22"/>
  <c r="J46" i="22"/>
  <c r="K46" i="22"/>
  <c r="M46" i="22"/>
  <c r="N46" i="22"/>
  <c r="E47" i="22"/>
  <c r="F47" i="22"/>
  <c r="H47" i="22"/>
  <c r="I47" i="22"/>
  <c r="K47" i="22"/>
  <c r="L47" i="22"/>
  <c r="N47" i="22"/>
  <c r="D48" i="22"/>
  <c r="F48" i="22"/>
  <c r="G48" i="22"/>
  <c r="I48" i="22"/>
  <c r="J48" i="22"/>
  <c r="L48" i="22"/>
  <c r="M48" i="22"/>
  <c r="D49" i="22"/>
  <c r="E49" i="22"/>
  <c r="G49" i="22"/>
  <c r="H49" i="22"/>
  <c r="J49" i="22"/>
  <c r="K49" i="22"/>
  <c r="M49" i="22"/>
  <c r="N49" i="22"/>
  <c r="E45" i="22"/>
  <c r="G45" i="22"/>
  <c r="H45" i="22"/>
  <c r="J45" i="22"/>
  <c r="K45" i="22"/>
  <c r="M45" i="22"/>
  <c r="N45" i="22"/>
  <c r="D45" i="22"/>
</calcChain>
</file>

<file path=xl/sharedStrings.xml><?xml version="1.0" encoding="utf-8"?>
<sst xmlns="http://schemas.openxmlformats.org/spreadsheetml/2006/main" count="863" uniqueCount="205">
  <si>
    <t>Tabel 3</t>
  </si>
  <si>
    <t>Totaal</t>
  </si>
  <si>
    <t>Brood, granen, koek en gebak</t>
  </si>
  <si>
    <t>Eieren</t>
  </si>
  <si>
    <t>Houdbare producten (DKW), samengestelde maaltijden en overig</t>
  </si>
  <si>
    <t>Koffie en thee</t>
  </si>
  <si>
    <t>Vlees</t>
  </si>
  <si>
    <t>Zuivel</t>
  </si>
  <si>
    <t>Dranken</t>
  </si>
  <si>
    <t>ASC</t>
  </si>
  <si>
    <t>MSC</t>
  </si>
  <si>
    <t>Biologisch</t>
  </si>
  <si>
    <t>Fair Trade / Max Havelaar</t>
  </si>
  <si>
    <t>Tabel 2</t>
  </si>
  <si>
    <t>Duurzaam</t>
  </si>
  <si>
    <t>Overig</t>
  </si>
  <si>
    <t>%</t>
  </si>
  <si>
    <t>Aardappelen, groenten en fruit</t>
  </si>
  <si>
    <t>w.v.</t>
  </si>
  <si>
    <t xml:space="preserve"> vers fruit</t>
  </si>
  <si>
    <t xml:space="preserve"> verse groenten</t>
  </si>
  <si>
    <t xml:space="preserve"> aardappelen en aardappelproducten</t>
  </si>
  <si>
    <t xml:space="preserve"> conserven/diepvries groenten en fruit</t>
  </si>
  <si>
    <t xml:space="preserve"> snoep, chocola en zoet broodbeleg</t>
  </si>
  <si>
    <t xml:space="preserve"> kant-en-klaar- en diepvriesmaaltijden</t>
  </si>
  <si>
    <t xml:space="preserve"> deegwaren</t>
  </si>
  <si>
    <t xml:space="preserve"> oliën en sauzen</t>
  </si>
  <si>
    <t xml:space="preserve"> overig</t>
  </si>
  <si>
    <t xml:space="preserve"> koffie en cacao</t>
  </si>
  <si>
    <t xml:space="preserve"> thee</t>
  </si>
  <si>
    <t>Vis</t>
  </si>
  <si>
    <t xml:space="preserve"> verse vis en diepvriesvis en schaal- en schelpdieren</t>
  </si>
  <si>
    <t xml:space="preserve"> houdbare vis</t>
  </si>
  <si>
    <t xml:space="preserve"> rundvlees</t>
  </si>
  <si>
    <t xml:space="preserve"> varkensvlees</t>
  </si>
  <si>
    <t xml:space="preserve"> pluimvee</t>
  </si>
  <si>
    <t xml:space="preserve"> vleeswaren en vleesgerechten</t>
  </si>
  <si>
    <t xml:space="preserve"> overig vlees</t>
  </si>
  <si>
    <t xml:space="preserve"> melk</t>
  </si>
  <si>
    <t xml:space="preserve"> yoghurt, room, desserts en overige melkproducten</t>
  </si>
  <si>
    <t xml:space="preserve"> kaas</t>
  </si>
  <si>
    <t xml:space="preserve"> boter en margarine e.d.</t>
  </si>
  <si>
    <t xml:space="preserve"> mineraalwater, frisdrank en sappen</t>
  </si>
  <si>
    <t xml:space="preserve"> bier en wijn</t>
  </si>
  <si>
    <t>Tabel 1</t>
  </si>
  <si>
    <t>Inhoud</t>
  </si>
  <si>
    <t>Werkblad</t>
  </si>
  <si>
    <t>Toelichting</t>
  </si>
  <si>
    <t>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</si>
  <si>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</si>
  <si>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</si>
  <si>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</si>
  <si>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</si>
  <si>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</si>
  <si>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</si>
  <si>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</si>
  <si>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</si>
  <si>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Over de tabellen</t>
  </si>
  <si>
    <t>Populatie</t>
  </si>
  <si>
    <t>Bijlage 1</t>
  </si>
  <si>
    <t>Toelichting bij de tabellen</t>
  </si>
  <si>
    <t>Afkortingen</t>
  </si>
  <si>
    <r>
      <t>CBS</t>
    </r>
    <r>
      <rPr>
        <sz val="10"/>
        <rFont val="Arial"/>
        <family val="2"/>
      </rPr>
      <t xml:space="preserve"> - Centraal Bureau voor de Statistiek</t>
    </r>
  </si>
  <si>
    <r>
      <rPr>
        <b/>
        <i/>
        <sz val="10"/>
        <rFont val="Arial"/>
        <family val="2"/>
      </rPr>
      <t>DKW</t>
    </r>
    <r>
      <rPr>
        <sz val="10"/>
        <rFont val="Arial"/>
        <family val="2"/>
      </rPr>
      <t xml:space="preserve"> - Droge kruidenierswaren</t>
    </r>
  </si>
  <si>
    <r>
      <rPr>
        <b/>
        <i/>
        <sz val="10"/>
        <rFont val="Arial"/>
        <family val="2"/>
      </rPr>
      <t>EAN</t>
    </r>
    <r>
      <rPr>
        <sz val="10"/>
        <rFont val="Arial"/>
        <family val="2"/>
      </rPr>
      <t xml:space="preserve"> - European Article Numbering</t>
    </r>
  </si>
  <si>
    <r>
      <rPr>
        <b/>
        <i/>
        <sz val="10"/>
        <rFont val="Arial"/>
        <family val="2"/>
      </rPr>
      <t>MSC</t>
    </r>
    <r>
      <rPr>
        <sz val="10"/>
        <rFont val="Arial"/>
        <family val="2"/>
      </rPr>
      <t xml:space="preserve"> - Marine Stewardship Council</t>
    </r>
  </si>
  <si>
    <t>Productgroep</t>
  </si>
  <si>
    <t>01161</t>
  </si>
  <si>
    <t>01171</t>
  </si>
  <si>
    <t>01174, 01175</t>
  </si>
  <si>
    <t>01163, 01164, 01172, 01173</t>
  </si>
  <si>
    <t>01112, 01113, 01114, 01117, 01118</t>
  </si>
  <si>
    <t>01147</t>
  </si>
  <si>
    <t>01182, 01183, 01184</t>
  </si>
  <si>
    <t>01115, 01194</t>
  </si>
  <si>
    <t>01116</t>
  </si>
  <si>
    <t>01153, 01154, 01191</t>
  </si>
  <si>
    <t>01111, 01181, 01185, 01186, 01192, 01193, 01199</t>
  </si>
  <si>
    <t>01211, 01213</t>
  </si>
  <si>
    <t>01212</t>
  </si>
  <si>
    <t xml:space="preserve"> verse vis, diepvriesvis en schaal- en schelpdieren</t>
  </si>
  <si>
    <t>01131, 01132, 01133</t>
  </si>
  <si>
    <t>01135, 01136</t>
  </si>
  <si>
    <t>01121</t>
  </si>
  <si>
    <t>01122</t>
  </si>
  <si>
    <t>01124</t>
  </si>
  <si>
    <t>01127</t>
  </si>
  <si>
    <t>01123,01125, 01128</t>
  </si>
  <si>
    <t>01141, 01142, 01143</t>
  </si>
  <si>
    <t>01144, 01146</t>
  </si>
  <si>
    <t>01145</t>
  </si>
  <si>
    <t>011510, 01152</t>
  </si>
  <si>
    <t>01221, 01222, 01223</t>
  </si>
  <si>
    <t>02111, 02112, 02121, 02123, 02131, 02132, 02133</t>
  </si>
  <si>
    <r>
      <rPr>
        <b/>
        <i/>
        <sz val="10"/>
        <rFont val="Arial"/>
        <family val="2"/>
      </rPr>
      <t>CPI</t>
    </r>
    <r>
      <rPr>
        <sz val="10"/>
        <rFont val="Arial"/>
        <family val="2"/>
      </rPr>
      <t xml:space="preserve"> - Consumentenprijsindex</t>
    </r>
  </si>
  <si>
    <r>
      <rPr>
        <b/>
        <i/>
        <sz val="10"/>
        <rFont val="Arial"/>
        <family val="2"/>
      </rPr>
      <t>LNV</t>
    </r>
    <r>
      <rPr>
        <sz val="10"/>
        <rFont val="Arial"/>
        <family val="2"/>
      </rPr>
      <t xml:space="preserve"> - Ministerie van Landbouw, Natuur en Voedselkwaliteit</t>
    </r>
  </si>
  <si>
    <t>COICOP 2018</t>
  </si>
  <si>
    <t xml:space="preserve">Vis </t>
  </si>
  <si>
    <t>De omzet van producten die een deel van het jaar een keurmerk hadden, wordt toebedeeld aan hele maanden. Wanneer een product bijvoorbeeld in de tweede week van de maand een keurmerk krijgt, wordt de omzet van de gehele maand meegenomen voor het betreffende keurmerk.</t>
  </si>
  <si>
    <t>CBS, Team Beleidsstatistiek</t>
  </si>
  <si>
    <t>De tabellen beschrijven de totale bestedingen aan voeding in de Nederlandse supermarkten. Supermarkten zijn hierbij gedefinieerd als alle bedrijven die vallen onder code 4711 van de Standaard Bedrijfsindeling (SBI).</t>
  </si>
  <si>
    <t>Voeding, niet gespecificeerd</t>
  </si>
  <si>
    <t>Begrippen</t>
  </si>
  <si>
    <r>
      <rPr>
        <b/>
        <i/>
        <sz val="10"/>
        <rFont val="Arial"/>
        <family val="2"/>
      </rPr>
      <t>MDV</t>
    </r>
    <r>
      <rPr>
        <sz val="10"/>
        <rFont val="Arial"/>
        <family val="2"/>
      </rPr>
      <t xml:space="preserve"> - Monitor Duurzaam Voedsel</t>
    </r>
  </si>
  <si>
    <t>Aandachtspunten bij de cijfers</t>
  </si>
  <si>
    <t>Weergave keurmerken</t>
  </si>
  <si>
    <r>
      <rPr>
        <b/>
        <i/>
        <sz val="10"/>
        <rFont val="Arial"/>
        <family val="2"/>
      </rPr>
      <t>btw</t>
    </r>
    <r>
      <rPr>
        <sz val="10"/>
        <rFont val="Arial"/>
        <family val="2"/>
      </rPr>
      <t xml:space="preserve"> - Belasting toegevoegde waarde</t>
    </r>
  </si>
  <si>
    <t>Marges</t>
  </si>
  <si>
    <t>Categorie voeding, niet gespecificeerd</t>
  </si>
  <si>
    <t>Methode</t>
  </si>
  <si>
    <t>Door deze twee informatiebronnen op het niveau van EAN-codes te koppelen, is de omzet van de verschillende duurzame productcategorieën vergeleken met de totale omzet in die categorieën.</t>
  </si>
  <si>
    <t>Periodiciteit</t>
  </si>
  <si>
    <t>Integraal of steekproef</t>
  </si>
  <si>
    <t>Leverancier</t>
  </si>
  <si>
    <t>Algemene beschrijving</t>
  </si>
  <si>
    <t>Bron</t>
  </si>
  <si>
    <t>De Directe Raming Totalen komt per kwartaal beschikbaar.</t>
  </si>
  <si>
    <t>Integraal voor de opgegeven bedrijfstakken.</t>
  </si>
  <si>
    <t>Intern CBS-bestand samengesteld uit andere bronnen.</t>
  </si>
  <si>
    <t>Beschrijving van de gebruikte bronbestanden</t>
  </si>
  <si>
    <t>Bedrijven.</t>
  </si>
  <si>
    <t>Wekelijks.</t>
  </si>
  <si>
    <r>
      <rPr>
        <b/>
        <i/>
        <sz val="10"/>
        <rFont val="Arial"/>
        <family val="2"/>
      </rPr>
      <t>Supermarkten -</t>
    </r>
    <r>
      <rPr>
        <sz val="10"/>
        <rFont val="Arial"/>
        <family val="2"/>
      </rPr>
      <t xml:space="preserve"> Alle bedrijfseenheden binnen SBI 4711.</t>
    </r>
  </si>
  <si>
    <r>
      <rPr>
        <b/>
        <i/>
        <sz val="10"/>
        <rFont val="Arial"/>
        <family val="2"/>
      </rPr>
      <t>DRT</t>
    </r>
    <r>
      <rPr>
        <sz val="10"/>
        <rFont val="Arial"/>
        <family val="2"/>
      </rPr>
      <t xml:space="preserve"> - Directe Raming Totalen</t>
    </r>
  </si>
  <si>
    <t>De korte termijn statistieken (KS-en) tonen de omzetontwikkeling per maand of kwartaal van een branche/bedrijfstak. Van de volgende bedrijfstakken stelt CBS-statistieken van de omzetontwikkeling samen: delfstoffenwinning, industrie, productie en distributie van energie en water, bouwnijverheid, transportbedrijven, motor- en autobranche, groot- en detailhandel, horeca, kappersbranche en zakelijke dienstverlening. 
De informatie voor de kleinere bedrijven verkrijgt CBS zoveel mogelijk uit registraties van de Belastingdienst. Bedrijven kunnen op maand-, kwartaal- of jaarbasis hun btw-opgaven aan de belastingdienst doen. Door gebruik te maken van de btw-gegevens wordt directe enquêtering van bedrijven aanzienlijk verminderd. Bedrijven met 50 of meer werkzame personen ontvangen vanwege het belang van die bedrijven nog wel een vragenlijst. De onderliggende data worden gestructureerd bijeen gebracht in de zogeheten Directe Raming Totalen.</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</si>
  <si>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motor- en autobranche,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Van bedrijven met minder dan 10 werkzame personen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</si>
  <si>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Steekproef.</t>
  </si>
  <si>
    <t>Productiestatistieken (PS)</t>
  </si>
  <si>
    <r>
      <rPr>
        <b/>
        <i/>
        <sz val="10"/>
        <rFont val="Arial"/>
        <family val="2"/>
      </rPr>
      <t>PS</t>
    </r>
    <r>
      <rPr>
        <sz val="10"/>
        <rFont val="Arial"/>
        <family val="2"/>
      </rPr>
      <t xml:space="preserve"> - Productiestatistieken</t>
    </r>
  </si>
  <si>
    <r>
      <rPr>
        <b/>
        <i/>
        <sz val="10"/>
        <rFont val="Arial"/>
        <family val="2"/>
      </rPr>
      <t>KS -</t>
    </r>
    <r>
      <rPr>
        <sz val="10"/>
        <rFont val="Arial"/>
        <family val="2"/>
      </rPr>
      <t xml:space="preserve"> Korte termijn Statistieken</t>
    </r>
  </si>
  <si>
    <t>Afronding en geheimhouding</t>
  </si>
  <si>
    <r>
      <rPr>
        <b/>
        <i/>
        <sz val="10"/>
        <rFont val="Arial"/>
        <family val="2"/>
      </rPr>
      <t>COICOP</t>
    </r>
    <r>
      <rPr>
        <sz val="10"/>
        <rFont val="Arial"/>
        <family val="2"/>
      </rPr>
      <t xml:space="preserve"> - Classification of Individual Consumption According by Purpose</t>
    </r>
  </si>
  <si>
    <r>
      <rPr>
        <b/>
        <i/>
        <sz val="10"/>
        <rFont val="Arial"/>
        <family val="2"/>
      </rPr>
      <t>Standaard Bedrijfsindeling 2008 -</t>
    </r>
    <r>
      <rPr>
        <sz val="10"/>
        <rFont val="Arial"/>
        <family val="2"/>
      </rPr>
      <t xml:space="preserve">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De bedrijfstak van een bedrijfseenheid is onderdeel van het Algemeen Bedrijvenregister.</t>
    </r>
  </si>
  <si>
    <t>Wageningen Economic Research (WR) stelt jaarlijks gegevens samen over de bestedingen aan duurzame voeding. Dit gebeurt in opdracht van het ministerie van Landbouw, Natuur en Voedselkwaliteit (LNV). De gegevens worden gepubliceerd in de Monitor Duurzaam Voedsel (MDV). Voor deze monitor wordt het percentage duurzaam voedsel in de totale bestedingen aan voeding vastgesteld. Dat is gebaseerd op keurmerken. Er worden 9 productgroepen onderscheiden in drie verkoopkanalen: supermarkten, speciaalzaken en buitenhuishoudelijke markt.</t>
  </si>
  <si>
    <r>
      <t xml:space="preserve">Duurzaam - </t>
    </r>
    <r>
      <rPr>
        <sz val="10"/>
        <rFont val="Arial"/>
        <family val="2"/>
      </rPr>
      <t xml:space="preserve">Het begrip duurzaam is gedefinieerd en geoperationaliseerd door WR in het kader van de MDV. Het betreft artikelen die een bepaald keurmerk hebben. Het CBS neemt deze definitie ten behoeve van het gevraagde onderzoek over. </t>
    </r>
  </si>
  <si>
    <r>
      <rPr>
        <b/>
        <i/>
        <sz val="10"/>
        <rFont val="Arial"/>
        <family val="2"/>
      </rPr>
      <t>WR</t>
    </r>
    <r>
      <rPr>
        <b/>
        <sz val="10"/>
        <rFont val="Arial"/>
        <family val="2"/>
      </rPr>
      <t xml:space="preserve"> -</t>
    </r>
    <r>
      <rPr>
        <sz val="10"/>
        <rFont val="Arial"/>
        <family val="2"/>
      </rPr>
      <t xml:space="preserve"> Wageningen Economic Research</t>
    </r>
  </si>
  <si>
    <r>
      <rPr>
        <b/>
        <i/>
        <sz val="10"/>
        <rFont val="Arial"/>
        <family val="2"/>
      </rPr>
      <t>Omzet -</t>
    </r>
    <r>
      <rPr>
        <sz val="10"/>
        <rFont val="Arial"/>
        <family val="2"/>
      </rPr>
      <t xml:space="preserve"> De totale verkoopwaarde, inclusief btw.</t>
    </r>
  </si>
  <si>
    <t>Korte termijn statistiek (KS) en Directe Raming Totalen (DRT)</t>
  </si>
  <si>
    <t>Dit bestand is samengesteld door WR en bevat producten waarvan WR heeft vastgesteld dat ze bepaalde keurmerken hebben. Hiertoe wordt twee keer per jaar onderzoek in diverse supermarkten en andere winkels gedaan, waarbij wordt bekeken welke keurmerken op welke artikelen zijn afgebeeld. Daarnaast wordt gebruik gemaakt van kennis over producten en keurmerken uit de vorige edities en informatie van Innova Market Insights, internetpagina’s van individuele supermarkten, gegevens van keurmerkorganisaties en andere beschikbare informatie.</t>
  </si>
  <si>
    <t>Het bestand wordt jaarlijks door WR met het CBS gedeeld ten behoeve van het onderhavige onderzoek.</t>
  </si>
  <si>
    <t>WR-bestand met duurzame artikelen</t>
  </si>
  <si>
    <t>WR.</t>
  </si>
  <si>
    <t>.</t>
  </si>
  <si>
    <t>2019 - 2020 = 2019 tot en met 2020</t>
  </si>
  <si>
    <t>2019/2020 = het gemiddelde over de jaren 2019 tot en met 2020</t>
  </si>
  <si>
    <t>2019/’20 = oogstjaar, boekjaar, schooljaar enz., beginnend in 2019 en eindigend in 2020</t>
  </si>
  <si>
    <t>2017/’18–2019/’20 = oogstjaar, boekjaar enz., 2017/’18 tot en met 2019/’20</t>
  </si>
  <si>
    <t>Methode met ingang van verslagjaar 2018</t>
  </si>
  <si>
    <t>Vrije Uitloop</t>
  </si>
  <si>
    <t>Beter Leven</t>
  </si>
  <si>
    <t>1) Een artikel kan meerdere keurmerken hebben. Het totaal van de keurmerken ligt daardoor hoger dan het totaal aan bestedingen aan duurzame voeding.</t>
  </si>
  <si>
    <t>Transactiedata</t>
  </si>
  <si>
    <t xml:space="preserve">Wekelijks stuurt een groot aantal berichtgevers (waaronder supermarktketens) een bestand naar het CBS dat de gescande gegevens bevat over de bestedingen aan en de verkochte hoeveelheden van alle individuele artikelen die worden geïdentificeerd met een EAN-code (transactiedata). Deze gegevens worden in eerste instantie verstrekt ten behoeve van de berekening van de Consumentenprijsindex (CPI). Ieder record in het databestand heeft betrekking op een individuele EAN en bevat de wekelijkse bestedingen, het aantal verkochte eenheden en een productomschrijving, die vaak het gewicht, de inhoud of de verpakkingsvorm van het artikel aanduidt. </t>
  </si>
  <si>
    <t>Integraal, maar niet 100 procent volledig voor alle supermarktketens.</t>
  </si>
  <si>
    <t>Het betreft een in principe integrale waarneming, ontbrekende artikelen worden aangevuld op basis van zoektermen in artikelomschrijvingen binnen de CBS-transactiedata.</t>
  </si>
  <si>
    <t>Jaarlijks.</t>
  </si>
  <si>
    <t>Vanaf 2020 (verslagjaar 2019 en herberekend verslagjaar 2018) is dat wel het geval. De methode is op twee punten aangepast. De eerste aanpassing is dat de omzet van meer supermarkten (berichtgevers) in de CBS-transactiedata is opgenomen en dat van alle berichtgevers meer omzet kan worden meegeteld. De waarneming vanuit de transactiedata omvat nu het overgrote deel van de totale supermarktbestedingen in Nederland. Ten tweede en om tot een complete benadering van de totale bestedingen aan duurzaam voedsel in supermarkten te komen, zijn de cijfers aangesloten op de zogeheten korte termijn statistiek (KS) voor de detailhandel. Deze statistiek bevat de complete omzet (voedsel en non-food) van Nederlandse supermarkten.</t>
  </si>
  <si>
    <t>Berekenen van aandelen duurzaam voedsel met behulp van de CBS-transactiedata</t>
  </si>
  <si>
    <t>De bestanden sluiten niet exact op elkaar aan. Niet alle EAN-codes uit de lijsten van WR zijn terug te vinden in de transactiedata. Andersom vinden we ook duurzame artikelen in de transactiedata die nog niet zijn opgenomen in de lijsten van WR. Hier is voor gecorrigeerd door artikelen toe te voegen waarvan uit de naam blijkt dat ze duurzaam zijn. Dat gebeurt door in de artikelomschrijving te zoeken op een set termen, waaronder de namen van de diverse keurmerken. Bij de hierbij gevonden artikelen is vervolgens gecontroleerd of deze daadwerkelijk duurzaam zijn.</t>
  </si>
  <si>
    <t>Aansluiting op de KS detailhandel</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</si>
  <si>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</si>
  <si>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</si>
  <si>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</si>
  <si>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r>
      <rPr>
        <sz val="10"/>
        <color theme="1"/>
        <rFont val="Arial"/>
        <family val="2"/>
      </rPr>
      <t>Voor meer informatie, zie onze website:</t>
    </r>
    <r>
      <rPr>
        <u/>
        <sz val="10"/>
        <color theme="10"/>
        <rFont val="Arial"/>
        <family val="2"/>
      </rPr>
      <t xml:space="preserve"> www.cbs.nl/privacy. </t>
    </r>
  </si>
  <si>
    <t>COICOP's per productgroep</t>
  </si>
  <si>
    <t>Aandeel bestedingen aan duurzaam voedsel in supermarkten naar productgroep, 2021 en 2022</t>
  </si>
  <si>
    <t>op basis van CBS-transactiedata t.b.v. Monitor Duurzaam Voedsel</t>
  </si>
  <si>
    <t>Bestedingen aan duurzaam voedsel in supermarkten, 2021 en 2022</t>
  </si>
  <si>
    <t>september 2023</t>
  </si>
  <si>
    <t>Voorlopige cijfers 2022</t>
  </si>
  <si>
    <t>De uitkomsten van het verslagjaar 2022 zijn deels gebaseerd op brondata die de status voorlopig hebben. Bij een volgende rapportage kan het verslagjaar 2022 worden herberekend op basis van definitieve brondata.</t>
  </si>
  <si>
    <r>
      <rPr>
        <b/>
        <sz val="10"/>
        <rFont val="Arial"/>
        <family val="2"/>
      </rPr>
      <t>SRP -</t>
    </r>
    <r>
      <rPr>
        <sz val="10"/>
        <rFont val="Arial"/>
        <family val="2"/>
      </rPr>
      <t xml:space="preserve"> Sustainable Rice Platform</t>
    </r>
  </si>
  <si>
    <t>Bron: CBS/WR.</t>
  </si>
  <si>
    <t>Bestedingen aan (duurzaam) voedsel in supermarkten naar productgroep, 2021 en 2022</t>
  </si>
  <si>
    <r>
      <t>2022</t>
    </r>
    <r>
      <rPr>
        <vertAlign val="superscript"/>
        <sz val="8"/>
        <rFont val="Arial"/>
        <family val="2"/>
      </rPr>
      <t>*</t>
    </r>
  </si>
  <si>
    <t>Tabel 4</t>
  </si>
  <si>
    <t>Beter Leven 1 ster</t>
  </si>
  <si>
    <t>Beter Leven 2 sterren</t>
  </si>
  <si>
    <t>Beter Leven 3 sterren</t>
  </si>
  <si>
    <t>Bestedingen aan duurzaam voedsel in supermarkten per keurmerk, 2021</t>
  </si>
  <si>
    <t>Bestedingen aan duurzaam voedsel in supermarkten per keurmerk, 2022</t>
  </si>
  <si>
    <t>Op verzoek van het ministerie van LNV en WR stelt het Centraal Bureau voor de Statistiek (CBS) maatwerktabellen over het verslagjaar 2022 samen over bestedingen aan duurzaam voedsel in supermarkten, met behulp van CBS-transactiedata. Het verslagjaar 2021 is op basis van de definitieve gegevens opnieuw berekend en eveneens in deze rapportage opgenomen.</t>
  </si>
  <si>
    <t>Tabel 1 toont de besteding aan voedsel en duurzaam voedsel per productgroep in supermarkten in Nederland. De productgroepen zijn afgebakend op basis van de zogeheten COICOP-indeling (zie onder). In tabel 2 wordt het percentage duurzaam voedsel per productgroep getoond. In de tabellen 3 en 4 zijn de bestedingen aan duurzaam voedsel voor elke COICOP-hoofdgroep uitgesplitst naar keurmerk.</t>
  </si>
  <si>
    <t>Bij de indeling in productcategorieën gaan we uit van de zogeheten COICOP-indeling. De COICOP is een classificatie van consumptieve uitgaven. Deze ligt ten grondslag aan de classificaties die voor consumptieve uitgaven worden gebruikt binnen onder andere de Nationale rekeningen, de Consumentenprijsindex en het Budgetonderzoek. De COICOP-indeling is in 2022 niet gewijzigd. In bijlage 1 zijn de COICOP's per productgroep weergegeven.</t>
  </si>
  <si>
    <t>Van tijd tot tijd kan het voorkomen dat er artikelen verschuiven van de ene naar de andere COICOP. De oorzaak van een dergelijke verschuiving kan een fout zijn in de indeling, een wijziging bij de berichtgever of een aanpassing in de indeling door Eurostat. Deze verschuivingen worden over het algemeen ongecorrigeerd in de cijfers meegenomen.</t>
  </si>
  <si>
    <t xml:space="preserve">Naast de bestedingen die zijn uitgesplitst naar COICOP-productgroepen, bevatten de cijfers ook een categorie bestedingen aan voedsel die niet nader gespecificeerd konden worden. Deze categorie werd in de rapportages tot en met 2018 niet meegenomen. Het betreft de omzet van artikelen die in de CPI-productiesystemen niet (automatisch) aan een productgroep kunnen worden gekoppeld. Iedere supermarktketen heeft een eigen classificatie van producten die aangeeft tot welke productgroep een EAN behoort. Het CBS tracht de relatie tussen de supermarkt-specifieke classificatie en de COICOP-indeling vast te leggen. In een aantal gevallen is een groep uit de supermarkt-specifieke classificatie niet koppelbaar aan de COICOP. In die gevallen wordt ten behoeve van deze rapportage wel het eventuele keurmerk op artikelniveau bepaald, maar is de juiste productgroep van deze (duurzame) artikelen onzeker. Dit wordt weergegeven in een categorie 'voeding, niet gespecificeerd'. </t>
  </si>
  <si>
    <r>
      <rPr>
        <b/>
        <sz val="10"/>
        <rFont val="Arial"/>
        <family val="2"/>
      </rPr>
      <t>w.v. -</t>
    </r>
    <r>
      <rPr>
        <sz val="10"/>
        <rFont val="Arial"/>
        <family val="2"/>
      </rPr>
      <t xml:space="preserve"> waar van</t>
    </r>
  </si>
  <si>
    <t/>
  </si>
  <si>
    <t>mln euro</t>
  </si>
  <si>
    <r>
      <rPr>
        <b/>
        <sz val="10"/>
        <rFont val="Arial"/>
        <family val="2"/>
      </rPr>
      <t>ASC</t>
    </r>
    <r>
      <rPr>
        <sz val="10"/>
        <rFont val="Arial"/>
        <family val="2"/>
      </rPr>
      <t xml:space="preserve"> - Aquaculture Stewardship Council</t>
    </r>
  </si>
  <si>
    <r>
      <t>Bestedingen aan duurzaam voedsel in supermarkten per keurmerk</t>
    </r>
    <r>
      <rPr>
        <b/>
        <vertAlign val="superscript"/>
        <sz val="8"/>
        <rFont val="Arial"/>
        <family val="2"/>
      </rPr>
      <t>1,2)</t>
    </r>
    <r>
      <rPr>
        <b/>
        <sz val="8"/>
        <rFont val="Arial"/>
        <family val="2"/>
      </rPr>
      <t>, 2022</t>
    </r>
    <r>
      <rPr>
        <b/>
        <vertAlign val="superscript"/>
        <sz val="8"/>
        <rFont val="Arial"/>
        <family val="2"/>
      </rPr>
      <t>*</t>
    </r>
  </si>
  <si>
    <r>
      <t>Rainforest Alliance</t>
    </r>
    <r>
      <rPr>
        <vertAlign val="superscript"/>
        <sz val="8"/>
        <rFont val="Arial"/>
        <family val="2"/>
      </rPr>
      <t>3)</t>
    </r>
  </si>
  <si>
    <r>
      <t>On the Way to PlanetProof</t>
    </r>
    <r>
      <rPr>
        <vertAlign val="superscript"/>
        <sz val="8"/>
        <rFont val="Arial"/>
        <family val="2"/>
      </rPr>
      <t>4)</t>
    </r>
  </si>
  <si>
    <t>3) De groep Rainforest Alliance bestaat uit de keurmerken UTZ certified en Rainforest Alliance.</t>
  </si>
  <si>
    <t>4) De groep On the Way to PlanetProof bestaat uit de keurmerken Milieukeur en On the way to PlanetProof.</t>
  </si>
  <si>
    <t>2) Het keurmerk SRP is niet in deze tabel opgenomen. Maar maakt wel onderdeel uit van het totaal aan bestedingen aan duurzame voeding.</t>
  </si>
  <si>
    <r>
      <t>Bestedingen aan duurzaam voedsel in supermarkten per keurmerk</t>
    </r>
    <r>
      <rPr>
        <b/>
        <vertAlign val="superscript"/>
        <sz val="8"/>
        <rFont val="Arial"/>
        <family val="2"/>
      </rPr>
      <t>1,2)</t>
    </r>
    <r>
      <rPr>
        <b/>
        <sz val="8"/>
        <rFont val="Arial"/>
        <family val="2"/>
      </rPr>
      <t>, 2021</t>
    </r>
  </si>
  <si>
    <t>Om onthulling van informatie over individuele bedrijven en producten te voorkomen, zijn cijfers afgerond en waar nodig onderdrukt. De bestedingen zijn afgerond op miljoenen euro's. De aandelen zijn afgerond op hele procenten. Cellen met te weinig waarnemingen of waar cijfers tot onthulling zouden kunnen leiden, zijn weergegeven met een punt ("."). In geval van afronding kan het voorkomen dat het weergegeven totaal niet overeenstemt met de som van de getallen.</t>
  </si>
  <si>
    <t>Vragen over deze publicatie kunnen gestuurd worden aan CBS-Beleidsstatistiek onder vermelding van het referentienummer PR002515</t>
  </si>
  <si>
    <t>Ons e-mailadres is asd@cbs.nl.</t>
  </si>
  <si>
    <t>Tot en met 2019 (verslagjaren 2013 tot en met 2018-voorlopig) beschreef de rapportage van de supermarktverkopen ongeveer tweederde van de totale bestedingen aan voedsel in supermarkten. De tabellen representeerden de supermarktomzet zoals direct waargenomen in de CBS-transactiedata. Het aandeel duurzaam voedsel binnen het ontbrekende ongeveer eenderde deel was daarmee onbekend. De omzetten duurzaam voedsel mochten derhalve niet als absolute totale omzetten in Nederlandse supermarkten geïnterpreteerd worden.</t>
  </si>
  <si>
    <t xml:space="preserve">Om de aandelen duurzame voeding voor de verschillende productgroepen te berekenen, is een koppeling gemaakt tussen de gegevens van WR over welke artikelen duurzaam zijn en de CBS-transactiedata. De CBS-transactiedata zijn gedetailleerde gegevensbestanden die door berichtgevers (waaronder supermarktketens) aan het CBS worden geleverd, primair voor het berekenen van de consumentenprijsindex (CPI). De gegevens van WR omvatten lijsten met duurzame artikelen en hun artikelcodes, ofwel EAN-codes (European Article Numbering, ook wel bekend als ‘streepjescode’). De CBS-transactiedata bevatten artikelen met hun EAN-codes die door Nederlandse supermarkten worden verkocht (en hun omzet). </t>
  </si>
  <si>
    <r>
      <t xml:space="preserve">Om tot een volledige benadering van het Nederlandse populatietotaal te komen, zijn de resultaten uit de bovenstaande stap aangesloten op de KS detailhandel. De KS bevat de totale omzetcijfers van alle supermarkten (SBI 4711), maar kent geen nadere verbijzondering van die omzet.
De aansluiting houdt in de eerste plaats in dat de bestedingen aan (duurzaam) voedsel van berichtgevers in de CBS-transactiedata zijn opgehoogd naar hun omzetcijfers volgens de KS. In de tweede plaats zijn de supermarkten en supermarktketens die </t>
    </r>
    <r>
      <rPr>
        <i/>
        <sz val="10"/>
        <rFont val="Arial"/>
        <family val="2"/>
      </rPr>
      <t xml:space="preserve">wel </t>
    </r>
    <r>
      <rPr>
        <sz val="10"/>
        <rFont val="Arial"/>
        <family val="2"/>
      </rPr>
      <t xml:space="preserve">onderdeel uitmaken van SBI 4711, maar die </t>
    </r>
    <r>
      <rPr>
        <i/>
        <sz val="10"/>
        <rFont val="Arial"/>
        <family val="2"/>
      </rPr>
      <t>geen</t>
    </r>
    <r>
      <rPr>
        <sz val="10"/>
        <rFont val="Arial"/>
        <family val="2"/>
      </rPr>
      <t xml:space="preserve"> onderdeel uitmaken van de CBS-transactiedata, door het CBS en WR in een aantal groepen met specifieke kenmerken verdeeld. Voor de omzet van deze supermarkten en supermarktketens is een op elke groep toegesneden ramingsmethode ingezet voor het bepalen van de omzetten per COICOP-productgroep en de duurzaamheidsaandelen binnen hun omzet. De ramingsmethoden maken niet alleen gebruik van de bekende gegevens van andere berichtgevers in de CBS-transactiedata, maar ook van marktkennis vanuit WR alsmede van de productspecificaties van berichtgevers in de zogeheten Productiestatistieken (PS).</t>
    </r>
  </si>
  <si>
    <t>Tot en met het verslagjaar 2020 werd het keurmerk Label Rouge meegenomen in een categorie ‘overig’. Dit keurmerk maakt geen onderdeel meer uit van de cijfers in deze rapportage. In 2018 is de nieuwe naam On the way to PlanetProof geïntroduceerd voor het keurmerk Milieukeur. Daarnaast waren er nog steeds producten met het oude logo van Milieukeur in omloop. Vanaf 2018 zijn deze twee namen samen genomen in het keurmerk On the way to PlanetProof. In deze rapportage is het keurmerk SRP (Sustainable Rice Platform) nieuw opgenomen. SRP is onderdeel van de totale bestedingen aan duurzaam voedsel in de tabellen 1 en 2, maar niet apart opgenomen in de tabellen 3 en 4. Het keurmerk UTZ wordt vanaf deze rapportage niet meer apart vermeld, maar opgenomen onder Rainforest Alliance. Daarnaast is voor het keurmerk Beter Leven een onderscheid aangebracht naar artikelen met één, twee en drie sterren.</t>
  </si>
  <si>
    <t>De cijfers zijn voor een (relatief beperkt) deel samengesteld op basis van benaderingsmethoden. De uitkomsten kennen daarmee een bepaalde onzekerheid. De marges van de uitkomsten per productgroep kunnen daarbij groter zijn dan voor het totaal aan (duurzaam) voedsel. Daarnaast kennen de weergegeven uitsplitsingen naar één, twee en drie sterren van het keurmerk Beter Leven een grotere marge dan de overige cijfers in de tabellen 3 en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</si>
</sst>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0.00_);_(* \(#,##0.00\);_(* &quot;-&quot;??_);_(@_)"/>
    <numFmt numFmtId="165" formatCode="#\ ###\ ###\ ###\ ###\ ###\ ##0"/>
    <numFmt numFmtId="166" formatCode="#\ ##0"/>
    <numFmt numFmtId="167" formatCode="0.0"/>
    <numFmt numFmtId="168" formatCode="_ * #,##0_ ;_ * \-#,##0_ ;_ * &quot;-&quot;??_ ;_ @_ "/>
    <numFmt numFmtId="169" formatCode="mmmm\ yyyy"/>
  </numFmts>
  <fonts count="24" x14ac:knownFonts="1">
    <font>
      <sz val="11"/>
      <color theme="1"/>
      <name val="Calibri"/>
      <family val="2"/>
      <scheme val="minor"/>
    </font>
    <font>
      <sz val="10"/>
      <name val="Arial"/>
      <family val="2"/>
    </font>
    <font>
      <b/>
      <sz val="8"/>
      <name val="Arial"/>
      <family val="2"/>
    </font>
    <font>
      <sz val="8"/>
      <name val="Arial"/>
      <family val="2"/>
    </font>
    <font>
      <vertAlign val="superscript"/>
      <sz val="8"/>
      <name val="Arial"/>
      <family val="2"/>
    </font>
    <font>
      <i/>
      <sz val="8"/>
      <name val="Arial"/>
      <family val="2"/>
    </font>
    <font>
      <sz val="8"/>
      <color theme="1"/>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sz val="10"/>
      <color indexed="10"/>
      <name val="Arial"/>
      <family val="2"/>
    </font>
    <font>
      <b/>
      <i/>
      <sz val="10"/>
      <name val="Arial"/>
      <family val="2"/>
    </font>
    <font>
      <sz val="10"/>
      <color theme="1"/>
      <name val="Arial"/>
      <family val="2"/>
    </font>
    <font>
      <b/>
      <vertAlign val="superscript"/>
      <sz val="8"/>
      <name val="Arial"/>
      <family val="2"/>
    </font>
    <font>
      <u/>
      <sz val="11"/>
      <color theme="10"/>
      <name val="Calibri"/>
      <family val="2"/>
      <scheme val="minor"/>
    </font>
    <font>
      <b/>
      <sz val="10"/>
      <color rgb="FFFF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0">
    <xf numFmtId="0" fontId="0" fillId="0" borderId="0"/>
    <xf numFmtId="0" fontId="1" fillId="0" borderId="0"/>
    <xf numFmtId="0" fontId="1" fillId="0" borderId="0"/>
    <xf numFmtId="164" fontId="1" fillId="0" borderId="0" applyFont="0" applyFill="0" applyBorder="0" applyAlignment="0" applyProtection="0"/>
    <xf numFmtId="0" fontId="16"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2" fillId="0" borderId="0" applyNumberFormat="0" applyFill="0" applyBorder="0" applyAlignment="0" applyProtection="0"/>
  </cellStyleXfs>
  <cellXfs count="151">
    <xf numFmtId="0" fontId="0" fillId="0" borderId="0" xfId="0"/>
    <xf numFmtId="0" fontId="2" fillId="2" borderId="0" xfId="1" applyFont="1" applyFill="1"/>
    <xf numFmtId="0" fontId="3" fillId="2" borderId="0" xfId="1" applyFont="1" applyFill="1"/>
    <xf numFmtId="0" fontId="1" fillId="2" borderId="0" xfId="1" applyFill="1"/>
    <xf numFmtId="0" fontId="1" fillId="3" borderId="0" xfId="1" applyFill="1"/>
    <xf numFmtId="49" fontId="3" fillId="2" borderId="2" xfId="1" applyNumberFormat="1" applyFont="1" applyFill="1" applyBorder="1" applyAlignment="1">
      <alignment horizontal="left" vertical="top"/>
    </xf>
    <xf numFmtId="0" fontId="3" fillId="2" borderId="2" xfId="1" applyFont="1" applyFill="1" applyBorder="1" applyAlignment="1">
      <alignment horizontal="left" vertical="top" wrapText="1"/>
    </xf>
    <xf numFmtId="0" fontId="1" fillId="2" borderId="0" xfId="1" applyFill="1" applyAlignment="1">
      <alignment horizontal="left" vertical="top"/>
    </xf>
    <xf numFmtId="49" fontId="3" fillId="2" borderId="0" xfId="1" applyNumberFormat="1" applyFont="1" applyFill="1" applyBorder="1" applyAlignment="1">
      <alignment horizontal="left" vertical="top"/>
    </xf>
    <xf numFmtId="0" fontId="3" fillId="2" borderId="0" xfId="1" applyFont="1" applyFill="1" applyBorder="1" applyAlignment="1">
      <alignment horizontal="left" vertical="top" wrapText="1"/>
    </xf>
    <xf numFmtId="0" fontId="3" fillId="2" borderId="0" xfId="1" applyFont="1" applyFill="1" applyBorder="1"/>
    <xf numFmtId="0" fontId="1" fillId="2" borderId="0" xfId="1" applyFill="1" applyAlignment="1">
      <alignment horizontal="left"/>
    </xf>
    <xf numFmtId="49" fontId="2" fillId="2" borderId="0" xfId="1" applyNumberFormat="1" applyFont="1" applyFill="1" applyAlignment="1">
      <alignment vertical="top"/>
    </xf>
    <xf numFmtId="0" fontId="3" fillId="2" borderId="0" xfId="1" applyFont="1" applyFill="1" applyAlignment="1">
      <alignment horizontal="justify" vertical="top"/>
    </xf>
    <xf numFmtId="165" fontId="6" fillId="3" borderId="0" xfId="0" applyNumberFormat="1" applyFont="1" applyFill="1" applyBorder="1" applyAlignment="1">
      <alignment horizontal="right" vertical="center"/>
    </xf>
    <xf numFmtId="0" fontId="1" fillId="2" borderId="0" xfId="1" applyFont="1" applyFill="1"/>
    <xf numFmtId="166" fontId="3" fillId="2" borderId="0" xfId="2" quotePrefix="1" applyNumberFormat="1" applyFont="1" applyFill="1" applyBorder="1" applyAlignment="1" applyProtection="1">
      <alignment horizontal="right" vertical="top"/>
    </xf>
    <xf numFmtId="0" fontId="1" fillId="2" borderId="1" xfId="1" applyFill="1" applyBorder="1"/>
    <xf numFmtId="0" fontId="1" fillId="2" borderId="0" xfId="1" applyFill="1" applyBorder="1"/>
    <xf numFmtId="49" fontId="3" fillId="2" borderId="1" xfId="1" applyNumberFormat="1" applyFont="1" applyFill="1" applyBorder="1" applyAlignment="1">
      <alignment horizontal="left" vertical="justify"/>
    </xf>
    <xf numFmtId="49" fontId="3" fillId="2" borderId="1" xfId="1" applyNumberFormat="1" applyFont="1" applyFill="1" applyBorder="1" applyAlignment="1">
      <alignment horizontal="right" vertical="justify"/>
    </xf>
    <xf numFmtId="0" fontId="3" fillId="2" borderId="2" xfId="1" applyFont="1" applyFill="1" applyBorder="1" applyAlignment="1">
      <alignment horizontal="left" vertical="justify"/>
    </xf>
    <xf numFmtId="49" fontId="3" fillId="2" borderId="0" xfId="1" applyNumberFormat="1" applyFont="1" applyFill="1" applyBorder="1" applyAlignment="1">
      <alignment horizontal="left" vertical="justify"/>
    </xf>
    <xf numFmtId="49" fontId="3" fillId="2" borderId="0" xfId="1" applyNumberFormat="1" applyFont="1" applyFill="1" applyBorder="1" applyAlignment="1">
      <alignment horizontal="right" vertical="justify"/>
    </xf>
    <xf numFmtId="0" fontId="3" fillId="2" borderId="0" xfId="1" applyFont="1" applyFill="1" applyBorder="1" applyAlignment="1">
      <alignment horizontal="left" vertical="justify"/>
    </xf>
    <xf numFmtId="0" fontId="5" fillId="2" borderId="1" xfId="1" applyFont="1" applyFill="1" applyBorder="1"/>
    <xf numFmtId="166" fontId="3" fillId="2" borderId="0" xfId="2" quotePrefix="1" applyNumberFormat="1" applyFont="1" applyFill="1" applyBorder="1" applyAlignment="1" applyProtection="1">
      <alignment horizontal="fill"/>
    </xf>
    <xf numFmtId="167" fontId="1" fillId="2" borderId="0" xfId="1" applyNumberFormat="1" applyFill="1"/>
    <xf numFmtId="168" fontId="1" fillId="2" borderId="0" xfId="1" applyNumberFormat="1" applyFill="1"/>
    <xf numFmtId="49" fontId="3" fillId="2" borderId="0" xfId="1" applyNumberFormat="1" applyFont="1" applyFill="1" applyAlignment="1">
      <alignment vertical="top"/>
    </xf>
    <xf numFmtId="0" fontId="3" fillId="3" borderId="0" xfId="1" applyFont="1" applyFill="1" applyAlignment="1">
      <alignment horizontal="justify" vertical="top"/>
    </xf>
    <xf numFmtId="0" fontId="3" fillId="3" borderId="0" xfId="1" applyFont="1" applyFill="1" applyAlignment="1">
      <alignment horizontal="left" vertical="top"/>
    </xf>
    <xf numFmtId="0" fontId="3" fillId="3" borderId="0" xfId="1" applyFont="1" applyFill="1" applyAlignment="1">
      <alignment horizontal="justify" vertical="top" wrapText="1"/>
    </xf>
    <xf numFmtId="49" fontId="3" fillId="2" borderId="0" xfId="1" applyNumberFormat="1" applyFont="1" applyFill="1" applyBorder="1" applyAlignment="1">
      <alignment vertical="top"/>
    </xf>
    <xf numFmtId="49" fontId="3" fillId="2" borderId="1" xfId="1" applyNumberFormat="1" applyFont="1" applyFill="1" applyBorder="1" applyAlignment="1">
      <alignment vertical="top"/>
    </xf>
    <xf numFmtId="1" fontId="1" fillId="2" borderId="1" xfId="1" applyNumberFormat="1" applyFill="1" applyBorder="1"/>
    <xf numFmtId="49" fontId="5" fillId="2" borderId="0" xfId="1" applyNumberFormat="1" applyFont="1" applyFill="1" applyAlignment="1">
      <alignment vertical="top"/>
    </xf>
    <xf numFmtId="0" fontId="5" fillId="2" borderId="0" xfId="1" applyFont="1" applyFill="1"/>
    <xf numFmtId="0" fontId="7" fillId="2" borderId="0" xfId="5" applyFont="1" applyFill="1"/>
    <xf numFmtId="0" fontId="1" fillId="2" borderId="0" xfId="5" applyFill="1"/>
    <xf numFmtId="0" fontId="8" fillId="2" borderId="0" xfId="5" applyFont="1" applyFill="1"/>
    <xf numFmtId="0" fontId="9" fillId="2" borderId="0" xfId="5" applyFont="1" applyFill="1"/>
    <xf numFmtId="0" fontId="10" fillId="3" borderId="0" xfId="5" applyFont="1" applyFill="1"/>
    <xf numFmtId="0" fontId="11" fillId="2" borderId="0" xfId="5" applyFont="1" applyFill="1"/>
    <xf numFmtId="0" fontId="10" fillId="2" borderId="0" xfId="5" applyFont="1" applyFill="1"/>
    <xf numFmtId="43" fontId="0" fillId="2" borderId="0" xfId="6" applyFont="1" applyFill="1"/>
    <xf numFmtId="169" fontId="1" fillId="2" borderId="0" xfId="5" quotePrefix="1" applyNumberFormat="1" applyFont="1" applyFill="1" applyAlignment="1">
      <alignment horizontal="left"/>
    </xf>
    <xf numFmtId="0" fontId="1" fillId="2" borderId="0" xfId="5" applyFont="1" applyFill="1" applyAlignment="1"/>
    <xf numFmtId="0" fontId="3" fillId="2" borderId="0" xfId="5" applyFont="1" applyFill="1" applyAlignment="1"/>
    <xf numFmtId="0" fontId="1" fillId="2" borderId="0" xfId="5" applyFill="1" applyAlignment="1"/>
    <xf numFmtId="0" fontId="10" fillId="2" borderId="0" xfId="5" applyFont="1" applyFill="1" applyAlignment="1"/>
    <xf numFmtId="0" fontId="12" fillId="2" borderId="0" xfId="5" applyFont="1" applyFill="1" applyAlignment="1"/>
    <xf numFmtId="0" fontId="1" fillId="2" borderId="0" xfId="5" applyFont="1" applyFill="1"/>
    <xf numFmtId="0" fontId="13" fillId="2" borderId="0" xfId="5" applyFont="1" applyFill="1" applyAlignment="1"/>
    <xf numFmtId="0" fontId="16" fillId="2" borderId="0" xfId="4" applyFill="1" applyAlignment="1"/>
    <xf numFmtId="0" fontId="16" fillId="0" borderId="0" xfId="4"/>
    <xf numFmtId="0" fontId="1" fillId="2" borderId="0" xfId="5" applyFont="1" applyFill="1" applyAlignment="1">
      <alignment horizontal="left"/>
    </xf>
    <xf numFmtId="0" fontId="1" fillId="2" borderId="0" xfId="5" applyFont="1" applyFill="1" applyAlignment="1">
      <alignment horizontal="center"/>
    </xf>
    <xf numFmtId="0" fontId="11" fillId="2" borderId="0" xfId="5" applyFont="1" applyFill="1" applyAlignment="1"/>
    <xf numFmtId="0" fontId="3" fillId="0" borderId="0" xfId="5" applyFont="1"/>
    <xf numFmtId="0" fontId="3" fillId="3" borderId="0" xfId="5" applyFont="1" applyFill="1"/>
    <xf numFmtId="0" fontId="1" fillId="3" borderId="0" xfId="5" applyFill="1"/>
    <xf numFmtId="0" fontId="17" fillId="2" borderId="0" xfId="5" applyFont="1" applyFill="1" applyAlignment="1">
      <alignment horizontal="left" vertical="top" wrapText="1"/>
    </xf>
    <xf numFmtId="0" fontId="1" fillId="2" borderId="0" xfId="5" applyFont="1" applyFill="1" applyAlignment="1">
      <alignment horizontal="left" vertical="top" wrapText="1"/>
    </xf>
    <xf numFmtId="0" fontId="17" fillId="3" borderId="0" xfId="5" applyFont="1" applyFill="1" applyAlignment="1">
      <alignment horizontal="left" vertical="top" wrapText="1"/>
    </xf>
    <xf numFmtId="0" fontId="1" fillId="3" borderId="0" xfId="5" applyFont="1" applyFill="1" applyAlignment="1">
      <alignment horizontal="left" vertical="top" wrapText="1"/>
    </xf>
    <xf numFmtId="0" fontId="2" fillId="2" borderId="0" xfId="7" applyFont="1" applyFill="1"/>
    <xf numFmtId="0" fontId="2" fillId="3" borderId="0" xfId="7" applyFont="1" applyFill="1"/>
    <xf numFmtId="0" fontId="1" fillId="2" borderId="0" xfId="7" applyFill="1"/>
    <xf numFmtId="49" fontId="3" fillId="2" borderId="2" xfId="7" applyNumberFormat="1" applyFont="1" applyFill="1" applyBorder="1" applyAlignment="1">
      <alignment horizontal="left" vertical="justify"/>
    </xf>
    <xf numFmtId="49" fontId="3" fillId="3" borderId="2" xfId="7" applyNumberFormat="1" applyFont="1" applyFill="1" applyBorder="1" applyAlignment="1">
      <alignment horizontal="left" vertical="justify"/>
    </xf>
    <xf numFmtId="49" fontId="2" fillId="2" borderId="0" xfId="7" applyNumberFormat="1" applyFont="1" applyFill="1" applyAlignment="1">
      <alignment vertical="top"/>
    </xf>
    <xf numFmtId="49" fontId="2" fillId="3" borderId="0" xfId="7" applyNumberFormat="1" applyFont="1" applyFill="1" applyAlignment="1">
      <alignment vertical="top"/>
    </xf>
    <xf numFmtId="1" fontId="1" fillId="2" borderId="0" xfId="7" applyNumberFormat="1" applyFill="1"/>
    <xf numFmtId="49" fontId="3" fillId="2" borderId="0" xfId="7" applyNumberFormat="1" applyFont="1" applyFill="1" applyAlignment="1">
      <alignment vertical="top"/>
    </xf>
    <xf numFmtId="49" fontId="3" fillId="3" borderId="0" xfId="7" applyNumberFormat="1" applyFont="1" applyFill="1" applyAlignment="1">
      <alignment vertical="top"/>
    </xf>
    <xf numFmtId="0" fontId="3" fillId="3" borderId="0" xfId="7" applyFont="1" applyFill="1" applyAlignment="1">
      <alignment horizontal="justify" vertical="top"/>
    </xf>
    <xf numFmtId="0" fontId="3" fillId="3" borderId="0" xfId="7" applyFont="1" applyFill="1" applyAlignment="1">
      <alignment horizontal="left" vertical="top"/>
    </xf>
    <xf numFmtId="0" fontId="3" fillId="3" borderId="0" xfId="7" applyFont="1" applyFill="1" applyAlignment="1">
      <alignment horizontal="justify" vertical="top" wrapText="1"/>
    </xf>
    <xf numFmtId="0" fontId="1" fillId="3" borderId="0" xfId="7" applyFill="1"/>
    <xf numFmtId="49" fontId="3" fillId="2" borderId="0" xfId="7" applyNumberFormat="1" applyFont="1" applyFill="1" applyBorder="1" applyAlignment="1">
      <alignment vertical="top"/>
    </xf>
    <xf numFmtId="49" fontId="3" fillId="3" borderId="0" xfId="7" applyNumberFormat="1" applyFont="1" applyFill="1" applyBorder="1" applyAlignment="1">
      <alignment vertical="top"/>
    </xf>
    <xf numFmtId="1" fontId="11" fillId="2" borderId="0" xfId="7" applyNumberFormat="1" applyFont="1" applyFill="1"/>
    <xf numFmtId="49" fontId="3" fillId="3" borderId="0" xfId="7" quotePrefix="1" applyNumberFormat="1" applyFont="1" applyFill="1" applyBorder="1" applyAlignment="1">
      <alignment vertical="top"/>
    </xf>
    <xf numFmtId="0" fontId="1" fillId="2" borderId="1" xfId="7" applyFill="1" applyBorder="1"/>
    <xf numFmtId="0" fontId="1" fillId="3" borderId="1" xfId="7" applyFill="1" applyBorder="1"/>
    <xf numFmtId="165" fontId="1" fillId="2" borderId="0" xfId="1" applyNumberFormat="1" applyFill="1"/>
    <xf numFmtId="165" fontId="6" fillId="3" borderId="0" xfId="0" applyNumberFormat="1" applyFont="1" applyFill="1" applyBorder="1" applyAlignment="1">
      <alignment horizontal="right" vertical="center" wrapText="1" indent="3"/>
    </xf>
    <xf numFmtId="0" fontId="16" fillId="3" borderId="0" xfId="4" applyFill="1"/>
    <xf numFmtId="0" fontId="15" fillId="4" borderId="0" xfId="0" applyFont="1" applyFill="1" applyAlignment="1">
      <alignment vertical="center"/>
    </xf>
    <xf numFmtId="0" fontId="1" fillId="4" borderId="0" xfId="0" applyFont="1" applyFill="1" applyAlignment="1">
      <alignment vertical="center"/>
    </xf>
    <xf numFmtId="49" fontId="3" fillId="3" borderId="0" xfId="7" quotePrefix="1" applyNumberFormat="1" applyFont="1" applyFill="1" applyAlignment="1">
      <alignment horizontal="justify" vertical="top"/>
    </xf>
    <xf numFmtId="49" fontId="3" fillId="3" borderId="0" xfId="7" quotePrefix="1" applyNumberFormat="1" applyFont="1" applyFill="1" applyAlignment="1">
      <alignment horizontal="left" vertical="top"/>
    </xf>
    <xf numFmtId="49" fontId="3" fillId="3" borderId="0" xfId="7" quotePrefix="1" applyNumberFormat="1" applyFont="1" applyFill="1" applyAlignment="1">
      <alignment horizontal="justify" vertical="top" wrapText="1"/>
    </xf>
    <xf numFmtId="49" fontId="3" fillId="3" borderId="0" xfId="7" applyNumberFormat="1" applyFont="1" applyFill="1" applyAlignment="1">
      <alignment horizontal="justify" vertical="top"/>
    </xf>
    <xf numFmtId="49" fontId="1" fillId="3" borderId="0" xfId="7" applyNumberFormat="1" applyFill="1"/>
    <xf numFmtId="0" fontId="0" fillId="3" borderId="0" xfId="0" applyFill="1"/>
    <xf numFmtId="0" fontId="18" fillId="3" borderId="0" xfId="0" applyFont="1" applyFill="1" applyAlignment="1">
      <alignment vertical="top" wrapText="1"/>
    </xf>
    <xf numFmtId="0" fontId="13" fillId="3" borderId="0" xfId="0" applyFont="1" applyFill="1" applyAlignment="1">
      <alignment horizontal="left" vertical="top" wrapText="1"/>
    </xf>
    <xf numFmtId="0" fontId="11" fillId="2" borderId="0" xfId="5" applyFont="1" applyFill="1" applyAlignment="1">
      <alignment vertical="center"/>
    </xf>
    <xf numFmtId="0" fontId="0" fillId="3" borderId="0" xfId="0" applyFill="1" applyAlignment="1">
      <alignment vertical="center"/>
    </xf>
    <xf numFmtId="0" fontId="11" fillId="2" borderId="0" xfId="5" applyFont="1" applyFill="1" applyAlignment="1">
      <alignment horizontal="left" vertical="top" wrapText="1"/>
    </xf>
    <xf numFmtId="0" fontId="1" fillId="3" borderId="0" xfId="5" applyFont="1" applyFill="1" applyAlignment="1">
      <alignment wrapText="1"/>
    </xf>
    <xf numFmtId="0" fontId="1" fillId="5" borderId="0" xfId="5" applyFont="1" applyFill="1" applyAlignment="1">
      <alignment wrapText="1"/>
    </xf>
    <xf numFmtId="0" fontId="1" fillId="3" borderId="4" xfId="5" applyFont="1" applyFill="1" applyBorder="1" applyAlignment="1">
      <alignment horizontal="left" vertical="top" wrapText="1"/>
    </xf>
    <xf numFmtId="0" fontId="1" fillId="3" borderId="6" xfId="5" applyFont="1" applyFill="1" applyBorder="1" applyAlignment="1">
      <alignment horizontal="left" vertical="top" wrapText="1"/>
    </xf>
    <xf numFmtId="0" fontId="9" fillId="3" borderId="8" xfId="5" applyFont="1" applyFill="1" applyBorder="1" applyAlignment="1">
      <alignment horizontal="left" vertical="top" wrapText="1"/>
    </xf>
    <xf numFmtId="0" fontId="1" fillId="3" borderId="0" xfId="5" applyFont="1" applyFill="1" applyAlignment="1"/>
    <xf numFmtId="0" fontId="7" fillId="3" borderId="0" xfId="5" applyFont="1" applyFill="1" applyBorder="1" applyAlignment="1">
      <alignment horizontal="left" vertical="top"/>
    </xf>
    <xf numFmtId="0" fontId="1" fillId="3" borderId="0" xfId="0" applyFont="1" applyFill="1" applyAlignment="1"/>
    <xf numFmtId="0" fontId="16" fillId="3" borderId="0" xfId="4" applyFill="1" applyAlignment="1"/>
    <xf numFmtId="0" fontId="17" fillId="3" borderId="0" xfId="5" applyFont="1" applyFill="1" applyAlignment="1">
      <alignment horizontal="justify" vertical="top" wrapText="1"/>
    </xf>
    <xf numFmtId="0" fontId="1" fillId="3" borderId="0" xfId="5" applyFont="1" applyFill="1" applyAlignment="1">
      <alignment horizontal="justify" vertical="top" wrapText="1"/>
    </xf>
    <xf numFmtId="0" fontId="17" fillId="3" borderId="0" xfId="0" applyFont="1" applyFill="1" applyAlignment="1">
      <alignment horizontal="justify" vertical="top" wrapText="1"/>
    </xf>
    <xf numFmtId="0" fontId="13" fillId="3" borderId="0" xfId="0" applyFont="1" applyFill="1" applyAlignment="1">
      <alignment horizontal="justify" vertical="top" wrapText="1"/>
    </xf>
    <xf numFmtId="0" fontId="10" fillId="3" borderId="0" xfId="0" applyFont="1" applyFill="1" applyAlignment="1">
      <alignment horizontal="justify" vertical="top" wrapText="1"/>
    </xf>
    <xf numFmtId="0" fontId="19" fillId="3" borderId="0" xfId="5" applyFont="1" applyFill="1" applyAlignment="1">
      <alignment horizontal="justify" vertical="top" wrapText="1"/>
    </xf>
    <xf numFmtId="0" fontId="1" fillId="3" borderId="0" xfId="0" applyFont="1" applyFill="1" applyAlignment="1">
      <alignment horizontal="justify" vertical="top" wrapText="1"/>
    </xf>
    <xf numFmtId="0" fontId="1" fillId="3" borderId="0" xfId="5" applyFont="1" applyFill="1" applyAlignment="1">
      <alignment horizontal="justify"/>
    </xf>
    <xf numFmtId="0" fontId="1" fillId="3" borderId="0" xfId="5" applyFont="1" applyFill="1" applyAlignment="1">
      <alignment horizontal="justify" wrapText="1"/>
    </xf>
    <xf numFmtId="0" fontId="9" fillId="3" borderId="7" xfId="5" applyFont="1" applyFill="1" applyBorder="1" applyAlignment="1">
      <alignment horizontal="justify" wrapText="1"/>
    </xf>
    <xf numFmtId="0" fontId="1" fillId="3" borderId="5" xfId="5" applyFont="1" applyFill="1" applyBorder="1" applyAlignment="1">
      <alignment horizontal="justify" wrapText="1"/>
    </xf>
    <xf numFmtId="0" fontId="1" fillId="3" borderId="3" xfId="5" applyFont="1" applyFill="1" applyBorder="1" applyAlignment="1">
      <alignment horizontal="justify" wrapText="1"/>
    </xf>
    <xf numFmtId="0" fontId="1" fillId="3" borderId="5" xfId="5" applyFont="1" applyFill="1" applyBorder="1" applyAlignment="1">
      <alignment horizontal="justify" vertical="top" wrapText="1"/>
    </xf>
    <xf numFmtId="0" fontId="11" fillId="2" borderId="0" xfId="5" applyFont="1" applyFill="1" applyAlignment="1">
      <alignment vertical="center" wrapText="1"/>
    </xf>
    <xf numFmtId="0" fontId="7" fillId="3" borderId="0" xfId="5" applyFont="1" applyFill="1" applyAlignment="1">
      <alignment horizontal="justify" vertical="top" wrapText="1"/>
    </xf>
    <xf numFmtId="0" fontId="1" fillId="3" borderId="0" xfId="5" applyFont="1" applyFill="1" applyAlignment="1">
      <alignment horizontal="justify" vertical="top"/>
    </xf>
    <xf numFmtId="0" fontId="3" fillId="3" borderId="0" xfId="1" applyFont="1" applyFill="1"/>
    <xf numFmtId="0" fontId="3" fillId="2" borderId="0" xfId="1" applyFont="1" applyFill="1" applyAlignment="1">
      <alignment horizontal="justify"/>
    </xf>
    <xf numFmtId="0" fontId="3" fillId="3" borderId="0" xfId="1" applyFont="1" applyFill="1" applyBorder="1" applyAlignment="1">
      <alignment horizontal="left" wrapText="1"/>
    </xf>
    <xf numFmtId="0" fontId="1" fillId="2" borderId="1" xfId="1" applyFill="1" applyBorder="1" applyAlignment="1">
      <alignment horizontal="justify" vertical="top"/>
    </xf>
    <xf numFmtId="0" fontId="1" fillId="3" borderId="1" xfId="1" applyFill="1" applyBorder="1" applyAlignment="1">
      <alignment horizontal="left"/>
    </xf>
    <xf numFmtId="0" fontId="20" fillId="3" borderId="0" xfId="5" applyFont="1" applyFill="1" applyAlignment="1">
      <alignment horizontal="justify" wrapText="1"/>
    </xf>
    <xf numFmtId="0" fontId="1" fillId="3" borderId="0" xfId="0" applyFont="1" applyFill="1" applyAlignment="1">
      <alignment horizontal="justify" vertical="center" wrapText="1"/>
    </xf>
    <xf numFmtId="0" fontId="13" fillId="3" borderId="0" xfId="0" applyFont="1" applyFill="1" applyAlignment="1">
      <alignment vertical="center" wrapText="1"/>
    </xf>
    <xf numFmtId="0" fontId="22" fillId="3" borderId="0" xfId="9" applyFill="1" applyAlignment="1">
      <alignment vertical="center" wrapText="1"/>
    </xf>
    <xf numFmtId="0" fontId="1" fillId="3" borderId="0" xfId="0" applyFont="1" applyFill="1" applyAlignment="1">
      <alignment vertical="center"/>
    </xf>
    <xf numFmtId="0" fontId="2" fillId="2" borderId="0" xfId="1" applyFont="1" applyFill="1" applyBorder="1" applyAlignment="1">
      <alignment horizontal="justify" vertical="top"/>
    </xf>
    <xf numFmtId="0" fontId="1" fillId="2" borderId="0" xfId="1" applyFill="1" applyBorder="1" applyAlignment="1">
      <alignment horizontal="justify" vertical="top"/>
    </xf>
    <xf numFmtId="0" fontId="3" fillId="2" borderId="1" xfId="1" applyFont="1" applyFill="1" applyBorder="1" applyAlignment="1">
      <alignment horizontal="left" vertical="justify"/>
    </xf>
    <xf numFmtId="0" fontId="3" fillId="2" borderId="1" xfId="1" applyFont="1" applyFill="1" applyBorder="1" applyAlignment="1">
      <alignment horizontal="left" vertical="top" wrapText="1"/>
    </xf>
    <xf numFmtId="0" fontId="1" fillId="2" borderId="9" xfId="1" applyFill="1" applyBorder="1"/>
    <xf numFmtId="0" fontId="1" fillId="2" borderId="9" xfId="1" applyFill="1" applyBorder="1" applyAlignment="1">
      <alignment horizontal="left"/>
    </xf>
    <xf numFmtId="0" fontId="3" fillId="3" borderId="0" xfId="1" applyFont="1" applyFill="1" applyBorder="1" applyAlignment="1">
      <alignment horizontal="left"/>
    </xf>
    <xf numFmtId="0" fontId="3" fillId="2" borderId="0" xfId="1" applyFont="1" applyFill="1" applyAlignment="1">
      <alignment horizontal="left"/>
    </xf>
    <xf numFmtId="0" fontId="23" fillId="2" borderId="0" xfId="5" applyFont="1" applyFill="1"/>
    <xf numFmtId="0" fontId="15" fillId="4" borderId="0" xfId="0" applyFont="1" applyFill="1" applyAlignment="1">
      <alignment vertical="center"/>
    </xf>
    <xf numFmtId="0" fontId="14" fillId="4" borderId="0" xfId="0" applyFont="1" applyFill="1" applyAlignment="1">
      <alignment vertical="center"/>
    </xf>
    <xf numFmtId="0" fontId="2" fillId="2" borderId="1" xfId="1" applyFont="1" applyFill="1" applyBorder="1" applyAlignment="1">
      <alignment horizontal="justify" vertical="top"/>
    </xf>
    <xf numFmtId="0" fontId="1" fillId="2" borderId="1" xfId="1" applyFill="1" applyBorder="1" applyAlignment="1">
      <alignment horizontal="justify" vertical="top"/>
    </xf>
    <xf numFmtId="0" fontId="2" fillId="2" borderId="1" xfId="7" applyFont="1" applyFill="1" applyBorder="1" applyAlignment="1">
      <alignment horizontal="justify" vertical="top"/>
    </xf>
  </cellXfs>
  <cellStyles count="10">
    <cellStyle name="Hyperlink" xfId="4" builtinId="8"/>
    <cellStyle name="Hyperlink 2" xfId="9"/>
    <cellStyle name="Komma 2" xfId="3"/>
    <cellStyle name="Komma 2 2" xfId="8"/>
    <cellStyle name="Komma 3" xfId="6"/>
    <cellStyle name="Standaard" xfId="0" builtinId="0"/>
    <cellStyle name="Standaard 2" xfId="5"/>
    <cellStyle name="Standaard 4" xfId="1"/>
    <cellStyle name="Standaard 4 2 2" xfId="7"/>
    <cellStyle name="Standaard_Tabellen_A_leeg"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56"/>
  <sheetViews>
    <sheetView tabSelected="1" zoomScaleNormal="100" workbookViewId="0"/>
  </sheetViews>
  <sheetFormatPr defaultColWidth="8.85546875" defaultRowHeight="12.75" x14ac:dyDescent="0.2"/>
  <cols>
    <col min="1" max="1" width="72.85546875" style="39" bestFit="1" customWidth="1"/>
    <col min="2" max="11" width="9.140625" style="39" customWidth="1"/>
    <col min="12" max="16384" width="8.85546875" style="39"/>
  </cols>
  <sheetData>
    <row r="3" spans="1:14" ht="15.75" x14ac:dyDescent="0.25">
      <c r="A3" s="38" t="s">
        <v>167</v>
      </c>
    </row>
    <row r="4" spans="1:14" x14ac:dyDescent="0.2">
      <c r="A4" s="41" t="s">
        <v>166</v>
      </c>
    </row>
    <row r="5" spans="1:14" ht="15.75" x14ac:dyDescent="0.25">
      <c r="A5" s="40"/>
    </row>
    <row r="7" spans="1:14" x14ac:dyDescent="0.2">
      <c r="A7" s="41"/>
    </row>
    <row r="9" spans="1:14" x14ac:dyDescent="0.2">
      <c r="A9" s="145"/>
    </row>
    <row r="10" spans="1:14" x14ac:dyDescent="0.2">
      <c r="A10" s="145"/>
      <c r="B10" s="42"/>
      <c r="C10" s="42"/>
      <c r="D10" s="42"/>
      <c r="E10" s="42"/>
      <c r="F10" s="42"/>
      <c r="G10" s="42"/>
      <c r="H10" s="42"/>
      <c r="I10" s="42"/>
      <c r="J10" s="42"/>
      <c r="K10" s="42"/>
      <c r="L10" s="42"/>
      <c r="M10" s="42"/>
      <c r="N10" s="43"/>
    </row>
    <row r="11" spans="1:14" x14ac:dyDescent="0.2">
      <c r="A11" s="42"/>
      <c r="B11" s="42"/>
      <c r="C11" s="42"/>
      <c r="D11" s="42"/>
      <c r="E11" s="42"/>
      <c r="F11" s="42"/>
      <c r="G11" s="42"/>
      <c r="H11" s="42"/>
      <c r="I11" s="42"/>
      <c r="J11" s="42"/>
      <c r="K11" s="42"/>
      <c r="L11" s="42"/>
      <c r="M11" s="42"/>
      <c r="N11" s="43"/>
    </row>
    <row r="12" spans="1:14" x14ac:dyDescent="0.2">
      <c r="A12" s="42"/>
      <c r="B12" s="42"/>
      <c r="C12" s="42"/>
      <c r="D12" s="42"/>
      <c r="E12" s="42"/>
      <c r="F12" s="42"/>
      <c r="G12" s="42"/>
      <c r="H12" s="42"/>
      <c r="I12" s="42"/>
      <c r="J12" s="42"/>
      <c r="K12" s="42"/>
      <c r="L12" s="42"/>
      <c r="M12" s="42"/>
      <c r="N12" s="43"/>
    </row>
    <row r="13" spans="1:14" x14ac:dyDescent="0.2">
      <c r="A13" s="42"/>
      <c r="B13" s="42"/>
      <c r="C13" s="42"/>
      <c r="D13" s="42"/>
      <c r="E13" s="42"/>
      <c r="F13" s="42"/>
      <c r="G13" s="42"/>
      <c r="H13" s="42"/>
      <c r="I13" s="42"/>
      <c r="J13" s="42"/>
      <c r="K13" s="42"/>
      <c r="L13" s="42"/>
      <c r="M13" s="42"/>
      <c r="N13" s="43"/>
    </row>
    <row r="14" spans="1:14" x14ac:dyDescent="0.2">
      <c r="A14" s="42"/>
      <c r="B14" s="42"/>
      <c r="C14" s="42"/>
      <c r="D14" s="42"/>
      <c r="E14" s="42"/>
      <c r="F14" s="42"/>
      <c r="G14" s="42"/>
      <c r="H14" s="42"/>
      <c r="I14" s="42"/>
      <c r="J14" s="42"/>
      <c r="K14" s="42"/>
      <c r="L14" s="42"/>
      <c r="M14" s="42"/>
      <c r="N14" s="43"/>
    </row>
    <row r="15" spans="1:14" x14ac:dyDescent="0.2">
      <c r="A15" s="42"/>
      <c r="B15" s="42"/>
      <c r="C15" s="42"/>
      <c r="D15" s="42"/>
      <c r="E15" s="42"/>
      <c r="F15" s="42"/>
      <c r="G15" s="42"/>
      <c r="H15" s="42"/>
      <c r="I15" s="42"/>
      <c r="J15" s="42"/>
      <c r="K15" s="42"/>
      <c r="L15" s="42"/>
      <c r="M15" s="42"/>
      <c r="N15" s="43"/>
    </row>
    <row r="16" spans="1:14" x14ac:dyDescent="0.2">
      <c r="A16" s="44"/>
      <c r="B16" s="42"/>
      <c r="C16" s="42"/>
      <c r="D16" s="42"/>
      <c r="E16" s="42"/>
      <c r="F16" s="42"/>
      <c r="G16" s="42"/>
      <c r="H16" s="42"/>
      <c r="I16" s="42"/>
      <c r="J16" s="42"/>
      <c r="K16" s="42"/>
      <c r="L16" s="42"/>
      <c r="M16" s="42"/>
    </row>
    <row r="17" spans="1:13" x14ac:dyDescent="0.2">
      <c r="A17" s="42"/>
      <c r="B17" s="44"/>
      <c r="C17" s="44"/>
      <c r="D17" s="44"/>
      <c r="E17" s="44"/>
      <c r="F17" s="44"/>
      <c r="G17" s="44"/>
      <c r="H17" s="44"/>
      <c r="I17" s="44"/>
      <c r="J17" s="44"/>
      <c r="K17" s="44"/>
      <c r="L17" s="44"/>
      <c r="M17" s="44"/>
    </row>
    <row r="22" spans="1:13" x14ac:dyDescent="0.2">
      <c r="A22" s="44"/>
    </row>
    <row r="31" spans="1:13" s="45" customFormat="1" ht="15" x14ac:dyDescent="0.25"/>
    <row r="32" spans="1:13" s="45" customFormat="1" ht="15" x14ac:dyDescent="0.25"/>
    <row r="33" s="45" customFormat="1" ht="15" x14ac:dyDescent="0.25"/>
    <row r="34" s="45" customFormat="1" ht="15" x14ac:dyDescent="0.25"/>
    <row r="35" s="45" customFormat="1" ht="15" x14ac:dyDescent="0.25"/>
    <row r="36" s="45" customFormat="1" ht="15" x14ac:dyDescent="0.25"/>
    <row r="55" spans="1:1" x14ac:dyDescent="0.2">
      <c r="A55" s="39" t="s">
        <v>99</v>
      </c>
    </row>
    <row r="56" spans="1:1" x14ac:dyDescent="0.2">
      <c r="A56" s="46" t="s">
        <v>168</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L57"/>
  <sheetViews>
    <sheetView zoomScaleNormal="100" workbookViewId="0"/>
  </sheetViews>
  <sheetFormatPr defaultColWidth="8.85546875" defaultRowHeight="12.75" x14ac:dyDescent="0.2"/>
  <cols>
    <col min="1" max="1" width="18.28515625" style="39" customWidth="1"/>
    <col min="2" max="2" width="57.140625" style="39" customWidth="1"/>
    <col min="3" max="16384" width="8.85546875" style="39"/>
  </cols>
  <sheetData>
    <row r="1" spans="1:12" ht="15.75" x14ac:dyDescent="0.25">
      <c r="A1" s="38" t="s">
        <v>45</v>
      </c>
      <c r="B1" s="47"/>
      <c r="C1" s="48"/>
      <c r="D1" s="48"/>
      <c r="E1" s="49"/>
      <c r="F1" s="49"/>
      <c r="G1" s="49"/>
    </row>
    <row r="2" spans="1:12" x14ac:dyDescent="0.2">
      <c r="A2" s="50"/>
      <c r="B2" s="50"/>
      <c r="C2" s="51"/>
      <c r="D2" s="51"/>
      <c r="E2" s="50"/>
      <c r="F2" s="50"/>
      <c r="G2" s="50"/>
      <c r="H2" s="44"/>
      <c r="I2" s="44"/>
      <c r="J2" s="44"/>
      <c r="K2" s="52"/>
      <c r="L2" s="52"/>
    </row>
    <row r="3" spans="1:12" x14ac:dyDescent="0.2">
      <c r="A3" s="50"/>
      <c r="B3" s="50"/>
      <c r="C3" s="51"/>
      <c r="D3" s="51"/>
      <c r="E3" s="50"/>
      <c r="F3" s="50"/>
      <c r="G3" s="50"/>
      <c r="H3" s="44"/>
      <c r="I3" s="44"/>
      <c r="J3" s="44"/>
      <c r="K3" s="52"/>
      <c r="L3" s="52"/>
    </row>
    <row r="4" spans="1:12" x14ac:dyDescent="0.2">
      <c r="A4" s="53" t="s">
        <v>46</v>
      </c>
      <c r="B4" s="53" t="s">
        <v>45</v>
      </c>
      <c r="D4" s="47"/>
      <c r="E4" s="49"/>
      <c r="F4" s="49"/>
      <c r="G4" s="49"/>
    </row>
    <row r="5" spans="1:12" x14ac:dyDescent="0.2">
      <c r="A5" s="53"/>
      <c r="B5" s="53"/>
      <c r="D5" s="47"/>
      <c r="E5" s="49"/>
      <c r="F5" s="49"/>
      <c r="G5" s="49"/>
    </row>
    <row r="6" spans="1:12" x14ac:dyDescent="0.2">
      <c r="A6" s="47" t="s">
        <v>47</v>
      </c>
      <c r="B6" s="54" t="s">
        <v>60</v>
      </c>
      <c r="D6" s="47"/>
      <c r="E6" s="49"/>
      <c r="F6" s="49"/>
      <c r="G6" s="49"/>
    </row>
    <row r="7" spans="1:12" x14ac:dyDescent="0.2">
      <c r="A7" s="109" t="s">
        <v>48</v>
      </c>
      <c r="B7" s="110" t="s">
        <v>119</v>
      </c>
      <c r="D7" s="47"/>
      <c r="E7" s="49"/>
      <c r="F7" s="49"/>
      <c r="G7" s="49"/>
    </row>
    <row r="8" spans="1:12" x14ac:dyDescent="0.2">
      <c r="A8" s="47" t="s">
        <v>44</v>
      </c>
      <c r="B8" s="88" t="s">
        <v>173</v>
      </c>
      <c r="D8" s="47"/>
      <c r="E8" s="49"/>
      <c r="F8" s="49"/>
      <c r="G8" s="49"/>
    </row>
    <row r="9" spans="1:12" x14ac:dyDescent="0.2">
      <c r="A9" s="47" t="s">
        <v>13</v>
      </c>
      <c r="B9" s="55" t="s">
        <v>165</v>
      </c>
      <c r="D9" s="47"/>
      <c r="E9" s="49"/>
      <c r="F9" s="49"/>
      <c r="G9" s="49"/>
    </row>
    <row r="10" spans="1:12" x14ac:dyDescent="0.2">
      <c r="A10" s="47" t="s">
        <v>0</v>
      </c>
      <c r="B10" s="54" t="s">
        <v>179</v>
      </c>
      <c r="D10" s="47"/>
      <c r="E10" s="49"/>
      <c r="F10" s="49"/>
      <c r="G10" s="49"/>
    </row>
    <row r="11" spans="1:12" x14ac:dyDescent="0.2">
      <c r="A11" s="47" t="s">
        <v>175</v>
      </c>
      <c r="B11" s="54" t="s">
        <v>180</v>
      </c>
      <c r="D11" s="47"/>
      <c r="E11" s="49"/>
      <c r="F11" s="49"/>
      <c r="G11" s="49"/>
    </row>
    <row r="12" spans="1:12" x14ac:dyDescent="0.2">
      <c r="A12" s="56" t="s">
        <v>59</v>
      </c>
      <c r="B12" s="54" t="s">
        <v>164</v>
      </c>
      <c r="D12" s="47"/>
      <c r="E12" s="49"/>
      <c r="F12" s="49"/>
      <c r="G12" s="49"/>
    </row>
    <row r="13" spans="1:12" x14ac:dyDescent="0.2">
      <c r="A13" s="56"/>
      <c r="B13" s="47"/>
      <c r="D13" s="47"/>
      <c r="E13" s="49"/>
      <c r="F13" s="49"/>
      <c r="G13" s="49"/>
    </row>
    <row r="14" spans="1:12" x14ac:dyDescent="0.2">
      <c r="A14" s="47"/>
      <c r="B14" s="57"/>
      <c r="D14" s="47"/>
      <c r="E14" s="49"/>
      <c r="F14" s="49"/>
      <c r="G14" s="49"/>
    </row>
    <row r="15" spans="1:12" x14ac:dyDescent="0.2">
      <c r="A15" s="47"/>
      <c r="B15" s="57"/>
      <c r="C15" s="47"/>
      <c r="D15" s="47"/>
      <c r="E15" s="49"/>
      <c r="F15" s="49"/>
      <c r="G15" s="49"/>
    </row>
    <row r="16" spans="1:12" x14ac:dyDescent="0.2">
      <c r="A16" s="44"/>
      <c r="B16" s="50"/>
      <c r="C16" s="47"/>
      <c r="D16" s="47"/>
      <c r="E16" s="49"/>
      <c r="F16" s="49"/>
      <c r="G16" s="49"/>
    </row>
    <row r="17" spans="1:7" x14ac:dyDescent="0.2">
      <c r="A17" s="49"/>
      <c r="B17" s="49"/>
      <c r="C17" s="47"/>
      <c r="D17" s="47"/>
      <c r="E17" s="49"/>
      <c r="F17" s="49"/>
      <c r="G17" s="49"/>
    </row>
    <row r="18" spans="1:7" x14ac:dyDescent="0.2">
      <c r="A18" s="49"/>
      <c r="B18" s="49"/>
      <c r="C18" s="47"/>
      <c r="D18" s="47"/>
      <c r="E18" s="49"/>
      <c r="F18" s="49"/>
      <c r="G18" s="49"/>
    </row>
    <row r="19" spans="1:7" x14ac:dyDescent="0.2">
      <c r="C19" s="47"/>
      <c r="D19" s="47"/>
      <c r="E19" s="49"/>
      <c r="F19" s="58"/>
      <c r="G19" s="49"/>
    </row>
    <row r="20" spans="1:7" x14ac:dyDescent="0.2">
      <c r="C20" s="49"/>
      <c r="D20" s="49"/>
      <c r="E20" s="49"/>
      <c r="F20" s="49"/>
      <c r="G20" s="49"/>
    </row>
    <row r="21" spans="1:7" x14ac:dyDescent="0.2">
      <c r="C21" s="49"/>
      <c r="D21" s="49"/>
      <c r="E21" s="49"/>
      <c r="F21" s="49"/>
      <c r="G21" s="49"/>
    </row>
    <row r="41" spans="1:2" x14ac:dyDescent="0.2">
      <c r="A41" s="147" t="s">
        <v>49</v>
      </c>
      <c r="B41" s="147"/>
    </row>
    <row r="42" spans="1:2" x14ac:dyDescent="0.2">
      <c r="A42" s="146" t="s">
        <v>50</v>
      </c>
      <c r="B42" s="146"/>
    </row>
    <row r="43" spans="1:2" x14ac:dyDescent="0.2">
      <c r="A43" s="146" t="s">
        <v>51</v>
      </c>
      <c r="B43" s="146"/>
    </row>
    <row r="44" spans="1:2" x14ac:dyDescent="0.2">
      <c r="A44" s="89" t="s">
        <v>52</v>
      </c>
      <c r="B44" s="89"/>
    </row>
    <row r="45" spans="1:2" x14ac:dyDescent="0.2">
      <c r="A45" s="146" t="s">
        <v>53</v>
      </c>
      <c r="B45" s="146"/>
    </row>
    <row r="46" spans="1:2" x14ac:dyDescent="0.2">
      <c r="A46" s="146" t="s">
        <v>143</v>
      </c>
      <c r="B46" s="146"/>
    </row>
    <row r="47" spans="1:2" x14ac:dyDescent="0.2">
      <c r="A47" s="146" t="s">
        <v>144</v>
      </c>
      <c r="B47" s="146"/>
    </row>
    <row r="48" spans="1:2" x14ac:dyDescent="0.2">
      <c r="A48" s="146" t="s">
        <v>145</v>
      </c>
      <c r="B48" s="146"/>
    </row>
    <row r="49" spans="1:6" x14ac:dyDescent="0.2">
      <c r="A49" s="146" t="s">
        <v>146</v>
      </c>
      <c r="B49" s="146"/>
    </row>
    <row r="50" spans="1:6" x14ac:dyDescent="0.2">
      <c r="A50" s="146" t="s">
        <v>54</v>
      </c>
      <c r="B50" s="146"/>
    </row>
    <row r="51" spans="1:6" x14ac:dyDescent="0.2">
      <c r="A51" s="89" t="s">
        <v>55</v>
      </c>
      <c r="B51" s="90"/>
    </row>
    <row r="53" spans="1:6" x14ac:dyDescent="0.2">
      <c r="A53" s="59"/>
    </row>
    <row r="54" spans="1:6" x14ac:dyDescent="0.2">
      <c r="A54" s="60" t="s">
        <v>198</v>
      </c>
      <c r="B54" s="61"/>
    </row>
    <row r="55" spans="1:6" x14ac:dyDescent="0.2">
      <c r="A55" s="60" t="s">
        <v>199</v>
      </c>
    </row>
    <row r="57" spans="1:6" x14ac:dyDescent="0.2">
      <c r="C57" s="61"/>
      <c r="D57" s="61"/>
      <c r="E57" s="61"/>
      <c r="F57" s="61"/>
    </row>
  </sheetData>
  <mergeCells count="9">
    <mergeCell ref="A48:B48"/>
    <mergeCell ref="A49:B49"/>
    <mergeCell ref="A50:B50"/>
    <mergeCell ref="A41:B41"/>
    <mergeCell ref="A42:B42"/>
    <mergeCell ref="A43:B43"/>
    <mergeCell ref="A45:B45"/>
    <mergeCell ref="A46:B46"/>
    <mergeCell ref="A47:B47"/>
  </mergeCells>
  <hyperlinks>
    <hyperlink ref="B10" location="'Tabel 3'!A1" display="Bestedingen aan duurzaam voedsel in supermarkten per keurmerk, 2021"/>
    <hyperlink ref="B9" location="'Tabel 2'!A1" display="Aandeel bestedingen aan duurzaam voedsel in supermarkten naar productgroep, 2021"/>
    <hyperlink ref="B8" location="'Tabel 1'!A1" display="Bestedingen aan duurzaam voedsel in supermarkten naar productgroep, 2021"/>
    <hyperlink ref="B7" location="Bronbestanden!A1" display="Beschrijving van de gebruikte bronbestanden"/>
    <hyperlink ref="B12" location="'Bijlage 1'!A1" display="COICOP's per productgroep"/>
    <hyperlink ref="B6" location="Toelichting!A1" display="Toelichting bij de tabellen"/>
    <hyperlink ref="B11" location="'Tabel 4'!A1" display="Bestedingen aan duurzaam voedsel in supermarkten per keurmerk, 2022"/>
  </hyperlinks>
  <pageMargins left="0.75" right="0.75" top="1" bottom="1" header="0.5" footer="0.5"/>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7"/>
  <sheetViews>
    <sheetView zoomScaleNormal="100" workbookViewId="0"/>
  </sheetViews>
  <sheetFormatPr defaultColWidth="9.140625" defaultRowHeight="12.75" x14ac:dyDescent="0.2"/>
  <cols>
    <col min="1" max="1" width="99.42578125" style="112" customWidth="1"/>
    <col min="2" max="2" width="57.85546875" style="39" customWidth="1"/>
    <col min="3" max="16384" width="9.140625" style="39"/>
  </cols>
  <sheetData>
    <row r="1" spans="1:2" ht="15.75" x14ac:dyDescent="0.2">
      <c r="A1" s="125" t="s">
        <v>60</v>
      </c>
    </row>
    <row r="3" spans="1:2" ht="14.25" x14ac:dyDescent="0.2">
      <c r="A3" s="111" t="s">
        <v>56</v>
      </c>
    </row>
    <row r="4" spans="1:2" ht="4.5" customHeight="1" x14ac:dyDescent="0.2">
      <c r="A4" s="111"/>
    </row>
    <row r="5" spans="1:2" ht="63.75" x14ac:dyDescent="0.2">
      <c r="A5" s="112" t="s">
        <v>133</v>
      </c>
    </row>
    <row r="6" spans="1:2" ht="51" x14ac:dyDescent="0.2">
      <c r="A6" s="112" t="s">
        <v>181</v>
      </c>
      <c r="B6" s="63"/>
    </row>
    <row r="8" spans="1:2" ht="14.25" x14ac:dyDescent="0.2">
      <c r="A8" s="111" t="s">
        <v>57</v>
      </c>
    </row>
    <row r="9" spans="1:2" ht="4.5" customHeight="1" x14ac:dyDescent="0.2"/>
    <row r="10" spans="1:2" ht="51" x14ac:dyDescent="0.2">
      <c r="A10" s="112" t="s">
        <v>182</v>
      </c>
      <c r="B10" s="65"/>
    </row>
    <row r="12" spans="1:2" ht="14.25" x14ac:dyDescent="0.2">
      <c r="A12" s="111" t="s">
        <v>58</v>
      </c>
    </row>
    <row r="13" spans="1:2" ht="3.75" customHeight="1" x14ac:dyDescent="0.2">
      <c r="A13" s="111"/>
    </row>
    <row r="14" spans="1:2" ht="25.5" x14ac:dyDescent="0.2">
      <c r="A14" s="112" t="s">
        <v>100</v>
      </c>
      <c r="B14" s="63"/>
    </row>
    <row r="16" spans="1:2" s="62" customFormat="1" ht="14.25" x14ac:dyDescent="0.25">
      <c r="A16" s="111" t="s">
        <v>109</v>
      </c>
    </row>
    <row r="17" spans="1:2" s="96" customFormat="1" ht="4.5" customHeight="1" x14ac:dyDescent="0.25">
      <c r="A17" s="113"/>
    </row>
    <row r="18" spans="1:2" s="96" customFormat="1" ht="15" x14ac:dyDescent="0.25">
      <c r="A18" s="114" t="s">
        <v>147</v>
      </c>
    </row>
    <row r="19" spans="1:2" ht="63.75" x14ac:dyDescent="0.2">
      <c r="A19" s="112" t="s">
        <v>200</v>
      </c>
    </row>
    <row r="20" spans="1:2" ht="89.25" x14ac:dyDescent="0.2">
      <c r="A20" s="112" t="s">
        <v>156</v>
      </c>
    </row>
    <row r="21" spans="1:2" s="96" customFormat="1" ht="4.5" customHeight="1" x14ac:dyDescent="0.25">
      <c r="A21" s="113"/>
    </row>
    <row r="22" spans="1:2" s="96" customFormat="1" ht="15" x14ac:dyDescent="0.25">
      <c r="A22" s="114" t="s">
        <v>157</v>
      </c>
    </row>
    <row r="23" spans="1:2" ht="89.25" x14ac:dyDescent="0.2">
      <c r="A23" s="112" t="s">
        <v>201</v>
      </c>
      <c r="B23" s="63"/>
    </row>
    <row r="24" spans="1:2" ht="25.5" x14ac:dyDescent="0.2">
      <c r="A24" s="112" t="s">
        <v>110</v>
      </c>
    </row>
    <row r="25" spans="1:2" ht="63.75" x14ac:dyDescent="0.2">
      <c r="A25" s="112" t="s">
        <v>158</v>
      </c>
      <c r="B25" s="63"/>
    </row>
    <row r="26" spans="1:2" ht="38.25" x14ac:dyDescent="0.2">
      <c r="A26" s="112" t="s">
        <v>98</v>
      </c>
      <c r="B26" s="101"/>
    </row>
    <row r="27" spans="1:2" ht="63.75" x14ac:dyDescent="0.2">
      <c r="A27" s="112" t="s">
        <v>183</v>
      </c>
      <c r="B27" s="101"/>
    </row>
    <row r="28" spans="1:2" ht="38.25" x14ac:dyDescent="0.2">
      <c r="A28" s="112" t="s">
        <v>184</v>
      </c>
      <c r="B28" s="43"/>
    </row>
    <row r="29" spans="1:2" s="96" customFormat="1" ht="4.5" customHeight="1" x14ac:dyDescent="0.25">
      <c r="A29" s="113"/>
    </row>
    <row r="30" spans="1:2" s="96" customFormat="1" ht="15" x14ac:dyDescent="0.25">
      <c r="A30" s="114" t="s">
        <v>159</v>
      </c>
    </row>
    <row r="31" spans="1:2" ht="153" x14ac:dyDescent="0.2">
      <c r="A31" s="112" t="s">
        <v>202</v>
      </c>
      <c r="B31" s="43"/>
    </row>
    <row r="32" spans="1:2" x14ac:dyDescent="0.2">
      <c r="B32" s="43"/>
    </row>
    <row r="33" spans="1:2" s="96" customFormat="1" ht="15" x14ac:dyDescent="0.25">
      <c r="A33" s="113" t="s">
        <v>104</v>
      </c>
    </row>
    <row r="34" spans="1:2" s="96" customFormat="1" ht="4.5" customHeight="1" x14ac:dyDescent="0.25">
      <c r="A34" s="113"/>
    </row>
    <row r="35" spans="1:2" s="96" customFormat="1" ht="15" x14ac:dyDescent="0.25">
      <c r="A35" s="114" t="s">
        <v>105</v>
      </c>
    </row>
    <row r="36" spans="1:2" ht="114.75" x14ac:dyDescent="0.2">
      <c r="A36" s="132" t="s">
        <v>203</v>
      </c>
      <c r="B36" s="99"/>
    </row>
    <row r="37" spans="1:2" s="96" customFormat="1" ht="4.5" customHeight="1" x14ac:dyDescent="0.25">
      <c r="A37" s="113"/>
      <c r="B37" s="100"/>
    </row>
    <row r="38" spans="1:2" s="96" customFormat="1" ht="15" x14ac:dyDescent="0.25">
      <c r="A38" s="114" t="s">
        <v>108</v>
      </c>
      <c r="B38" s="100"/>
    </row>
    <row r="39" spans="1:2" ht="114.75" x14ac:dyDescent="0.2">
      <c r="A39" s="112" t="s">
        <v>185</v>
      </c>
      <c r="B39" s="124"/>
    </row>
    <row r="40" spans="1:2" s="96" customFormat="1" ht="4.5" customHeight="1" x14ac:dyDescent="0.25">
      <c r="A40" s="113"/>
      <c r="B40" s="100"/>
    </row>
    <row r="41" spans="1:2" s="96" customFormat="1" ht="15" x14ac:dyDescent="0.25">
      <c r="A41" s="114" t="s">
        <v>107</v>
      </c>
      <c r="B41" s="100"/>
    </row>
    <row r="42" spans="1:2" ht="51" x14ac:dyDescent="0.2">
      <c r="A42" s="112" t="s">
        <v>204</v>
      </c>
      <c r="B42" s="99"/>
    </row>
    <row r="43" spans="1:2" s="96" customFormat="1" ht="4.5" customHeight="1" x14ac:dyDescent="0.25">
      <c r="A43" s="113"/>
      <c r="B43" s="100"/>
    </row>
    <row r="44" spans="1:2" s="96" customFormat="1" ht="15" x14ac:dyDescent="0.25">
      <c r="A44" s="114" t="s">
        <v>169</v>
      </c>
      <c r="B44" s="100"/>
    </row>
    <row r="45" spans="1:2" ht="25.5" x14ac:dyDescent="0.2">
      <c r="A45" s="112" t="s">
        <v>170</v>
      </c>
      <c r="B45" s="99"/>
    </row>
    <row r="46" spans="1:2" s="96" customFormat="1" ht="4.5" customHeight="1" x14ac:dyDescent="0.25">
      <c r="A46" s="113"/>
      <c r="B46" s="100"/>
    </row>
    <row r="47" spans="1:2" s="96" customFormat="1" ht="15" x14ac:dyDescent="0.25">
      <c r="A47" s="98" t="s">
        <v>130</v>
      </c>
    </row>
    <row r="48" spans="1:2" s="96" customFormat="1" ht="63.75" x14ac:dyDescent="0.25">
      <c r="A48" s="117" t="s">
        <v>197</v>
      </c>
    </row>
    <row r="49" spans="1:2" s="100" customFormat="1" ht="7.15" customHeight="1" x14ac:dyDescent="0.25">
      <c r="A49" s="133"/>
    </row>
    <row r="50" spans="1:2" s="136" customFormat="1" x14ac:dyDescent="0.25">
      <c r="A50" s="134" t="s">
        <v>160</v>
      </c>
    </row>
    <row r="51" spans="1:2" s="100" customFormat="1" ht="51" x14ac:dyDescent="0.25">
      <c r="A51" s="117" t="s">
        <v>161</v>
      </c>
    </row>
    <row r="52" spans="1:2" s="100" customFormat="1" ht="102" x14ac:dyDescent="0.25">
      <c r="A52" s="117" t="s">
        <v>162</v>
      </c>
    </row>
    <row r="53" spans="1:2" s="100" customFormat="1" ht="15" x14ac:dyDescent="0.25">
      <c r="A53" s="135" t="s">
        <v>163</v>
      </c>
    </row>
    <row r="54" spans="1:2" s="96" customFormat="1" ht="15" x14ac:dyDescent="0.25">
      <c r="A54" s="115"/>
    </row>
    <row r="55" spans="1:2" s="96" customFormat="1" ht="15" x14ac:dyDescent="0.25">
      <c r="A55" s="113" t="s">
        <v>102</v>
      </c>
    </row>
    <row r="56" spans="1:2" s="96" customFormat="1" ht="4.5" customHeight="1" x14ac:dyDescent="0.25">
      <c r="A56" s="113"/>
    </row>
    <row r="57" spans="1:2" ht="38.25" x14ac:dyDescent="0.2">
      <c r="A57" s="116" t="s">
        <v>134</v>
      </c>
    </row>
    <row r="58" spans="1:2" ht="4.5" customHeight="1" x14ac:dyDescent="0.2">
      <c r="A58" s="111"/>
    </row>
    <row r="59" spans="1:2" s="96" customFormat="1" ht="15" x14ac:dyDescent="0.25">
      <c r="A59" s="117" t="s">
        <v>136</v>
      </c>
      <c r="B59" s="97"/>
    </row>
    <row r="60" spans="1:2" ht="4.5" customHeight="1" x14ac:dyDescent="0.2">
      <c r="A60" s="111"/>
    </row>
    <row r="61" spans="1:2" s="96" customFormat="1" ht="89.25" x14ac:dyDescent="0.25">
      <c r="A61" s="117" t="s">
        <v>132</v>
      </c>
      <c r="B61" s="97"/>
    </row>
    <row r="62" spans="1:2" ht="4.5" customHeight="1" x14ac:dyDescent="0.2">
      <c r="A62" s="111"/>
    </row>
    <row r="63" spans="1:2" s="96" customFormat="1" ht="15" x14ac:dyDescent="0.25">
      <c r="A63" s="117" t="s">
        <v>122</v>
      </c>
      <c r="B63" s="97"/>
    </row>
    <row r="65" spans="1:2" ht="14.25" x14ac:dyDescent="0.2">
      <c r="A65" s="111" t="s">
        <v>61</v>
      </c>
      <c r="B65" s="43"/>
    </row>
    <row r="66" spans="1:2" s="96" customFormat="1" ht="4.5" customHeight="1" x14ac:dyDescent="0.25">
      <c r="A66" s="113"/>
    </row>
    <row r="67" spans="1:2" x14ac:dyDescent="0.2">
      <c r="A67" s="126" t="s">
        <v>189</v>
      </c>
    </row>
    <row r="68" spans="1:2" s="96" customFormat="1" ht="4.5" customHeight="1" x14ac:dyDescent="0.25">
      <c r="A68" s="113"/>
    </row>
    <row r="69" spans="1:2" s="96" customFormat="1" ht="15" x14ac:dyDescent="0.25">
      <c r="A69" s="117" t="s">
        <v>106</v>
      </c>
    </row>
    <row r="70" spans="1:2" s="96" customFormat="1" ht="4.5" customHeight="1" x14ac:dyDescent="0.25">
      <c r="A70" s="117"/>
    </row>
    <row r="71" spans="1:2" x14ac:dyDescent="0.2">
      <c r="A71" s="116" t="s">
        <v>62</v>
      </c>
    </row>
    <row r="72" spans="1:2" s="96" customFormat="1" ht="4.5" customHeight="1" x14ac:dyDescent="0.25">
      <c r="A72" s="113"/>
    </row>
    <row r="73" spans="1:2" x14ac:dyDescent="0.2">
      <c r="A73" s="126" t="s">
        <v>131</v>
      </c>
    </row>
    <row r="74" spans="1:2" s="96" customFormat="1" ht="4.5" customHeight="1" x14ac:dyDescent="0.25">
      <c r="A74" s="113"/>
    </row>
    <row r="75" spans="1:2" x14ac:dyDescent="0.2">
      <c r="A75" s="126" t="s">
        <v>94</v>
      </c>
    </row>
    <row r="76" spans="1:2" s="96" customFormat="1" ht="4.5" customHeight="1" x14ac:dyDescent="0.25">
      <c r="A76" s="113"/>
    </row>
    <row r="77" spans="1:2" x14ac:dyDescent="0.2">
      <c r="A77" s="126" t="s">
        <v>63</v>
      </c>
    </row>
    <row r="78" spans="1:2" ht="4.5" customHeight="1" x14ac:dyDescent="0.2"/>
    <row r="79" spans="1:2" x14ac:dyDescent="0.2">
      <c r="A79" s="126" t="s">
        <v>123</v>
      </c>
    </row>
    <row r="80" spans="1:2" ht="4.5" customHeight="1" x14ac:dyDescent="0.2"/>
    <row r="81" spans="1:1" x14ac:dyDescent="0.2">
      <c r="A81" s="126" t="s">
        <v>64</v>
      </c>
    </row>
    <row r="82" spans="1:1" ht="4.5" customHeight="1" x14ac:dyDescent="0.2"/>
    <row r="83" spans="1:1" x14ac:dyDescent="0.2">
      <c r="A83" s="126" t="s">
        <v>129</v>
      </c>
    </row>
    <row r="84" spans="1:1" ht="4.5" customHeight="1" x14ac:dyDescent="0.2"/>
    <row r="85" spans="1:1" x14ac:dyDescent="0.2">
      <c r="A85" s="126" t="s">
        <v>95</v>
      </c>
    </row>
    <row r="86" spans="1:1" ht="4.5" customHeight="1" x14ac:dyDescent="0.2"/>
    <row r="87" spans="1:1" x14ac:dyDescent="0.2">
      <c r="A87" s="126" t="s">
        <v>103</v>
      </c>
    </row>
    <row r="88" spans="1:1" ht="4.5" customHeight="1" x14ac:dyDescent="0.2"/>
    <row r="89" spans="1:1" x14ac:dyDescent="0.2">
      <c r="A89" s="126" t="s">
        <v>65</v>
      </c>
    </row>
    <row r="90" spans="1:1" ht="4.5" customHeight="1" x14ac:dyDescent="0.2"/>
    <row r="91" spans="1:1" x14ac:dyDescent="0.2">
      <c r="A91" s="126" t="s">
        <v>128</v>
      </c>
    </row>
    <row r="92" spans="1:1" ht="4.5" customHeight="1" x14ac:dyDescent="0.2"/>
    <row r="93" spans="1:1" x14ac:dyDescent="0.2">
      <c r="A93" s="126" t="s">
        <v>171</v>
      </c>
    </row>
    <row r="94" spans="1:1" ht="4.5" customHeight="1" x14ac:dyDescent="0.2"/>
    <row r="95" spans="1:1" x14ac:dyDescent="0.2">
      <c r="A95" s="126" t="s">
        <v>135</v>
      </c>
    </row>
    <row r="96" spans="1:1" ht="4.5" customHeight="1" x14ac:dyDescent="0.2"/>
    <row r="97" spans="1:1" x14ac:dyDescent="0.2">
      <c r="A97" s="126" t="s">
        <v>186</v>
      </c>
    </row>
  </sheetData>
  <hyperlinks>
    <hyperlink ref="A53" r:id="rId1" display="http://www.cbs.nl/privacy"/>
  </hyperlinks>
  <pageMargins left="0.39370078740157483" right="0.39370078740157483" top="0.74803149606299213" bottom="0.74803149606299213" header="0.31496062992125984" footer="0.31496062992125984"/>
  <pageSetup paperSize="9" scale="99" fitToHeight="0"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workbookViewId="0"/>
  </sheetViews>
  <sheetFormatPr defaultColWidth="19.140625" defaultRowHeight="12.75" x14ac:dyDescent="0.2"/>
  <cols>
    <col min="1" max="1" width="27.7109375" style="65" customWidth="1"/>
    <col min="2" max="2" width="99.28515625" style="119" customWidth="1"/>
    <col min="3" max="3" width="2.42578125" style="102" customWidth="1"/>
    <col min="4" max="16384" width="19.140625" style="102"/>
  </cols>
  <sheetData>
    <row r="1" spans="1:2" s="107" customFormat="1" ht="15.75" x14ac:dyDescent="0.2">
      <c r="A1" s="108" t="s">
        <v>119</v>
      </c>
      <c r="B1" s="118"/>
    </row>
    <row r="2" spans="1:2" ht="14.25" x14ac:dyDescent="0.2">
      <c r="A2" s="64"/>
    </row>
    <row r="3" spans="1:2" x14ac:dyDescent="0.2">
      <c r="A3" s="106" t="s">
        <v>115</v>
      </c>
      <c r="B3" s="120" t="s">
        <v>151</v>
      </c>
    </row>
    <row r="4" spans="1:2" ht="76.5" x14ac:dyDescent="0.2">
      <c r="A4" s="105" t="s">
        <v>114</v>
      </c>
      <c r="B4" s="121" t="s">
        <v>152</v>
      </c>
    </row>
    <row r="5" spans="1:2" x14ac:dyDescent="0.2">
      <c r="A5" s="105" t="s">
        <v>113</v>
      </c>
      <c r="B5" s="121" t="s">
        <v>120</v>
      </c>
    </row>
    <row r="6" spans="1:2" x14ac:dyDescent="0.2">
      <c r="A6" s="105" t="s">
        <v>112</v>
      </c>
      <c r="B6" s="121" t="s">
        <v>153</v>
      </c>
    </row>
    <row r="7" spans="1:2" x14ac:dyDescent="0.2">
      <c r="A7" s="104" t="s">
        <v>111</v>
      </c>
      <c r="B7" s="122" t="s">
        <v>121</v>
      </c>
    </row>
    <row r="9" spans="1:2" x14ac:dyDescent="0.2">
      <c r="A9" s="106" t="s">
        <v>115</v>
      </c>
      <c r="B9" s="120" t="s">
        <v>140</v>
      </c>
    </row>
    <row r="10" spans="1:2" ht="66" customHeight="1" x14ac:dyDescent="0.2">
      <c r="A10" s="105" t="s">
        <v>114</v>
      </c>
      <c r="B10" s="123" t="s">
        <v>138</v>
      </c>
    </row>
    <row r="11" spans="1:2" x14ac:dyDescent="0.2">
      <c r="A11" s="105" t="s">
        <v>113</v>
      </c>
      <c r="B11" s="121" t="s">
        <v>141</v>
      </c>
    </row>
    <row r="12" spans="1:2" ht="25.5" x14ac:dyDescent="0.2">
      <c r="A12" s="105" t="s">
        <v>112</v>
      </c>
      <c r="B12" s="121" t="s">
        <v>154</v>
      </c>
    </row>
    <row r="13" spans="1:2" x14ac:dyDescent="0.2">
      <c r="A13" s="104" t="s">
        <v>111</v>
      </c>
      <c r="B13" s="122" t="s">
        <v>139</v>
      </c>
    </row>
    <row r="15" spans="1:2" x14ac:dyDescent="0.2">
      <c r="A15" s="106" t="s">
        <v>115</v>
      </c>
      <c r="B15" s="120" t="s">
        <v>137</v>
      </c>
    </row>
    <row r="16" spans="1:2" ht="114.75" x14ac:dyDescent="0.2">
      <c r="A16" s="105" t="s">
        <v>114</v>
      </c>
      <c r="B16" s="121" t="s">
        <v>124</v>
      </c>
    </row>
    <row r="17" spans="1:2" x14ac:dyDescent="0.2">
      <c r="A17" s="105" t="s">
        <v>113</v>
      </c>
      <c r="B17" s="121" t="s">
        <v>118</v>
      </c>
    </row>
    <row r="18" spans="1:2" x14ac:dyDescent="0.2">
      <c r="A18" s="105" t="s">
        <v>112</v>
      </c>
      <c r="B18" s="121" t="s">
        <v>117</v>
      </c>
    </row>
    <row r="19" spans="1:2" x14ac:dyDescent="0.2">
      <c r="A19" s="104" t="s">
        <v>111</v>
      </c>
      <c r="B19" s="122" t="s">
        <v>116</v>
      </c>
    </row>
    <row r="21" spans="1:2" x14ac:dyDescent="0.2">
      <c r="A21" s="106" t="s">
        <v>115</v>
      </c>
      <c r="B21" s="120" t="s">
        <v>127</v>
      </c>
    </row>
    <row r="22" spans="1:2" ht="139.5" customHeight="1" x14ac:dyDescent="0.2">
      <c r="A22" s="105" t="s">
        <v>114</v>
      </c>
      <c r="B22" s="123" t="s">
        <v>125</v>
      </c>
    </row>
    <row r="23" spans="1:2" x14ac:dyDescent="0.2">
      <c r="A23" s="105" t="s">
        <v>113</v>
      </c>
      <c r="B23" s="121" t="s">
        <v>120</v>
      </c>
    </row>
    <row r="24" spans="1:2" x14ac:dyDescent="0.2">
      <c r="A24" s="105" t="s">
        <v>112</v>
      </c>
      <c r="B24" s="121" t="s">
        <v>126</v>
      </c>
    </row>
    <row r="25" spans="1:2" x14ac:dyDescent="0.2">
      <c r="A25" s="104" t="s">
        <v>111</v>
      </c>
      <c r="B25" s="122" t="s">
        <v>155</v>
      </c>
    </row>
    <row r="47" spans="7:7" x14ac:dyDescent="0.2">
      <c r="G47" s="103"/>
    </row>
  </sheetData>
  <pageMargins left="0.70866141732283472" right="0.70866141732283472"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workbookViewId="0"/>
  </sheetViews>
  <sheetFormatPr defaultColWidth="9.140625" defaultRowHeight="12.75" x14ac:dyDescent="0.2"/>
  <cols>
    <col min="1" max="1" width="46.7109375" style="3" bestFit="1" customWidth="1"/>
    <col min="2" max="2" width="2.85546875" style="3" customWidth="1"/>
    <col min="3" max="5" width="15.7109375" style="3" customWidth="1"/>
    <col min="6" max="6" width="8.28515625" style="3" customWidth="1"/>
    <col min="7" max="9" width="15.7109375" style="3" customWidth="1"/>
    <col min="10" max="16384" width="9.140625" style="3"/>
  </cols>
  <sheetData>
    <row r="1" spans="1:10" ht="12.75" customHeight="1" x14ac:dyDescent="0.2">
      <c r="A1" s="1" t="s">
        <v>44</v>
      </c>
      <c r="B1" s="1"/>
      <c r="C1" s="2"/>
      <c r="D1" s="2"/>
      <c r="G1" s="2"/>
      <c r="H1" s="2"/>
    </row>
    <row r="2" spans="1:10" ht="12.75" customHeight="1" x14ac:dyDescent="0.2">
      <c r="A2" s="148" t="s">
        <v>173</v>
      </c>
      <c r="B2" s="149"/>
      <c r="C2" s="149"/>
      <c r="D2" s="149"/>
      <c r="E2" s="149"/>
      <c r="G2" s="149"/>
      <c r="H2" s="149"/>
      <c r="I2" s="149"/>
    </row>
    <row r="3" spans="1:10" ht="6.2" customHeight="1" x14ac:dyDescent="0.2">
      <c r="A3" s="137"/>
      <c r="B3" s="138"/>
      <c r="C3" s="138"/>
      <c r="D3" s="138"/>
      <c r="E3" s="138"/>
      <c r="F3" s="141"/>
      <c r="G3" s="138"/>
      <c r="H3" s="138"/>
      <c r="I3" s="138"/>
    </row>
    <row r="4" spans="1:10" ht="12.6" customHeight="1" x14ac:dyDescent="0.2">
      <c r="A4" s="137"/>
      <c r="B4" s="138"/>
      <c r="C4" s="139">
        <v>2021</v>
      </c>
      <c r="D4" s="130"/>
      <c r="E4" s="130"/>
      <c r="F4" s="18"/>
      <c r="G4" s="139" t="s">
        <v>174</v>
      </c>
      <c r="H4" s="130"/>
      <c r="I4" s="130"/>
    </row>
    <row r="5" spans="1:10" x14ac:dyDescent="0.2">
      <c r="A5" s="19"/>
      <c r="B5" s="20"/>
      <c r="C5" s="139" t="s">
        <v>1</v>
      </c>
      <c r="D5" s="140" t="s">
        <v>14</v>
      </c>
      <c r="E5" s="140" t="s">
        <v>15</v>
      </c>
      <c r="G5" s="139" t="s">
        <v>1</v>
      </c>
      <c r="H5" s="140" t="s">
        <v>14</v>
      </c>
      <c r="I5" s="140" t="s">
        <v>15</v>
      </c>
    </row>
    <row r="6" spans="1:10" x14ac:dyDescent="0.2">
      <c r="A6" s="22"/>
      <c r="B6" s="23"/>
      <c r="C6" s="24"/>
      <c r="D6" s="9"/>
      <c r="E6" s="9"/>
      <c r="F6" s="141"/>
      <c r="G6" s="24"/>
      <c r="H6" s="9"/>
      <c r="I6" s="9"/>
    </row>
    <row r="7" spans="1:10" s="11" customFormat="1" x14ac:dyDescent="0.2">
      <c r="A7" s="10"/>
      <c r="B7" s="10"/>
      <c r="C7" s="25" t="s">
        <v>188</v>
      </c>
      <c r="D7" s="17"/>
      <c r="E7" s="17"/>
      <c r="G7" s="25"/>
      <c r="H7" s="17"/>
      <c r="I7" s="17"/>
    </row>
    <row r="8" spans="1:10" s="11" customFormat="1" x14ac:dyDescent="0.2">
      <c r="A8" s="10"/>
      <c r="B8" s="10"/>
      <c r="C8" s="16"/>
      <c r="D8" s="16"/>
      <c r="E8" s="16"/>
      <c r="F8" s="142"/>
      <c r="G8" s="16"/>
      <c r="H8" s="16"/>
      <c r="I8" s="16"/>
    </row>
    <row r="9" spans="1:10" x14ac:dyDescent="0.2">
      <c r="A9" s="10" t="s">
        <v>1</v>
      </c>
      <c r="B9" s="10"/>
      <c r="C9" s="14">
        <v>36938</v>
      </c>
      <c r="D9" s="14">
        <v>8240</v>
      </c>
      <c r="E9" s="14">
        <v>28698</v>
      </c>
      <c r="F9" s="3" t="s">
        <v>187</v>
      </c>
      <c r="G9" s="14">
        <v>39065</v>
      </c>
      <c r="H9" s="14">
        <v>9067</v>
      </c>
      <c r="I9" s="14">
        <v>29998</v>
      </c>
      <c r="J9" s="3" t="s">
        <v>187</v>
      </c>
    </row>
    <row r="10" spans="1:10" x14ac:dyDescent="0.2">
      <c r="A10" s="12"/>
      <c r="B10" s="12"/>
      <c r="C10" s="14" t="s">
        <v>187</v>
      </c>
      <c r="D10" s="14" t="s">
        <v>187</v>
      </c>
      <c r="E10" s="14" t="s">
        <v>187</v>
      </c>
      <c r="F10" s="3" t="s">
        <v>187</v>
      </c>
      <c r="G10" s="14" t="s">
        <v>187</v>
      </c>
      <c r="H10" s="14" t="s">
        <v>187</v>
      </c>
      <c r="I10" s="14" t="s">
        <v>187</v>
      </c>
      <c r="J10" s="3" t="s">
        <v>187</v>
      </c>
    </row>
    <row r="11" spans="1:10" x14ac:dyDescent="0.2">
      <c r="A11" s="29" t="s">
        <v>17</v>
      </c>
      <c r="B11" s="12"/>
      <c r="C11" s="14">
        <v>7560</v>
      </c>
      <c r="D11" s="14">
        <v>1194</v>
      </c>
      <c r="E11" s="14">
        <v>6365</v>
      </c>
      <c r="F11" s="86" t="s">
        <v>187</v>
      </c>
      <c r="G11" s="14">
        <v>7794</v>
      </c>
      <c r="H11" s="14">
        <v>1253</v>
      </c>
      <c r="I11" s="14">
        <v>6541</v>
      </c>
      <c r="J11" s="3" t="s">
        <v>187</v>
      </c>
    </row>
    <row r="12" spans="1:10" x14ac:dyDescent="0.2">
      <c r="A12" s="29" t="s">
        <v>18</v>
      </c>
      <c r="B12" s="12"/>
      <c r="C12" s="14" t="s">
        <v>187</v>
      </c>
      <c r="D12" s="14" t="s">
        <v>187</v>
      </c>
      <c r="E12" s="14" t="s">
        <v>187</v>
      </c>
      <c r="F12" s="3" t="s">
        <v>187</v>
      </c>
      <c r="G12" s="14" t="s">
        <v>187</v>
      </c>
      <c r="H12" s="14" t="s">
        <v>187</v>
      </c>
      <c r="I12" s="14" t="s">
        <v>187</v>
      </c>
      <c r="J12" s="3" t="s">
        <v>187</v>
      </c>
    </row>
    <row r="13" spans="1:10" x14ac:dyDescent="0.2">
      <c r="A13" s="30" t="s">
        <v>19</v>
      </c>
      <c r="B13" s="12"/>
      <c r="C13" s="14">
        <v>2191</v>
      </c>
      <c r="D13" s="14">
        <v>422</v>
      </c>
      <c r="E13" s="14">
        <v>1769</v>
      </c>
      <c r="F13" s="3" t="s">
        <v>187</v>
      </c>
      <c r="G13" s="14">
        <v>2167</v>
      </c>
      <c r="H13" s="14">
        <v>433</v>
      </c>
      <c r="I13" s="14">
        <v>1734</v>
      </c>
      <c r="J13" s="3" t="s">
        <v>187</v>
      </c>
    </row>
    <row r="14" spans="1:10" x14ac:dyDescent="0.2">
      <c r="A14" s="30" t="s">
        <v>20</v>
      </c>
      <c r="B14" s="12"/>
      <c r="C14" s="14">
        <v>2585</v>
      </c>
      <c r="D14" s="14">
        <v>472</v>
      </c>
      <c r="E14" s="14">
        <v>2113</v>
      </c>
      <c r="F14" s="3" t="s">
        <v>187</v>
      </c>
      <c r="G14" s="14">
        <v>2677</v>
      </c>
      <c r="H14" s="14">
        <v>506</v>
      </c>
      <c r="I14" s="14">
        <v>2172</v>
      </c>
      <c r="J14" s="3" t="s">
        <v>187</v>
      </c>
    </row>
    <row r="15" spans="1:10" x14ac:dyDescent="0.2">
      <c r="A15" s="31" t="s">
        <v>21</v>
      </c>
      <c r="B15" s="12"/>
      <c r="C15" s="14">
        <v>1205</v>
      </c>
      <c r="D15" s="14">
        <v>135</v>
      </c>
      <c r="E15" s="14">
        <v>1070</v>
      </c>
      <c r="F15" s="3" t="s">
        <v>187</v>
      </c>
      <c r="G15" s="14">
        <v>1306</v>
      </c>
      <c r="H15" s="14">
        <v>142</v>
      </c>
      <c r="I15" s="14">
        <v>1164</v>
      </c>
      <c r="J15" s="3" t="s">
        <v>187</v>
      </c>
    </row>
    <row r="16" spans="1:10" x14ac:dyDescent="0.2">
      <c r="A16" s="32" t="s">
        <v>22</v>
      </c>
      <c r="B16" s="12"/>
      <c r="C16" s="14">
        <v>1580</v>
      </c>
      <c r="D16" s="14">
        <v>166</v>
      </c>
      <c r="E16" s="14">
        <v>1413</v>
      </c>
      <c r="F16" s="3" t="s">
        <v>187</v>
      </c>
      <c r="G16" s="14">
        <v>1643</v>
      </c>
      <c r="H16" s="14">
        <v>172</v>
      </c>
      <c r="I16" s="14">
        <v>1471</v>
      </c>
      <c r="J16" s="3" t="s">
        <v>187</v>
      </c>
    </row>
    <row r="17" spans="1:10" x14ac:dyDescent="0.2">
      <c r="A17" s="30"/>
      <c r="B17" s="12"/>
      <c r="C17" s="14" t="s">
        <v>187</v>
      </c>
      <c r="D17" s="14" t="s">
        <v>187</v>
      </c>
      <c r="E17" s="14" t="s">
        <v>187</v>
      </c>
      <c r="F17" s="3" t="s">
        <v>187</v>
      </c>
      <c r="G17" s="14" t="s">
        <v>187</v>
      </c>
      <c r="H17" s="14" t="s">
        <v>187</v>
      </c>
      <c r="I17" s="14" t="s">
        <v>187</v>
      </c>
      <c r="J17" s="3" t="s">
        <v>187</v>
      </c>
    </row>
    <row r="18" spans="1:10" x14ac:dyDescent="0.2">
      <c r="A18" s="30" t="s">
        <v>2</v>
      </c>
      <c r="B18" s="12"/>
      <c r="C18" s="14">
        <v>4057</v>
      </c>
      <c r="D18" s="14">
        <v>358</v>
      </c>
      <c r="E18" s="14">
        <v>3698</v>
      </c>
      <c r="F18" s="3" t="s">
        <v>187</v>
      </c>
      <c r="G18" s="14">
        <v>4411</v>
      </c>
      <c r="H18" s="14">
        <v>380</v>
      </c>
      <c r="I18" s="14">
        <v>4030</v>
      </c>
      <c r="J18" s="3" t="s">
        <v>187</v>
      </c>
    </row>
    <row r="19" spans="1:10" ht="12.75" customHeight="1" x14ac:dyDescent="0.2">
      <c r="A19" s="30"/>
      <c r="B19" s="36"/>
      <c r="C19" s="14" t="s">
        <v>187</v>
      </c>
      <c r="D19" s="14" t="s">
        <v>187</v>
      </c>
      <c r="E19" s="14" t="s">
        <v>187</v>
      </c>
      <c r="F19" s="3" t="s">
        <v>187</v>
      </c>
      <c r="G19" s="14" t="s">
        <v>187</v>
      </c>
      <c r="H19" s="14" t="s">
        <v>187</v>
      </c>
      <c r="I19" s="14" t="s">
        <v>187</v>
      </c>
      <c r="J19" s="3" t="s">
        <v>187</v>
      </c>
    </row>
    <row r="20" spans="1:10" ht="12.75" customHeight="1" x14ac:dyDescent="0.2">
      <c r="A20" s="30" t="s">
        <v>3</v>
      </c>
      <c r="B20" s="36"/>
      <c r="C20" s="14">
        <v>453</v>
      </c>
      <c r="D20" s="14">
        <v>367</v>
      </c>
      <c r="E20" s="14">
        <v>86</v>
      </c>
      <c r="F20" s="3" t="s">
        <v>187</v>
      </c>
      <c r="G20" s="14">
        <v>493</v>
      </c>
      <c r="H20" s="14">
        <v>415</v>
      </c>
      <c r="I20" s="14">
        <v>78</v>
      </c>
      <c r="J20" s="3" t="s">
        <v>187</v>
      </c>
    </row>
    <row r="21" spans="1:10" ht="12.75" customHeight="1" x14ac:dyDescent="0.2">
      <c r="A21" s="30"/>
      <c r="B21" s="12"/>
      <c r="C21" s="14" t="s">
        <v>187</v>
      </c>
      <c r="D21" s="14" t="s">
        <v>187</v>
      </c>
      <c r="E21" s="14" t="s">
        <v>187</v>
      </c>
      <c r="F21" s="3" t="s">
        <v>187</v>
      </c>
      <c r="G21" s="14" t="s">
        <v>187</v>
      </c>
      <c r="H21" s="14" t="s">
        <v>187</v>
      </c>
      <c r="I21" s="14" t="s">
        <v>187</v>
      </c>
      <c r="J21" s="3" t="s">
        <v>187</v>
      </c>
    </row>
    <row r="22" spans="1:10" ht="12.75" customHeight="1" x14ac:dyDescent="0.2">
      <c r="A22" s="30" t="s">
        <v>4</v>
      </c>
      <c r="B22" s="12"/>
      <c r="C22" s="14">
        <v>6165</v>
      </c>
      <c r="D22" s="14">
        <v>1470</v>
      </c>
      <c r="E22" s="14">
        <v>4696</v>
      </c>
      <c r="F22" s="3" t="s">
        <v>187</v>
      </c>
      <c r="G22" s="14">
        <v>6638</v>
      </c>
      <c r="H22" s="14">
        <v>1620</v>
      </c>
      <c r="I22" s="14">
        <v>5018</v>
      </c>
      <c r="J22" s="3" t="s">
        <v>187</v>
      </c>
    </row>
    <row r="23" spans="1:10" ht="12.75" customHeight="1" x14ac:dyDescent="0.2">
      <c r="A23" s="30" t="s">
        <v>18</v>
      </c>
      <c r="B23" s="12"/>
      <c r="C23" s="14" t="s">
        <v>187</v>
      </c>
      <c r="D23" s="14" t="s">
        <v>187</v>
      </c>
      <c r="E23" s="14" t="s">
        <v>187</v>
      </c>
      <c r="F23" s="3" t="s">
        <v>187</v>
      </c>
      <c r="G23" s="14" t="s">
        <v>187</v>
      </c>
      <c r="H23" s="14" t="s">
        <v>187</v>
      </c>
      <c r="I23" s="14" t="s">
        <v>187</v>
      </c>
      <c r="J23" s="3" t="s">
        <v>187</v>
      </c>
    </row>
    <row r="24" spans="1:10" ht="12.75" customHeight="1" x14ac:dyDescent="0.2">
      <c r="A24" s="30" t="s">
        <v>23</v>
      </c>
      <c r="B24" s="12"/>
      <c r="C24" s="14">
        <v>1572</v>
      </c>
      <c r="D24" s="14">
        <v>427</v>
      </c>
      <c r="E24" s="14">
        <v>1145</v>
      </c>
      <c r="F24" s="3" t="s">
        <v>187</v>
      </c>
      <c r="G24" s="14">
        <v>1630</v>
      </c>
      <c r="H24" s="14">
        <v>441</v>
      </c>
      <c r="I24" s="14">
        <v>1189</v>
      </c>
      <c r="J24" s="16" t="s">
        <v>187</v>
      </c>
    </row>
    <row r="25" spans="1:10" ht="12.75" customHeight="1" x14ac:dyDescent="0.2">
      <c r="A25" s="31" t="s">
        <v>24</v>
      </c>
      <c r="B25" s="36"/>
      <c r="C25" s="14">
        <v>1835</v>
      </c>
      <c r="D25" s="14">
        <v>465</v>
      </c>
      <c r="E25" s="14">
        <v>1370</v>
      </c>
      <c r="F25" s="3" t="s">
        <v>187</v>
      </c>
      <c r="G25" s="14">
        <v>2085</v>
      </c>
      <c r="H25" s="14">
        <v>557</v>
      </c>
      <c r="I25" s="14">
        <v>1528</v>
      </c>
      <c r="J25" s="3" t="s">
        <v>187</v>
      </c>
    </row>
    <row r="26" spans="1:10" ht="12.75" customHeight="1" x14ac:dyDescent="0.2">
      <c r="A26" s="30" t="s">
        <v>25</v>
      </c>
      <c r="B26" s="36"/>
      <c r="C26" s="14">
        <v>235</v>
      </c>
      <c r="D26" s="14">
        <v>33</v>
      </c>
      <c r="E26" s="14">
        <v>202</v>
      </c>
      <c r="F26" s="3" t="s">
        <v>187</v>
      </c>
      <c r="G26" s="14">
        <v>279</v>
      </c>
      <c r="H26" s="14">
        <v>38</v>
      </c>
      <c r="I26" s="14">
        <v>242</v>
      </c>
      <c r="J26" s="3" t="s">
        <v>187</v>
      </c>
    </row>
    <row r="27" spans="1:10" ht="12.75" customHeight="1" x14ac:dyDescent="0.2">
      <c r="A27" s="30" t="s">
        <v>26</v>
      </c>
      <c r="B27" s="36"/>
      <c r="C27" s="14">
        <v>933</v>
      </c>
      <c r="D27" s="14">
        <v>128</v>
      </c>
      <c r="E27" s="14">
        <v>805</v>
      </c>
      <c r="F27" s="3" t="s">
        <v>187</v>
      </c>
      <c r="G27" s="14">
        <v>1016</v>
      </c>
      <c r="H27" s="14">
        <v>144</v>
      </c>
      <c r="I27" s="14">
        <v>872</v>
      </c>
      <c r="J27" s="3" t="s">
        <v>187</v>
      </c>
    </row>
    <row r="28" spans="1:10" ht="12.75" customHeight="1" x14ac:dyDescent="0.2">
      <c r="A28" s="30" t="s">
        <v>27</v>
      </c>
      <c r="B28" s="36"/>
      <c r="C28" s="14">
        <v>1590</v>
      </c>
      <c r="D28" s="14">
        <v>417</v>
      </c>
      <c r="E28" s="14">
        <v>1173</v>
      </c>
      <c r="F28" s="3" t="s">
        <v>187</v>
      </c>
      <c r="G28" s="14">
        <v>1627</v>
      </c>
      <c r="H28" s="14">
        <v>440</v>
      </c>
      <c r="I28" s="14">
        <v>1187</v>
      </c>
      <c r="J28" s="3" t="s">
        <v>187</v>
      </c>
    </row>
    <row r="29" spans="1:10" ht="12.75" customHeight="1" x14ac:dyDescent="0.2">
      <c r="A29" s="30"/>
      <c r="B29" s="36"/>
      <c r="C29" s="14" t="s">
        <v>187</v>
      </c>
      <c r="D29" s="14" t="s">
        <v>187</v>
      </c>
      <c r="E29" s="14" t="s">
        <v>187</v>
      </c>
      <c r="F29" s="3" t="s">
        <v>187</v>
      </c>
      <c r="G29" s="14" t="s">
        <v>187</v>
      </c>
      <c r="H29" s="14" t="s">
        <v>187</v>
      </c>
      <c r="I29" s="14" t="s">
        <v>187</v>
      </c>
      <c r="J29" s="3" t="s">
        <v>187</v>
      </c>
    </row>
    <row r="30" spans="1:10" ht="12.75" customHeight="1" x14ac:dyDescent="0.2">
      <c r="A30" s="30" t="s">
        <v>5</v>
      </c>
      <c r="B30" s="36"/>
      <c r="C30" s="14">
        <v>1123</v>
      </c>
      <c r="D30" s="14">
        <v>642</v>
      </c>
      <c r="E30" s="14">
        <v>481</v>
      </c>
      <c r="F30" s="3" t="s">
        <v>187</v>
      </c>
      <c r="G30" s="14">
        <v>1192</v>
      </c>
      <c r="H30" s="14">
        <v>686</v>
      </c>
      <c r="I30" s="14">
        <v>506</v>
      </c>
      <c r="J30" s="3" t="s">
        <v>187</v>
      </c>
    </row>
    <row r="31" spans="1:10" ht="12.75" customHeight="1" x14ac:dyDescent="0.2">
      <c r="A31" s="30" t="s">
        <v>18</v>
      </c>
      <c r="B31" s="36"/>
      <c r="C31" s="14" t="s">
        <v>187</v>
      </c>
      <c r="D31" s="14" t="s">
        <v>187</v>
      </c>
      <c r="E31" s="14" t="s">
        <v>187</v>
      </c>
      <c r="F31" s="3" t="s">
        <v>187</v>
      </c>
      <c r="G31" s="14" t="s">
        <v>187</v>
      </c>
      <c r="H31" s="14" t="s">
        <v>187</v>
      </c>
      <c r="I31" s="14" t="s">
        <v>187</v>
      </c>
      <c r="J31" s="3" t="s">
        <v>187</v>
      </c>
    </row>
    <row r="32" spans="1:10" ht="12.75" customHeight="1" x14ac:dyDescent="0.2">
      <c r="A32" s="30" t="s">
        <v>28</v>
      </c>
      <c r="B32" s="2"/>
      <c r="C32" s="14">
        <v>960</v>
      </c>
      <c r="D32" s="14">
        <v>507</v>
      </c>
      <c r="E32" s="14">
        <v>452</v>
      </c>
      <c r="F32" s="3" t="s">
        <v>187</v>
      </c>
      <c r="G32" s="14">
        <v>1029</v>
      </c>
      <c r="H32" s="14">
        <v>541</v>
      </c>
      <c r="I32" s="14">
        <v>488</v>
      </c>
      <c r="J32" s="3" t="s">
        <v>187</v>
      </c>
    </row>
    <row r="33" spans="1:10" x14ac:dyDescent="0.2">
      <c r="A33" s="30" t="s">
        <v>29</v>
      </c>
      <c r="B33" s="37"/>
      <c r="C33" s="14">
        <v>164</v>
      </c>
      <c r="D33" s="14">
        <v>135</v>
      </c>
      <c r="E33" s="14">
        <v>29</v>
      </c>
      <c r="F33" s="3" t="s">
        <v>187</v>
      </c>
      <c r="G33" s="14">
        <v>164</v>
      </c>
      <c r="H33" s="14">
        <v>146</v>
      </c>
      <c r="I33" s="14">
        <v>18</v>
      </c>
      <c r="J33" s="3" t="s">
        <v>187</v>
      </c>
    </row>
    <row r="34" spans="1:10" x14ac:dyDescent="0.2">
      <c r="A34" s="30"/>
      <c r="B34" s="37"/>
      <c r="C34" s="14" t="s">
        <v>187</v>
      </c>
      <c r="D34" s="14" t="s">
        <v>187</v>
      </c>
      <c r="E34" s="14" t="s">
        <v>187</v>
      </c>
      <c r="F34" s="3" t="s">
        <v>187</v>
      </c>
      <c r="G34" s="14" t="s">
        <v>187</v>
      </c>
      <c r="H34" s="14" t="s">
        <v>187</v>
      </c>
      <c r="I34" s="14" t="s">
        <v>187</v>
      </c>
      <c r="J34" s="3" t="s">
        <v>187</v>
      </c>
    </row>
    <row r="35" spans="1:10" x14ac:dyDescent="0.2">
      <c r="A35" s="30" t="s">
        <v>30</v>
      </c>
      <c r="B35" s="37"/>
      <c r="C35" s="14">
        <v>808</v>
      </c>
      <c r="D35" s="14">
        <v>635</v>
      </c>
      <c r="E35" s="14">
        <v>173</v>
      </c>
      <c r="F35" s="3" t="s">
        <v>187</v>
      </c>
      <c r="G35" s="14">
        <v>785</v>
      </c>
      <c r="H35" s="14">
        <v>639</v>
      </c>
      <c r="I35" s="14">
        <v>146</v>
      </c>
      <c r="J35" s="3" t="s">
        <v>187</v>
      </c>
    </row>
    <row r="36" spans="1:10" x14ac:dyDescent="0.2">
      <c r="A36" s="30" t="s">
        <v>18</v>
      </c>
      <c r="B36" s="37"/>
      <c r="C36" s="14" t="s">
        <v>187</v>
      </c>
      <c r="D36" s="14" t="s">
        <v>187</v>
      </c>
      <c r="E36" s="14" t="s">
        <v>187</v>
      </c>
      <c r="F36" s="3" t="s">
        <v>187</v>
      </c>
      <c r="G36" s="14" t="s">
        <v>187</v>
      </c>
      <c r="H36" s="14" t="s">
        <v>187</v>
      </c>
      <c r="I36" s="14" t="s">
        <v>187</v>
      </c>
      <c r="J36" s="3" t="s">
        <v>187</v>
      </c>
    </row>
    <row r="37" spans="1:10" x14ac:dyDescent="0.2">
      <c r="A37" s="30" t="s">
        <v>31</v>
      </c>
      <c r="B37" s="37"/>
      <c r="C37" s="14">
        <v>502</v>
      </c>
      <c r="D37" s="14">
        <v>412</v>
      </c>
      <c r="E37" s="14">
        <v>90</v>
      </c>
      <c r="F37" s="3" t="s">
        <v>187</v>
      </c>
      <c r="G37" s="14">
        <v>481</v>
      </c>
      <c r="H37" s="14">
        <v>405</v>
      </c>
      <c r="I37" s="14">
        <v>76</v>
      </c>
      <c r="J37" s="3" t="s">
        <v>187</v>
      </c>
    </row>
    <row r="38" spans="1:10" x14ac:dyDescent="0.2">
      <c r="A38" s="30" t="s">
        <v>32</v>
      </c>
      <c r="C38" s="14">
        <v>306</v>
      </c>
      <c r="D38" s="14">
        <v>223</v>
      </c>
      <c r="E38" s="14">
        <v>83</v>
      </c>
      <c r="F38" s="3" t="s">
        <v>187</v>
      </c>
      <c r="G38" s="14">
        <v>304</v>
      </c>
      <c r="H38" s="14">
        <v>234</v>
      </c>
      <c r="I38" s="14">
        <v>70</v>
      </c>
      <c r="J38" s="3" t="s">
        <v>187</v>
      </c>
    </row>
    <row r="39" spans="1:10" x14ac:dyDescent="0.2">
      <c r="A39" s="30"/>
      <c r="C39" s="14" t="s">
        <v>187</v>
      </c>
      <c r="D39" s="14" t="s">
        <v>187</v>
      </c>
      <c r="E39" s="14" t="s">
        <v>187</v>
      </c>
      <c r="F39" s="3" t="s">
        <v>187</v>
      </c>
      <c r="G39" s="14" t="s">
        <v>187</v>
      </c>
      <c r="H39" s="14" t="s">
        <v>187</v>
      </c>
      <c r="I39" s="14" t="s">
        <v>187</v>
      </c>
      <c r="J39" s="3" t="s">
        <v>187</v>
      </c>
    </row>
    <row r="40" spans="1:10" x14ac:dyDescent="0.2">
      <c r="A40" s="30" t="s">
        <v>6</v>
      </c>
      <c r="C40" s="14">
        <v>4919</v>
      </c>
      <c r="D40" s="14">
        <v>2106</v>
      </c>
      <c r="E40" s="14">
        <v>2813</v>
      </c>
      <c r="F40" s="3" t="s">
        <v>187</v>
      </c>
      <c r="G40" s="14">
        <v>5164</v>
      </c>
      <c r="H40" s="14">
        <v>2405</v>
      </c>
      <c r="I40" s="14">
        <v>2759</v>
      </c>
      <c r="J40" s="3" t="s">
        <v>187</v>
      </c>
    </row>
    <row r="41" spans="1:10" x14ac:dyDescent="0.2">
      <c r="A41" s="30" t="s">
        <v>18</v>
      </c>
      <c r="C41" s="14" t="s">
        <v>187</v>
      </c>
      <c r="D41" s="14" t="s">
        <v>187</v>
      </c>
      <c r="E41" s="14" t="s">
        <v>187</v>
      </c>
      <c r="F41" s="3" t="s">
        <v>187</v>
      </c>
      <c r="G41" s="14" t="s">
        <v>187</v>
      </c>
      <c r="H41" s="14" t="s">
        <v>187</v>
      </c>
      <c r="I41" s="14" t="s">
        <v>187</v>
      </c>
      <c r="J41" s="3" t="s">
        <v>187</v>
      </c>
    </row>
    <row r="42" spans="1:10" x14ac:dyDescent="0.2">
      <c r="A42" s="30" t="s">
        <v>33</v>
      </c>
      <c r="B42" s="37"/>
      <c r="C42" s="14">
        <v>719</v>
      </c>
      <c r="D42" s="14">
        <v>139</v>
      </c>
      <c r="E42" s="14">
        <v>580</v>
      </c>
      <c r="F42" s="3" t="s">
        <v>187</v>
      </c>
      <c r="G42" s="14">
        <v>750</v>
      </c>
      <c r="H42" s="14">
        <v>153</v>
      </c>
      <c r="I42" s="14">
        <v>597</v>
      </c>
      <c r="J42" s="3" t="s">
        <v>187</v>
      </c>
    </row>
    <row r="43" spans="1:10" x14ac:dyDescent="0.2">
      <c r="A43" s="30" t="s">
        <v>34</v>
      </c>
      <c r="B43" s="37"/>
      <c r="C43" s="14">
        <v>440</v>
      </c>
      <c r="D43" s="14">
        <v>379</v>
      </c>
      <c r="E43" s="14">
        <v>61</v>
      </c>
      <c r="F43" s="3" t="s">
        <v>187</v>
      </c>
      <c r="G43" s="14">
        <v>451</v>
      </c>
      <c r="H43" s="14">
        <v>392</v>
      </c>
      <c r="I43" s="14">
        <v>59</v>
      </c>
      <c r="J43" s="3" t="s">
        <v>187</v>
      </c>
    </row>
    <row r="44" spans="1:10" x14ac:dyDescent="0.2">
      <c r="A44" s="30" t="s">
        <v>35</v>
      </c>
      <c r="B44" s="37"/>
      <c r="C44" s="14">
        <v>936</v>
      </c>
      <c r="D44" s="14">
        <v>214</v>
      </c>
      <c r="E44" s="14">
        <v>722</v>
      </c>
      <c r="F44" s="3" t="s">
        <v>187</v>
      </c>
      <c r="G44" s="14">
        <v>1007</v>
      </c>
      <c r="H44" s="14">
        <v>378</v>
      </c>
      <c r="I44" s="14">
        <v>628</v>
      </c>
      <c r="J44" s="3" t="s">
        <v>187</v>
      </c>
    </row>
    <row r="45" spans="1:10" x14ac:dyDescent="0.2">
      <c r="A45" s="30" t="s">
        <v>36</v>
      </c>
      <c r="B45" s="37"/>
      <c r="C45" s="14">
        <v>1915</v>
      </c>
      <c r="D45" s="14">
        <v>1077</v>
      </c>
      <c r="E45" s="14">
        <v>839</v>
      </c>
      <c r="F45" s="3" t="s">
        <v>187</v>
      </c>
      <c r="G45" s="14">
        <v>1963</v>
      </c>
      <c r="H45" s="14">
        <v>1132</v>
      </c>
      <c r="I45" s="14">
        <v>832</v>
      </c>
      <c r="J45" s="3" t="s">
        <v>187</v>
      </c>
    </row>
    <row r="46" spans="1:10" x14ac:dyDescent="0.2">
      <c r="A46" s="30" t="s">
        <v>37</v>
      </c>
      <c r="B46" s="37"/>
      <c r="C46" s="14">
        <v>909</v>
      </c>
      <c r="D46" s="14">
        <v>298</v>
      </c>
      <c r="E46" s="14">
        <v>612</v>
      </c>
      <c r="F46" s="3" t="s">
        <v>187</v>
      </c>
      <c r="G46" s="14">
        <v>993</v>
      </c>
      <c r="H46" s="14">
        <v>350</v>
      </c>
      <c r="I46" s="14">
        <v>643</v>
      </c>
      <c r="J46" s="3" t="s">
        <v>187</v>
      </c>
    </row>
    <row r="47" spans="1:10" x14ac:dyDescent="0.2">
      <c r="A47" s="30"/>
      <c r="B47" s="37"/>
      <c r="C47" s="14" t="s">
        <v>187</v>
      </c>
      <c r="D47" s="14" t="s">
        <v>187</v>
      </c>
      <c r="E47" s="14" t="s">
        <v>187</v>
      </c>
      <c r="F47" s="3" t="s">
        <v>187</v>
      </c>
      <c r="G47" s="14" t="s">
        <v>187</v>
      </c>
      <c r="H47" s="14" t="s">
        <v>187</v>
      </c>
      <c r="I47" s="14" t="s">
        <v>187</v>
      </c>
      <c r="J47" s="3" t="s">
        <v>187</v>
      </c>
    </row>
    <row r="48" spans="1:10" x14ac:dyDescent="0.2">
      <c r="A48" s="30" t="s">
        <v>7</v>
      </c>
      <c r="B48" s="37"/>
      <c r="C48" s="14">
        <v>5109</v>
      </c>
      <c r="D48" s="14">
        <v>1041</v>
      </c>
      <c r="E48" s="14">
        <v>4068</v>
      </c>
      <c r="F48" s="3" t="s">
        <v>187</v>
      </c>
      <c r="G48" s="14">
        <v>5680</v>
      </c>
      <c r="H48" s="14">
        <v>1169</v>
      </c>
      <c r="I48" s="14">
        <v>4511</v>
      </c>
      <c r="J48" s="3" t="s">
        <v>187</v>
      </c>
    </row>
    <row r="49" spans="1:10" x14ac:dyDescent="0.2">
      <c r="A49" s="30" t="s">
        <v>18</v>
      </c>
      <c r="B49" s="37"/>
      <c r="C49" s="14" t="s">
        <v>187</v>
      </c>
      <c r="D49" s="14" t="s">
        <v>187</v>
      </c>
      <c r="E49" s="14" t="s">
        <v>187</v>
      </c>
      <c r="F49" s="3" t="s">
        <v>187</v>
      </c>
      <c r="G49" s="14" t="s">
        <v>187</v>
      </c>
      <c r="H49" s="14" t="s">
        <v>187</v>
      </c>
      <c r="I49" s="14" t="s">
        <v>187</v>
      </c>
      <c r="J49" s="3" t="s">
        <v>187</v>
      </c>
    </row>
    <row r="50" spans="1:10" x14ac:dyDescent="0.2">
      <c r="A50" s="30" t="s">
        <v>38</v>
      </c>
      <c r="B50" s="37"/>
      <c r="C50" s="14">
        <v>742</v>
      </c>
      <c r="D50" s="14">
        <v>290</v>
      </c>
      <c r="E50" s="14">
        <v>453</v>
      </c>
      <c r="F50" s="3" t="s">
        <v>187</v>
      </c>
      <c r="G50" s="14">
        <v>811</v>
      </c>
      <c r="H50" s="14">
        <v>323</v>
      </c>
      <c r="I50" s="14">
        <v>488</v>
      </c>
      <c r="J50" s="3" t="s">
        <v>187</v>
      </c>
    </row>
    <row r="51" spans="1:10" x14ac:dyDescent="0.2">
      <c r="A51" s="30" t="s">
        <v>39</v>
      </c>
      <c r="B51" s="37"/>
      <c r="C51" s="14">
        <v>1702</v>
      </c>
      <c r="D51" s="14">
        <v>550</v>
      </c>
      <c r="E51" s="14">
        <v>1152</v>
      </c>
      <c r="F51" s="3" t="s">
        <v>187</v>
      </c>
      <c r="G51" s="14">
        <v>1891</v>
      </c>
      <c r="H51" s="14">
        <v>616</v>
      </c>
      <c r="I51" s="14">
        <v>1275</v>
      </c>
      <c r="J51" s="3" t="s">
        <v>187</v>
      </c>
    </row>
    <row r="52" spans="1:10" x14ac:dyDescent="0.2">
      <c r="A52" s="30" t="s">
        <v>40</v>
      </c>
      <c r="B52" s="37"/>
      <c r="C52" s="14">
        <v>2040</v>
      </c>
      <c r="D52" s="14">
        <v>148</v>
      </c>
      <c r="E52" s="14">
        <v>1892</v>
      </c>
      <c r="F52" s="3" t="s">
        <v>187</v>
      </c>
      <c r="G52" s="14">
        <v>2264</v>
      </c>
      <c r="H52" s="14">
        <v>166</v>
      </c>
      <c r="I52" s="14">
        <v>2098</v>
      </c>
      <c r="J52" s="3" t="s">
        <v>187</v>
      </c>
    </row>
    <row r="53" spans="1:10" x14ac:dyDescent="0.2">
      <c r="A53" s="30" t="s">
        <v>41</v>
      </c>
      <c r="B53" s="37"/>
      <c r="C53" s="14">
        <v>625</v>
      </c>
      <c r="D53" s="14">
        <v>54</v>
      </c>
      <c r="E53" s="14">
        <v>571</v>
      </c>
      <c r="F53" s="3" t="s">
        <v>187</v>
      </c>
      <c r="G53" s="14">
        <v>714</v>
      </c>
      <c r="H53" s="14">
        <v>64</v>
      </c>
      <c r="I53" s="14">
        <v>650</v>
      </c>
      <c r="J53" s="3" t="s">
        <v>187</v>
      </c>
    </row>
    <row r="54" spans="1:10" x14ac:dyDescent="0.2">
      <c r="B54" s="13"/>
      <c r="C54" s="14" t="s">
        <v>187</v>
      </c>
      <c r="D54" s="14" t="s">
        <v>187</v>
      </c>
      <c r="E54" s="14" t="s">
        <v>187</v>
      </c>
      <c r="F54" s="3" t="s">
        <v>187</v>
      </c>
      <c r="G54" s="14" t="s">
        <v>187</v>
      </c>
      <c r="H54" s="14" t="s">
        <v>187</v>
      </c>
      <c r="I54" s="14" t="s">
        <v>187</v>
      </c>
      <c r="J54" s="3" t="s">
        <v>187</v>
      </c>
    </row>
    <row r="55" spans="1:10" x14ac:dyDescent="0.2">
      <c r="A55" s="33" t="s">
        <v>8</v>
      </c>
      <c r="B55" s="33"/>
      <c r="C55" s="14">
        <v>6069</v>
      </c>
      <c r="D55" s="14">
        <v>193</v>
      </c>
      <c r="E55" s="14">
        <v>5875</v>
      </c>
      <c r="F55" s="3" t="s">
        <v>187</v>
      </c>
      <c r="G55" s="14">
        <v>6187</v>
      </c>
      <c r="H55" s="14">
        <v>233</v>
      </c>
      <c r="I55" s="14">
        <v>5954</v>
      </c>
      <c r="J55" s="3" t="s">
        <v>187</v>
      </c>
    </row>
    <row r="56" spans="1:10" x14ac:dyDescent="0.2">
      <c r="A56" s="33" t="s">
        <v>18</v>
      </c>
      <c r="B56" s="33"/>
      <c r="C56" s="14" t="s">
        <v>187</v>
      </c>
      <c r="D56" s="14" t="s">
        <v>187</v>
      </c>
      <c r="E56" s="14" t="s">
        <v>187</v>
      </c>
      <c r="F56" s="3" t="s">
        <v>187</v>
      </c>
      <c r="G56" s="14" t="s">
        <v>187</v>
      </c>
      <c r="H56" s="14" t="s">
        <v>187</v>
      </c>
      <c r="I56" s="14" t="s">
        <v>187</v>
      </c>
      <c r="J56" s="3" t="s">
        <v>187</v>
      </c>
    </row>
    <row r="57" spans="1:10" x14ac:dyDescent="0.2">
      <c r="A57" s="33" t="s">
        <v>42</v>
      </c>
      <c r="B57" s="33"/>
      <c r="C57" s="14">
        <v>2488</v>
      </c>
      <c r="D57" s="14">
        <v>135</v>
      </c>
      <c r="E57" s="14">
        <v>2353</v>
      </c>
      <c r="F57" s="3" t="s">
        <v>187</v>
      </c>
      <c r="G57" s="14">
        <v>2690</v>
      </c>
      <c r="H57" s="14">
        <v>174</v>
      </c>
      <c r="I57" s="14">
        <v>2516</v>
      </c>
      <c r="J57" s="3" t="s">
        <v>187</v>
      </c>
    </row>
    <row r="58" spans="1:10" x14ac:dyDescent="0.2">
      <c r="A58" s="33" t="s">
        <v>43</v>
      </c>
      <c r="B58" s="33"/>
      <c r="C58" s="14">
        <v>3581</v>
      </c>
      <c r="D58" s="14">
        <v>58</v>
      </c>
      <c r="E58" s="14">
        <v>3523</v>
      </c>
      <c r="F58" s="3" t="s">
        <v>187</v>
      </c>
      <c r="G58" s="14">
        <v>3497</v>
      </c>
      <c r="H58" s="14">
        <v>59</v>
      </c>
      <c r="I58" s="14">
        <v>3438</v>
      </c>
      <c r="J58" s="3" t="s">
        <v>187</v>
      </c>
    </row>
    <row r="59" spans="1:10" x14ac:dyDescent="0.2">
      <c r="A59" s="33"/>
      <c r="B59" s="33"/>
      <c r="C59" s="14" t="s">
        <v>187</v>
      </c>
      <c r="D59" s="14" t="s">
        <v>187</v>
      </c>
      <c r="E59" s="14" t="s">
        <v>187</v>
      </c>
      <c r="F59" s="3" t="s">
        <v>187</v>
      </c>
      <c r="G59" s="14" t="s">
        <v>187</v>
      </c>
      <c r="H59" s="14" t="s">
        <v>187</v>
      </c>
      <c r="I59" s="14" t="s">
        <v>187</v>
      </c>
      <c r="J59" s="3" t="s">
        <v>187</v>
      </c>
    </row>
    <row r="60" spans="1:10" x14ac:dyDescent="0.2">
      <c r="A60" s="33" t="s">
        <v>101</v>
      </c>
      <c r="B60" s="33"/>
      <c r="C60" s="14">
        <v>676</v>
      </c>
      <c r="D60" s="14">
        <v>233</v>
      </c>
      <c r="E60" s="14">
        <v>443</v>
      </c>
      <c r="F60" s="3" t="s">
        <v>187</v>
      </c>
      <c r="G60" s="14">
        <v>722</v>
      </c>
      <c r="H60" s="14">
        <v>266</v>
      </c>
      <c r="I60" s="14">
        <v>456</v>
      </c>
      <c r="J60" s="3" t="s">
        <v>187</v>
      </c>
    </row>
    <row r="61" spans="1:10" x14ac:dyDescent="0.2">
      <c r="A61" s="17"/>
      <c r="B61" s="17"/>
      <c r="C61" s="17"/>
      <c r="D61" s="17"/>
      <c r="E61" s="17"/>
      <c r="G61" s="17"/>
      <c r="H61" s="17"/>
      <c r="I61" s="17"/>
    </row>
    <row r="62" spans="1:10" x14ac:dyDescent="0.2">
      <c r="A62" s="2" t="s">
        <v>172</v>
      </c>
      <c r="F62" s="141"/>
    </row>
  </sheetData>
  <mergeCells count="2">
    <mergeCell ref="A2:E2"/>
    <mergeCell ref="G2:I2"/>
  </mergeCell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workbookViewId="0"/>
  </sheetViews>
  <sheetFormatPr defaultColWidth="9.140625" defaultRowHeight="12.75" x14ac:dyDescent="0.2"/>
  <cols>
    <col min="1" max="1" width="46.7109375" style="3" bestFit="1" customWidth="1"/>
    <col min="2" max="2" width="2.85546875" style="3" customWidth="1"/>
    <col min="3" max="5" width="15.7109375" style="3" customWidth="1"/>
    <col min="6" max="6" width="8.28515625" style="3" customWidth="1"/>
    <col min="7" max="9" width="15.7109375" style="3" customWidth="1"/>
    <col min="10" max="16384" width="9.140625" style="3"/>
  </cols>
  <sheetData>
    <row r="1" spans="1:15" ht="12.75" customHeight="1" x14ac:dyDescent="0.2">
      <c r="A1" s="1" t="s">
        <v>13</v>
      </c>
      <c r="B1" s="1"/>
      <c r="C1" s="2"/>
      <c r="D1" s="2"/>
      <c r="G1" s="2"/>
      <c r="H1" s="2"/>
    </row>
    <row r="2" spans="1:15" ht="12.75" customHeight="1" x14ac:dyDescent="0.2">
      <c r="A2" s="148" t="s">
        <v>165</v>
      </c>
      <c r="B2" s="149"/>
      <c r="C2" s="149"/>
      <c r="D2" s="149"/>
      <c r="E2" s="149"/>
      <c r="G2" s="149"/>
      <c r="H2" s="149"/>
      <c r="I2" s="149"/>
    </row>
    <row r="3" spans="1:15" ht="6.2" customHeight="1" x14ac:dyDescent="0.2">
      <c r="A3" s="137"/>
      <c r="B3" s="138"/>
      <c r="C3" s="138"/>
      <c r="D3" s="138"/>
      <c r="E3" s="138"/>
      <c r="F3" s="141"/>
      <c r="G3" s="138"/>
      <c r="H3" s="138"/>
      <c r="I3" s="138"/>
    </row>
    <row r="4" spans="1:15" ht="12.6" customHeight="1" x14ac:dyDescent="0.2">
      <c r="A4" s="137"/>
      <c r="B4" s="138"/>
      <c r="C4" s="139">
        <v>2021</v>
      </c>
      <c r="D4" s="130"/>
      <c r="E4" s="130"/>
      <c r="F4" s="18"/>
      <c r="G4" s="139" t="s">
        <v>174</v>
      </c>
      <c r="H4" s="130"/>
      <c r="I4" s="130"/>
    </row>
    <row r="5" spans="1:15" x14ac:dyDescent="0.2">
      <c r="A5" s="19"/>
      <c r="B5" s="20"/>
      <c r="C5" s="21" t="s">
        <v>1</v>
      </c>
      <c r="D5" s="6" t="s">
        <v>14</v>
      </c>
      <c r="E5" s="6" t="s">
        <v>15</v>
      </c>
      <c r="G5" s="21" t="s">
        <v>1</v>
      </c>
      <c r="H5" s="6" t="s">
        <v>14</v>
      </c>
      <c r="I5" s="6" t="s">
        <v>15</v>
      </c>
    </row>
    <row r="6" spans="1:15" ht="12.75" customHeight="1" x14ac:dyDescent="0.2">
      <c r="A6" s="22"/>
      <c r="B6" s="23"/>
      <c r="C6" s="24"/>
      <c r="D6" s="9"/>
      <c r="E6" s="9"/>
      <c r="F6" s="141"/>
      <c r="G6" s="24"/>
      <c r="H6" s="9"/>
      <c r="I6" s="9"/>
    </row>
    <row r="7" spans="1:15" ht="12.75" customHeight="1" x14ac:dyDescent="0.2">
      <c r="A7" s="15"/>
      <c r="C7" s="25" t="s">
        <v>16</v>
      </c>
      <c r="D7" s="17"/>
      <c r="E7" s="17"/>
      <c r="G7" s="25"/>
      <c r="H7" s="17"/>
      <c r="I7" s="17"/>
    </row>
    <row r="8" spans="1:15" ht="12.75" customHeight="1" x14ac:dyDescent="0.2">
      <c r="C8" s="26"/>
      <c r="D8" s="26"/>
      <c r="F8" s="141"/>
      <c r="G8" s="26"/>
      <c r="H8" s="26"/>
    </row>
    <row r="9" spans="1:15" ht="12.75" customHeight="1" x14ac:dyDescent="0.2">
      <c r="A9" s="10" t="s">
        <v>1</v>
      </c>
      <c r="C9" s="14">
        <v>100</v>
      </c>
      <c r="D9" s="14">
        <v>22</v>
      </c>
      <c r="E9" s="14">
        <v>78</v>
      </c>
      <c r="F9" s="27" t="s">
        <v>187</v>
      </c>
      <c r="G9" s="14">
        <v>100</v>
      </c>
      <c r="H9" s="14">
        <v>23</v>
      </c>
      <c r="I9" s="14">
        <v>77</v>
      </c>
      <c r="K9" s="28"/>
      <c r="L9" s="28"/>
      <c r="M9" s="28"/>
      <c r="N9" s="28"/>
      <c r="O9" s="28"/>
    </row>
    <row r="10" spans="1:15" ht="12.75" customHeight="1" x14ac:dyDescent="0.2">
      <c r="A10" s="12"/>
      <c r="C10" s="14" t="s">
        <v>187</v>
      </c>
      <c r="D10" s="14" t="s">
        <v>187</v>
      </c>
      <c r="E10" s="14" t="s">
        <v>187</v>
      </c>
      <c r="F10" s="27" t="s">
        <v>187</v>
      </c>
      <c r="G10" s="14" t="s">
        <v>187</v>
      </c>
      <c r="H10" s="14" t="s">
        <v>187</v>
      </c>
      <c r="I10" s="14" t="s">
        <v>187</v>
      </c>
      <c r="K10" s="28"/>
      <c r="L10" s="28"/>
    </row>
    <row r="11" spans="1:15" ht="12.75" customHeight="1" x14ac:dyDescent="0.2">
      <c r="A11" s="29" t="s">
        <v>17</v>
      </c>
      <c r="C11" s="14">
        <v>100</v>
      </c>
      <c r="D11" s="14">
        <v>16</v>
      </c>
      <c r="E11" s="14">
        <v>84</v>
      </c>
      <c r="F11" s="27" t="s">
        <v>187</v>
      </c>
      <c r="G11" s="14">
        <v>100</v>
      </c>
      <c r="H11" s="14">
        <v>16</v>
      </c>
      <c r="I11" s="14">
        <v>84</v>
      </c>
      <c r="K11" s="28"/>
      <c r="L11" s="28"/>
    </row>
    <row r="12" spans="1:15" ht="12.75" customHeight="1" x14ac:dyDescent="0.2">
      <c r="A12" s="29" t="s">
        <v>18</v>
      </c>
      <c r="C12" s="14" t="s">
        <v>187</v>
      </c>
      <c r="D12" s="14" t="s">
        <v>187</v>
      </c>
      <c r="E12" s="14" t="s">
        <v>187</v>
      </c>
      <c r="F12" s="27" t="s">
        <v>187</v>
      </c>
      <c r="G12" s="14" t="s">
        <v>187</v>
      </c>
      <c r="H12" s="14" t="s">
        <v>187</v>
      </c>
      <c r="I12" s="14" t="s">
        <v>187</v>
      </c>
      <c r="K12" s="28"/>
      <c r="L12" s="28"/>
    </row>
    <row r="13" spans="1:15" ht="12.75" customHeight="1" x14ac:dyDescent="0.2">
      <c r="A13" s="30" t="s">
        <v>19</v>
      </c>
      <c r="C13" s="14">
        <v>100</v>
      </c>
      <c r="D13" s="14">
        <v>19</v>
      </c>
      <c r="E13" s="14">
        <v>81</v>
      </c>
      <c r="F13" s="27" t="s">
        <v>187</v>
      </c>
      <c r="G13" s="14">
        <v>100</v>
      </c>
      <c r="H13" s="14">
        <v>20</v>
      </c>
      <c r="I13" s="14">
        <v>80</v>
      </c>
      <c r="K13" s="28"/>
      <c r="L13" s="28"/>
    </row>
    <row r="14" spans="1:15" ht="12.75" customHeight="1" x14ac:dyDescent="0.2">
      <c r="A14" s="30" t="s">
        <v>20</v>
      </c>
      <c r="C14" s="14">
        <v>100</v>
      </c>
      <c r="D14" s="14">
        <v>18</v>
      </c>
      <c r="E14" s="14">
        <v>82</v>
      </c>
      <c r="F14" s="27" t="s">
        <v>187</v>
      </c>
      <c r="G14" s="14">
        <v>100</v>
      </c>
      <c r="H14" s="14">
        <v>19</v>
      </c>
      <c r="I14" s="14">
        <v>81</v>
      </c>
      <c r="K14" s="28"/>
      <c r="L14" s="28"/>
    </row>
    <row r="15" spans="1:15" ht="12.75" customHeight="1" x14ac:dyDescent="0.2">
      <c r="A15" s="31" t="s">
        <v>21</v>
      </c>
      <c r="C15" s="14">
        <v>100</v>
      </c>
      <c r="D15" s="14">
        <v>11</v>
      </c>
      <c r="E15" s="14">
        <v>89</v>
      </c>
      <c r="F15" s="27" t="s">
        <v>187</v>
      </c>
      <c r="G15" s="14">
        <v>100</v>
      </c>
      <c r="H15" s="14">
        <v>11</v>
      </c>
      <c r="I15" s="14">
        <v>89</v>
      </c>
      <c r="K15" s="28"/>
      <c r="L15" s="28"/>
    </row>
    <row r="16" spans="1:15" ht="12.75" customHeight="1" x14ac:dyDescent="0.2">
      <c r="A16" s="32" t="s">
        <v>22</v>
      </c>
      <c r="C16" s="14">
        <v>100</v>
      </c>
      <c r="D16" s="14">
        <v>11</v>
      </c>
      <c r="E16" s="14">
        <v>89</v>
      </c>
      <c r="F16" s="27" t="s">
        <v>187</v>
      </c>
      <c r="G16" s="14">
        <v>100</v>
      </c>
      <c r="H16" s="14">
        <v>10</v>
      </c>
      <c r="I16" s="14">
        <v>90</v>
      </c>
      <c r="K16" s="28"/>
      <c r="L16" s="28"/>
    </row>
    <row r="17" spans="1:12" ht="12.75" customHeight="1" x14ac:dyDescent="0.2">
      <c r="A17" s="30"/>
      <c r="C17" s="14" t="s">
        <v>187</v>
      </c>
      <c r="D17" s="14" t="s">
        <v>187</v>
      </c>
      <c r="E17" s="14" t="s">
        <v>187</v>
      </c>
      <c r="F17" s="27" t="s">
        <v>187</v>
      </c>
      <c r="G17" s="14" t="s">
        <v>187</v>
      </c>
      <c r="H17" s="14" t="s">
        <v>187</v>
      </c>
      <c r="I17" s="14" t="s">
        <v>187</v>
      </c>
      <c r="K17" s="28"/>
      <c r="L17" s="28"/>
    </row>
    <row r="18" spans="1:12" ht="12.75" customHeight="1" x14ac:dyDescent="0.2">
      <c r="A18" s="30" t="s">
        <v>2</v>
      </c>
      <c r="C18" s="14">
        <v>100</v>
      </c>
      <c r="D18" s="14">
        <v>9</v>
      </c>
      <c r="E18" s="14">
        <v>91</v>
      </c>
      <c r="F18" s="27" t="s">
        <v>187</v>
      </c>
      <c r="G18" s="14">
        <v>100</v>
      </c>
      <c r="H18" s="14">
        <v>9</v>
      </c>
      <c r="I18" s="14">
        <v>91</v>
      </c>
      <c r="K18" s="28"/>
      <c r="L18" s="28"/>
    </row>
    <row r="19" spans="1:12" x14ac:dyDescent="0.2">
      <c r="A19" s="30"/>
      <c r="C19" s="14" t="s">
        <v>187</v>
      </c>
      <c r="D19" s="14" t="s">
        <v>187</v>
      </c>
      <c r="E19" s="14" t="s">
        <v>187</v>
      </c>
      <c r="F19" s="27" t="s">
        <v>187</v>
      </c>
      <c r="G19" s="14" t="s">
        <v>187</v>
      </c>
      <c r="H19" s="14" t="s">
        <v>187</v>
      </c>
      <c r="I19" s="14" t="s">
        <v>187</v>
      </c>
      <c r="K19" s="28"/>
      <c r="L19" s="28"/>
    </row>
    <row r="20" spans="1:12" x14ac:dyDescent="0.2">
      <c r="A20" s="30" t="s">
        <v>3</v>
      </c>
      <c r="C20" s="14">
        <v>100</v>
      </c>
      <c r="D20" s="14">
        <v>81</v>
      </c>
      <c r="E20" s="14">
        <v>19</v>
      </c>
      <c r="F20" s="27" t="s">
        <v>187</v>
      </c>
      <c r="G20" s="14">
        <v>100</v>
      </c>
      <c r="H20" s="14">
        <v>84</v>
      </c>
      <c r="I20" s="14">
        <v>16</v>
      </c>
      <c r="K20" s="28"/>
      <c r="L20" s="28"/>
    </row>
    <row r="21" spans="1:12" x14ac:dyDescent="0.2">
      <c r="A21" s="30"/>
      <c r="C21" s="14" t="s">
        <v>187</v>
      </c>
      <c r="D21" s="14" t="s">
        <v>187</v>
      </c>
      <c r="E21" s="14" t="s">
        <v>187</v>
      </c>
      <c r="F21" s="27" t="s">
        <v>187</v>
      </c>
      <c r="G21" s="14" t="s">
        <v>187</v>
      </c>
      <c r="H21" s="14" t="s">
        <v>187</v>
      </c>
      <c r="I21" s="14" t="s">
        <v>187</v>
      </c>
      <c r="K21" s="28"/>
      <c r="L21" s="28"/>
    </row>
    <row r="22" spans="1:12" x14ac:dyDescent="0.2">
      <c r="A22" s="30" t="s">
        <v>4</v>
      </c>
      <c r="C22" s="14">
        <v>100</v>
      </c>
      <c r="D22" s="14">
        <v>24</v>
      </c>
      <c r="E22" s="14">
        <v>76</v>
      </c>
      <c r="F22" s="27" t="s">
        <v>187</v>
      </c>
      <c r="G22" s="14">
        <v>100</v>
      </c>
      <c r="H22" s="14">
        <v>24</v>
      </c>
      <c r="I22" s="14">
        <v>76</v>
      </c>
      <c r="K22" s="28"/>
      <c r="L22" s="28"/>
    </row>
    <row r="23" spans="1:12" x14ac:dyDescent="0.2">
      <c r="A23" s="30" t="s">
        <v>18</v>
      </c>
      <c r="C23" s="14" t="s">
        <v>187</v>
      </c>
      <c r="D23" s="14" t="s">
        <v>187</v>
      </c>
      <c r="E23" s="14" t="s">
        <v>187</v>
      </c>
      <c r="F23" s="27" t="s">
        <v>187</v>
      </c>
      <c r="G23" s="14" t="s">
        <v>187</v>
      </c>
      <c r="H23" s="14" t="s">
        <v>187</v>
      </c>
      <c r="I23" s="14" t="s">
        <v>187</v>
      </c>
      <c r="K23" s="28"/>
      <c r="L23" s="28"/>
    </row>
    <row r="24" spans="1:12" x14ac:dyDescent="0.2">
      <c r="A24" s="30" t="s">
        <v>23</v>
      </c>
      <c r="C24" s="14">
        <v>100</v>
      </c>
      <c r="D24" s="14">
        <v>27</v>
      </c>
      <c r="E24" s="14">
        <v>73</v>
      </c>
      <c r="F24" s="27" t="s">
        <v>187</v>
      </c>
      <c r="G24" s="14">
        <v>100</v>
      </c>
      <c r="H24" s="14">
        <v>27</v>
      </c>
      <c r="I24" s="14">
        <v>73</v>
      </c>
      <c r="K24" s="28"/>
      <c r="L24" s="28"/>
    </row>
    <row r="25" spans="1:12" x14ac:dyDescent="0.2">
      <c r="A25" s="31" t="s">
        <v>24</v>
      </c>
      <c r="B25" s="18"/>
      <c r="C25" s="14">
        <v>100</v>
      </c>
      <c r="D25" s="14">
        <v>25</v>
      </c>
      <c r="E25" s="14">
        <v>75</v>
      </c>
      <c r="F25" s="27" t="s">
        <v>187</v>
      </c>
      <c r="G25" s="14">
        <v>100</v>
      </c>
      <c r="H25" s="14">
        <v>27</v>
      </c>
      <c r="I25" s="14">
        <v>73</v>
      </c>
      <c r="K25" s="28"/>
      <c r="L25" s="28"/>
    </row>
    <row r="26" spans="1:12" x14ac:dyDescent="0.2">
      <c r="A26" s="30" t="s">
        <v>25</v>
      </c>
      <c r="C26" s="14">
        <v>100</v>
      </c>
      <c r="D26" s="14">
        <v>14</v>
      </c>
      <c r="E26" s="14">
        <v>86</v>
      </c>
      <c r="F26" s="27" t="s">
        <v>187</v>
      </c>
      <c r="G26" s="14">
        <v>100</v>
      </c>
      <c r="H26" s="14">
        <v>14</v>
      </c>
      <c r="I26" s="14">
        <v>86</v>
      </c>
      <c r="K26" s="28"/>
      <c r="L26" s="28"/>
    </row>
    <row r="27" spans="1:12" x14ac:dyDescent="0.2">
      <c r="A27" s="30" t="s">
        <v>26</v>
      </c>
      <c r="C27" s="14">
        <v>100</v>
      </c>
      <c r="D27" s="14">
        <v>14</v>
      </c>
      <c r="E27" s="14">
        <v>86</v>
      </c>
      <c r="F27" s="27" t="s">
        <v>187</v>
      </c>
      <c r="G27" s="14">
        <v>100</v>
      </c>
      <c r="H27" s="14">
        <v>14</v>
      </c>
      <c r="I27" s="14">
        <v>86</v>
      </c>
      <c r="K27" s="28"/>
      <c r="L27" s="28"/>
    </row>
    <row r="28" spans="1:12" x14ac:dyDescent="0.2">
      <c r="A28" s="30" t="s">
        <v>27</v>
      </c>
      <c r="C28" s="14">
        <v>100</v>
      </c>
      <c r="D28" s="14">
        <v>26</v>
      </c>
      <c r="E28" s="14">
        <v>74</v>
      </c>
      <c r="F28" s="27" t="s">
        <v>187</v>
      </c>
      <c r="G28" s="14">
        <v>100</v>
      </c>
      <c r="H28" s="14">
        <v>27</v>
      </c>
      <c r="I28" s="14">
        <v>73</v>
      </c>
      <c r="K28" s="28"/>
      <c r="L28" s="28"/>
    </row>
    <row r="29" spans="1:12" x14ac:dyDescent="0.2">
      <c r="A29" s="30"/>
      <c r="C29" s="14" t="s">
        <v>187</v>
      </c>
      <c r="D29" s="14" t="s">
        <v>187</v>
      </c>
      <c r="E29" s="14" t="s">
        <v>187</v>
      </c>
      <c r="F29" s="27" t="s">
        <v>187</v>
      </c>
      <c r="G29" s="14" t="s">
        <v>187</v>
      </c>
      <c r="H29" s="14" t="s">
        <v>187</v>
      </c>
      <c r="I29" s="14" t="s">
        <v>187</v>
      </c>
      <c r="K29" s="28"/>
      <c r="L29" s="28"/>
    </row>
    <row r="30" spans="1:12" x14ac:dyDescent="0.2">
      <c r="A30" s="30" t="s">
        <v>5</v>
      </c>
      <c r="C30" s="14">
        <v>100</v>
      </c>
      <c r="D30" s="14">
        <v>57</v>
      </c>
      <c r="E30" s="14">
        <v>43</v>
      </c>
      <c r="F30" s="27" t="s">
        <v>187</v>
      </c>
      <c r="G30" s="14">
        <v>100</v>
      </c>
      <c r="H30" s="14">
        <v>58</v>
      </c>
      <c r="I30" s="14">
        <v>42</v>
      </c>
      <c r="K30" s="28"/>
      <c r="L30" s="28"/>
    </row>
    <row r="31" spans="1:12" x14ac:dyDescent="0.2">
      <c r="A31" s="30" t="s">
        <v>18</v>
      </c>
      <c r="C31" s="14" t="s">
        <v>187</v>
      </c>
      <c r="D31" s="14" t="s">
        <v>187</v>
      </c>
      <c r="E31" s="14" t="s">
        <v>187</v>
      </c>
      <c r="F31" s="27" t="s">
        <v>187</v>
      </c>
      <c r="G31" s="14" t="s">
        <v>187</v>
      </c>
      <c r="H31" s="14" t="s">
        <v>187</v>
      </c>
      <c r="I31" s="14" t="s">
        <v>187</v>
      </c>
      <c r="K31" s="28"/>
      <c r="L31" s="28"/>
    </row>
    <row r="32" spans="1:12" x14ac:dyDescent="0.2">
      <c r="A32" s="30" t="s">
        <v>28</v>
      </c>
      <c r="C32" s="14">
        <v>100</v>
      </c>
      <c r="D32" s="14">
        <v>53</v>
      </c>
      <c r="E32" s="14">
        <v>47</v>
      </c>
      <c r="F32" s="27" t="s">
        <v>187</v>
      </c>
      <c r="G32" s="14">
        <v>100</v>
      </c>
      <c r="H32" s="14">
        <v>53</v>
      </c>
      <c r="I32" s="14">
        <v>47</v>
      </c>
      <c r="K32" s="28"/>
      <c r="L32" s="28"/>
    </row>
    <row r="33" spans="1:12" x14ac:dyDescent="0.2">
      <c r="A33" s="30" t="s">
        <v>29</v>
      </c>
      <c r="C33" s="14">
        <v>100</v>
      </c>
      <c r="D33" s="14">
        <v>82</v>
      </c>
      <c r="E33" s="14">
        <v>18</v>
      </c>
      <c r="F33" s="27" t="s">
        <v>187</v>
      </c>
      <c r="G33" s="14">
        <v>100</v>
      </c>
      <c r="H33" s="14">
        <v>89</v>
      </c>
      <c r="I33" s="14">
        <v>11</v>
      </c>
      <c r="K33" s="28"/>
      <c r="L33" s="28"/>
    </row>
    <row r="34" spans="1:12" x14ac:dyDescent="0.2">
      <c r="A34" s="30"/>
      <c r="C34" s="14" t="s">
        <v>187</v>
      </c>
      <c r="D34" s="14" t="s">
        <v>187</v>
      </c>
      <c r="E34" s="14" t="s">
        <v>187</v>
      </c>
      <c r="F34" s="27" t="s">
        <v>187</v>
      </c>
      <c r="G34" s="14" t="s">
        <v>187</v>
      </c>
      <c r="H34" s="14" t="s">
        <v>187</v>
      </c>
      <c r="I34" s="14" t="s">
        <v>187</v>
      </c>
      <c r="K34" s="28"/>
      <c r="L34" s="28"/>
    </row>
    <row r="35" spans="1:12" x14ac:dyDescent="0.2">
      <c r="A35" s="30" t="s">
        <v>30</v>
      </c>
      <c r="C35" s="14">
        <v>100</v>
      </c>
      <c r="D35" s="14">
        <v>79</v>
      </c>
      <c r="E35" s="14">
        <v>21</v>
      </c>
      <c r="F35" s="27" t="s">
        <v>187</v>
      </c>
      <c r="G35" s="14">
        <v>100</v>
      </c>
      <c r="H35" s="14">
        <v>81</v>
      </c>
      <c r="I35" s="14">
        <v>19</v>
      </c>
      <c r="K35" s="28"/>
      <c r="L35" s="28"/>
    </row>
    <row r="36" spans="1:12" x14ac:dyDescent="0.2">
      <c r="A36" s="30" t="s">
        <v>18</v>
      </c>
      <c r="C36" s="14" t="s">
        <v>187</v>
      </c>
      <c r="D36" s="14" t="s">
        <v>187</v>
      </c>
      <c r="E36" s="14" t="s">
        <v>187</v>
      </c>
      <c r="F36" s="27" t="s">
        <v>187</v>
      </c>
      <c r="G36" s="14" t="s">
        <v>187</v>
      </c>
      <c r="H36" s="14" t="s">
        <v>187</v>
      </c>
      <c r="I36" s="14" t="s">
        <v>187</v>
      </c>
      <c r="K36" s="28"/>
      <c r="L36" s="28"/>
    </row>
    <row r="37" spans="1:12" x14ac:dyDescent="0.2">
      <c r="A37" s="30" t="s">
        <v>31</v>
      </c>
      <c r="C37" s="14">
        <v>100</v>
      </c>
      <c r="D37" s="14">
        <v>82</v>
      </c>
      <c r="E37" s="14">
        <v>18</v>
      </c>
      <c r="F37" s="27" t="s">
        <v>187</v>
      </c>
      <c r="G37" s="14">
        <v>100</v>
      </c>
      <c r="H37" s="14">
        <v>84</v>
      </c>
      <c r="I37" s="14">
        <v>16</v>
      </c>
      <c r="K37" s="28"/>
      <c r="L37" s="28"/>
    </row>
    <row r="38" spans="1:12" x14ac:dyDescent="0.2">
      <c r="A38" s="30" t="s">
        <v>32</v>
      </c>
      <c r="C38" s="14">
        <v>100</v>
      </c>
      <c r="D38" s="14">
        <v>73</v>
      </c>
      <c r="E38" s="14">
        <v>27</v>
      </c>
      <c r="F38" s="27" t="s">
        <v>187</v>
      </c>
      <c r="G38" s="14">
        <v>100</v>
      </c>
      <c r="H38" s="14">
        <v>77</v>
      </c>
      <c r="I38" s="14">
        <v>23</v>
      </c>
      <c r="K38" s="28"/>
      <c r="L38" s="28"/>
    </row>
    <row r="39" spans="1:12" x14ac:dyDescent="0.2">
      <c r="A39" s="30"/>
      <c r="C39" s="14" t="s">
        <v>187</v>
      </c>
      <c r="D39" s="14" t="s">
        <v>187</v>
      </c>
      <c r="E39" s="14" t="s">
        <v>187</v>
      </c>
      <c r="F39" s="27" t="s">
        <v>187</v>
      </c>
      <c r="G39" s="14" t="s">
        <v>187</v>
      </c>
      <c r="H39" s="14" t="s">
        <v>187</v>
      </c>
      <c r="I39" s="14" t="s">
        <v>187</v>
      </c>
      <c r="K39" s="28"/>
      <c r="L39" s="28"/>
    </row>
    <row r="40" spans="1:12" x14ac:dyDescent="0.2">
      <c r="A40" s="30" t="s">
        <v>6</v>
      </c>
      <c r="C40" s="14">
        <v>100</v>
      </c>
      <c r="D40" s="14">
        <v>43</v>
      </c>
      <c r="E40" s="14">
        <v>57</v>
      </c>
      <c r="F40" s="27" t="s">
        <v>187</v>
      </c>
      <c r="G40" s="14">
        <v>100</v>
      </c>
      <c r="H40" s="14">
        <v>47</v>
      </c>
      <c r="I40" s="14">
        <v>53</v>
      </c>
      <c r="K40" s="28"/>
      <c r="L40" s="28"/>
    </row>
    <row r="41" spans="1:12" x14ac:dyDescent="0.2">
      <c r="A41" s="30" t="s">
        <v>18</v>
      </c>
      <c r="C41" s="14" t="s">
        <v>187</v>
      </c>
      <c r="D41" s="14" t="s">
        <v>187</v>
      </c>
      <c r="E41" s="14" t="s">
        <v>187</v>
      </c>
      <c r="F41" s="27" t="s">
        <v>187</v>
      </c>
      <c r="G41" s="14" t="s">
        <v>187</v>
      </c>
      <c r="H41" s="14" t="s">
        <v>187</v>
      </c>
      <c r="I41" s="14" t="s">
        <v>187</v>
      </c>
      <c r="K41" s="28"/>
      <c r="L41" s="28"/>
    </row>
    <row r="42" spans="1:12" x14ac:dyDescent="0.2">
      <c r="A42" s="30" t="s">
        <v>33</v>
      </c>
      <c r="C42" s="14">
        <v>100</v>
      </c>
      <c r="D42" s="14">
        <v>19</v>
      </c>
      <c r="E42" s="14">
        <v>81</v>
      </c>
      <c r="F42" s="27" t="s">
        <v>187</v>
      </c>
      <c r="G42" s="14">
        <v>100</v>
      </c>
      <c r="H42" s="14">
        <v>20</v>
      </c>
      <c r="I42" s="14">
        <v>80</v>
      </c>
      <c r="K42" s="28"/>
      <c r="L42" s="28"/>
    </row>
    <row r="43" spans="1:12" x14ac:dyDescent="0.2">
      <c r="A43" s="30" t="s">
        <v>34</v>
      </c>
      <c r="C43" s="14">
        <v>100</v>
      </c>
      <c r="D43" s="14">
        <v>86</v>
      </c>
      <c r="E43" s="14">
        <v>14</v>
      </c>
      <c r="F43" s="27" t="s">
        <v>187</v>
      </c>
      <c r="G43" s="14">
        <v>100</v>
      </c>
      <c r="H43" s="14">
        <v>87</v>
      </c>
      <c r="I43" s="14">
        <v>13</v>
      </c>
      <c r="K43" s="28"/>
      <c r="L43" s="28"/>
    </row>
    <row r="44" spans="1:12" x14ac:dyDescent="0.2">
      <c r="A44" s="30" t="s">
        <v>35</v>
      </c>
      <c r="C44" s="14">
        <v>100</v>
      </c>
      <c r="D44" s="14">
        <v>23</v>
      </c>
      <c r="E44" s="14">
        <v>77</v>
      </c>
      <c r="F44" s="27" t="s">
        <v>187</v>
      </c>
      <c r="G44" s="14">
        <v>100</v>
      </c>
      <c r="H44" s="14">
        <v>38</v>
      </c>
      <c r="I44" s="14">
        <v>62</v>
      </c>
      <c r="K44" s="28"/>
      <c r="L44" s="28"/>
    </row>
    <row r="45" spans="1:12" x14ac:dyDescent="0.2">
      <c r="A45" s="30" t="s">
        <v>36</v>
      </c>
      <c r="C45" s="14">
        <v>100</v>
      </c>
      <c r="D45" s="14">
        <v>56</v>
      </c>
      <c r="E45" s="14">
        <v>44</v>
      </c>
      <c r="F45" s="27" t="s">
        <v>187</v>
      </c>
      <c r="G45" s="14">
        <v>100</v>
      </c>
      <c r="H45" s="14">
        <v>58</v>
      </c>
      <c r="I45" s="14">
        <v>42</v>
      </c>
      <c r="K45" s="28"/>
      <c r="L45" s="28"/>
    </row>
    <row r="46" spans="1:12" x14ac:dyDescent="0.2">
      <c r="A46" s="30" t="s">
        <v>37</v>
      </c>
      <c r="C46" s="14">
        <v>100</v>
      </c>
      <c r="D46" s="14">
        <v>33</v>
      </c>
      <c r="E46" s="14">
        <v>67</v>
      </c>
      <c r="F46" s="27" t="s">
        <v>187</v>
      </c>
      <c r="G46" s="14">
        <v>100</v>
      </c>
      <c r="H46" s="14">
        <v>35</v>
      </c>
      <c r="I46" s="14">
        <v>65</v>
      </c>
      <c r="K46" s="28"/>
      <c r="L46" s="28"/>
    </row>
    <row r="47" spans="1:12" x14ac:dyDescent="0.2">
      <c r="A47" s="30"/>
      <c r="C47" s="14" t="s">
        <v>187</v>
      </c>
      <c r="D47" s="14" t="s">
        <v>187</v>
      </c>
      <c r="E47" s="14" t="s">
        <v>187</v>
      </c>
      <c r="F47" s="27" t="s">
        <v>187</v>
      </c>
      <c r="G47" s="14" t="s">
        <v>187</v>
      </c>
      <c r="H47" s="14" t="s">
        <v>187</v>
      </c>
      <c r="I47" s="14" t="s">
        <v>187</v>
      </c>
      <c r="K47" s="28"/>
      <c r="L47" s="28"/>
    </row>
    <row r="48" spans="1:12" x14ac:dyDescent="0.2">
      <c r="A48" s="30" t="s">
        <v>7</v>
      </c>
      <c r="C48" s="14">
        <v>100</v>
      </c>
      <c r="D48" s="14">
        <v>20</v>
      </c>
      <c r="E48" s="14">
        <v>80</v>
      </c>
      <c r="F48" s="27" t="s">
        <v>187</v>
      </c>
      <c r="G48" s="14">
        <v>100</v>
      </c>
      <c r="H48" s="14">
        <v>21</v>
      </c>
      <c r="I48" s="14">
        <v>79</v>
      </c>
      <c r="K48" s="28"/>
      <c r="L48" s="28"/>
    </row>
    <row r="49" spans="1:12" x14ac:dyDescent="0.2">
      <c r="A49" s="30" t="s">
        <v>18</v>
      </c>
      <c r="C49" s="14" t="s">
        <v>187</v>
      </c>
      <c r="D49" s="14" t="s">
        <v>187</v>
      </c>
      <c r="E49" s="14" t="s">
        <v>187</v>
      </c>
      <c r="F49" s="27" t="s">
        <v>187</v>
      </c>
      <c r="G49" s="14" t="s">
        <v>187</v>
      </c>
      <c r="H49" s="14" t="s">
        <v>187</v>
      </c>
      <c r="I49" s="14" t="s">
        <v>187</v>
      </c>
      <c r="K49" s="28"/>
      <c r="L49" s="28"/>
    </row>
    <row r="50" spans="1:12" x14ac:dyDescent="0.2">
      <c r="A50" s="30" t="s">
        <v>38</v>
      </c>
      <c r="C50" s="14">
        <v>100</v>
      </c>
      <c r="D50" s="14">
        <v>39</v>
      </c>
      <c r="E50" s="14">
        <v>61</v>
      </c>
      <c r="F50" s="27" t="s">
        <v>187</v>
      </c>
      <c r="G50" s="14">
        <v>100</v>
      </c>
      <c r="H50" s="14">
        <v>40</v>
      </c>
      <c r="I50" s="14">
        <v>60</v>
      </c>
      <c r="K50" s="28"/>
      <c r="L50" s="28"/>
    </row>
    <row r="51" spans="1:12" x14ac:dyDescent="0.2">
      <c r="A51" s="30" t="s">
        <v>39</v>
      </c>
      <c r="C51" s="14">
        <v>100</v>
      </c>
      <c r="D51" s="14">
        <v>32</v>
      </c>
      <c r="E51" s="14">
        <v>68</v>
      </c>
      <c r="F51" s="27" t="s">
        <v>187</v>
      </c>
      <c r="G51" s="14">
        <v>100</v>
      </c>
      <c r="H51" s="14">
        <v>33</v>
      </c>
      <c r="I51" s="14">
        <v>67</v>
      </c>
      <c r="K51" s="28"/>
      <c r="L51" s="28"/>
    </row>
    <row r="52" spans="1:12" x14ac:dyDescent="0.2">
      <c r="A52" s="30" t="s">
        <v>40</v>
      </c>
      <c r="C52" s="14">
        <v>100</v>
      </c>
      <c r="D52" s="14">
        <v>7</v>
      </c>
      <c r="E52" s="14">
        <v>93</v>
      </c>
      <c r="F52" s="27" t="s">
        <v>187</v>
      </c>
      <c r="G52" s="14">
        <v>100</v>
      </c>
      <c r="H52" s="14">
        <v>7</v>
      </c>
      <c r="I52" s="14">
        <v>93</v>
      </c>
      <c r="K52" s="28"/>
      <c r="L52" s="28"/>
    </row>
    <row r="53" spans="1:12" x14ac:dyDescent="0.2">
      <c r="A53" s="30" t="s">
        <v>41</v>
      </c>
      <c r="C53" s="14">
        <v>100</v>
      </c>
      <c r="D53" s="14">
        <v>9</v>
      </c>
      <c r="E53" s="14">
        <v>91</v>
      </c>
      <c r="F53" s="27" t="s">
        <v>187</v>
      </c>
      <c r="G53" s="14">
        <v>100</v>
      </c>
      <c r="H53" s="14">
        <v>9</v>
      </c>
      <c r="I53" s="14">
        <v>91</v>
      </c>
      <c r="K53" s="28"/>
      <c r="L53" s="28"/>
    </row>
    <row r="54" spans="1:12" x14ac:dyDescent="0.2">
      <c r="C54" s="14" t="s">
        <v>187</v>
      </c>
      <c r="D54" s="14" t="s">
        <v>187</v>
      </c>
      <c r="E54" s="14" t="s">
        <v>187</v>
      </c>
      <c r="F54" s="27" t="s">
        <v>187</v>
      </c>
      <c r="G54" s="14" t="s">
        <v>187</v>
      </c>
      <c r="H54" s="14" t="s">
        <v>187</v>
      </c>
      <c r="I54" s="14" t="s">
        <v>187</v>
      </c>
      <c r="K54" s="28"/>
      <c r="L54" s="28"/>
    </row>
    <row r="55" spans="1:12" x14ac:dyDescent="0.2">
      <c r="A55" s="33" t="s">
        <v>8</v>
      </c>
      <c r="C55" s="14">
        <v>100</v>
      </c>
      <c r="D55" s="14">
        <v>3</v>
      </c>
      <c r="E55" s="14">
        <v>97</v>
      </c>
      <c r="F55" s="27" t="s">
        <v>187</v>
      </c>
      <c r="G55" s="14">
        <v>100</v>
      </c>
      <c r="H55" s="14">
        <v>4</v>
      </c>
      <c r="I55" s="14">
        <v>96</v>
      </c>
      <c r="K55" s="28"/>
      <c r="L55" s="28"/>
    </row>
    <row r="56" spans="1:12" x14ac:dyDescent="0.2">
      <c r="A56" s="33" t="s">
        <v>18</v>
      </c>
      <c r="C56" s="14" t="s">
        <v>187</v>
      </c>
      <c r="D56" s="14" t="s">
        <v>187</v>
      </c>
      <c r="E56" s="14" t="s">
        <v>187</v>
      </c>
      <c r="F56" s="27" t="s">
        <v>187</v>
      </c>
      <c r="G56" s="14" t="s">
        <v>187</v>
      </c>
      <c r="H56" s="14" t="s">
        <v>187</v>
      </c>
      <c r="I56" s="14" t="s">
        <v>187</v>
      </c>
      <c r="K56" s="28"/>
      <c r="L56" s="28"/>
    </row>
    <row r="57" spans="1:12" x14ac:dyDescent="0.2">
      <c r="A57" s="33" t="s">
        <v>42</v>
      </c>
      <c r="C57" s="14">
        <v>100</v>
      </c>
      <c r="D57" s="14">
        <v>5</v>
      </c>
      <c r="E57" s="14">
        <v>95</v>
      </c>
      <c r="F57" s="27" t="s">
        <v>187</v>
      </c>
      <c r="G57" s="14">
        <v>100</v>
      </c>
      <c r="H57" s="14">
        <v>6</v>
      </c>
      <c r="I57" s="14">
        <v>94</v>
      </c>
      <c r="K57" s="28"/>
      <c r="L57" s="28"/>
    </row>
    <row r="58" spans="1:12" x14ac:dyDescent="0.2">
      <c r="A58" s="33" t="s">
        <v>43</v>
      </c>
      <c r="B58" s="18"/>
      <c r="C58" s="14">
        <v>100</v>
      </c>
      <c r="D58" s="14">
        <v>2</v>
      </c>
      <c r="E58" s="14">
        <v>98</v>
      </c>
      <c r="F58" s="3" t="s">
        <v>187</v>
      </c>
      <c r="G58" s="14">
        <v>100</v>
      </c>
      <c r="H58" s="14">
        <v>2</v>
      </c>
      <c r="I58" s="14">
        <v>98</v>
      </c>
      <c r="K58" s="28"/>
      <c r="L58" s="28"/>
    </row>
    <row r="59" spans="1:12" x14ac:dyDescent="0.2">
      <c r="A59" s="33"/>
      <c r="B59" s="33"/>
      <c r="C59" s="14" t="s">
        <v>187</v>
      </c>
      <c r="D59" s="14" t="s">
        <v>187</v>
      </c>
      <c r="E59" s="14" t="s">
        <v>187</v>
      </c>
      <c r="F59" s="3" t="s">
        <v>187</v>
      </c>
      <c r="G59" s="14" t="s">
        <v>187</v>
      </c>
      <c r="H59" s="14" t="s">
        <v>187</v>
      </c>
      <c r="I59" s="14" t="s">
        <v>187</v>
      </c>
    </row>
    <row r="60" spans="1:12" x14ac:dyDescent="0.2">
      <c r="A60" s="33" t="s">
        <v>101</v>
      </c>
      <c r="B60" s="33"/>
      <c r="C60" s="14">
        <v>100</v>
      </c>
      <c r="D60" s="14">
        <v>34</v>
      </c>
      <c r="E60" s="14">
        <v>66</v>
      </c>
      <c r="F60" s="3" t="s">
        <v>187</v>
      </c>
      <c r="G60" s="14">
        <v>100</v>
      </c>
      <c r="H60" s="14">
        <v>37</v>
      </c>
      <c r="I60" s="14">
        <v>63</v>
      </c>
    </row>
    <row r="61" spans="1:12" x14ac:dyDescent="0.2">
      <c r="A61" s="34"/>
      <c r="B61" s="17"/>
      <c r="C61" s="35"/>
      <c r="D61" s="35"/>
      <c r="E61" s="35"/>
      <c r="G61" s="35"/>
      <c r="H61" s="35"/>
      <c r="I61" s="35"/>
      <c r="K61" s="28"/>
      <c r="L61" s="28"/>
    </row>
    <row r="62" spans="1:12" x14ac:dyDescent="0.2">
      <c r="A62" s="2" t="s">
        <v>172</v>
      </c>
      <c r="F62" s="141"/>
      <c r="K62" s="28"/>
      <c r="L62" s="28"/>
    </row>
    <row r="63" spans="1:12" x14ac:dyDescent="0.2">
      <c r="A63" s="2"/>
      <c r="K63" s="28"/>
      <c r="L63" s="28"/>
    </row>
    <row r="64" spans="1:12" x14ac:dyDescent="0.2">
      <c r="K64" s="28"/>
      <c r="L64" s="28"/>
    </row>
    <row r="65" spans="11:12" x14ac:dyDescent="0.2">
      <c r="K65" s="28"/>
      <c r="L65" s="28"/>
    </row>
    <row r="66" spans="11:12" x14ac:dyDescent="0.2">
      <c r="K66" s="28"/>
      <c r="L66" s="28"/>
    </row>
  </sheetData>
  <mergeCells count="2">
    <mergeCell ref="A2:E2"/>
    <mergeCell ref="G2:I2"/>
  </mergeCells>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workbookViewId="0"/>
  </sheetViews>
  <sheetFormatPr defaultColWidth="9.140625" defaultRowHeight="12.75" x14ac:dyDescent="0.2"/>
  <cols>
    <col min="1" max="1" width="4.7109375" style="3" customWidth="1"/>
    <col min="2" max="2" width="26.7109375" style="3" customWidth="1"/>
    <col min="3" max="3" width="2.7109375" style="3" customWidth="1"/>
    <col min="4" max="12" width="15.7109375" style="3" customWidth="1"/>
    <col min="13" max="14" width="15.7109375" style="4" customWidth="1"/>
    <col min="15" max="15" width="14.5703125" style="3" bestFit="1" customWidth="1"/>
    <col min="16" max="16384" width="9.140625" style="3"/>
  </cols>
  <sheetData>
    <row r="1" spans="1:15" ht="12.75" customHeight="1" x14ac:dyDescent="0.2">
      <c r="A1" s="1" t="s">
        <v>0</v>
      </c>
      <c r="B1" s="1"/>
      <c r="C1" s="1"/>
      <c r="D1" s="2"/>
      <c r="E1" s="2"/>
      <c r="F1" s="2"/>
      <c r="G1" s="2"/>
      <c r="I1" s="2"/>
    </row>
    <row r="2" spans="1:15" ht="12.75" customHeight="1" x14ac:dyDescent="0.2">
      <c r="A2" s="148" t="s">
        <v>196</v>
      </c>
      <c r="B2" s="148"/>
      <c r="C2" s="148"/>
      <c r="D2" s="148"/>
      <c r="E2" s="148"/>
      <c r="F2" s="148"/>
    </row>
    <row r="3" spans="1:15" s="7" customFormat="1" ht="45" x14ac:dyDescent="0.25">
      <c r="A3" s="5"/>
      <c r="B3" s="5"/>
      <c r="C3" s="5"/>
      <c r="D3" s="6" t="s">
        <v>1</v>
      </c>
      <c r="E3" s="6" t="s">
        <v>17</v>
      </c>
      <c r="F3" s="6" t="s">
        <v>2</v>
      </c>
      <c r="G3" s="6" t="s">
        <v>3</v>
      </c>
      <c r="H3" s="6" t="s">
        <v>4</v>
      </c>
      <c r="I3" s="6" t="s">
        <v>5</v>
      </c>
      <c r="J3" s="6" t="s">
        <v>97</v>
      </c>
      <c r="K3" s="6" t="s">
        <v>6</v>
      </c>
      <c r="L3" s="6" t="s">
        <v>7</v>
      </c>
      <c r="M3" s="6" t="s">
        <v>8</v>
      </c>
      <c r="N3" s="6" t="s">
        <v>101</v>
      </c>
    </row>
    <row r="4" spans="1:15" s="7" customFormat="1" ht="12.75" customHeight="1" x14ac:dyDescent="0.25">
      <c r="A4" s="8"/>
      <c r="B4" s="8"/>
      <c r="C4" s="8"/>
      <c r="D4" s="9"/>
      <c r="E4" s="9"/>
      <c r="F4" s="9"/>
      <c r="G4" s="9"/>
      <c r="H4" s="9"/>
      <c r="I4" s="9"/>
      <c r="J4" s="9"/>
      <c r="K4" s="9"/>
      <c r="L4" s="9"/>
      <c r="M4" s="9"/>
      <c r="N4" s="9"/>
    </row>
    <row r="5" spans="1:15" s="11" customFormat="1" ht="12.75" customHeight="1" x14ac:dyDescent="0.2">
      <c r="A5" s="10"/>
      <c r="B5" s="10"/>
      <c r="C5" s="10"/>
      <c r="D5" s="25" t="s">
        <v>188</v>
      </c>
      <c r="E5" s="25"/>
      <c r="F5" s="25"/>
      <c r="G5" s="25"/>
      <c r="H5" s="25"/>
      <c r="I5" s="25"/>
      <c r="J5" s="25"/>
      <c r="K5" s="25"/>
      <c r="L5" s="25"/>
      <c r="M5" s="131"/>
      <c r="N5" s="131"/>
    </row>
    <row r="6" spans="1:15" s="11" customFormat="1" ht="12.75" customHeight="1" x14ac:dyDescent="0.2">
      <c r="A6" s="10"/>
      <c r="B6" s="10"/>
      <c r="C6" s="10"/>
    </row>
    <row r="7" spans="1:15" ht="12.75" customHeight="1" x14ac:dyDescent="0.2">
      <c r="A7" s="144" t="s">
        <v>9</v>
      </c>
      <c r="B7" s="128"/>
      <c r="C7" s="12"/>
      <c r="D7" s="87">
        <v>443</v>
      </c>
      <c r="E7" s="87" t="s">
        <v>142</v>
      </c>
      <c r="F7" s="87" t="s">
        <v>142</v>
      </c>
      <c r="G7" s="87" t="s">
        <v>142</v>
      </c>
      <c r="H7" s="87" t="s">
        <v>142</v>
      </c>
      <c r="I7" s="87" t="s">
        <v>142</v>
      </c>
      <c r="J7" s="87">
        <v>366</v>
      </c>
      <c r="K7" s="87" t="s">
        <v>142</v>
      </c>
      <c r="L7" s="87" t="s">
        <v>142</v>
      </c>
      <c r="M7" s="87" t="s">
        <v>142</v>
      </c>
      <c r="N7" s="87">
        <v>28</v>
      </c>
      <c r="O7" s="86"/>
    </row>
    <row r="8" spans="1:15" ht="12.75" customHeight="1" x14ac:dyDescent="0.2">
      <c r="A8" s="144" t="s">
        <v>10</v>
      </c>
      <c r="B8" s="2"/>
      <c r="C8" s="12"/>
      <c r="D8" s="87">
        <v>349</v>
      </c>
      <c r="E8" s="87" t="s">
        <v>142</v>
      </c>
      <c r="F8" s="87" t="s">
        <v>142</v>
      </c>
      <c r="G8" s="87" t="s">
        <v>142</v>
      </c>
      <c r="H8" s="87">
        <v>57</v>
      </c>
      <c r="I8" s="87" t="s">
        <v>142</v>
      </c>
      <c r="J8" s="87">
        <v>269</v>
      </c>
      <c r="K8" s="87" t="s">
        <v>142</v>
      </c>
      <c r="L8" s="87" t="s">
        <v>142</v>
      </c>
      <c r="M8" s="87" t="s">
        <v>142</v>
      </c>
      <c r="N8" s="87">
        <v>21</v>
      </c>
      <c r="O8" s="86"/>
    </row>
    <row r="9" spans="1:15" ht="12.75" customHeight="1" x14ac:dyDescent="0.2">
      <c r="A9" s="144" t="s">
        <v>191</v>
      </c>
      <c r="B9" s="2"/>
      <c r="C9" s="12"/>
      <c r="D9" s="87">
        <v>1801</v>
      </c>
      <c r="E9" s="87">
        <v>236</v>
      </c>
      <c r="F9" s="87" t="s">
        <v>142</v>
      </c>
      <c r="G9" s="87" t="s">
        <v>142</v>
      </c>
      <c r="H9" s="87">
        <v>439</v>
      </c>
      <c r="I9" s="87">
        <v>571</v>
      </c>
      <c r="J9" s="87" t="s">
        <v>142</v>
      </c>
      <c r="K9" s="87" t="s">
        <v>142</v>
      </c>
      <c r="L9" s="87" t="s">
        <v>142</v>
      </c>
      <c r="M9" s="87">
        <v>112</v>
      </c>
      <c r="N9" s="87" t="s">
        <v>142</v>
      </c>
      <c r="O9" s="86"/>
    </row>
    <row r="10" spans="1:15" ht="12.75" customHeight="1" x14ac:dyDescent="0.2">
      <c r="A10" s="144" t="s">
        <v>11</v>
      </c>
      <c r="B10" s="128"/>
      <c r="C10" s="12"/>
      <c r="D10" s="87">
        <v>1092</v>
      </c>
      <c r="E10" s="87">
        <v>300</v>
      </c>
      <c r="F10" s="87">
        <v>63</v>
      </c>
      <c r="G10" s="87">
        <v>66</v>
      </c>
      <c r="H10" s="87">
        <v>171</v>
      </c>
      <c r="I10" s="87">
        <v>58</v>
      </c>
      <c r="J10" s="87">
        <v>11</v>
      </c>
      <c r="K10" s="87">
        <v>129</v>
      </c>
      <c r="L10" s="87">
        <v>205</v>
      </c>
      <c r="M10" s="87">
        <v>70</v>
      </c>
      <c r="N10" s="87">
        <v>18</v>
      </c>
      <c r="O10" s="86"/>
    </row>
    <row r="11" spans="1:15" ht="12.75" customHeight="1" x14ac:dyDescent="0.2">
      <c r="A11" s="144" t="s">
        <v>149</v>
      </c>
      <c r="B11" s="128"/>
      <c r="C11" s="12"/>
      <c r="D11" s="87">
        <v>3134</v>
      </c>
      <c r="E11" s="87" t="s">
        <v>142</v>
      </c>
      <c r="F11" s="87" t="s">
        <v>142</v>
      </c>
      <c r="G11" s="87">
        <v>360</v>
      </c>
      <c r="H11" s="87">
        <v>485</v>
      </c>
      <c r="I11" s="87" t="s">
        <v>142</v>
      </c>
      <c r="J11" s="87" t="s">
        <v>142</v>
      </c>
      <c r="K11" s="87">
        <v>2099</v>
      </c>
      <c r="L11" s="87">
        <v>41</v>
      </c>
      <c r="M11" s="87" t="s">
        <v>142</v>
      </c>
      <c r="N11" s="87">
        <v>127</v>
      </c>
      <c r="O11" s="86"/>
    </row>
    <row r="12" spans="1:15" ht="12.75" customHeight="1" x14ac:dyDescent="0.2">
      <c r="A12" s="2" t="s">
        <v>18</v>
      </c>
      <c r="B12" s="144" t="s">
        <v>176</v>
      </c>
      <c r="C12" s="12"/>
      <c r="D12" s="87">
        <v>2599</v>
      </c>
      <c r="E12" s="87" t="s">
        <v>142</v>
      </c>
      <c r="F12" s="87" t="s">
        <v>142</v>
      </c>
      <c r="G12" s="87">
        <v>214</v>
      </c>
      <c r="H12" s="87">
        <v>363</v>
      </c>
      <c r="I12" s="87" t="s">
        <v>142</v>
      </c>
      <c r="J12" s="87" t="s">
        <v>142</v>
      </c>
      <c r="K12" s="87">
        <v>1878</v>
      </c>
      <c r="L12" s="87" t="s">
        <v>142</v>
      </c>
      <c r="M12" s="87" t="s">
        <v>142</v>
      </c>
      <c r="N12" s="87">
        <v>115</v>
      </c>
      <c r="O12" s="86"/>
    </row>
    <row r="13" spans="1:15" ht="12.75" customHeight="1" x14ac:dyDescent="0.2">
      <c r="B13" s="144" t="s">
        <v>177</v>
      </c>
      <c r="C13" s="12"/>
      <c r="D13" s="87">
        <v>286</v>
      </c>
      <c r="E13" s="87" t="s">
        <v>142</v>
      </c>
      <c r="F13" s="87" t="s">
        <v>142</v>
      </c>
      <c r="G13" s="87">
        <v>71</v>
      </c>
      <c r="H13" s="87" t="s">
        <v>142</v>
      </c>
      <c r="I13" s="87" t="s">
        <v>142</v>
      </c>
      <c r="J13" s="87" t="s">
        <v>142</v>
      </c>
      <c r="K13" s="87">
        <v>88</v>
      </c>
      <c r="L13" s="87" t="s">
        <v>142</v>
      </c>
      <c r="M13" s="87" t="s">
        <v>142</v>
      </c>
      <c r="N13" s="87" t="s">
        <v>142</v>
      </c>
      <c r="O13" s="86"/>
    </row>
    <row r="14" spans="1:15" ht="12.75" customHeight="1" x14ac:dyDescent="0.2">
      <c r="B14" s="144" t="s">
        <v>178</v>
      </c>
      <c r="C14" s="12"/>
      <c r="D14" s="87">
        <v>249</v>
      </c>
      <c r="E14" s="87" t="s">
        <v>142</v>
      </c>
      <c r="F14" s="87" t="s">
        <v>142</v>
      </c>
      <c r="G14" s="87">
        <v>75</v>
      </c>
      <c r="H14" s="87" t="s">
        <v>142</v>
      </c>
      <c r="I14" s="87" t="s">
        <v>142</v>
      </c>
      <c r="J14" s="87" t="s">
        <v>142</v>
      </c>
      <c r="K14" s="87">
        <v>133</v>
      </c>
      <c r="L14" s="87" t="s">
        <v>142</v>
      </c>
      <c r="M14" s="87" t="s">
        <v>142</v>
      </c>
      <c r="N14" s="87" t="s">
        <v>142</v>
      </c>
      <c r="O14" s="86"/>
    </row>
    <row r="15" spans="1:15" ht="12.75" customHeight="1" x14ac:dyDescent="0.2">
      <c r="A15" s="144" t="s">
        <v>12</v>
      </c>
      <c r="B15" s="2"/>
      <c r="C15" s="12"/>
      <c r="D15" s="87">
        <v>417</v>
      </c>
      <c r="E15" s="87">
        <v>101</v>
      </c>
      <c r="F15" s="87">
        <v>29</v>
      </c>
      <c r="G15" s="87" t="s">
        <v>142</v>
      </c>
      <c r="H15" s="87">
        <v>190</v>
      </c>
      <c r="I15" s="87">
        <v>47</v>
      </c>
      <c r="J15" s="87" t="s">
        <v>142</v>
      </c>
      <c r="K15" s="87" t="s">
        <v>142</v>
      </c>
      <c r="L15" s="87">
        <v>31</v>
      </c>
      <c r="M15" s="87">
        <v>6</v>
      </c>
      <c r="N15" s="87">
        <v>12</v>
      </c>
      <c r="O15" s="86"/>
    </row>
    <row r="16" spans="1:15" ht="12.75" customHeight="1" x14ac:dyDescent="0.2">
      <c r="A16" s="144" t="s">
        <v>192</v>
      </c>
      <c r="B16" s="2"/>
      <c r="C16" s="12"/>
      <c r="D16" s="87">
        <v>1242</v>
      </c>
      <c r="E16" s="87">
        <v>582</v>
      </c>
      <c r="F16" s="87" t="s">
        <v>142</v>
      </c>
      <c r="G16" s="87" t="s">
        <v>142</v>
      </c>
      <c r="H16" s="87" t="s">
        <v>142</v>
      </c>
      <c r="I16" s="87" t="s">
        <v>142</v>
      </c>
      <c r="J16" s="87" t="s">
        <v>142</v>
      </c>
      <c r="K16" s="87" t="s">
        <v>142</v>
      </c>
      <c r="L16" s="87" t="s">
        <v>142</v>
      </c>
      <c r="M16" s="87" t="s">
        <v>142</v>
      </c>
      <c r="N16" s="87" t="s">
        <v>142</v>
      </c>
      <c r="O16" s="86"/>
    </row>
    <row r="17" spans="1:15" x14ac:dyDescent="0.2">
      <c r="A17" s="143" t="s">
        <v>148</v>
      </c>
      <c r="B17" s="129"/>
      <c r="C17" s="12"/>
      <c r="D17" s="87">
        <v>287</v>
      </c>
      <c r="E17" s="87" t="s">
        <v>142</v>
      </c>
      <c r="F17" s="87">
        <v>17</v>
      </c>
      <c r="G17" s="87">
        <v>76</v>
      </c>
      <c r="H17" s="87">
        <v>162</v>
      </c>
      <c r="I17" s="87" t="s">
        <v>142</v>
      </c>
      <c r="J17" s="87" t="s">
        <v>142</v>
      </c>
      <c r="K17" s="87" t="s">
        <v>142</v>
      </c>
      <c r="L17" s="87" t="s">
        <v>142</v>
      </c>
      <c r="M17" s="87" t="s">
        <v>142</v>
      </c>
      <c r="N17" s="87">
        <v>3</v>
      </c>
      <c r="O17" s="86"/>
    </row>
    <row r="18" spans="1:15" x14ac:dyDescent="0.2">
      <c r="A18" s="17"/>
      <c r="B18" s="17"/>
      <c r="C18" s="17"/>
      <c r="D18" s="17"/>
      <c r="E18" s="17"/>
      <c r="F18" s="17"/>
      <c r="G18" s="17"/>
      <c r="H18" s="17"/>
      <c r="I18" s="17"/>
      <c r="J18" s="17"/>
      <c r="K18" s="17"/>
      <c r="L18" s="17"/>
      <c r="M18" s="17"/>
      <c r="N18" s="17"/>
    </row>
    <row r="19" spans="1:15" x14ac:dyDescent="0.2">
      <c r="A19" s="2" t="s">
        <v>172</v>
      </c>
      <c r="B19" s="2"/>
      <c r="C19" s="18"/>
      <c r="D19" s="18"/>
      <c r="E19" s="18"/>
      <c r="F19" s="18"/>
      <c r="G19" s="18"/>
      <c r="H19" s="18"/>
      <c r="I19" s="18"/>
      <c r="J19" s="18"/>
      <c r="K19" s="18"/>
      <c r="L19" s="18"/>
      <c r="M19" s="18"/>
      <c r="N19" s="18"/>
    </row>
    <row r="20" spans="1:15" x14ac:dyDescent="0.2">
      <c r="A20" s="127" t="s">
        <v>150</v>
      </c>
      <c r="B20" s="127"/>
    </row>
    <row r="21" spans="1:15" x14ac:dyDescent="0.2">
      <c r="A21" s="127" t="s">
        <v>195</v>
      </c>
      <c r="B21" s="2"/>
      <c r="C21" s="4"/>
      <c r="D21" s="4"/>
      <c r="E21" s="4"/>
      <c r="F21" s="4"/>
      <c r="G21" s="4"/>
    </row>
    <row r="22" spans="1:15" x14ac:dyDescent="0.2">
      <c r="A22" s="2" t="s">
        <v>193</v>
      </c>
      <c r="B22" s="2"/>
    </row>
    <row r="23" spans="1:15" x14ac:dyDescent="0.2">
      <c r="A23" s="2" t="s">
        <v>194</v>
      </c>
    </row>
    <row r="25" spans="1:15" x14ac:dyDescent="0.2">
      <c r="M25" s="3"/>
      <c r="N25" s="3"/>
    </row>
    <row r="26" spans="1:15" x14ac:dyDescent="0.2">
      <c r="M26" s="3"/>
      <c r="N26" s="3"/>
    </row>
    <row r="27" spans="1:15" x14ac:dyDescent="0.2">
      <c r="M27" s="3"/>
      <c r="N27" s="3"/>
    </row>
    <row r="28" spans="1:15" x14ac:dyDescent="0.2">
      <c r="M28" s="3"/>
      <c r="N28" s="3"/>
    </row>
    <row r="29" spans="1:15" x14ac:dyDescent="0.2">
      <c r="M29" s="3"/>
      <c r="N29" s="3"/>
    </row>
    <row r="30" spans="1:15" x14ac:dyDescent="0.2">
      <c r="M30" s="3"/>
      <c r="N30" s="3"/>
    </row>
    <row r="31" spans="1:15" x14ac:dyDescent="0.2">
      <c r="M31" s="3"/>
      <c r="N31" s="3"/>
    </row>
    <row r="32" spans="1:15" x14ac:dyDescent="0.2">
      <c r="M32" s="3"/>
      <c r="N32" s="3"/>
    </row>
    <row r="33" spans="4:14" x14ac:dyDescent="0.2">
      <c r="M33" s="3"/>
      <c r="N33" s="3"/>
    </row>
    <row r="34" spans="4:14" x14ac:dyDescent="0.2">
      <c r="M34" s="3"/>
      <c r="N34" s="3"/>
    </row>
    <row r="35" spans="4:14" x14ac:dyDescent="0.2">
      <c r="M35" s="3"/>
      <c r="N35" s="3"/>
    </row>
    <row r="36" spans="4:14" x14ac:dyDescent="0.2">
      <c r="M36" s="3"/>
      <c r="N36" s="3"/>
    </row>
    <row r="37" spans="4:14" x14ac:dyDescent="0.2">
      <c r="M37" s="3"/>
      <c r="N37" s="3"/>
    </row>
    <row r="38" spans="4:14" x14ac:dyDescent="0.2">
      <c r="M38" s="3"/>
      <c r="N38" s="3"/>
    </row>
    <row r="39" spans="4:14" x14ac:dyDescent="0.2">
      <c r="M39" s="3"/>
      <c r="N39" s="3"/>
    </row>
    <row r="40" spans="4:14" x14ac:dyDescent="0.2">
      <c r="M40" s="3"/>
      <c r="N40" s="3"/>
    </row>
    <row r="41" spans="4:14" x14ac:dyDescent="0.2">
      <c r="M41" s="3"/>
      <c r="N41" s="3"/>
    </row>
    <row r="42" spans="4:14" x14ac:dyDescent="0.2">
      <c r="M42" s="3"/>
      <c r="N42" s="3"/>
    </row>
    <row r="43" spans="4:14" x14ac:dyDescent="0.2">
      <c r="M43" s="3"/>
      <c r="N43" s="3"/>
    </row>
    <row r="44" spans="4:14" x14ac:dyDescent="0.2">
      <c r="D44" s="3" t="str">
        <f t="shared" ref="D44:N44" si="0">IF(D25=".",".",IF(D25="","",ROUND(D25,0)))</f>
        <v/>
      </c>
      <c r="E44" s="3" t="str">
        <f t="shared" si="0"/>
        <v/>
      </c>
      <c r="F44" s="3" t="str">
        <f t="shared" si="0"/>
        <v/>
      </c>
      <c r="G44" s="3" t="str">
        <f t="shared" si="0"/>
        <v/>
      </c>
      <c r="H44" s="3" t="str">
        <f t="shared" si="0"/>
        <v/>
      </c>
      <c r="I44" s="3" t="str">
        <f t="shared" si="0"/>
        <v/>
      </c>
      <c r="J44" s="3" t="str">
        <f t="shared" si="0"/>
        <v/>
      </c>
      <c r="K44" s="3" t="str">
        <f t="shared" si="0"/>
        <v/>
      </c>
      <c r="L44" s="3" t="str">
        <f t="shared" si="0"/>
        <v/>
      </c>
      <c r="M44" s="3" t="str">
        <f t="shared" si="0"/>
        <v/>
      </c>
      <c r="N44" s="3" t="str">
        <f t="shared" si="0"/>
        <v/>
      </c>
    </row>
    <row r="45" spans="4:14" x14ac:dyDescent="0.2">
      <c r="D45" s="3" t="str">
        <f t="shared" ref="D45:N45" si="1">IF(D26=".",".",IF(D26="","",ROUND(D26,0)))</f>
        <v/>
      </c>
      <c r="E45" s="3" t="str">
        <f t="shared" si="1"/>
        <v/>
      </c>
      <c r="F45" s="3" t="str">
        <f t="shared" si="1"/>
        <v/>
      </c>
      <c r="G45" s="3" t="str">
        <f t="shared" si="1"/>
        <v/>
      </c>
      <c r="H45" s="3" t="str">
        <f t="shared" si="1"/>
        <v/>
      </c>
      <c r="I45" s="3" t="str">
        <f t="shared" si="1"/>
        <v/>
      </c>
      <c r="J45" s="3" t="str">
        <f t="shared" si="1"/>
        <v/>
      </c>
      <c r="K45" s="3" t="str">
        <f t="shared" si="1"/>
        <v/>
      </c>
      <c r="L45" s="3" t="str">
        <f t="shared" si="1"/>
        <v/>
      </c>
      <c r="M45" s="3" t="str">
        <f t="shared" si="1"/>
        <v/>
      </c>
      <c r="N45" s="3" t="str">
        <f t="shared" si="1"/>
        <v/>
      </c>
    </row>
    <row r="46" spans="4:14" x14ac:dyDescent="0.2">
      <c r="D46" s="3" t="str">
        <f t="shared" ref="D46:N46" si="2">IF(D27=".",".",IF(D27="","",ROUND(D27,0)))</f>
        <v/>
      </c>
      <c r="E46" s="3" t="str">
        <f t="shared" si="2"/>
        <v/>
      </c>
      <c r="F46" s="3" t="str">
        <f t="shared" si="2"/>
        <v/>
      </c>
      <c r="G46" s="3" t="str">
        <f t="shared" si="2"/>
        <v/>
      </c>
      <c r="H46" s="3" t="str">
        <f t="shared" si="2"/>
        <v/>
      </c>
      <c r="I46" s="3" t="str">
        <f t="shared" si="2"/>
        <v/>
      </c>
      <c r="J46" s="3" t="str">
        <f t="shared" si="2"/>
        <v/>
      </c>
      <c r="K46" s="3" t="str">
        <f t="shared" si="2"/>
        <v/>
      </c>
      <c r="L46" s="3" t="str">
        <f t="shared" si="2"/>
        <v/>
      </c>
      <c r="M46" s="3" t="str">
        <f t="shared" si="2"/>
        <v/>
      </c>
      <c r="N46" s="3" t="str">
        <f t="shared" si="2"/>
        <v/>
      </c>
    </row>
    <row r="47" spans="4:14" x14ac:dyDescent="0.2">
      <c r="D47" s="3" t="str">
        <f t="shared" ref="D47:N47" si="3">IF(D28=".",".",IF(D28="","",ROUND(D28,0)))</f>
        <v/>
      </c>
      <c r="E47" s="3" t="str">
        <f t="shared" si="3"/>
        <v/>
      </c>
      <c r="F47" s="3" t="str">
        <f t="shared" si="3"/>
        <v/>
      </c>
      <c r="G47" s="3" t="str">
        <f t="shared" si="3"/>
        <v/>
      </c>
      <c r="H47" s="3" t="str">
        <f t="shared" si="3"/>
        <v/>
      </c>
      <c r="I47" s="3" t="str">
        <f t="shared" si="3"/>
        <v/>
      </c>
      <c r="J47" s="3" t="str">
        <f t="shared" si="3"/>
        <v/>
      </c>
      <c r="K47" s="3" t="str">
        <f t="shared" si="3"/>
        <v/>
      </c>
      <c r="L47" s="3" t="str">
        <f t="shared" si="3"/>
        <v/>
      </c>
      <c r="M47" s="3" t="str">
        <f t="shared" si="3"/>
        <v/>
      </c>
      <c r="N47" s="3" t="str">
        <f t="shared" si="3"/>
        <v/>
      </c>
    </row>
    <row r="48" spans="4:14" x14ac:dyDescent="0.2">
      <c r="D48" s="3" t="str">
        <f t="shared" ref="D48:N48" si="4">IF(D29=".",".",IF(D29="","",ROUND(D29,0)))</f>
        <v/>
      </c>
      <c r="E48" s="3" t="str">
        <f t="shared" si="4"/>
        <v/>
      </c>
      <c r="F48" s="3" t="str">
        <f t="shared" si="4"/>
        <v/>
      </c>
      <c r="G48" s="3" t="str">
        <f t="shared" si="4"/>
        <v/>
      </c>
      <c r="H48" s="3" t="str">
        <f t="shared" si="4"/>
        <v/>
      </c>
      <c r="I48" s="3" t="str">
        <f t="shared" si="4"/>
        <v/>
      </c>
      <c r="J48" s="3" t="str">
        <f t="shared" si="4"/>
        <v/>
      </c>
      <c r="K48" s="3" t="str">
        <f t="shared" si="4"/>
        <v/>
      </c>
      <c r="L48" s="3" t="str">
        <f t="shared" si="4"/>
        <v/>
      </c>
      <c r="M48" s="3" t="str">
        <f t="shared" si="4"/>
        <v/>
      </c>
      <c r="N48" s="3" t="str">
        <f t="shared" si="4"/>
        <v/>
      </c>
    </row>
    <row r="49" spans="4:14" x14ac:dyDescent="0.2">
      <c r="D49" s="3" t="str">
        <f t="shared" ref="D49:N49" si="5">IF(D30=".",".",IF(D30="","",ROUND(D30,0)))</f>
        <v/>
      </c>
      <c r="E49" s="3" t="str">
        <f t="shared" si="5"/>
        <v/>
      </c>
      <c r="F49" s="3" t="str">
        <f t="shared" si="5"/>
        <v/>
      </c>
      <c r="G49" s="3" t="str">
        <f t="shared" si="5"/>
        <v/>
      </c>
      <c r="H49" s="3" t="str">
        <f t="shared" si="5"/>
        <v/>
      </c>
      <c r="I49" s="3" t="str">
        <f t="shared" si="5"/>
        <v/>
      </c>
      <c r="J49" s="3" t="str">
        <f t="shared" si="5"/>
        <v/>
      </c>
      <c r="K49" s="3" t="str">
        <f t="shared" si="5"/>
        <v/>
      </c>
      <c r="L49" s="3" t="str">
        <f t="shared" si="5"/>
        <v/>
      </c>
      <c r="M49" s="3" t="str">
        <f t="shared" si="5"/>
        <v/>
      </c>
      <c r="N49" s="3" t="str">
        <f t="shared" si="5"/>
        <v/>
      </c>
    </row>
  </sheetData>
  <mergeCells count="1">
    <mergeCell ref="A2:F2"/>
  </mergeCells>
  <pageMargins left="0.7" right="0.7" top="0.75" bottom="0.75" header="0.3" footer="0.3"/>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workbookViewId="0"/>
  </sheetViews>
  <sheetFormatPr defaultColWidth="9.140625" defaultRowHeight="12.75" x14ac:dyDescent="0.2"/>
  <cols>
    <col min="1" max="1" width="4.7109375" style="3" customWidth="1"/>
    <col min="2" max="2" width="26.7109375" style="3" customWidth="1"/>
    <col min="3" max="3" width="2.7109375" style="3" customWidth="1"/>
    <col min="4" max="12" width="15.7109375" style="3" customWidth="1"/>
    <col min="13" max="14" width="15.7109375" style="4" customWidth="1"/>
    <col min="15" max="15" width="14.5703125" style="3" bestFit="1" customWidth="1"/>
    <col min="16" max="16384" width="9.140625" style="3"/>
  </cols>
  <sheetData>
    <row r="1" spans="1:15" ht="12.75" customHeight="1" x14ac:dyDescent="0.2">
      <c r="A1" s="1" t="s">
        <v>175</v>
      </c>
      <c r="B1" s="1"/>
      <c r="C1" s="1"/>
      <c r="D1" s="2"/>
      <c r="E1" s="2"/>
      <c r="F1" s="2"/>
      <c r="G1" s="2"/>
      <c r="I1" s="2"/>
    </row>
    <row r="2" spans="1:15" ht="12.75" customHeight="1" x14ac:dyDescent="0.2">
      <c r="A2" s="148" t="s">
        <v>190</v>
      </c>
      <c r="B2" s="148"/>
      <c r="C2" s="148"/>
      <c r="D2" s="148"/>
      <c r="E2" s="148"/>
      <c r="F2" s="148"/>
    </row>
    <row r="3" spans="1:15" s="7" customFormat="1" ht="45" x14ac:dyDescent="0.25">
      <c r="A3" s="5"/>
      <c r="B3" s="5"/>
      <c r="C3" s="5"/>
      <c r="D3" s="6" t="s">
        <v>1</v>
      </c>
      <c r="E3" s="6" t="s">
        <v>17</v>
      </c>
      <c r="F3" s="6" t="s">
        <v>2</v>
      </c>
      <c r="G3" s="6" t="s">
        <v>3</v>
      </c>
      <c r="H3" s="6" t="s">
        <v>4</v>
      </c>
      <c r="I3" s="6" t="s">
        <v>5</v>
      </c>
      <c r="J3" s="6" t="s">
        <v>97</v>
      </c>
      <c r="K3" s="6" t="s">
        <v>6</v>
      </c>
      <c r="L3" s="6" t="s">
        <v>7</v>
      </c>
      <c r="M3" s="6" t="s">
        <v>8</v>
      </c>
      <c r="N3" s="6" t="s">
        <v>101</v>
      </c>
    </row>
    <row r="4" spans="1:15" x14ac:dyDescent="0.2">
      <c r="A4" s="8"/>
      <c r="B4" s="8"/>
      <c r="C4" s="8"/>
      <c r="D4" s="9"/>
      <c r="E4" s="9"/>
      <c r="F4" s="9"/>
      <c r="G4" s="9"/>
      <c r="H4" s="9"/>
      <c r="I4" s="9"/>
      <c r="J4" s="9"/>
      <c r="K4" s="9"/>
      <c r="L4" s="9"/>
      <c r="M4" s="9"/>
      <c r="N4" s="9"/>
    </row>
    <row r="5" spans="1:15" x14ac:dyDescent="0.2">
      <c r="A5" s="10"/>
      <c r="B5" s="10"/>
      <c r="C5" s="10"/>
      <c r="D5" s="25" t="s">
        <v>188</v>
      </c>
      <c r="E5" s="25"/>
      <c r="F5" s="25"/>
      <c r="G5" s="25"/>
      <c r="H5" s="25"/>
      <c r="I5" s="25"/>
      <c r="J5" s="25"/>
      <c r="K5" s="25"/>
      <c r="L5" s="25"/>
      <c r="M5" s="131"/>
      <c r="N5" s="131"/>
    </row>
    <row r="6" spans="1:15" x14ac:dyDescent="0.2">
      <c r="A6" s="10"/>
      <c r="B6" s="10"/>
      <c r="C6" s="10"/>
      <c r="D6" s="11"/>
      <c r="E6" s="11"/>
      <c r="F6" s="11"/>
      <c r="G6" s="11"/>
      <c r="H6" s="11"/>
      <c r="I6" s="11"/>
      <c r="J6" s="11"/>
      <c r="K6" s="11"/>
      <c r="L6" s="11"/>
      <c r="M6" s="11"/>
      <c r="N6" s="11"/>
    </row>
    <row r="7" spans="1:15" x14ac:dyDescent="0.2">
      <c r="A7" s="144" t="s">
        <v>9</v>
      </c>
      <c r="B7" s="128"/>
      <c r="C7" s="12"/>
      <c r="D7" s="87">
        <v>441</v>
      </c>
      <c r="E7" s="87" t="s">
        <v>142</v>
      </c>
      <c r="F7" s="87" t="s">
        <v>142</v>
      </c>
      <c r="G7" s="87" t="s">
        <v>142</v>
      </c>
      <c r="H7" s="87" t="s">
        <v>142</v>
      </c>
      <c r="I7" s="87" t="s">
        <v>142</v>
      </c>
      <c r="J7" s="87">
        <v>364</v>
      </c>
      <c r="K7" s="87" t="s">
        <v>142</v>
      </c>
      <c r="L7" s="87" t="s">
        <v>142</v>
      </c>
      <c r="M7" s="87" t="s">
        <v>142</v>
      </c>
      <c r="N7" s="87">
        <v>29</v>
      </c>
      <c r="O7" s="86"/>
    </row>
    <row r="8" spans="1:15" x14ac:dyDescent="0.2">
      <c r="A8" s="144" t="s">
        <v>10</v>
      </c>
      <c r="B8" s="2"/>
      <c r="C8" s="12"/>
      <c r="D8" s="87">
        <v>370</v>
      </c>
      <c r="E8" s="87" t="s">
        <v>142</v>
      </c>
      <c r="F8" s="87" t="s">
        <v>142</v>
      </c>
      <c r="G8" s="87" t="s">
        <v>142</v>
      </c>
      <c r="H8" s="87">
        <v>76</v>
      </c>
      <c r="I8" s="87" t="s">
        <v>142</v>
      </c>
      <c r="J8" s="87">
        <v>272</v>
      </c>
      <c r="K8" s="87" t="s">
        <v>142</v>
      </c>
      <c r="L8" s="87" t="s">
        <v>142</v>
      </c>
      <c r="M8" s="87" t="s">
        <v>142</v>
      </c>
      <c r="N8" s="87">
        <v>21</v>
      </c>
      <c r="O8" s="86"/>
    </row>
    <row r="9" spans="1:15" x14ac:dyDescent="0.2">
      <c r="A9" s="144" t="s">
        <v>191</v>
      </c>
      <c r="B9" s="2"/>
      <c r="C9" s="12"/>
      <c r="D9" s="87">
        <v>1942</v>
      </c>
      <c r="E9" s="87">
        <v>242</v>
      </c>
      <c r="F9" s="87" t="s">
        <v>142</v>
      </c>
      <c r="G9" s="87" t="s">
        <v>142</v>
      </c>
      <c r="H9" s="87">
        <v>474</v>
      </c>
      <c r="I9" s="87">
        <v>608</v>
      </c>
      <c r="J9" s="87" t="s">
        <v>142</v>
      </c>
      <c r="K9" s="87" t="s">
        <v>142</v>
      </c>
      <c r="L9" s="87" t="s">
        <v>142</v>
      </c>
      <c r="M9" s="87">
        <v>139</v>
      </c>
      <c r="N9" s="87" t="s">
        <v>142</v>
      </c>
      <c r="O9" s="86"/>
    </row>
    <row r="10" spans="1:15" x14ac:dyDescent="0.2">
      <c r="A10" s="144" t="s">
        <v>11</v>
      </c>
      <c r="B10" s="128"/>
      <c r="C10" s="12"/>
      <c r="D10" s="87">
        <v>1188</v>
      </c>
      <c r="E10" s="87">
        <v>337</v>
      </c>
      <c r="F10" s="87">
        <v>65</v>
      </c>
      <c r="G10" s="87">
        <v>81</v>
      </c>
      <c r="H10" s="87">
        <v>173</v>
      </c>
      <c r="I10" s="87">
        <v>64</v>
      </c>
      <c r="J10" s="87">
        <v>12</v>
      </c>
      <c r="K10" s="87">
        <v>139</v>
      </c>
      <c r="L10" s="87">
        <v>221</v>
      </c>
      <c r="M10" s="87">
        <v>74</v>
      </c>
      <c r="N10" s="87">
        <v>20</v>
      </c>
      <c r="O10" s="86"/>
    </row>
    <row r="11" spans="1:15" x14ac:dyDescent="0.2">
      <c r="A11" s="144" t="s">
        <v>149</v>
      </c>
      <c r="B11" s="128"/>
      <c r="C11" s="12"/>
      <c r="D11" s="87">
        <v>3592</v>
      </c>
      <c r="E11" s="87" t="s">
        <v>142</v>
      </c>
      <c r="F11" s="87" t="s">
        <v>142</v>
      </c>
      <c r="G11" s="87">
        <v>409</v>
      </c>
      <c r="H11" s="87">
        <v>570</v>
      </c>
      <c r="I11" s="87" t="s">
        <v>142</v>
      </c>
      <c r="J11" s="87" t="s">
        <v>142</v>
      </c>
      <c r="K11" s="87">
        <v>2397</v>
      </c>
      <c r="L11" s="87">
        <v>40</v>
      </c>
      <c r="M11" s="87" t="s">
        <v>142</v>
      </c>
      <c r="N11" s="87">
        <v>150</v>
      </c>
      <c r="O11" s="86"/>
    </row>
    <row r="12" spans="1:15" x14ac:dyDescent="0.2">
      <c r="A12" s="2" t="s">
        <v>18</v>
      </c>
      <c r="B12" s="144" t="s">
        <v>176</v>
      </c>
      <c r="C12" s="12"/>
      <c r="D12" s="87">
        <v>3026</v>
      </c>
      <c r="E12" s="87" t="s">
        <v>142</v>
      </c>
      <c r="F12" s="87" t="s">
        <v>142</v>
      </c>
      <c r="G12" s="87">
        <v>247</v>
      </c>
      <c r="H12" s="87">
        <v>429</v>
      </c>
      <c r="I12" s="87" t="s">
        <v>142</v>
      </c>
      <c r="J12" s="87" t="s">
        <v>142</v>
      </c>
      <c r="K12" s="87">
        <v>2171</v>
      </c>
      <c r="L12" s="87" t="s">
        <v>142</v>
      </c>
      <c r="M12" s="87" t="s">
        <v>142</v>
      </c>
      <c r="N12" s="87">
        <v>138</v>
      </c>
      <c r="O12" s="86"/>
    </row>
    <row r="13" spans="1:15" x14ac:dyDescent="0.2">
      <c r="B13" s="144" t="s">
        <v>177</v>
      </c>
      <c r="C13" s="12"/>
      <c r="D13" s="87">
        <v>296</v>
      </c>
      <c r="E13" s="87" t="s">
        <v>142</v>
      </c>
      <c r="F13" s="87" t="s">
        <v>142</v>
      </c>
      <c r="G13" s="87">
        <v>69</v>
      </c>
      <c r="H13" s="87" t="s">
        <v>142</v>
      </c>
      <c r="I13" s="87" t="s">
        <v>142</v>
      </c>
      <c r="J13" s="87" t="s">
        <v>142</v>
      </c>
      <c r="K13" s="87">
        <v>82</v>
      </c>
      <c r="L13" s="87" t="s">
        <v>142</v>
      </c>
      <c r="M13" s="87" t="s">
        <v>142</v>
      </c>
      <c r="N13" s="87" t="s">
        <v>142</v>
      </c>
      <c r="O13" s="86"/>
    </row>
    <row r="14" spans="1:15" x14ac:dyDescent="0.2">
      <c r="B14" s="144" t="s">
        <v>178</v>
      </c>
      <c r="C14" s="12"/>
      <c r="D14" s="87">
        <v>270</v>
      </c>
      <c r="E14" s="87" t="s">
        <v>142</v>
      </c>
      <c r="F14" s="87" t="s">
        <v>142</v>
      </c>
      <c r="G14" s="87">
        <v>94</v>
      </c>
      <c r="H14" s="87" t="s">
        <v>142</v>
      </c>
      <c r="I14" s="87" t="s">
        <v>142</v>
      </c>
      <c r="J14" s="87" t="s">
        <v>142</v>
      </c>
      <c r="K14" s="87">
        <v>144</v>
      </c>
      <c r="L14" s="87" t="s">
        <v>142</v>
      </c>
      <c r="M14" s="87" t="s">
        <v>142</v>
      </c>
      <c r="N14" s="87" t="s">
        <v>142</v>
      </c>
      <c r="O14" s="86"/>
    </row>
    <row r="15" spans="1:15" x14ac:dyDescent="0.2">
      <c r="A15" s="144" t="s">
        <v>12</v>
      </c>
      <c r="B15" s="2"/>
      <c r="C15" s="12"/>
      <c r="D15" s="87">
        <v>443</v>
      </c>
      <c r="E15" s="87">
        <v>110</v>
      </c>
      <c r="F15" s="87">
        <v>31</v>
      </c>
      <c r="G15" s="87" t="s">
        <v>142</v>
      </c>
      <c r="H15" s="87">
        <v>186</v>
      </c>
      <c r="I15" s="87">
        <v>53</v>
      </c>
      <c r="J15" s="87" t="s">
        <v>142</v>
      </c>
      <c r="K15" s="87" t="s">
        <v>142</v>
      </c>
      <c r="L15" s="87">
        <v>41</v>
      </c>
      <c r="M15" s="87">
        <v>9</v>
      </c>
      <c r="N15" s="87">
        <v>13</v>
      </c>
      <c r="O15" s="86"/>
    </row>
    <row r="16" spans="1:15" x14ac:dyDescent="0.2">
      <c r="A16" s="144" t="s">
        <v>192</v>
      </c>
      <c r="B16" s="2"/>
      <c r="C16" s="12"/>
      <c r="D16" s="87">
        <v>1356</v>
      </c>
      <c r="E16" s="87">
        <v>598</v>
      </c>
      <c r="F16" s="87" t="s">
        <v>142</v>
      </c>
      <c r="G16" s="87" t="s">
        <v>142</v>
      </c>
      <c r="H16" s="87" t="s">
        <v>142</v>
      </c>
      <c r="I16" s="87" t="s">
        <v>142</v>
      </c>
      <c r="J16" s="87" t="s">
        <v>142</v>
      </c>
      <c r="K16" s="87" t="s">
        <v>142</v>
      </c>
      <c r="L16" s="87" t="s">
        <v>142</v>
      </c>
      <c r="M16" s="87" t="s">
        <v>142</v>
      </c>
      <c r="N16" s="87" t="s">
        <v>142</v>
      </c>
      <c r="O16" s="86"/>
    </row>
    <row r="17" spans="1:15" x14ac:dyDescent="0.2">
      <c r="A17" s="143" t="s">
        <v>148</v>
      </c>
      <c r="B17" s="129"/>
      <c r="C17" s="12"/>
      <c r="D17" s="87">
        <v>318</v>
      </c>
      <c r="E17" s="87" t="s">
        <v>142</v>
      </c>
      <c r="F17" s="87">
        <v>19</v>
      </c>
      <c r="G17" s="87">
        <v>87</v>
      </c>
      <c r="H17" s="87">
        <v>179</v>
      </c>
      <c r="I17" s="87" t="s">
        <v>142</v>
      </c>
      <c r="J17" s="87" t="s">
        <v>142</v>
      </c>
      <c r="K17" s="87" t="s">
        <v>142</v>
      </c>
      <c r="L17" s="87" t="s">
        <v>142</v>
      </c>
      <c r="M17" s="87" t="s">
        <v>142</v>
      </c>
      <c r="N17" s="87">
        <v>4</v>
      </c>
      <c r="O17" s="86"/>
    </row>
    <row r="18" spans="1:15" x14ac:dyDescent="0.2">
      <c r="A18" s="17"/>
      <c r="B18" s="17"/>
      <c r="C18" s="17"/>
      <c r="D18" s="17"/>
      <c r="E18" s="17"/>
      <c r="F18" s="17"/>
      <c r="G18" s="17"/>
      <c r="H18" s="17"/>
      <c r="I18" s="17"/>
      <c r="J18" s="17"/>
      <c r="K18" s="17"/>
      <c r="L18" s="17"/>
      <c r="M18" s="17"/>
      <c r="N18" s="17"/>
    </row>
    <row r="19" spans="1:15" x14ac:dyDescent="0.2">
      <c r="A19" s="2" t="s">
        <v>172</v>
      </c>
      <c r="B19" s="2"/>
      <c r="C19" s="18"/>
      <c r="D19" s="18"/>
      <c r="E19" s="18"/>
      <c r="F19" s="18"/>
      <c r="G19" s="18"/>
      <c r="H19" s="18"/>
      <c r="I19" s="18"/>
      <c r="J19" s="18"/>
      <c r="K19" s="18"/>
      <c r="L19" s="18"/>
      <c r="M19" s="18"/>
      <c r="N19" s="18"/>
    </row>
    <row r="20" spans="1:15" x14ac:dyDescent="0.2">
      <c r="A20" s="127" t="s">
        <v>150</v>
      </c>
      <c r="B20" s="127"/>
    </row>
    <row r="21" spans="1:15" x14ac:dyDescent="0.2">
      <c r="A21" s="127" t="s">
        <v>195</v>
      </c>
      <c r="B21" s="127"/>
    </row>
    <row r="22" spans="1:15" x14ac:dyDescent="0.2">
      <c r="A22" s="2" t="s">
        <v>193</v>
      </c>
      <c r="B22" s="2"/>
      <c r="C22" s="4"/>
      <c r="D22" s="4"/>
      <c r="E22" s="4"/>
      <c r="F22" s="4"/>
      <c r="G22" s="4"/>
    </row>
    <row r="23" spans="1:15" x14ac:dyDescent="0.2">
      <c r="A23" s="2" t="s">
        <v>194</v>
      </c>
      <c r="B23" s="2"/>
    </row>
    <row r="26" spans="1:15" x14ac:dyDescent="0.2">
      <c r="M26" s="3"/>
      <c r="N26" s="3"/>
    </row>
    <row r="27" spans="1:15" x14ac:dyDescent="0.2">
      <c r="M27" s="3"/>
      <c r="N27" s="3"/>
    </row>
    <row r="28" spans="1:15" x14ac:dyDescent="0.2">
      <c r="M28" s="3"/>
      <c r="N28" s="3"/>
    </row>
    <row r="29" spans="1:15" x14ac:dyDescent="0.2">
      <c r="M29" s="3"/>
      <c r="N29" s="3"/>
    </row>
    <row r="30" spans="1:15" x14ac:dyDescent="0.2">
      <c r="M30" s="3"/>
      <c r="N30" s="3"/>
    </row>
    <row r="31" spans="1:15" x14ac:dyDescent="0.2">
      <c r="M31" s="3"/>
      <c r="N31" s="3"/>
    </row>
    <row r="32" spans="1:15" x14ac:dyDescent="0.2">
      <c r="M32" s="3"/>
      <c r="N32" s="3"/>
    </row>
    <row r="33" spans="13:14" x14ac:dyDescent="0.2">
      <c r="M33" s="3"/>
      <c r="N33" s="3"/>
    </row>
    <row r="34" spans="13:14" x14ac:dyDescent="0.2">
      <c r="M34" s="3"/>
      <c r="N34" s="3"/>
    </row>
    <row r="35" spans="13:14" x14ac:dyDescent="0.2">
      <c r="M35" s="3"/>
      <c r="N35" s="3"/>
    </row>
    <row r="36" spans="13:14" x14ac:dyDescent="0.2">
      <c r="M36" s="3"/>
      <c r="N36" s="3"/>
    </row>
    <row r="37" spans="13:14" x14ac:dyDescent="0.2">
      <c r="M37" s="3"/>
      <c r="N37" s="3"/>
    </row>
    <row r="38" spans="13:14" x14ac:dyDescent="0.2">
      <c r="M38" s="3"/>
      <c r="N38" s="3"/>
    </row>
    <row r="39" spans="13:14" x14ac:dyDescent="0.2">
      <c r="M39" s="3"/>
      <c r="N39" s="3"/>
    </row>
  </sheetData>
  <mergeCells count="1">
    <mergeCell ref="A2:F2"/>
  </mergeCells>
  <pageMargins left="0.7" right="0.7" top="0.75" bottom="0.75" header="0.3" footer="0.3"/>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I53"/>
  <sheetViews>
    <sheetView zoomScaleNormal="100" workbookViewId="0"/>
  </sheetViews>
  <sheetFormatPr defaultColWidth="9.140625" defaultRowHeight="12.75" x14ac:dyDescent="0.2"/>
  <cols>
    <col min="1" max="1" width="46.7109375" style="68" bestFit="1" customWidth="1"/>
    <col min="2" max="2" width="36.42578125" style="79" customWidth="1"/>
    <col min="3" max="3" width="9.140625" style="68"/>
    <col min="4" max="4" width="50.7109375" style="68" customWidth="1"/>
    <col min="5" max="16384" width="9.140625" style="68"/>
  </cols>
  <sheetData>
    <row r="1" spans="1:9" ht="12.75" customHeight="1" x14ac:dyDescent="0.2">
      <c r="A1" s="66" t="s">
        <v>59</v>
      </c>
      <c r="B1" s="67"/>
    </row>
    <row r="2" spans="1:9" ht="12.75" customHeight="1" x14ac:dyDescent="0.2">
      <c r="A2" s="150" t="s">
        <v>164</v>
      </c>
      <c r="B2" s="150"/>
    </row>
    <row r="3" spans="1:9" ht="12.75" customHeight="1" x14ac:dyDescent="0.2">
      <c r="A3" s="69" t="s">
        <v>66</v>
      </c>
      <c r="B3" s="70" t="s">
        <v>96</v>
      </c>
    </row>
    <row r="4" spans="1:9" ht="12.75" customHeight="1" x14ac:dyDescent="0.2">
      <c r="A4" s="71"/>
      <c r="B4" s="72"/>
      <c r="D4" s="73"/>
      <c r="E4" s="73"/>
      <c r="F4" s="73"/>
      <c r="G4" s="73"/>
      <c r="H4" s="73"/>
      <c r="I4" s="73"/>
    </row>
    <row r="5" spans="1:9" ht="12.75" customHeight="1" x14ac:dyDescent="0.2">
      <c r="A5" s="74" t="s">
        <v>17</v>
      </c>
      <c r="B5" s="75"/>
      <c r="D5" s="73"/>
      <c r="E5" s="73"/>
      <c r="F5" s="73"/>
      <c r="G5" s="73"/>
      <c r="H5" s="73"/>
      <c r="I5" s="73"/>
    </row>
    <row r="6" spans="1:9" ht="12.75" customHeight="1" x14ac:dyDescent="0.2">
      <c r="A6" s="74" t="s">
        <v>18</v>
      </c>
      <c r="B6" s="75"/>
      <c r="D6" s="73"/>
      <c r="E6" s="73"/>
      <c r="F6" s="73"/>
      <c r="G6" s="73"/>
      <c r="H6" s="73"/>
      <c r="I6" s="73"/>
    </row>
    <row r="7" spans="1:9" ht="12.75" customHeight="1" x14ac:dyDescent="0.2">
      <c r="A7" s="76" t="s">
        <v>19</v>
      </c>
      <c r="B7" s="91" t="s">
        <v>67</v>
      </c>
      <c r="D7" s="73"/>
      <c r="E7" s="73"/>
      <c r="F7" s="73"/>
      <c r="G7" s="73"/>
      <c r="H7" s="73"/>
      <c r="I7" s="73"/>
    </row>
    <row r="8" spans="1:9" ht="12.75" customHeight="1" x14ac:dyDescent="0.2">
      <c r="A8" s="76" t="s">
        <v>20</v>
      </c>
      <c r="B8" s="91" t="s">
        <v>68</v>
      </c>
      <c r="D8" s="73"/>
      <c r="E8" s="73"/>
      <c r="F8" s="73"/>
      <c r="G8" s="73"/>
      <c r="H8" s="73"/>
      <c r="I8" s="73"/>
    </row>
    <row r="9" spans="1:9" ht="12.75" customHeight="1" x14ac:dyDescent="0.2">
      <c r="A9" s="77" t="s">
        <v>21</v>
      </c>
      <c r="B9" s="92" t="s">
        <v>69</v>
      </c>
      <c r="D9" s="73"/>
      <c r="E9" s="73"/>
      <c r="F9" s="73"/>
      <c r="G9" s="73"/>
      <c r="H9" s="73"/>
      <c r="I9" s="73"/>
    </row>
    <row r="10" spans="1:9" ht="12.75" customHeight="1" x14ac:dyDescent="0.2">
      <c r="A10" s="78" t="s">
        <v>22</v>
      </c>
      <c r="B10" s="93" t="s">
        <v>70</v>
      </c>
      <c r="D10" s="73"/>
      <c r="E10" s="73"/>
      <c r="F10" s="73"/>
      <c r="G10" s="73"/>
      <c r="H10" s="73"/>
      <c r="I10" s="73"/>
    </row>
    <row r="11" spans="1:9" ht="12.75" customHeight="1" x14ac:dyDescent="0.2">
      <c r="A11" s="76"/>
      <c r="B11" s="94"/>
      <c r="D11" s="73"/>
      <c r="E11" s="73"/>
      <c r="F11" s="73"/>
      <c r="G11" s="73"/>
      <c r="H11" s="73"/>
      <c r="I11" s="73"/>
    </row>
    <row r="12" spans="1:9" ht="12.75" customHeight="1" x14ac:dyDescent="0.2">
      <c r="A12" s="76" t="s">
        <v>2</v>
      </c>
      <c r="B12" s="91" t="s">
        <v>71</v>
      </c>
      <c r="D12" s="73"/>
      <c r="E12" s="73"/>
      <c r="F12" s="73"/>
      <c r="G12" s="73"/>
      <c r="H12" s="73"/>
      <c r="I12" s="73"/>
    </row>
    <row r="13" spans="1:9" ht="12.75" customHeight="1" x14ac:dyDescent="0.2">
      <c r="A13" s="76"/>
      <c r="B13" s="94"/>
      <c r="D13" s="73"/>
      <c r="E13" s="73"/>
      <c r="F13" s="73"/>
      <c r="G13" s="73"/>
      <c r="H13" s="73"/>
      <c r="I13" s="73"/>
    </row>
    <row r="14" spans="1:9" ht="12.75" customHeight="1" x14ac:dyDescent="0.2">
      <c r="A14" s="76" t="s">
        <v>3</v>
      </c>
      <c r="B14" s="91" t="s">
        <v>72</v>
      </c>
      <c r="D14" s="73"/>
      <c r="E14" s="73"/>
      <c r="F14" s="73"/>
      <c r="G14" s="73"/>
      <c r="H14" s="73"/>
      <c r="I14" s="73"/>
    </row>
    <row r="15" spans="1:9" ht="12.75" customHeight="1" x14ac:dyDescent="0.2">
      <c r="A15" s="76"/>
      <c r="B15" s="94"/>
      <c r="D15" s="73"/>
      <c r="E15" s="73"/>
      <c r="F15" s="73"/>
      <c r="G15" s="73"/>
      <c r="H15" s="73"/>
      <c r="I15" s="73"/>
    </row>
    <row r="16" spans="1:9" ht="12.75" customHeight="1" x14ac:dyDescent="0.2">
      <c r="A16" s="76" t="s">
        <v>4</v>
      </c>
      <c r="B16" s="94"/>
      <c r="D16" s="73"/>
      <c r="E16" s="73"/>
      <c r="F16" s="73"/>
      <c r="G16" s="73"/>
      <c r="H16" s="73"/>
      <c r="I16" s="73"/>
    </row>
    <row r="17" spans="1:9" ht="12.75" customHeight="1" x14ac:dyDescent="0.2">
      <c r="A17" s="76" t="s">
        <v>18</v>
      </c>
      <c r="B17" s="94"/>
      <c r="D17" s="73"/>
      <c r="E17" s="73"/>
      <c r="F17" s="73"/>
      <c r="G17" s="73"/>
      <c r="H17" s="73"/>
      <c r="I17" s="73"/>
    </row>
    <row r="18" spans="1:9" ht="12.75" customHeight="1" x14ac:dyDescent="0.2">
      <c r="A18" s="76" t="s">
        <v>23</v>
      </c>
      <c r="B18" s="91" t="s">
        <v>73</v>
      </c>
      <c r="D18" s="73"/>
      <c r="E18" s="73"/>
      <c r="F18" s="73"/>
      <c r="G18" s="73"/>
      <c r="H18" s="73"/>
      <c r="I18" s="73"/>
    </row>
    <row r="19" spans="1:9" ht="12.75" customHeight="1" x14ac:dyDescent="0.2">
      <c r="A19" s="77" t="s">
        <v>24</v>
      </c>
      <c r="B19" s="92" t="s">
        <v>74</v>
      </c>
      <c r="D19" s="73"/>
      <c r="E19" s="73"/>
      <c r="F19" s="73"/>
      <c r="G19" s="73"/>
      <c r="H19" s="73"/>
      <c r="I19" s="73"/>
    </row>
    <row r="20" spans="1:9" ht="12.75" customHeight="1" x14ac:dyDescent="0.2">
      <c r="A20" s="76" t="s">
        <v>25</v>
      </c>
      <c r="B20" s="91" t="s">
        <v>75</v>
      </c>
      <c r="D20" s="73"/>
      <c r="E20" s="73"/>
      <c r="F20" s="73"/>
      <c r="G20" s="73"/>
      <c r="H20" s="73"/>
      <c r="I20" s="73"/>
    </row>
    <row r="21" spans="1:9" ht="12.75" customHeight="1" x14ac:dyDescent="0.2">
      <c r="A21" s="76" t="s">
        <v>26</v>
      </c>
      <c r="B21" s="91" t="s">
        <v>76</v>
      </c>
      <c r="D21" s="73"/>
      <c r="E21" s="73"/>
      <c r="F21" s="73"/>
      <c r="G21" s="73"/>
      <c r="H21" s="73"/>
      <c r="I21" s="73"/>
    </row>
    <row r="22" spans="1:9" ht="12.75" customHeight="1" x14ac:dyDescent="0.2">
      <c r="A22" s="76" t="s">
        <v>27</v>
      </c>
      <c r="B22" s="91" t="s">
        <v>77</v>
      </c>
      <c r="D22" s="73"/>
      <c r="E22" s="73"/>
      <c r="F22" s="73"/>
      <c r="G22" s="73"/>
      <c r="H22" s="73"/>
      <c r="I22" s="73"/>
    </row>
    <row r="23" spans="1:9" ht="12.75" customHeight="1" x14ac:dyDescent="0.2">
      <c r="A23" s="76"/>
      <c r="B23" s="94"/>
      <c r="D23" s="73"/>
      <c r="E23" s="73"/>
      <c r="F23" s="73"/>
      <c r="G23" s="73"/>
      <c r="H23" s="73"/>
      <c r="I23" s="73"/>
    </row>
    <row r="24" spans="1:9" ht="12.75" customHeight="1" x14ac:dyDescent="0.2">
      <c r="A24" s="76" t="s">
        <v>5</v>
      </c>
      <c r="B24" s="94"/>
      <c r="D24" s="73"/>
      <c r="E24" s="73"/>
      <c r="F24" s="73"/>
      <c r="G24" s="73"/>
      <c r="H24" s="73"/>
      <c r="I24" s="73"/>
    </row>
    <row r="25" spans="1:9" ht="12.75" customHeight="1" x14ac:dyDescent="0.2">
      <c r="A25" s="76" t="s">
        <v>18</v>
      </c>
      <c r="B25" s="94"/>
      <c r="D25" s="73"/>
      <c r="E25" s="73"/>
      <c r="F25" s="73"/>
      <c r="G25" s="73"/>
      <c r="H25" s="73"/>
      <c r="I25" s="73"/>
    </row>
    <row r="26" spans="1:9" ht="12.75" customHeight="1" x14ac:dyDescent="0.2">
      <c r="A26" s="76" t="s">
        <v>28</v>
      </c>
      <c r="B26" s="91" t="s">
        <v>78</v>
      </c>
      <c r="D26" s="73"/>
      <c r="E26" s="73"/>
      <c r="F26" s="73"/>
      <c r="G26" s="73"/>
      <c r="H26" s="73"/>
      <c r="I26" s="73"/>
    </row>
    <row r="27" spans="1:9" ht="12.75" customHeight="1" x14ac:dyDescent="0.2">
      <c r="A27" s="76" t="s">
        <v>29</v>
      </c>
      <c r="B27" s="91" t="s">
        <v>79</v>
      </c>
      <c r="D27" s="73"/>
      <c r="E27" s="73"/>
      <c r="F27" s="73"/>
      <c r="G27" s="73"/>
      <c r="H27" s="73"/>
      <c r="I27" s="73"/>
    </row>
    <row r="28" spans="1:9" ht="12.75" customHeight="1" x14ac:dyDescent="0.2">
      <c r="A28" s="76"/>
      <c r="B28" s="94"/>
      <c r="D28" s="73"/>
      <c r="E28" s="73"/>
      <c r="F28" s="73"/>
      <c r="G28" s="73"/>
      <c r="H28" s="73"/>
      <c r="I28" s="73"/>
    </row>
    <row r="29" spans="1:9" ht="12.75" customHeight="1" x14ac:dyDescent="0.2">
      <c r="A29" s="76" t="s">
        <v>30</v>
      </c>
      <c r="B29" s="94"/>
      <c r="D29" s="73"/>
      <c r="E29" s="73"/>
      <c r="F29" s="73"/>
      <c r="G29" s="73"/>
      <c r="H29" s="73"/>
      <c r="I29" s="73"/>
    </row>
    <row r="30" spans="1:9" ht="12.75" customHeight="1" x14ac:dyDescent="0.2">
      <c r="A30" s="76" t="s">
        <v>18</v>
      </c>
      <c r="B30" s="94"/>
      <c r="D30" s="73"/>
      <c r="E30" s="73"/>
      <c r="F30" s="73"/>
      <c r="G30" s="73"/>
      <c r="H30" s="73"/>
      <c r="I30" s="73"/>
    </row>
    <row r="31" spans="1:9" ht="12.75" customHeight="1" x14ac:dyDescent="0.2">
      <c r="A31" s="76" t="s">
        <v>80</v>
      </c>
      <c r="B31" s="91" t="s">
        <v>81</v>
      </c>
      <c r="D31" s="30"/>
      <c r="E31" s="73"/>
      <c r="F31" s="73"/>
      <c r="G31" s="73"/>
      <c r="H31" s="73"/>
      <c r="I31" s="73"/>
    </row>
    <row r="32" spans="1:9" ht="12.75" customHeight="1" x14ac:dyDescent="0.2">
      <c r="A32" s="76" t="s">
        <v>32</v>
      </c>
      <c r="B32" s="91" t="s">
        <v>82</v>
      </c>
      <c r="D32" s="73"/>
      <c r="E32" s="73"/>
      <c r="F32" s="73"/>
      <c r="G32" s="73"/>
      <c r="H32" s="73"/>
      <c r="I32" s="73"/>
    </row>
    <row r="33" spans="1:9" ht="12.75" customHeight="1" x14ac:dyDescent="0.2">
      <c r="A33" s="76"/>
      <c r="B33" s="94"/>
      <c r="D33" s="73"/>
      <c r="E33" s="73"/>
      <c r="F33" s="73"/>
      <c r="G33" s="73"/>
      <c r="H33" s="73"/>
      <c r="I33" s="73"/>
    </row>
    <row r="34" spans="1:9" ht="12.75" customHeight="1" x14ac:dyDescent="0.2">
      <c r="A34" s="76" t="s">
        <v>6</v>
      </c>
      <c r="B34" s="94"/>
      <c r="D34" s="73"/>
      <c r="E34" s="73"/>
      <c r="F34" s="73"/>
      <c r="G34" s="73"/>
      <c r="H34" s="73"/>
      <c r="I34" s="73"/>
    </row>
    <row r="35" spans="1:9" ht="12.75" customHeight="1" x14ac:dyDescent="0.2">
      <c r="A35" s="76" t="s">
        <v>18</v>
      </c>
      <c r="B35" s="94"/>
      <c r="D35" s="73"/>
      <c r="E35" s="73"/>
      <c r="F35" s="73"/>
      <c r="G35" s="73"/>
      <c r="H35" s="73"/>
      <c r="I35" s="73"/>
    </row>
    <row r="36" spans="1:9" ht="12.75" customHeight="1" x14ac:dyDescent="0.2">
      <c r="A36" s="76" t="s">
        <v>33</v>
      </c>
      <c r="B36" s="91" t="s">
        <v>83</v>
      </c>
      <c r="D36" s="73"/>
      <c r="E36" s="73"/>
      <c r="F36" s="73"/>
      <c r="G36" s="73"/>
      <c r="H36" s="73"/>
      <c r="I36" s="73"/>
    </row>
    <row r="37" spans="1:9" ht="12.75" customHeight="1" x14ac:dyDescent="0.2">
      <c r="A37" s="76" t="s">
        <v>34</v>
      </c>
      <c r="B37" s="91" t="s">
        <v>84</v>
      </c>
      <c r="D37" s="73"/>
      <c r="E37" s="73"/>
      <c r="F37" s="73"/>
      <c r="G37" s="73"/>
      <c r="H37" s="73"/>
      <c r="I37" s="73"/>
    </row>
    <row r="38" spans="1:9" ht="12.75" customHeight="1" x14ac:dyDescent="0.2">
      <c r="A38" s="76" t="s">
        <v>35</v>
      </c>
      <c r="B38" s="91" t="s">
        <v>85</v>
      </c>
      <c r="D38" s="73"/>
      <c r="E38" s="73"/>
      <c r="F38" s="73"/>
      <c r="G38" s="73"/>
      <c r="H38" s="73"/>
      <c r="I38" s="73"/>
    </row>
    <row r="39" spans="1:9" ht="12.75" customHeight="1" x14ac:dyDescent="0.2">
      <c r="A39" s="76" t="s">
        <v>36</v>
      </c>
      <c r="B39" s="91" t="s">
        <v>86</v>
      </c>
      <c r="D39" s="73"/>
      <c r="E39" s="73"/>
      <c r="F39" s="73"/>
      <c r="G39" s="73"/>
      <c r="H39" s="73"/>
      <c r="I39" s="73"/>
    </row>
    <row r="40" spans="1:9" ht="12.75" customHeight="1" x14ac:dyDescent="0.2">
      <c r="A40" s="76" t="s">
        <v>37</v>
      </c>
      <c r="B40" s="91" t="s">
        <v>87</v>
      </c>
      <c r="D40" s="73"/>
      <c r="E40" s="73"/>
      <c r="F40" s="73"/>
      <c r="G40" s="73"/>
      <c r="H40" s="73"/>
      <c r="I40" s="73"/>
    </row>
    <row r="41" spans="1:9" ht="12.75" customHeight="1" x14ac:dyDescent="0.2">
      <c r="A41" s="76"/>
      <c r="B41" s="94"/>
      <c r="D41" s="73"/>
      <c r="E41" s="73"/>
      <c r="F41" s="73"/>
      <c r="G41" s="73"/>
      <c r="H41" s="73"/>
      <c r="I41" s="73"/>
    </row>
    <row r="42" spans="1:9" ht="12.75" customHeight="1" x14ac:dyDescent="0.2">
      <c r="A42" s="76" t="s">
        <v>7</v>
      </c>
      <c r="B42" s="94"/>
      <c r="D42" s="73"/>
      <c r="E42" s="73"/>
      <c r="F42" s="73"/>
      <c r="G42" s="73"/>
      <c r="H42" s="73"/>
      <c r="I42" s="73"/>
    </row>
    <row r="43" spans="1:9" ht="12.75" customHeight="1" x14ac:dyDescent="0.2">
      <c r="A43" s="76" t="s">
        <v>18</v>
      </c>
      <c r="B43" s="94"/>
      <c r="D43" s="73"/>
      <c r="E43" s="73"/>
      <c r="F43" s="73"/>
      <c r="G43" s="73"/>
      <c r="H43" s="73"/>
      <c r="I43" s="73"/>
    </row>
    <row r="44" spans="1:9" ht="12.75" customHeight="1" x14ac:dyDescent="0.2">
      <c r="A44" s="76" t="s">
        <v>38</v>
      </c>
      <c r="B44" s="91" t="s">
        <v>88</v>
      </c>
      <c r="D44" s="73"/>
      <c r="E44" s="73"/>
      <c r="F44" s="73"/>
      <c r="G44" s="73"/>
      <c r="H44" s="73"/>
      <c r="I44" s="73"/>
    </row>
    <row r="45" spans="1:9" ht="12.75" customHeight="1" x14ac:dyDescent="0.2">
      <c r="A45" s="76" t="s">
        <v>39</v>
      </c>
      <c r="B45" s="91" t="s">
        <v>89</v>
      </c>
      <c r="D45" s="73"/>
      <c r="E45" s="73"/>
      <c r="F45" s="73"/>
      <c r="G45" s="73"/>
      <c r="H45" s="73"/>
      <c r="I45" s="73"/>
    </row>
    <row r="46" spans="1:9" ht="12.75" customHeight="1" x14ac:dyDescent="0.2">
      <c r="A46" s="76" t="s">
        <v>40</v>
      </c>
      <c r="B46" s="91" t="s">
        <v>90</v>
      </c>
      <c r="D46" s="73"/>
      <c r="E46" s="73"/>
      <c r="F46" s="73"/>
      <c r="G46" s="73"/>
      <c r="H46" s="73"/>
      <c r="I46" s="73"/>
    </row>
    <row r="47" spans="1:9" ht="12.75" customHeight="1" x14ac:dyDescent="0.2">
      <c r="A47" s="76" t="s">
        <v>41</v>
      </c>
      <c r="B47" s="91" t="s">
        <v>91</v>
      </c>
      <c r="D47" s="73"/>
      <c r="E47" s="73"/>
      <c r="F47" s="73"/>
      <c r="G47" s="73"/>
      <c r="H47" s="73"/>
      <c r="I47" s="73"/>
    </row>
    <row r="48" spans="1:9" ht="12.75" customHeight="1" x14ac:dyDescent="0.2">
      <c r="B48" s="95"/>
      <c r="D48" s="73"/>
      <c r="E48" s="73"/>
      <c r="F48" s="73"/>
      <c r="G48" s="73"/>
      <c r="H48" s="73"/>
      <c r="I48" s="73"/>
    </row>
    <row r="49" spans="1:9" ht="12.75" customHeight="1" x14ac:dyDescent="0.2">
      <c r="A49" s="80" t="s">
        <v>8</v>
      </c>
      <c r="B49" s="81"/>
      <c r="D49" s="82"/>
      <c r="E49" s="73"/>
      <c r="F49" s="73"/>
      <c r="G49" s="73"/>
      <c r="H49" s="73"/>
      <c r="I49" s="73"/>
    </row>
    <row r="50" spans="1:9" ht="12.75" customHeight="1" x14ac:dyDescent="0.2">
      <c r="A50" s="80" t="s">
        <v>18</v>
      </c>
      <c r="B50" s="81"/>
      <c r="D50" s="73"/>
      <c r="E50" s="73"/>
      <c r="F50" s="73"/>
      <c r="G50" s="73"/>
      <c r="H50" s="73"/>
      <c r="I50" s="73"/>
    </row>
    <row r="51" spans="1:9" ht="12.75" customHeight="1" x14ac:dyDescent="0.2">
      <c r="A51" s="80" t="s">
        <v>42</v>
      </c>
      <c r="B51" s="83" t="s">
        <v>92</v>
      </c>
      <c r="D51" s="73"/>
      <c r="E51" s="73"/>
      <c r="F51" s="73"/>
      <c r="G51" s="73"/>
      <c r="H51" s="73"/>
      <c r="I51" s="73"/>
    </row>
    <row r="52" spans="1:9" ht="12.75" customHeight="1" x14ac:dyDescent="0.2">
      <c r="A52" s="80" t="s">
        <v>43</v>
      </c>
      <c r="B52" s="83" t="s">
        <v>93</v>
      </c>
      <c r="D52" s="73"/>
      <c r="E52" s="73"/>
      <c r="F52" s="73"/>
      <c r="G52" s="73"/>
      <c r="H52" s="73"/>
      <c r="I52" s="73"/>
    </row>
    <row r="53" spans="1:9" x14ac:dyDescent="0.2">
      <c r="A53" s="84"/>
      <c r="B53" s="85"/>
    </row>
  </sheetData>
  <mergeCells count="1">
    <mergeCell ref="A2:B2"/>
  </mergeCells>
  <pageMargins left="0.75" right="0.75" top="1" bottom="1" header="0.5" footer="0.5"/>
  <pageSetup paperSize="8" orientation="portrait" r:id="rId1"/>
  <headerFooter alignWithMargins="0"/>
  <ignoredErrors>
    <ignoredError sqref="B7:B8 B14 B20 B27 B36:B39 B46"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Voorblad</vt:lpstr>
      <vt:lpstr>Inhoud</vt:lpstr>
      <vt:lpstr>Toelichting</vt:lpstr>
      <vt:lpstr>Bronbestanden</vt:lpstr>
      <vt:lpstr>Tabel 1</vt:lpstr>
      <vt:lpstr>Tabel 2</vt:lpstr>
      <vt:lpstr>Tabel 3</vt:lpstr>
      <vt:lpstr>Tabel 4</vt:lpstr>
      <vt:lpstr>Bijlage 1</vt:lpstr>
      <vt:lpstr>'Bijlage 1'!Afdrukbereik</vt:lpstr>
      <vt:lpstr>Bronbestanden!Afdrukbereik</vt:lpstr>
      <vt:lpstr>Inhoud!Afdrukbereik</vt:lpstr>
      <vt:lpstr>'Tabel 1'!Afdrukbereik</vt:lpstr>
      <vt:lpstr>'Tabel 2'!Afdrukbereik</vt:lpstr>
      <vt:lpstr>'Tabel 3'!Afdrukbereik</vt:lpstr>
      <vt:lpstr>'Tabel 4'!Afdrukbereik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180629 WER duurzaam voedsel 2017_AFGEROND</dc:title>
  <dc:subject>Tabellen</dc:subject>
  <dc:creator>Waaijman, R. (Roelof, secundair Productie)</dc:creator>
  <cp:lastModifiedBy>Kaashoek, R. (Remco)</cp:lastModifiedBy>
  <cp:lastPrinted>2023-08-11T09:46:18Z</cp:lastPrinted>
  <dcterms:created xsi:type="dcterms:W3CDTF">2018-06-29T08:27:22Z</dcterms:created>
  <dcterms:modified xsi:type="dcterms:W3CDTF">2023-09-01T08:35:11Z</dcterms:modified>
</cp:coreProperties>
</file>