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<sst xmlns="http://schemas.openxmlformats.org/spreadsheetml/2006/main" count="872" uniqueCount="458">
  <si>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</si>
  <si>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</si>
  <si>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</si>
  <si>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</si>
  <si>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</si>
  <si>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</si>
  <si>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</si>
  <si>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</si>
  <si>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</si>
  <si>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</si>
  <si>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</si>
  <si>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</si>
  <si>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</si>
  <si>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</si>
  <si>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</si>
  <si>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</si>
  <si>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</si>
  <si>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</si>
  <si>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</si>
  <si>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</si>
  <si>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</si>
  <si>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</si>
  <si>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</si>
  <si>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</si>
  <si>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</si>
  <si>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</si>
  <si>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</si>
  <si>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</si>
  <si>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</si>
  <si>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</si>
  <si>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</si>
  <si>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</si>
  <si>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</si>
  <si>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</si>
  <si>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</si>
  <si>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</si>
  <si>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</si>
  <si>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</si>
  <si>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</si>
  <si>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</si>
  <si>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</si>
  <si>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</si>
  <si>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</si>
  <si>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</si>
  <si>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</si>
  <si>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</si>
  <si>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</si>
  <si>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</si>
  <si>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</si>
  <si>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</si>
  <si>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</si>
  <si>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</si>
  <si>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</si>
  <si>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</si>
  <si>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</si>
  <si>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</si>
  <si>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</si>
  <si>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</si>
  <si>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</si>
  <si>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</si>
  <si>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</si>
  <si>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</si>
  <si>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</si>
  <si>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</si>
  <si>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</si>
  <si>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</si>
  <si>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</si>
  <si>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</si>
  <si>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</si>
  <si>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</si>
  <si>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</si>
  <si>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</si>
  <si>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</si>
  <si>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</si>
  <si>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</si>
  <si>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</si>
  <si>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</si>
  <si>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</si>
  <si>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</si>
  <si>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</si>
  <si>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</si>
  <si>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</si>
  <si>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De gebruikte gemeentelijke indeling is voorlopig.</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</si>
  <si>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</si>
  <si>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Tabel 2</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</si>
  <si>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</si>
  <si>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</si>
  <si>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Met ingang van verslagjaar 2019 worden de gegevens geleverd door de Raad voor de Rechtspraak. Tot en met verslagjaar 2018 werden de gegevens geleverd door de Raad voor de Rechtsbijstand. </t>
  </si>
  <si>
    <t>De cijfers van de arrondissementsrechtbanken zijn via de Raad voor de Rechtspraak (verslagjaar 2019) en de Raad voor de Rechtsbijstand Den Bosch (verslagjaar 2018) aan het CBS geleverd.</t>
  </si>
  <si>
    <t>Voor de berekening van de achterstandsscores zijn leerlingen die in het speciaal basisonderwijs stonden ingeschreven, niet bekostigd waren, of ingeschreven stonden op BRIN 27MK (i.e. varende kleuters), niet meegenomen.</t>
  </si>
  <si>
    <t>Over de tabellen</t>
  </si>
  <si>
    <r>
      <t xml:space="preserve">Het ministerie van Onderwijs, Cultuur en Wetenschap (OCW) heeft het gemeentelijk onderwijsachterstandenbeleid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</si>
  <si>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</si>
  <si>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</si>
  <si>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</si>
  <si>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</si>
  <si>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</si>
  <si>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</si>
  <si>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</si>
  <si>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Herziening gewichtenregeling primair onderwijs - Fase 2</t>
  </si>
  <si>
    <t>Vragen over deze publicatie kunnen gestuurd worden aan de infoservice van het CBS onder vermelding van "Achterstandsscores gemeenten: voorlopige scores 2024". Het e-mailadres is info@cbs.nl.</t>
  </si>
  <si>
    <t>1-cijferbestand WPO 2022, 2023</t>
  </si>
  <si>
    <t xml:space="preserve">Het 1-cijferbestand bevat alle leerlingen die op 1-02-2022 of 1-02-2023 in het (speciaal) basisonderwijs stonden ingeschreven. </t>
  </si>
  <si>
    <t>Herijking Onderwijsachterstandenindicator</t>
  </si>
  <si>
    <t>Rapport Herijking onderwijsachterstandenindicator primair onderwijs 2021</t>
  </si>
  <si>
    <t>Achterstandsscores gemeenten (voorlopige indeling 2024), 2022/2023</t>
  </si>
  <si>
    <t>Achterstandsscores met drempel 2022, 2023 en gemiddelde 2022/2023 per gemeente (voorlopige indeling 2024)</t>
  </si>
  <si>
    <t>Achterstandsscores zonder drempel 2022, 2023 en gemiddelde 2022/2023 per gemeente (voorlopige indeling 2024)</t>
  </si>
  <si>
    <t xml:space="preserve">In 2024 worden de gemeentelijke onderwijsachterstandenbudgetten verdeeld op basis van de achterstandsscores in gemeenten op 1 februari 2022 en 1 februari 2023. Deze tabellen geven de voorlopige scores per gemeente weer omdat tijdens de berekening van deze tabellen (in 2023) de gemeentelijke indeling 2024 nog niet definitief is.
</t>
  </si>
  <si>
    <t>De tabellen presenteren de achterstandsscores per gemeente (voorlopige indeling 2024) op 1 februari 2022, 1 februari 2023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</si>
  <si>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uitkeringen in t worden voor de helft bepaald door de hoogte van de achterstandsscore op 1 februari van t-1 en voor de andere helft door de achterstandsscore op 1 februari van t. In dit geval betekent dat dus op basis van de achterstandsscores op 1 februari 2022 en 2023. De tabellen bevatten voor iedere gemeente (voorlopige indeling 2024) zowel de achterstandsscores op 1 februari 2022 en 2023, als de gemiddelde score over deze twee jaren. </t>
  </si>
  <si>
    <t>De waardes van C en G uit de formule zijn per jaar voor alle gemeenten hetzelfde. In 2022 was de waarde van C 535,3790 en in 2023 535,3942. G bedroeg in 2022 529,7828 en in 2023 529,8049.</t>
  </si>
  <si>
    <t>Gemiddelde 2022/2023</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</si>
  <si>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</si>
  <si>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</si>
  <si>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</si>
  <si>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</si>
  <si>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</si>
  <si>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</si>
  <si>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</si>
  <si>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</si>
  <si>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</si>
  <si>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</si>
  <si>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</si>
  <si>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</si>
  <si>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</si>
  <si>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</si>
  <si>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</si>
  <si>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</si>
  <si>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</si>
  <si>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</si>
  <si>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</si>
  <si>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</si>
  <si>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</si>
  <si>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</si>
  <si>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</si>
  <si>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</si>
  <si>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</si>
  <si>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</si>
  <si>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</si>
  <si>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</si>
  <si>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</si>
  <si>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</si>
  <si>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</si>
  <si>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</si>
  <si>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</si>
  <si>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</si>
  <si>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</si>
  <si>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</si>
  <si>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</si>
  <si>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</si>
  <si>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</si>
  <si>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</si>
  <si>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</si>
  <si>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</si>
  <si>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</si>
  <si>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</si>
  <si>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</si>
  <si>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</si>
  <si>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</si>
  <si>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</si>
  <si>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</si>
  <si>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</si>
  <si>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</si>
  <si>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</si>
  <si>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</si>
  <si>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</si>
  <si>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</si>
  <si>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</si>
  <si>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</si>
  <si>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</si>
  <si>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</si>
  <si>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</si>
  <si>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</si>
  <si>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</si>
  <si>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</si>
  <si>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</si>
  <si>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</si>
  <si>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</si>
  <si>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</si>
  <si>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</si>
  <si>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</si>
  <si>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</si>
  <si>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</si>
  <si>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</si>
  <si>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</si>
  <si>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</si>
  <si>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</si>
  <si>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</si>
  <si>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</si>
  <si>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</si>
  <si>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</si>
  <si>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</si>
  <si>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</si>
  <si>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</si>
  <si>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</si>
  <si>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</si>
  <si>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</si>
  <si>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</si>
  <si>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</si>
  <si>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</si>
  <si>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</si>
  <si>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</si>
  <si>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</si>
  <si>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</si>
  <si>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</si>
  <si>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</si>
  <si>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</si>
  <si>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</si>
  <si>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</si>
  <si>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</si>
  <si>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</si>
  <si>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</si>
  <si>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</si>
  <si>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</si>
  <si>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</si>
  <si>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</si>
  <si>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</si>
  <si>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</si>
  <si>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</si>
  <si>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</si>
  <si>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</si>
  <si>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</si>
  <si>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</si>
  <si>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</si>
  <si>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</si>
  <si>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</si>
  <si>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</si>
  <si>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</si>
  <si>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</si>
  <si>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</si>
  <si>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</si>
  <si>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</si>
  <si>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</si>
  <si>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</si>
  <si>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</si>
  <si>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</si>
  <si>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</si>
  <si>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</si>
  <si>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</si>
  <si>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</si>
  <si>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</si>
  <si>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</si>
  <si>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</si>
  <si>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</si>
  <si>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</si>
  <si>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</si>
  <si>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</si>
  <si>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</si>
  <si>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</si>
  <si>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</si>
  <si>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</si>
  <si>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</si>
  <si>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</si>
  <si>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</si>
  <si>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</si>
  <si>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</si>
  <si>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</si>
  <si>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</si>
  <si>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</si>
  <si>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</si>
  <si>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</si>
  <si>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</si>
  <si>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</si>
  <si>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</si>
  <si>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</si>
  <si>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</si>
  <si>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</si>
  <si>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</si>
  <si>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</si>
  <si>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</si>
  <si>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</si>
  <si>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</si>
  <si>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</si>
  <si>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</si>
  <si>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</si>
  <si>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</si>
  <si>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</si>
  <si>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</si>
  <si>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</si>
  <si>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</si>
  <si>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</si>
  <si>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</si>
  <si>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</si>
  <si>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</si>
  <si>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</si>
  <si>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</si>
  <si>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</si>
  <si>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</si>
  <si>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</si>
  <si>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</si>
  <si>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</si>
  <si>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</si>
  <si>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</si>
  <si>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</si>
  <si>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</si>
  <si>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</si>
  <si>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</si>
  <si>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</si>
  <si>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</si>
  <si>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</si>
  <si>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</si>
  <si>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</si>
  <si>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</si>
  <si>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</si>
  <si>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</si>
  <si>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</si>
  <si>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</si>
  <si>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</si>
  <si>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</si>
  <si>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</si>
  <si>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</si>
  <si>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</si>
  <si>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</si>
  <si>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</si>
  <si>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</si>
  <si>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</si>
  <si>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</si>
  <si>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</si>
  <si>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</si>
  <si>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</si>
  <si>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</si>
  <si>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</si>
  <si>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</si>
  <si>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</si>
  <si>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</si>
  <si>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</si>
  <si>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</si>
  <si>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</si>
  <si>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</si>
  <si>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</si>
  <si>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</si>
  <si>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</si>
  <si>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</si>
  <si>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</si>
  <si>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</si>
  <si>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</si>
  <si>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</si>
  <si>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</si>
  <si>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</si>
  <si>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</si>
  <si>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</si>
  <si>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</si>
  <si>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</si>
  <si>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</si>
  <si>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</si>
  <si>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</si>
  <si>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</si>
  <si>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</si>
  <si>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</si>
  <si>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</si>
  <si>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</si>
  <si>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</si>
  <si>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</si>
  <si>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</si>
  <si>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</si>
  <si>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</si>
  <si>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</si>
  <si>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</si>
  <si>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</si>
  <si>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</si>
  <si>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</si>
  <si>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</si>
  <si>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</si>
  <si>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</si>
  <si>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</si>
  <si>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</si>
  <si>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</si>
  <si>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</si>
  <si>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</si>
  <si>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</si>
  <si>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</si>
  <si>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</si>
  <si>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</si>
  <si>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</si>
  <si>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</si>
  <si>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</si>
  <si>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</si>
  <si>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</si>
  <si>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</si>
  <si>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</si>
  <si>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</si>
  <si>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</si>
  <si>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</si>
  <si>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</si>
  <si>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</si>
  <si>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</si>
  <si>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</si>
  <si>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</si>
  <si>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</si>
  <si>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</si>
  <si>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</si>
  <si>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</si>
  <si>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</si>
  <si>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</si>
  <si>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</si>
  <si>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</si>
  <si>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</si>
  <si>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</si>
  <si>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</si>
  <si>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</si>
  <si>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</si>
  <si>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</si>
  <si>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</si>
  <si>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</si>
  <si>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</si>
  <si>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</si>
  <si>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</si>
  <si>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</si>
  <si>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</si>
  <si>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</si>
  <si>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</si>
  <si>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</si>
  <si>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</si>
  <si>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</si>
  <si>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</si>
  <si>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</si>
  <si>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</si>
  <si>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</si>
  <si>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</si>
  <si>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</si>
  <si>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</si>
  <si>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</si>
  <si>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</si>
  <si>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</si>
  <si>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</si>
  <si>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</si>
  <si>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</si>
  <si>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</si>
  <si>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</si>
  <si>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</si>
  <si>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</si>
  <si>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</si>
  <si>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</si>
  <si>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</si>
  <si>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</si>
  <si>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</si>
  <si>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</si>
  <si>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</si>
  <si>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</si>
  <si>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</si>
  <si>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</si>
  <si>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</si>
  <si>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</si>
  <si>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</si>
  <si>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</si>
  <si>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</si>
  <si>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</si>
  <si>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</si>
  <si>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</si>
  <si>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</si>
  <si>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</si>
  <si>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</si>
  <si>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</si>
  <si>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</si>
  <si>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</si>
  <si>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Juli, 2023</t>
  </si>
  <si>
    <t xml:space="preserve">De populatie bestaat uit alle peuters (2,5 tot 4 jaar) die in de Basisregistratie Personen (BRP) zijn ingeschreven en alle bekostigde leerlingen die op 1-2-2022 of 1-2-2023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</si>
</sst>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b/>
      <sz val="12"/>
      <color rgb="FF000000"/>
      <name val="Arial"/>
      <family val="2"/>
    </font>
    <font>
      <sz val="10"/>
      <color rgb="FF000000"/>
      <name val="Arial"/>
      <family val="2"/>
    </font>
    <font>
      <sz val="10"/>
      <color rgb="FF000000"/>
      <name val="Arial"/>
      <family val="2"/>
    </font>
    <font>
      <i/>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i/>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amily val="2"/>
    </font>
    <font>
      <sz val="8"/>
      <color rgb="FF000000"/>
      <name val="Arial"/>
      <family val="2"/>
    </font>
    <font>
      <b/>
      <sz val="8"/>
      <color rgb="FF000000"/>
      <name val="Arial"/>
      <family val="2"/>
    </font>
    <font>
      <sz val="8"/>
      <color rgb="FF000000"/>
      <name val="Arial"/>
      <family val="2"/>
    </font>
    <font>
      <i/>
      <sz val="10"/>
      <name val="Arial"/>
      <family val="2"/>
    </font>
    <font>
      <sz val="1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3" fillId="2" borderId="0" xfId="0" applyFont="1" applyFill="1" applyAlignment="1">
      <alignment horizontal="justify" vertical="top" wrapText="1"/>
    </xf>
    <xf numFmtId="0" fontId="3"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3" fillId="2" borderId="0" xfId="0" applyFont="1" applyFill="1" applyAlignment="1">
      <alignment horizontal="justify" vertical="top"/>
    </xf>
    <xf numFmtId="0" fontId="10" fillId="2" borderId="0" xfId="0" applyFont="1" applyFill="1"/>
    <xf numFmtId="0" fontId="3" fillId="3" borderId="0" xfId="0" applyFont="1" applyFill="1" applyAlignment="1">
      <alignment horizontal="left" vertical="top" wrapText="1" indent="2"/>
    </xf>
    <xf numFmtId="0" fontId="11" fillId="2" borderId="0" xfId="0" applyFont="1" applyFill="1" applyAlignment="1">
      <alignment vertical="top" wrapText="1"/>
    </xf>
    <xf numFmtId="0" fontId="3" fillId="3" borderId="0" xfId="0" applyFont="1" applyFill="1" applyAlignment="1">
      <alignment horizontal="justify" vertical="top"/>
    </xf>
    <xf numFmtId="0" fontId="12" fillId="3" borderId="0" xfId="0" applyFont="1" applyFill="1" applyAlignment="1">
      <alignment horizontal="justify" vertical="top" wrapText="1"/>
    </xf>
    <xf numFmtId="0" fontId="9" fillId="0" borderId="0" xfId="0" applyFont="1" applyAlignment="1">
      <alignment horizontal="justify" vertical="top" wrapText="1"/>
    </xf>
    <xf numFmtId="0" fontId="8"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vertical="top" wrapText="1"/>
    </xf>
    <xf numFmtId="0" fontId="3" fillId="0" borderId="0" xfId="0" applyFont="1" applyAlignment="1">
      <alignment horizontal="justify"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3" fillId="2" borderId="0" xfId="0" applyFont="1" applyFill="1" applyAlignment="1">
      <alignment horizontal="left" vertical="top" wrapText="1"/>
    </xf>
    <xf numFmtId="0" fontId="3" fillId="2" borderId="0" xfId="0" applyFont="1" applyFill="1" applyAlignment="1">
      <alignment horizontal="left" wrapText="1"/>
    </xf>
    <xf numFmtId="0" fontId="3"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3"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7" fillId="2" borderId="0" xfId="0" applyFont="1" applyFill="1" applyAlignment="1">
      <alignment horizontal="justify" vertical="top" wrapText="1"/>
    </xf>
    <xf numFmtId="0" fontId="3" fillId="0" borderId="4" xfId="0" applyFont="1" applyBorder="1"/>
    <xf numFmtId="0" fontId="16" fillId="0" borderId="0" xfId="0" applyFont="1" applyAlignment="1">
      <alignment horizontal="left"/>
    </xf>
    <xf numFmtId="0" fontId="17" fillId="0" borderId="7" xfId="0" applyFont="1" applyBorder="1" applyAlignment="1">
      <alignment horizontal="left"/>
    </xf>
    <xf numFmtId="0" fontId="6" fillId="0" borderId="7" xfId="0" applyFont="1" applyBorder="1" applyAlignment="1">
      <alignment horizontal="left"/>
    </xf>
    <xf numFmtId="0" fontId="18" fillId="0" borderId="8" xfId="0" applyFont="1" applyBorder="1" applyAlignment="1">
      <alignment horizontal="left"/>
    </xf>
    <xf numFmtId="0" fontId="5" fillId="0" borderId="7" xfId="0" applyFont="1" applyBorder="1" applyAlignment="1">
      <alignment horizontal="left"/>
    </xf>
    <xf numFmtId="0" fontId="5" fillId="0" borderId="0" xfId="0" applyFont="1" applyAlignment="1">
      <alignment horizontal="left"/>
    </xf>
    <xf numFmtId="0" fontId="17"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9" fillId="0" borderId="7" xfId="0" applyFont="1" applyBorder="1" applyAlignment="1">
      <alignment horizontal="left"/>
    </xf>
    <xf numFmtId="0" fontId="19"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xf numFmtId="0" fontId="2" fillId="2" borderId="0" xfId="0" applyFont="1" applyFill="1" applyAlignment="1">
      <alignment horizontal="justify"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1"/>
  <sheetViews>
    <sheetView showGridLines="0" tabSelected="1" workbookViewId="0"/>
  </sheetViews>
  <sheetFormatPr defaultColWidth="11.42578125" defaultRowHeight="12.75" x14ac:dyDescent="0.2"/>
  <sheetData>
    <row r="3" spans="1:9" ht="15.75" customHeight="1" x14ac:dyDescent="0.25">
      <c r="A3" s="1" t="s">
        <v>105</v>
      </c>
      <c r="H3" s="3"/>
      <c r="I3" s="3"/>
    </row>
    <row r="50" spans="1:1" x14ac:dyDescent="0.2">
      <c r="A50" s="2" t="s">
        <v>67</v>
      </c>
    </row>
    <row r="51" spans="1:1" x14ac:dyDescent="0.2">
      <c r="A51" s="2" t="s">
        <v>456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ColWidth="11.42578125" defaultRowHeight="12.75" x14ac:dyDescent="0.2"/>
  <sheetData>
    <row r="1" spans="1:13" ht="15.75" customHeight="1" x14ac:dyDescent="0.25">
      <c r="A1" s="1" t="s">
        <v>68</v>
      </c>
    </row>
    <row r="4" spans="1:13" x14ac:dyDescent="0.2">
      <c r="A4" s="4" t="s">
        <v>69</v>
      </c>
      <c r="C4" s="4" t="s">
        <v>68</v>
      </c>
    </row>
    <row r="6" spans="1:13" x14ac:dyDescent="0.2">
      <c r="A6" s="54" t="str">
        <f>HYPERLINK("#'Toelichting'!A1", "Toelichting")</f>
        <v>Toelichting</v>
      </c>
      <c r="C6" s="3" t="s">
        <v>70</v>
      </c>
    </row>
    <row r="7" spans="1:13" x14ac:dyDescent="0.2">
      <c r="A7" s="54" t="str">
        <f>HYPERLINK("#'Bronbestanden'!A1", "Bronbestanden")</f>
        <v>Bronbestanden</v>
      </c>
      <c r="C7" s="2" t="s">
        <v>71</v>
      </c>
    </row>
    <row r="9" spans="1:13" x14ac:dyDescent="0.2">
      <c r="A9" s="54" t="str">
        <f>HYPERLINK("#'Tabel 1'!A1", "Tabel 1")</f>
        <v>Tabel 1</v>
      </c>
      <c r="C9" s="3" t="s">
        <v>106</v>
      </c>
      <c r="D9" s="3"/>
      <c r="E9" s="3"/>
      <c r="F9" s="3"/>
      <c r="G9" s="3"/>
      <c r="H9" s="3"/>
      <c r="I9" s="3"/>
      <c r="J9" s="3"/>
      <c r="K9" s="3"/>
      <c r="L9" s="3"/>
      <c r="M9" s="3"/>
    </row>
    <row r="10" spans="1:13" x14ac:dyDescent="0.2">
      <c r="A10" s="54" t="str">
        <f>HYPERLINK("#'Tabel 2'!A1", "Tabel 2")</f>
        <v>Tabel 2</v>
      </c>
      <c r="C10" s="3" t="s">
        <v>107</v>
      </c>
      <c r="D10" s="3"/>
      <c r="E10" s="3"/>
      <c r="F10" s="3"/>
      <c r="G10" s="3"/>
      <c r="H10" s="3"/>
      <c r="I10" s="3"/>
      <c r="J10" s="3"/>
      <c r="K10" s="3"/>
      <c r="L10" s="3"/>
      <c r="M10" s="3"/>
    </row>
    <row r="40" spans="1:2" x14ac:dyDescent="0.2">
      <c r="A40" s="5" t="s">
        <v>72</v>
      </c>
      <c r="B40" s="6"/>
    </row>
    <row r="41" spans="1:2" x14ac:dyDescent="0.2">
      <c r="A41" s="6" t="s">
        <v>73</v>
      </c>
      <c r="B41" s="6"/>
    </row>
    <row r="42" spans="1:2" x14ac:dyDescent="0.2">
      <c r="A42" s="6" t="s">
        <v>74</v>
      </c>
      <c r="B42" s="6"/>
    </row>
    <row r="43" spans="1:2" x14ac:dyDescent="0.2">
      <c r="A43" s="6" t="s">
        <v>75</v>
      </c>
      <c r="B43" s="6"/>
    </row>
    <row r="44" spans="1:2" x14ac:dyDescent="0.2">
      <c r="A44" s="6" t="s">
        <v>76</v>
      </c>
      <c r="B44" s="6"/>
    </row>
    <row r="45" spans="1:2" x14ac:dyDescent="0.2">
      <c r="A45" s="6" t="s">
        <v>78</v>
      </c>
      <c r="B45" s="6"/>
    </row>
    <row r="46" spans="1:2" x14ac:dyDescent="0.2">
      <c r="A46" s="6" t="s">
        <v>79</v>
      </c>
      <c r="B46" s="6"/>
    </row>
    <row r="47" spans="1:2" x14ac:dyDescent="0.2">
      <c r="A47" s="6" t="s">
        <v>80</v>
      </c>
      <c r="B47" s="6"/>
    </row>
    <row r="48" spans="1:2" x14ac:dyDescent="0.2">
      <c r="A48" s="6" t="s">
        <v>81</v>
      </c>
      <c r="B48" s="6"/>
    </row>
    <row r="49" spans="1:2" x14ac:dyDescent="0.2">
      <c r="A49" s="6" t="s">
        <v>77</v>
      </c>
      <c r="B49" s="6"/>
    </row>
    <row r="53" spans="1:2" x14ac:dyDescent="0.2">
      <c r="A53" s="2" t="s">
        <v>100</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zoomScaleNormal="100" workbookViewId="0"/>
  </sheetViews>
  <sheetFormatPr defaultColWidth="11.42578125" defaultRowHeight="12.75" x14ac:dyDescent="0.2"/>
  <cols>
    <col min="1" max="1" width="96.28515625" customWidth="1"/>
    <col min="2" max="2" width="9.140625" customWidth="1"/>
  </cols>
  <sheetData>
    <row r="1" spans="1:9" ht="15.75" customHeight="1" x14ac:dyDescent="0.2">
      <c r="A1" s="12" t="s">
        <v>70</v>
      </c>
    </row>
    <row r="3" spans="1:9" ht="14.25" customHeight="1" x14ac:dyDescent="0.2">
      <c r="A3" s="13" t="s">
        <v>39</v>
      </c>
    </row>
    <row r="4" spans="1:9" ht="4.5" customHeight="1" x14ac:dyDescent="0.2">
      <c r="A4" s="13"/>
    </row>
    <row r="5" spans="1:9" ht="100.9" customHeight="1" x14ac:dyDescent="0.2">
      <c r="A5" s="10" t="s">
        <v>91</v>
      </c>
    </row>
    <row r="6" spans="1:9" ht="48.6" customHeight="1" x14ac:dyDescent="0.2">
      <c r="A6" s="10" t="s">
        <v>108</v>
      </c>
    </row>
    <row r="7" spans="1:9" x14ac:dyDescent="0.2">
      <c r="D7" s="11"/>
      <c r="E7" s="11"/>
    </row>
    <row r="8" spans="1:9" ht="14.25" customHeight="1" x14ac:dyDescent="0.2">
      <c r="A8" s="14" t="s">
        <v>90</v>
      </c>
      <c r="D8" s="11"/>
      <c r="E8" s="11"/>
      <c r="F8" s="11"/>
      <c r="G8" s="11"/>
      <c r="H8" s="11"/>
      <c r="I8" s="11"/>
    </row>
    <row r="9" spans="1:9" ht="4.5" customHeight="1" x14ac:dyDescent="0.2">
      <c r="A9" s="10"/>
      <c r="D9" s="11"/>
      <c r="E9" s="11"/>
      <c r="F9" s="11"/>
      <c r="G9" s="11"/>
      <c r="H9" s="11"/>
      <c r="I9" s="11"/>
    </row>
    <row r="10" spans="1:9" ht="63.75" customHeight="1" x14ac:dyDescent="0.2">
      <c r="A10" s="10" t="s">
        <v>109</v>
      </c>
      <c r="D10" s="3"/>
      <c r="E10" s="11"/>
      <c r="F10" s="11"/>
      <c r="G10" s="11"/>
      <c r="H10" s="11"/>
      <c r="I10" s="11"/>
    </row>
    <row r="11" spans="1:9" x14ac:dyDescent="0.2">
      <c r="A11" s="10"/>
      <c r="D11" s="11"/>
      <c r="E11" s="11"/>
      <c r="F11" s="11"/>
      <c r="G11" s="11"/>
      <c r="H11" s="11"/>
      <c r="I11" s="11"/>
    </row>
    <row r="12" spans="1:9" ht="14.25" customHeight="1" x14ac:dyDescent="0.2">
      <c r="A12" s="14" t="s">
        <v>40</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61" t="s">
        <v>457</v>
      </c>
      <c r="D14" s="11"/>
      <c r="E14" s="11"/>
      <c r="F14" s="10"/>
      <c r="G14" s="11"/>
      <c r="H14" s="11"/>
      <c r="I14" s="11"/>
    </row>
    <row r="15" spans="1:9" ht="15" customHeight="1" x14ac:dyDescent="0.2">
      <c r="A15" s="14" t="s">
        <v>41</v>
      </c>
      <c r="F15" s="10"/>
    </row>
    <row r="16" spans="1:9" ht="3.75" customHeight="1" x14ac:dyDescent="0.2">
      <c r="A16" s="14"/>
    </row>
    <row r="17" spans="1:11" ht="167.25" customHeight="1" x14ac:dyDescent="0.2">
      <c r="A17" s="15" t="s">
        <v>42</v>
      </c>
    </row>
    <row r="18" spans="1:11" x14ac:dyDescent="0.2">
      <c r="A18" s="10"/>
      <c r="C18" s="16"/>
    </row>
    <row r="19" spans="1:11" ht="15.75" customHeight="1" x14ac:dyDescent="0.2">
      <c r="A19" s="14" t="s">
        <v>43</v>
      </c>
      <c r="C19" s="16"/>
    </row>
    <row r="20" spans="1:11" ht="4.5" customHeight="1" x14ac:dyDescent="0.2">
      <c r="A20" s="14"/>
    </row>
    <row r="21" spans="1:11" ht="25.5" customHeight="1" x14ac:dyDescent="0.2">
      <c r="A21" s="10" t="s">
        <v>44</v>
      </c>
    </row>
    <row r="22" spans="1:11" ht="63.75" customHeight="1" x14ac:dyDescent="0.2">
      <c r="A22" s="10" t="s">
        <v>45</v>
      </c>
    </row>
    <row r="23" spans="1:11" ht="76.5" customHeight="1" x14ac:dyDescent="0.2">
      <c r="A23" s="10" t="s">
        <v>46</v>
      </c>
    </row>
    <row r="24" spans="1:11" ht="104.25" customHeight="1" x14ac:dyDescent="0.2">
      <c r="A24" s="10" t="s">
        <v>47</v>
      </c>
    </row>
    <row r="25" spans="1:11" ht="12.75" customHeight="1" x14ac:dyDescent="0.2">
      <c r="A25" s="10"/>
    </row>
    <row r="26" spans="1:11" ht="13.5" customHeight="1" x14ac:dyDescent="0.2">
      <c r="A26" s="14" t="s">
        <v>48</v>
      </c>
    </row>
    <row r="27" spans="1:11" ht="4.5" customHeight="1" x14ac:dyDescent="0.2">
      <c r="A27" s="3"/>
    </row>
    <row r="28" spans="1:11" ht="25.5" customHeight="1" x14ac:dyDescent="0.2">
      <c r="A28" s="10" t="s">
        <v>49</v>
      </c>
    </row>
    <row r="29" spans="1:11" ht="25.5" customHeight="1" x14ac:dyDescent="0.2">
      <c r="A29" s="11" t="s">
        <v>50</v>
      </c>
    </row>
    <row r="30" spans="1:11" x14ac:dyDescent="0.2">
      <c r="A30" s="17" t="s">
        <v>51</v>
      </c>
    </row>
    <row r="31" spans="1:11" x14ac:dyDescent="0.2">
      <c r="A31" s="17" t="s">
        <v>52</v>
      </c>
      <c r="D31" s="3"/>
      <c r="E31" s="3"/>
      <c r="F31" s="3"/>
      <c r="G31" s="3"/>
      <c r="H31" s="3"/>
      <c r="I31" s="3"/>
      <c r="J31" s="3"/>
      <c r="K31" s="3"/>
    </row>
    <row r="32" spans="1:11" x14ac:dyDescent="0.2">
      <c r="A32" s="11" t="s">
        <v>53</v>
      </c>
      <c r="D32" s="3"/>
      <c r="E32" s="3"/>
      <c r="F32" s="3"/>
      <c r="G32" s="3"/>
      <c r="H32" s="3"/>
      <c r="I32" s="3"/>
      <c r="J32" s="3"/>
      <c r="K32" s="3"/>
    </row>
    <row r="33" spans="1:11" x14ac:dyDescent="0.2">
      <c r="A33" s="17" t="s">
        <v>54</v>
      </c>
      <c r="D33" s="3"/>
      <c r="E33" s="3"/>
      <c r="F33" s="3"/>
      <c r="G33" s="3"/>
      <c r="H33" s="3"/>
      <c r="I33" s="3"/>
      <c r="J33" s="3"/>
      <c r="K33" s="3"/>
    </row>
    <row r="34" spans="1:11" x14ac:dyDescent="0.2">
      <c r="A34" s="17" t="s">
        <v>55</v>
      </c>
      <c r="D34" s="3"/>
      <c r="E34" s="3"/>
      <c r="F34" s="3"/>
      <c r="G34" s="3"/>
      <c r="H34" s="3"/>
      <c r="I34" s="3"/>
      <c r="J34" s="3"/>
      <c r="K34" s="3"/>
    </row>
    <row r="35" spans="1:11" x14ac:dyDescent="0.2">
      <c r="A35" s="17" t="s">
        <v>51</v>
      </c>
      <c r="D35" s="3"/>
      <c r="E35" s="3"/>
      <c r="F35" s="3"/>
      <c r="G35" s="3"/>
      <c r="H35" s="3"/>
      <c r="I35" s="3"/>
      <c r="J35" s="3"/>
      <c r="K35" s="3"/>
    </row>
    <row r="36" spans="1:11" ht="25.5" customHeight="1" x14ac:dyDescent="0.2">
      <c r="A36" s="17" t="s">
        <v>56</v>
      </c>
      <c r="D36" s="3"/>
      <c r="E36" s="3"/>
      <c r="F36" s="3"/>
      <c r="G36" s="3"/>
      <c r="H36" s="3"/>
      <c r="I36" s="3"/>
      <c r="J36" s="3"/>
      <c r="K36" s="3"/>
    </row>
    <row r="37" spans="1:11" ht="63.75" customHeight="1" x14ac:dyDescent="0.2">
      <c r="A37" s="11" t="s">
        <v>110</v>
      </c>
      <c r="D37" s="3"/>
      <c r="E37" s="3"/>
      <c r="F37" s="3"/>
      <c r="G37" s="3"/>
      <c r="H37" s="3"/>
      <c r="I37" s="3"/>
      <c r="J37" s="3"/>
      <c r="K37" s="3"/>
    </row>
    <row r="38" spans="1:11" ht="63.75" customHeight="1" x14ac:dyDescent="0.2">
      <c r="A38" s="11" t="s">
        <v>92</v>
      </c>
      <c r="D38" s="3"/>
      <c r="E38" s="3"/>
      <c r="F38" s="3"/>
      <c r="G38" s="3"/>
      <c r="H38" s="3"/>
      <c r="I38" s="3"/>
      <c r="J38" s="3"/>
      <c r="K38" s="3"/>
    </row>
    <row r="39" spans="1:11" ht="25.5" customHeight="1" x14ac:dyDescent="0.2">
      <c r="A39" s="26" t="s">
        <v>111</v>
      </c>
      <c r="D39" s="3"/>
      <c r="E39" s="3"/>
      <c r="F39" s="3"/>
      <c r="G39" s="3"/>
      <c r="H39" s="3"/>
      <c r="I39" s="3"/>
      <c r="J39" s="3"/>
      <c r="K39" s="3"/>
    </row>
    <row r="40" spans="1:11" x14ac:dyDescent="0.2">
      <c r="A40" s="10"/>
      <c r="D40" s="3"/>
      <c r="E40" s="3"/>
      <c r="F40" s="3"/>
      <c r="G40" s="3"/>
      <c r="H40" s="3"/>
      <c r="I40" s="3"/>
      <c r="J40" s="3"/>
      <c r="K40" s="3"/>
    </row>
    <row r="41" spans="1:11" ht="15" customHeight="1" x14ac:dyDescent="0.2">
      <c r="A41" s="14" t="s">
        <v>57</v>
      </c>
    </row>
    <row r="42" spans="1:11" ht="4.5" customHeight="1" x14ac:dyDescent="0.2">
      <c r="A42" s="14"/>
    </row>
    <row r="43" spans="1:11" x14ac:dyDescent="0.2">
      <c r="A43" s="10" t="s">
        <v>82</v>
      </c>
      <c r="B43" s="18"/>
    </row>
    <row r="44" spans="1:11" x14ac:dyDescent="0.2">
      <c r="A44" s="10"/>
      <c r="E44" s="3"/>
      <c r="F44" s="3"/>
      <c r="G44" s="3"/>
      <c r="H44" s="3"/>
    </row>
    <row r="45" spans="1:11" ht="14.25" customHeight="1" x14ac:dyDescent="0.2">
      <c r="A45" s="21" t="s">
        <v>58</v>
      </c>
      <c r="E45" s="3"/>
      <c r="F45" s="3"/>
      <c r="G45" s="3"/>
      <c r="H45" s="3"/>
    </row>
    <row r="46" spans="1:11" ht="5.25" customHeight="1" x14ac:dyDescent="0.2">
      <c r="A46" s="19"/>
    </row>
    <row r="47" spans="1:11" ht="38.25" customHeight="1" x14ac:dyDescent="0.2">
      <c r="A47" s="11" t="s">
        <v>93</v>
      </c>
    </row>
    <row r="48" spans="1:11" ht="3.75" customHeight="1" x14ac:dyDescent="0.2"/>
    <row r="49" spans="1:1" x14ac:dyDescent="0.2">
      <c r="A49" s="8" t="s">
        <v>59</v>
      </c>
    </row>
    <row r="50" spans="1:1" x14ac:dyDescent="0.2">
      <c r="A50" s="9" t="s">
        <v>94</v>
      </c>
    </row>
    <row r="51" spans="1:1" ht="3.75" customHeight="1" x14ac:dyDescent="0.2">
      <c r="A51" s="11"/>
    </row>
    <row r="52" spans="1:1" x14ac:dyDescent="0.2">
      <c r="A52" s="8" t="s">
        <v>60</v>
      </c>
    </row>
    <row r="53" spans="1:1" x14ac:dyDescent="0.2">
      <c r="A53" s="9" t="s">
        <v>99</v>
      </c>
    </row>
    <row r="54" spans="1:1" ht="6" customHeight="1" x14ac:dyDescent="0.2"/>
    <row r="55" spans="1:1" x14ac:dyDescent="0.2">
      <c r="A55" s="8" t="s">
        <v>61</v>
      </c>
    </row>
    <row r="56" spans="1:1" x14ac:dyDescent="0.2">
      <c r="A56" s="9" t="s">
        <v>62</v>
      </c>
    </row>
    <row r="57" spans="1:1" ht="5.25" customHeight="1" x14ac:dyDescent="0.2"/>
    <row r="58" spans="1:1" x14ac:dyDescent="0.2">
      <c r="A58" s="8" t="s">
        <v>63</v>
      </c>
    </row>
    <row r="59" spans="1:1" x14ac:dyDescent="0.2">
      <c r="A59" s="22" t="s">
        <v>64</v>
      </c>
    </row>
    <row r="60" spans="1:1" ht="5.25" customHeight="1" x14ac:dyDescent="0.2"/>
    <row r="61" spans="1:1" ht="13.5" customHeight="1" x14ac:dyDescent="0.2">
      <c r="A61" s="23" t="s">
        <v>95</v>
      </c>
    </row>
    <row r="62" spans="1:1" ht="13.5" customHeight="1" x14ac:dyDescent="0.2">
      <c r="A62" s="22" t="s">
        <v>96</v>
      </c>
    </row>
    <row r="63" spans="1:1" ht="5.25" customHeight="1" x14ac:dyDescent="0.2">
      <c r="A63" s="20"/>
    </row>
    <row r="64" spans="1:1" ht="13.5" customHeight="1" x14ac:dyDescent="0.2">
      <c r="A64" s="23" t="s">
        <v>103</v>
      </c>
    </row>
    <row r="65" spans="1:1" ht="13.5" customHeight="1" x14ac:dyDescent="0.2">
      <c r="A65" s="22" t="s">
        <v>104</v>
      </c>
    </row>
    <row r="66" spans="1:1" ht="5.25" customHeight="1" x14ac:dyDescent="0.2">
      <c r="A66" s="20"/>
    </row>
    <row r="67" spans="1:1" ht="13.5" customHeight="1" x14ac:dyDescent="0.2">
      <c r="A67" s="24" t="s">
        <v>97</v>
      </c>
    </row>
    <row r="68" spans="1:1" ht="38.25" customHeight="1" x14ac:dyDescent="0.2">
      <c r="A68" s="25" t="s">
        <v>98</v>
      </c>
    </row>
    <row r="69" spans="1:1" x14ac:dyDescent="0.2">
      <c r="A69" s="20"/>
    </row>
    <row r="70" spans="1:1" ht="14.25" customHeight="1" x14ac:dyDescent="0.2">
      <c r="A70" s="14" t="s">
        <v>65</v>
      </c>
    </row>
    <row r="71" spans="1:1" ht="25.5" customHeight="1" x14ac:dyDescent="0.2">
      <c r="A71" s="10" t="s">
        <v>66</v>
      </c>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row r="78" spans="1:1" x14ac:dyDescent="0.2">
      <c r="A78" s="7"/>
    </row>
    <row r="79" spans="1:1" x14ac:dyDescent="0.2">
      <c r="A79" s="7"/>
    </row>
  </sheetData>
  <hyperlinks>
    <hyperlink ref="A50" r:id="rId1"/>
    <hyperlink ref="A53" r:id="rId2"/>
    <hyperlink ref="A56" r:id="rId3"/>
    <hyperlink ref="A68" r:id="rId4"/>
    <hyperlink ref="A62" r:id="rId5"/>
    <hyperlink ref="A59" r:id="rId6"/>
    <hyperlink ref="A65"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27" t="s">
        <v>3</v>
      </c>
      <c r="B1" s="28" t="s">
        <v>4</v>
      </c>
    </row>
    <row r="2" spans="1:2" ht="178.5" customHeight="1" x14ac:dyDescent="0.2">
      <c r="A2" s="29" t="s">
        <v>5</v>
      </c>
      <c r="B2" s="30" t="s">
        <v>6</v>
      </c>
    </row>
    <row r="3" spans="1:2" x14ac:dyDescent="0.2">
      <c r="A3" s="29" t="s">
        <v>7</v>
      </c>
      <c r="B3" s="30" t="s">
        <v>8</v>
      </c>
    </row>
    <row r="4" spans="1:2" x14ac:dyDescent="0.2">
      <c r="A4" s="29" t="s">
        <v>9</v>
      </c>
      <c r="B4" s="30" t="s">
        <v>10</v>
      </c>
    </row>
    <row r="5" spans="1:2" x14ac:dyDescent="0.2">
      <c r="A5" s="29" t="s">
        <v>11</v>
      </c>
      <c r="B5" s="30" t="s">
        <v>12</v>
      </c>
    </row>
    <row r="6" spans="1:2" ht="25.5" customHeight="1" x14ac:dyDescent="0.2">
      <c r="A6" s="31" t="s">
        <v>13</v>
      </c>
      <c r="B6" s="32" t="s">
        <v>14</v>
      </c>
    </row>
    <row r="7" spans="1:2" x14ac:dyDescent="0.2">
      <c r="A7" s="33"/>
      <c r="B7" s="34"/>
    </row>
    <row r="8" spans="1:2" x14ac:dyDescent="0.2">
      <c r="A8" s="27" t="s">
        <v>3</v>
      </c>
      <c r="B8" s="28" t="s">
        <v>15</v>
      </c>
    </row>
    <row r="9" spans="1:2" x14ac:dyDescent="0.2">
      <c r="A9" s="29" t="s">
        <v>5</v>
      </c>
      <c r="B9" s="42" t="s">
        <v>16</v>
      </c>
    </row>
    <row r="10" spans="1:2" x14ac:dyDescent="0.2">
      <c r="A10" s="29" t="s">
        <v>7</v>
      </c>
      <c r="B10" s="30" t="s">
        <v>17</v>
      </c>
    </row>
    <row r="11" spans="1:2" x14ac:dyDescent="0.2">
      <c r="A11" s="29" t="s">
        <v>9</v>
      </c>
      <c r="B11" s="30" t="s">
        <v>10</v>
      </c>
    </row>
    <row r="12" spans="1:2" x14ac:dyDescent="0.2">
      <c r="A12" s="29" t="s">
        <v>11</v>
      </c>
      <c r="B12" s="30" t="s">
        <v>18</v>
      </c>
    </row>
    <row r="13" spans="1:2" ht="25.5" customHeight="1" x14ac:dyDescent="0.2">
      <c r="A13" s="31" t="s">
        <v>13</v>
      </c>
      <c r="B13" s="32" t="s">
        <v>85</v>
      </c>
    </row>
    <row r="14" spans="1:2" x14ac:dyDescent="0.2">
      <c r="A14" s="33"/>
      <c r="B14" s="34"/>
    </row>
    <row r="15" spans="1:2" x14ac:dyDescent="0.2">
      <c r="A15" s="27" t="s">
        <v>3</v>
      </c>
      <c r="B15" s="28" t="s">
        <v>19</v>
      </c>
    </row>
    <row r="16" spans="1:2" ht="216.75" customHeight="1" x14ac:dyDescent="0.2">
      <c r="A16" s="29" t="s">
        <v>5</v>
      </c>
      <c r="B16" s="30" t="s">
        <v>83</v>
      </c>
    </row>
    <row r="17" spans="1:2" ht="25.5" customHeight="1" x14ac:dyDescent="0.2">
      <c r="A17" s="29"/>
      <c r="B17" s="30" t="s">
        <v>20</v>
      </c>
    </row>
    <row r="18" spans="1:2" x14ac:dyDescent="0.2">
      <c r="A18" s="29" t="s">
        <v>9</v>
      </c>
      <c r="B18" s="30" t="s">
        <v>21</v>
      </c>
    </row>
    <row r="19" spans="1:2" x14ac:dyDescent="0.2">
      <c r="A19" s="29" t="s">
        <v>11</v>
      </c>
      <c r="B19" s="30" t="s">
        <v>18</v>
      </c>
    </row>
    <row r="20" spans="1:2" ht="63.75" customHeight="1" x14ac:dyDescent="0.2">
      <c r="A20" s="31" t="s">
        <v>13</v>
      </c>
      <c r="B20" s="32" t="s">
        <v>86</v>
      </c>
    </row>
    <row r="21" spans="1:2" x14ac:dyDescent="0.2">
      <c r="A21" s="33"/>
      <c r="B21" s="34"/>
    </row>
    <row r="22" spans="1:2" x14ac:dyDescent="0.2">
      <c r="A22" s="27" t="s">
        <v>3</v>
      </c>
      <c r="B22" s="28" t="s">
        <v>22</v>
      </c>
    </row>
    <row r="23" spans="1:2" ht="42" customHeight="1" x14ac:dyDescent="0.2">
      <c r="A23" s="29" t="s">
        <v>5</v>
      </c>
      <c r="B23" s="35" t="s">
        <v>23</v>
      </c>
    </row>
    <row r="24" spans="1:2" ht="25.5" customHeight="1" x14ac:dyDescent="0.2">
      <c r="A24" s="29" t="s">
        <v>7</v>
      </c>
      <c r="B24" s="30" t="s">
        <v>88</v>
      </c>
    </row>
    <row r="25" spans="1:2" x14ac:dyDescent="0.2">
      <c r="A25" s="29" t="s">
        <v>9</v>
      </c>
      <c r="B25" s="30" t="s">
        <v>10</v>
      </c>
    </row>
    <row r="26" spans="1:2" x14ac:dyDescent="0.2">
      <c r="A26" s="29" t="s">
        <v>11</v>
      </c>
      <c r="B26" s="30" t="s">
        <v>18</v>
      </c>
    </row>
    <row r="27" spans="1:2" ht="25.5" customHeight="1" x14ac:dyDescent="0.2">
      <c r="A27" s="31" t="s">
        <v>13</v>
      </c>
      <c r="B27" s="32" t="s">
        <v>87</v>
      </c>
    </row>
    <row r="28" spans="1:2" x14ac:dyDescent="0.2">
      <c r="A28" s="36"/>
    </row>
    <row r="29" spans="1:2" x14ac:dyDescent="0.2">
      <c r="A29" s="27" t="s">
        <v>3</v>
      </c>
      <c r="B29" s="28" t="s">
        <v>24</v>
      </c>
    </row>
    <row r="30" spans="1:2" x14ac:dyDescent="0.2">
      <c r="A30" s="29" t="s">
        <v>5</v>
      </c>
      <c r="B30" s="30" t="s">
        <v>25</v>
      </c>
    </row>
    <row r="31" spans="1:2" x14ac:dyDescent="0.2">
      <c r="A31" s="29" t="s">
        <v>7</v>
      </c>
      <c r="B31" s="30" t="s">
        <v>26</v>
      </c>
    </row>
    <row r="32" spans="1:2" x14ac:dyDescent="0.2">
      <c r="A32" s="29" t="s">
        <v>9</v>
      </c>
      <c r="B32" s="30" t="s">
        <v>10</v>
      </c>
    </row>
    <row r="33" spans="1:5" x14ac:dyDescent="0.2">
      <c r="A33" s="29" t="s">
        <v>11</v>
      </c>
      <c r="B33" s="30" t="s">
        <v>27</v>
      </c>
    </row>
    <row r="34" spans="1:5" x14ac:dyDescent="0.2">
      <c r="A34" s="31" t="s">
        <v>13</v>
      </c>
      <c r="B34" s="32" t="s">
        <v>28</v>
      </c>
    </row>
    <row r="35" spans="1:5" x14ac:dyDescent="0.2">
      <c r="A35" s="37"/>
    </row>
    <row r="36" spans="1:5" x14ac:dyDescent="0.2">
      <c r="A36" s="27" t="s">
        <v>3</v>
      </c>
      <c r="B36" s="28" t="s">
        <v>101</v>
      </c>
    </row>
    <row r="37" spans="1:5" ht="25.5" customHeight="1" x14ac:dyDescent="0.2">
      <c r="A37" s="29" t="s">
        <v>5</v>
      </c>
      <c r="B37" s="30" t="s">
        <v>102</v>
      </c>
    </row>
    <row r="38" spans="1:5" x14ac:dyDescent="0.2">
      <c r="A38" s="29" t="s">
        <v>7</v>
      </c>
      <c r="B38" s="30" t="s">
        <v>29</v>
      </c>
    </row>
    <row r="39" spans="1:5" ht="12" customHeight="1" x14ac:dyDescent="0.2">
      <c r="A39" s="29" t="s">
        <v>9</v>
      </c>
      <c r="B39" s="30" t="s">
        <v>10</v>
      </c>
      <c r="E39" s="38" t="s">
        <v>30</v>
      </c>
    </row>
    <row r="40" spans="1:5" ht="14.25" customHeight="1" x14ac:dyDescent="0.2">
      <c r="A40" s="29" t="s">
        <v>11</v>
      </c>
      <c r="B40" s="30" t="s">
        <v>18</v>
      </c>
      <c r="E40" s="38" t="s">
        <v>30</v>
      </c>
    </row>
    <row r="41" spans="1:5" ht="38.25" customHeight="1" x14ac:dyDescent="0.2">
      <c r="A41" s="31" t="s">
        <v>13</v>
      </c>
      <c r="B41" s="32" t="s">
        <v>89</v>
      </c>
      <c r="E41" s="38" t="s">
        <v>30</v>
      </c>
    </row>
    <row r="42" spans="1:5" x14ac:dyDescent="0.2">
      <c r="A42" s="39"/>
    </row>
    <row r="43" spans="1:5" x14ac:dyDescent="0.2">
      <c r="A43" s="27" t="s">
        <v>3</v>
      </c>
      <c r="B43" s="28" t="s">
        <v>31</v>
      </c>
    </row>
    <row r="44" spans="1:5" ht="43.5" customHeight="1" x14ac:dyDescent="0.2">
      <c r="A44" s="29" t="s">
        <v>5</v>
      </c>
      <c r="B44" s="35" t="s">
        <v>32</v>
      </c>
    </row>
    <row r="45" spans="1:5" x14ac:dyDescent="0.2">
      <c r="A45" s="29" t="s">
        <v>7</v>
      </c>
      <c r="B45" s="30" t="s">
        <v>33</v>
      </c>
    </row>
    <row r="46" spans="1:5" ht="12" customHeight="1" x14ac:dyDescent="0.2">
      <c r="A46" s="29" t="s">
        <v>9</v>
      </c>
      <c r="B46" s="30" t="s">
        <v>10</v>
      </c>
      <c r="E46" s="38" t="s">
        <v>30</v>
      </c>
    </row>
    <row r="47" spans="1:5" ht="14.25" customHeight="1" x14ac:dyDescent="0.2">
      <c r="A47" s="29" t="s">
        <v>11</v>
      </c>
      <c r="B47" s="30" t="s">
        <v>27</v>
      </c>
      <c r="E47" s="38" t="s">
        <v>30</v>
      </c>
    </row>
    <row r="48" spans="1:5" ht="25.5" customHeight="1" x14ac:dyDescent="0.2">
      <c r="A48" s="31" t="s">
        <v>13</v>
      </c>
      <c r="B48" s="32" t="s">
        <v>34</v>
      </c>
      <c r="E48" s="38" t="s">
        <v>30</v>
      </c>
    </row>
    <row r="50" spans="1:2" x14ac:dyDescent="0.2">
      <c r="A50" s="27" t="s">
        <v>3</v>
      </c>
      <c r="B50" s="28" t="s">
        <v>35</v>
      </c>
    </row>
    <row r="51" spans="1:2" ht="90.75" customHeight="1" x14ac:dyDescent="0.2">
      <c r="A51" s="29" t="s">
        <v>5</v>
      </c>
      <c r="B51" s="35" t="s">
        <v>36</v>
      </c>
    </row>
    <row r="52" spans="1:2" x14ac:dyDescent="0.2">
      <c r="A52" s="29" t="s">
        <v>7</v>
      </c>
      <c r="B52" s="40" t="s">
        <v>37</v>
      </c>
    </row>
    <row r="53" spans="1:2" x14ac:dyDescent="0.2">
      <c r="A53" s="29" t="s">
        <v>9</v>
      </c>
      <c r="B53" s="40" t="s">
        <v>10</v>
      </c>
    </row>
    <row r="54" spans="1:2" x14ac:dyDescent="0.2">
      <c r="A54" s="29" t="s">
        <v>11</v>
      </c>
      <c r="B54" s="40" t="s">
        <v>27</v>
      </c>
    </row>
    <row r="55" spans="1:2" x14ac:dyDescent="0.2">
      <c r="A55" s="31" t="s">
        <v>13</v>
      </c>
      <c r="B55" s="32" t="s">
        <v>38</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41"/>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3" t="s">
        <v>0</v>
      </c>
    </row>
    <row r="2" spans="1:6" ht="12.75" customHeight="1" x14ac:dyDescent="0.2">
      <c r="A2" s="47" t="s">
        <v>106</v>
      </c>
      <c r="B2" s="47"/>
      <c r="C2" s="47"/>
      <c r="D2" s="47"/>
      <c r="E2" s="47"/>
      <c r="F2" s="47"/>
    </row>
    <row r="3" spans="1:6" ht="12.75" customHeight="1" x14ac:dyDescent="0.2">
      <c r="A3" s="48"/>
      <c r="B3" s="45">
        <v>2022</v>
      </c>
      <c r="C3" s="45"/>
      <c r="D3" s="45">
        <v>2023</v>
      </c>
      <c r="E3" s="45"/>
      <c r="F3" s="45" t="s">
        <v>112</v>
      </c>
    </row>
    <row r="4" spans="1:6" ht="12.75" customHeight="1" x14ac:dyDescent="0.2">
      <c r="A4" s="44"/>
      <c r="B4" s="46" t="s">
        <v>1</v>
      </c>
      <c r="C4" s="46" t="s">
        <v>2</v>
      </c>
      <c r="D4" s="46" t="s">
        <v>1</v>
      </c>
      <c r="E4" s="46" t="s">
        <v>2</v>
      </c>
      <c r="F4" s="46" t="s">
        <v>1</v>
      </c>
    </row>
    <row r="5" spans="1:6" ht="12.75" customHeight="1" x14ac:dyDescent="0.2">
      <c r="A5" s="49"/>
      <c r="B5" s="50"/>
      <c r="C5" s="51"/>
      <c r="D5" s="50"/>
      <c r="E5" s="51"/>
      <c r="F5" s="50"/>
    </row>
    <row r="6" spans="1:6" ht="12.75" customHeight="1" x14ac:dyDescent="0.2">
      <c r="A6" s="55" t="s">
        <v>113</v>
      </c>
      <c r="B6" s="56">
        <v>298.20999999999998</v>
      </c>
      <c r="C6" s="57">
        <v>1971</v>
      </c>
      <c r="D6" s="56">
        <v>293.70999999999998</v>
      </c>
      <c r="E6" s="57">
        <v>1952</v>
      </c>
      <c r="F6" s="58">
        <v>295.95999999999998</v>
      </c>
    </row>
    <row r="7" spans="1:6" ht="12.75" customHeight="1" x14ac:dyDescent="0.2">
      <c r="A7" s="55" t="s">
        <v>114</v>
      </c>
      <c r="B7" s="56">
        <v>564.79999999999995</v>
      </c>
      <c r="C7" s="57">
        <v>3293</v>
      </c>
      <c r="D7" s="56">
        <v>746.1</v>
      </c>
      <c r="E7" s="57">
        <v>3216</v>
      </c>
      <c r="F7" s="58">
        <v>655.45</v>
      </c>
    </row>
    <row r="8" spans="1:6" ht="12.75" customHeight="1" x14ac:dyDescent="0.2">
      <c r="A8" s="55" t="s">
        <v>115</v>
      </c>
      <c r="B8" s="56">
        <v>572.52</v>
      </c>
      <c r="C8" s="57">
        <v>2582</v>
      </c>
      <c r="D8" s="56">
        <v>682.89</v>
      </c>
      <c r="E8" s="57">
        <v>2612</v>
      </c>
      <c r="F8" s="58">
        <v>627.70500000000004</v>
      </c>
    </row>
    <row r="9" spans="1:6" ht="12.75" customHeight="1" x14ac:dyDescent="0.2">
      <c r="A9" s="55" t="s">
        <v>116</v>
      </c>
      <c r="B9" s="56">
        <v>1417.43</v>
      </c>
      <c r="C9" s="57">
        <v>2921</v>
      </c>
      <c r="D9" s="56">
        <v>1328.64</v>
      </c>
      <c r="E9" s="57">
        <v>2848</v>
      </c>
      <c r="F9" s="58">
        <v>1373.0350000000001</v>
      </c>
    </row>
    <row r="10" spans="1:6" ht="12.75" customHeight="1" x14ac:dyDescent="0.2">
      <c r="A10" s="55" t="s">
        <v>117</v>
      </c>
      <c r="B10" s="56">
        <v>1137.21</v>
      </c>
      <c r="C10" s="57">
        <v>2380</v>
      </c>
      <c r="D10" s="56">
        <v>1183.25</v>
      </c>
      <c r="E10" s="57">
        <v>2369</v>
      </c>
      <c r="F10" s="58">
        <v>1160.23</v>
      </c>
    </row>
    <row r="11" spans="1:6" ht="12.75" customHeight="1" x14ac:dyDescent="0.2">
      <c r="A11" s="55" t="s">
        <v>118</v>
      </c>
      <c r="B11" s="56">
        <v>620.37</v>
      </c>
      <c r="C11" s="57">
        <v>2926</v>
      </c>
      <c r="D11" s="56">
        <v>696.39</v>
      </c>
      <c r="E11" s="57">
        <v>2909</v>
      </c>
      <c r="F11" s="58">
        <v>658.38</v>
      </c>
    </row>
    <row r="12" spans="1:6" ht="12.75" customHeight="1" x14ac:dyDescent="0.2">
      <c r="A12" s="55" t="s">
        <v>119</v>
      </c>
      <c r="B12" s="56">
        <v>5241.5200000000004</v>
      </c>
      <c r="C12" s="57">
        <v>10243</v>
      </c>
      <c r="D12" s="56">
        <v>5256.5</v>
      </c>
      <c r="E12" s="57">
        <v>10257</v>
      </c>
      <c r="F12" s="58">
        <v>5249.01</v>
      </c>
    </row>
    <row r="13" spans="1:6" ht="12.75" customHeight="1" x14ac:dyDescent="0.2">
      <c r="A13" s="55" t="s">
        <v>120</v>
      </c>
      <c r="B13" s="56">
        <v>6869.97</v>
      </c>
      <c r="C13" s="57">
        <v>6679</v>
      </c>
      <c r="D13" s="56">
        <v>7123.4</v>
      </c>
      <c r="E13" s="57">
        <v>6735</v>
      </c>
      <c r="F13" s="58">
        <v>6996.6850000000004</v>
      </c>
    </row>
    <row r="14" spans="1:6" ht="12.75" customHeight="1" x14ac:dyDescent="0.2">
      <c r="A14" s="55" t="s">
        <v>121</v>
      </c>
      <c r="B14" s="56">
        <v>19664.95</v>
      </c>
      <c r="C14" s="57">
        <v>24682</v>
      </c>
      <c r="D14" s="56">
        <v>19632.599999999999</v>
      </c>
      <c r="E14" s="57">
        <v>25033</v>
      </c>
      <c r="F14" s="58">
        <v>19648.775000000001</v>
      </c>
    </row>
    <row r="15" spans="1:6" ht="12.75" customHeight="1" x14ac:dyDescent="0.2">
      <c r="A15" s="55" t="s">
        <v>122</v>
      </c>
      <c r="B15" s="56">
        <v>4741.67</v>
      </c>
      <c r="C15" s="57">
        <v>11584</v>
      </c>
      <c r="D15" s="56">
        <v>4527.45</v>
      </c>
      <c r="E15" s="57">
        <v>11506</v>
      </c>
      <c r="F15" s="58">
        <v>4634.5600000000004</v>
      </c>
    </row>
    <row r="16" spans="1:6" ht="12.75" customHeight="1" x14ac:dyDescent="0.2">
      <c r="A16" s="55" t="s">
        <v>123</v>
      </c>
      <c r="B16" s="56">
        <v>63.8</v>
      </c>
      <c r="C16" s="57">
        <v>903</v>
      </c>
      <c r="D16" s="56">
        <v>85.12</v>
      </c>
      <c r="E16" s="57">
        <v>905</v>
      </c>
      <c r="F16" s="58">
        <v>74.459999999999994</v>
      </c>
    </row>
    <row r="17" spans="1:6" ht="12.75" customHeight="1" x14ac:dyDescent="0.2">
      <c r="A17" s="55" t="s">
        <v>124</v>
      </c>
      <c r="B17" s="56">
        <v>1695.89</v>
      </c>
      <c r="C17" s="57">
        <v>6134</v>
      </c>
      <c r="D17" s="56">
        <v>1684.96</v>
      </c>
      <c r="E17" s="57">
        <v>6168</v>
      </c>
      <c r="F17" s="58">
        <v>1690.425</v>
      </c>
    </row>
    <row r="18" spans="1:6" ht="12.75" customHeight="1" x14ac:dyDescent="0.2">
      <c r="A18" s="55" t="s">
        <v>125</v>
      </c>
      <c r="B18" s="56">
        <v>0</v>
      </c>
      <c r="C18" s="57">
        <v>348</v>
      </c>
      <c r="D18" s="56">
        <v>0</v>
      </c>
      <c r="E18" s="57">
        <v>347</v>
      </c>
      <c r="F18" s="58">
        <v>0</v>
      </c>
    </row>
    <row r="19" spans="1:6" ht="12.75" customHeight="1" x14ac:dyDescent="0.2">
      <c r="A19" s="55" t="s">
        <v>126</v>
      </c>
      <c r="B19" s="56">
        <v>7815.47</v>
      </c>
      <c r="C19" s="57">
        <v>17397</v>
      </c>
      <c r="D19" s="56">
        <v>7792.23</v>
      </c>
      <c r="E19" s="57">
        <v>17157</v>
      </c>
      <c r="F19" s="58">
        <v>7803.85</v>
      </c>
    </row>
    <row r="20" spans="1:6" ht="12.75" customHeight="1" x14ac:dyDescent="0.2">
      <c r="A20" s="55" t="s">
        <v>127</v>
      </c>
      <c r="B20" s="56">
        <v>1357.24</v>
      </c>
      <c r="C20" s="57">
        <v>8831</v>
      </c>
      <c r="D20" s="56">
        <v>1918.86</v>
      </c>
      <c r="E20" s="57">
        <v>8902</v>
      </c>
      <c r="F20" s="58">
        <v>1638.05</v>
      </c>
    </row>
    <row r="21" spans="1:6" ht="12.75" customHeight="1" x14ac:dyDescent="0.2">
      <c r="A21" s="55" t="s">
        <v>128</v>
      </c>
      <c r="B21" s="56">
        <v>78088.3</v>
      </c>
      <c r="C21" s="57">
        <v>76676</v>
      </c>
      <c r="D21" s="56">
        <v>74289.240000000005</v>
      </c>
      <c r="E21" s="57">
        <v>76063</v>
      </c>
      <c r="F21" s="58">
        <v>76188.77</v>
      </c>
    </row>
    <row r="22" spans="1:6" ht="12.75" customHeight="1" x14ac:dyDescent="0.2">
      <c r="A22" s="55" t="s">
        <v>129</v>
      </c>
      <c r="B22" s="56">
        <v>7504.82</v>
      </c>
      <c r="C22" s="57">
        <v>15322</v>
      </c>
      <c r="D22" s="56">
        <v>7695.69</v>
      </c>
      <c r="E22" s="57">
        <v>15279</v>
      </c>
      <c r="F22" s="58">
        <v>7600.2550000000001</v>
      </c>
    </row>
    <row r="23" spans="1:6" ht="12.75" customHeight="1" x14ac:dyDescent="0.2">
      <c r="A23" s="55" t="s">
        <v>130</v>
      </c>
      <c r="B23" s="56">
        <v>12156.56</v>
      </c>
      <c r="C23" s="57">
        <v>15062</v>
      </c>
      <c r="D23" s="56">
        <v>12525.26</v>
      </c>
      <c r="E23" s="57">
        <v>15027</v>
      </c>
      <c r="F23" s="58">
        <v>12340.91</v>
      </c>
    </row>
    <row r="24" spans="1:6" ht="12.75" customHeight="1" x14ac:dyDescent="0.2">
      <c r="A24" s="55" t="s">
        <v>131</v>
      </c>
      <c r="B24" s="56">
        <v>2707.21</v>
      </c>
      <c r="C24" s="57">
        <v>6639</v>
      </c>
      <c r="D24" s="56">
        <v>2797.51</v>
      </c>
      <c r="E24" s="57">
        <v>6633</v>
      </c>
      <c r="F24" s="58">
        <v>2752.36</v>
      </c>
    </row>
    <row r="25" spans="1:6" ht="12.75" customHeight="1" x14ac:dyDescent="0.2">
      <c r="A25" s="55" t="s">
        <v>132</v>
      </c>
      <c r="B25" s="56">
        <v>403.63</v>
      </c>
      <c r="C25" s="57">
        <v>1463</v>
      </c>
      <c r="D25" s="56">
        <v>417.43</v>
      </c>
      <c r="E25" s="57">
        <v>1501</v>
      </c>
      <c r="F25" s="58">
        <v>410.53</v>
      </c>
    </row>
    <row r="26" spans="1:6" ht="12.75" customHeight="1" x14ac:dyDescent="0.2">
      <c r="A26" s="55" t="s">
        <v>133</v>
      </c>
      <c r="B26" s="56">
        <v>150.31</v>
      </c>
      <c r="C26" s="57">
        <v>518</v>
      </c>
      <c r="D26" s="56">
        <v>179.8</v>
      </c>
      <c r="E26" s="57">
        <v>528</v>
      </c>
      <c r="F26" s="58">
        <v>165.05500000000001</v>
      </c>
    </row>
    <row r="27" spans="1:6" ht="12.75" customHeight="1" x14ac:dyDescent="0.2">
      <c r="A27" s="55" t="s">
        <v>134</v>
      </c>
      <c r="B27" s="56">
        <v>589.78</v>
      </c>
      <c r="C27" s="57">
        <v>2437</v>
      </c>
      <c r="D27" s="56">
        <v>580.62</v>
      </c>
      <c r="E27" s="57">
        <v>2465</v>
      </c>
      <c r="F27" s="58">
        <v>585.20000000000005</v>
      </c>
    </row>
    <row r="28" spans="1:6" ht="12.75" customHeight="1" x14ac:dyDescent="0.2">
      <c r="A28" s="55" t="s">
        <v>135</v>
      </c>
      <c r="B28" s="56">
        <v>1915.67</v>
      </c>
      <c r="C28" s="57">
        <v>5630</v>
      </c>
      <c r="D28" s="56">
        <v>2039.78</v>
      </c>
      <c r="E28" s="57">
        <v>5590</v>
      </c>
      <c r="F28" s="58">
        <v>1977.7249999999999</v>
      </c>
    </row>
    <row r="29" spans="1:6" ht="12.75" customHeight="1" x14ac:dyDescent="0.2">
      <c r="A29" s="55" t="s">
        <v>136</v>
      </c>
      <c r="B29" s="56">
        <v>3108.95</v>
      </c>
      <c r="C29" s="57">
        <v>8438</v>
      </c>
      <c r="D29" s="56">
        <v>3134.07</v>
      </c>
      <c r="E29" s="57">
        <v>8425</v>
      </c>
      <c r="F29" s="58">
        <v>3121.51</v>
      </c>
    </row>
    <row r="30" spans="1:6" ht="12.75" customHeight="1" x14ac:dyDescent="0.2">
      <c r="A30" s="55" t="s">
        <v>137</v>
      </c>
      <c r="B30" s="56">
        <v>341.62</v>
      </c>
      <c r="C30" s="57">
        <v>1187</v>
      </c>
      <c r="D30" s="56">
        <v>358.15</v>
      </c>
      <c r="E30" s="57">
        <v>1164</v>
      </c>
      <c r="F30" s="58">
        <v>349.88499999999999</v>
      </c>
    </row>
    <row r="31" spans="1:6" ht="12.75" customHeight="1" x14ac:dyDescent="0.2">
      <c r="A31" s="55" t="s">
        <v>138</v>
      </c>
      <c r="B31" s="56">
        <v>1040.47</v>
      </c>
      <c r="C31" s="57">
        <v>2932</v>
      </c>
      <c r="D31" s="56">
        <v>988.79</v>
      </c>
      <c r="E31" s="57">
        <v>2998</v>
      </c>
      <c r="F31" s="58">
        <v>1014.63</v>
      </c>
    </row>
    <row r="32" spans="1:6" ht="12.75" customHeight="1" x14ac:dyDescent="0.2">
      <c r="A32" s="55" t="s">
        <v>139</v>
      </c>
      <c r="B32" s="56">
        <v>565.97</v>
      </c>
      <c r="C32" s="57">
        <v>1105</v>
      </c>
      <c r="D32" s="56">
        <v>572.97</v>
      </c>
      <c r="E32" s="57">
        <v>1073</v>
      </c>
      <c r="F32" s="58">
        <v>569.47</v>
      </c>
    </row>
    <row r="33" spans="1:6" ht="12.75" customHeight="1" x14ac:dyDescent="0.2">
      <c r="A33" s="55" t="s">
        <v>140</v>
      </c>
      <c r="B33" s="56">
        <v>960.43</v>
      </c>
      <c r="C33" s="57">
        <v>2677</v>
      </c>
      <c r="D33" s="56">
        <v>936.94</v>
      </c>
      <c r="E33" s="57">
        <v>2741</v>
      </c>
      <c r="F33" s="58">
        <v>948.68499999999995</v>
      </c>
    </row>
    <row r="34" spans="1:6" ht="12.75" customHeight="1" x14ac:dyDescent="0.2">
      <c r="A34" s="55" t="s">
        <v>141</v>
      </c>
      <c r="B34" s="56">
        <v>214.95</v>
      </c>
      <c r="C34" s="57">
        <v>1581</v>
      </c>
      <c r="D34" s="56">
        <v>290.04000000000002</v>
      </c>
      <c r="E34" s="57">
        <v>1589</v>
      </c>
      <c r="F34" s="58">
        <v>252.495</v>
      </c>
    </row>
    <row r="35" spans="1:6" ht="12.75" customHeight="1" x14ac:dyDescent="0.2">
      <c r="A35" s="55" t="s">
        <v>142</v>
      </c>
      <c r="B35" s="56">
        <v>487.73</v>
      </c>
      <c r="C35" s="57">
        <v>1014</v>
      </c>
      <c r="D35" s="56">
        <v>415.82</v>
      </c>
      <c r="E35" s="57">
        <v>989</v>
      </c>
      <c r="F35" s="58">
        <v>451.77499999999998</v>
      </c>
    </row>
    <row r="36" spans="1:6" ht="12.75" customHeight="1" x14ac:dyDescent="0.2">
      <c r="A36" s="55" t="s">
        <v>143</v>
      </c>
      <c r="B36" s="56">
        <v>155.47999999999999</v>
      </c>
      <c r="C36" s="57">
        <v>2128</v>
      </c>
      <c r="D36" s="56">
        <v>154.72999999999999</v>
      </c>
      <c r="E36" s="57">
        <v>2106</v>
      </c>
      <c r="F36" s="58">
        <v>155.10499999999999</v>
      </c>
    </row>
    <row r="37" spans="1:6" ht="12.75" customHeight="1" x14ac:dyDescent="0.2">
      <c r="A37" s="55" t="s">
        <v>144</v>
      </c>
      <c r="B37" s="56">
        <v>5617.74</v>
      </c>
      <c r="C37" s="57">
        <v>6385</v>
      </c>
      <c r="D37" s="56">
        <v>5270.19</v>
      </c>
      <c r="E37" s="57">
        <v>6515</v>
      </c>
      <c r="F37" s="58">
        <v>5443.9650000000001</v>
      </c>
    </row>
    <row r="38" spans="1:6" ht="12.75" customHeight="1" x14ac:dyDescent="0.2">
      <c r="A38" s="55" t="s">
        <v>145</v>
      </c>
      <c r="B38" s="56">
        <v>565.03</v>
      </c>
      <c r="C38" s="57">
        <v>3458</v>
      </c>
      <c r="D38" s="56">
        <v>646.08000000000004</v>
      </c>
      <c r="E38" s="57">
        <v>3495</v>
      </c>
      <c r="F38" s="58">
        <v>605.55499999999995</v>
      </c>
    </row>
    <row r="39" spans="1:6" ht="12.75" customHeight="1" x14ac:dyDescent="0.2">
      <c r="A39" s="55" t="s">
        <v>146</v>
      </c>
      <c r="B39" s="56">
        <v>504.27</v>
      </c>
      <c r="C39" s="57">
        <v>2958</v>
      </c>
      <c r="D39" s="56">
        <v>589.99</v>
      </c>
      <c r="E39" s="57">
        <v>2987</v>
      </c>
      <c r="F39" s="58">
        <v>547.13</v>
      </c>
    </row>
    <row r="40" spans="1:6" ht="12.75" customHeight="1" x14ac:dyDescent="0.2">
      <c r="A40" s="55" t="s">
        <v>147</v>
      </c>
      <c r="B40" s="56">
        <v>699.85</v>
      </c>
      <c r="C40" s="57">
        <v>2736</v>
      </c>
      <c r="D40" s="56">
        <v>782.88</v>
      </c>
      <c r="E40" s="57">
        <v>2780</v>
      </c>
      <c r="F40" s="58">
        <v>741.36500000000001</v>
      </c>
    </row>
    <row r="41" spans="1:6" ht="12.75" customHeight="1" x14ac:dyDescent="0.2">
      <c r="A41" s="55" t="s">
        <v>148</v>
      </c>
      <c r="B41" s="56">
        <v>571.34</v>
      </c>
      <c r="C41" s="57">
        <v>2416</v>
      </c>
      <c r="D41" s="56">
        <v>706.47</v>
      </c>
      <c r="E41" s="57">
        <v>2519</v>
      </c>
      <c r="F41" s="58">
        <v>638.90499999999997</v>
      </c>
    </row>
    <row r="42" spans="1:6" ht="12.75" customHeight="1" x14ac:dyDescent="0.2">
      <c r="A42" s="55" t="s">
        <v>149</v>
      </c>
      <c r="B42" s="56">
        <v>3500.43</v>
      </c>
      <c r="C42" s="57">
        <v>3873</v>
      </c>
      <c r="D42" s="56">
        <v>3460.45</v>
      </c>
      <c r="E42" s="57">
        <v>3871</v>
      </c>
      <c r="F42" s="58">
        <v>3480.44</v>
      </c>
    </row>
    <row r="43" spans="1:6" ht="12.75" customHeight="1" x14ac:dyDescent="0.2">
      <c r="A43" s="55" t="s">
        <v>150</v>
      </c>
      <c r="B43" s="56">
        <v>352.75</v>
      </c>
      <c r="C43" s="57">
        <v>1935</v>
      </c>
      <c r="D43" s="56">
        <v>402.47</v>
      </c>
      <c r="E43" s="57">
        <v>1966</v>
      </c>
      <c r="F43" s="58">
        <v>377.61</v>
      </c>
    </row>
    <row r="44" spans="1:6" ht="12.75" customHeight="1" x14ac:dyDescent="0.2">
      <c r="A44" s="55" t="s">
        <v>151</v>
      </c>
      <c r="B44" s="56">
        <v>138.81</v>
      </c>
      <c r="C44" s="57">
        <v>1408</v>
      </c>
      <c r="D44" s="56">
        <v>95.99</v>
      </c>
      <c r="E44" s="57">
        <v>1425</v>
      </c>
      <c r="F44" s="58">
        <v>117.4</v>
      </c>
    </row>
    <row r="45" spans="1:6" ht="12.75" customHeight="1" x14ac:dyDescent="0.2">
      <c r="A45" s="55" t="s">
        <v>152</v>
      </c>
      <c r="B45" s="56">
        <v>0</v>
      </c>
      <c r="C45" s="57">
        <v>3690</v>
      </c>
      <c r="D45" s="56">
        <v>0</v>
      </c>
      <c r="E45" s="57">
        <v>3590</v>
      </c>
      <c r="F45" s="58">
        <v>0</v>
      </c>
    </row>
    <row r="46" spans="1:6" ht="12.75" customHeight="1" x14ac:dyDescent="0.2">
      <c r="A46" s="55" t="s">
        <v>153</v>
      </c>
      <c r="B46" s="56">
        <v>874.14</v>
      </c>
      <c r="C46" s="57">
        <v>3916</v>
      </c>
      <c r="D46" s="56">
        <v>888.16</v>
      </c>
      <c r="E46" s="57">
        <v>4003</v>
      </c>
      <c r="F46" s="58">
        <v>881.15</v>
      </c>
    </row>
    <row r="47" spans="1:6" ht="12.75" customHeight="1" x14ac:dyDescent="0.2">
      <c r="A47" s="55" t="s">
        <v>154</v>
      </c>
      <c r="B47" s="56">
        <v>209.54</v>
      </c>
      <c r="C47" s="57">
        <v>1032</v>
      </c>
      <c r="D47" s="56">
        <v>166.4</v>
      </c>
      <c r="E47" s="57">
        <v>1052</v>
      </c>
      <c r="F47" s="58">
        <v>187.97</v>
      </c>
    </row>
    <row r="48" spans="1:6" ht="12.75" customHeight="1" x14ac:dyDescent="0.2">
      <c r="A48" s="55" t="s">
        <v>155</v>
      </c>
      <c r="B48" s="56">
        <v>712.8</v>
      </c>
      <c r="C48" s="57">
        <v>2109</v>
      </c>
      <c r="D48" s="56">
        <v>676.77</v>
      </c>
      <c r="E48" s="57">
        <v>2092</v>
      </c>
      <c r="F48" s="58">
        <v>694.78499999999997</v>
      </c>
    </row>
    <row r="49" spans="1:6" ht="12.75" customHeight="1" x14ac:dyDescent="0.2">
      <c r="A49" s="55" t="s">
        <v>156</v>
      </c>
      <c r="B49" s="56">
        <v>213</v>
      </c>
      <c r="C49" s="57">
        <v>2605</v>
      </c>
      <c r="D49" s="56">
        <v>226.47</v>
      </c>
      <c r="E49" s="57">
        <v>2651</v>
      </c>
      <c r="F49" s="58">
        <v>219.73500000000001</v>
      </c>
    </row>
    <row r="50" spans="1:6" ht="12.75" customHeight="1" x14ac:dyDescent="0.2">
      <c r="A50" s="55" t="s">
        <v>157</v>
      </c>
      <c r="B50" s="56">
        <v>481.21</v>
      </c>
      <c r="C50" s="57">
        <v>2250</v>
      </c>
      <c r="D50" s="56">
        <v>508.85</v>
      </c>
      <c r="E50" s="57">
        <v>2283</v>
      </c>
      <c r="F50" s="58">
        <v>495.03</v>
      </c>
    </row>
    <row r="51" spans="1:6" ht="12.75" customHeight="1" x14ac:dyDescent="0.2">
      <c r="A51" s="55" t="s">
        <v>158</v>
      </c>
      <c r="B51" s="56">
        <v>1248.19</v>
      </c>
      <c r="C51" s="57">
        <v>2924</v>
      </c>
      <c r="D51" s="56">
        <v>1708.65</v>
      </c>
      <c r="E51" s="57">
        <v>3043</v>
      </c>
      <c r="F51" s="58">
        <v>1478.42</v>
      </c>
    </row>
    <row r="52" spans="1:6" ht="12.75" customHeight="1" x14ac:dyDescent="0.2">
      <c r="A52" s="55" t="s">
        <v>159</v>
      </c>
      <c r="B52" s="56">
        <v>7228.17</v>
      </c>
      <c r="C52" s="57">
        <v>17754</v>
      </c>
      <c r="D52" s="56">
        <v>7559.91</v>
      </c>
      <c r="E52" s="57">
        <v>17565</v>
      </c>
      <c r="F52" s="58">
        <v>7394.04</v>
      </c>
    </row>
    <row r="53" spans="1:6" ht="12.75" customHeight="1" x14ac:dyDescent="0.2">
      <c r="A53" s="55" t="s">
        <v>160</v>
      </c>
      <c r="B53" s="56">
        <v>181.68</v>
      </c>
      <c r="C53" s="57">
        <v>2638</v>
      </c>
      <c r="D53" s="56">
        <v>216.38</v>
      </c>
      <c r="E53" s="57">
        <v>2607</v>
      </c>
      <c r="F53" s="58">
        <v>199.03</v>
      </c>
    </row>
    <row r="54" spans="1:6" ht="12.75" customHeight="1" x14ac:dyDescent="0.2">
      <c r="A54" s="55" t="s">
        <v>161</v>
      </c>
      <c r="B54" s="56">
        <v>804.19</v>
      </c>
      <c r="C54" s="57">
        <v>1658</v>
      </c>
      <c r="D54" s="56">
        <v>732.37</v>
      </c>
      <c r="E54" s="57">
        <v>1695</v>
      </c>
      <c r="F54" s="58">
        <v>768.28</v>
      </c>
    </row>
    <row r="55" spans="1:6" ht="12.75" customHeight="1" x14ac:dyDescent="0.2">
      <c r="A55" s="55" t="s">
        <v>162</v>
      </c>
      <c r="B55" s="56">
        <v>1526.05</v>
      </c>
      <c r="C55" s="57">
        <v>2306</v>
      </c>
      <c r="D55" s="56">
        <v>1552.92</v>
      </c>
      <c r="E55" s="57">
        <v>2311</v>
      </c>
      <c r="F55" s="58">
        <v>1539.4849999999999</v>
      </c>
    </row>
    <row r="56" spans="1:6" ht="12.75" customHeight="1" x14ac:dyDescent="0.2">
      <c r="A56" s="55" t="s">
        <v>163</v>
      </c>
      <c r="B56" s="56">
        <v>0</v>
      </c>
      <c r="C56" s="57">
        <v>1772</v>
      </c>
      <c r="D56" s="56">
        <v>0</v>
      </c>
      <c r="E56" s="57">
        <v>1785</v>
      </c>
      <c r="F56" s="58">
        <v>0</v>
      </c>
    </row>
    <row r="57" spans="1:6" ht="12.75" customHeight="1" x14ac:dyDescent="0.2">
      <c r="A57" s="55" t="s">
        <v>164</v>
      </c>
      <c r="B57" s="56">
        <v>1121.43</v>
      </c>
      <c r="C57" s="57">
        <v>2615</v>
      </c>
      <c r="D57" s="56">
        <v>1128.74</v>
      </c>
      <c r="E57" s="57">
        <v>2606</v>
      </c>
      <c r="F57" s="58">
        <v>1125.085</v>
      </c>
    </row>
    <row r="58" spans="1:6" ht="12.75" customHeight="1" x14ac:dyDescent="0.2">
      <c r="A58" s="55" t="s">
        <v>165</v>
      </c>
      <c r="B58" s="56">
        <v>1117.55</v>
      </c>
      <c r="C58" s="57">
        <v>2432</v>
      </c>
      <c r="D58" s="56">
        <v>986.86</v>
      </c>
      <c r="E58" s="57">
        <v>2420</v>
      </c>
      <c r="F58" s="58">
        <v>1052.2049999999999</v>
      </c>
    </row>
    <row r="59" spans="1:6" ht="12.75" customHeight="1" x14ac:dyDescent="0.2">
      <c r="A59" s="55" t="s">
        <v>166</v>
      </c>
      <c r="B59" s="56">
        <v>4964.68</v>
      </c>
      <c r="C59" s="57">
        <v>6359</v>
      </c>
      <c r="D59" s="56">
        <v>5181.8</v>
      </c>
      <c r="E59" s="57">
        <v>6318</v>
      </c>
      <c r="F59" s="58">
        <v>5073.24</v>
      </c>
    </row>
    <row r="60" spans="1:6" ht="12.75" customHeight="1" x14ac:dyDescent="0.2">
      <c r="A60" s="55" t="s">
        <v>167</v>
      </c>
      <c r="B60" s="56">
        <v>0</v>
      </c>
      <c r="C60" s="57">
        <v>3438</v>
      </c>
      <c r="D60" s="56">
        <v>0</v>
      </c>
      <c r="E60" s="57">
        <v>3452</v>
      </c>
      <c r="F60" s="58">
        <v>0</v>
      </c>
    </row>
    <row r="61" spans="1:6" ht="12.75" customHeight="1" x14ac:dyDescent="0.2">
      <c r="A61" s="55" t="s">
        <v>168</v>
      </c>
      <c r="B61" s="56">
        <v>2151.5300000000002</v>
      </c>
      <c r="C61" s="57">
        <v>3146</v>
      </c>
      <c r="D61" s="56">
        <v>1999.14</v>
      </c>
      <c r="E61" s="57">
        <v>3066</v>
      </c>
      <c r="F61" s="58">
        <v>2075.335</v>
      </c>
    </row>
    <row r="62" spans="1:6" ht="12.75" customHeight="1" x14ac:dyDescent="0.2">
      <c r="A62" s="55" t="s">
        <v>169</v>
      </c>
      <c r="B62" s="56">
        <v>465.32</v>
      </c>
      <c r="C62" s="57">
        <v>1787</v>
      </c>
      <c r="D62" s="56">
        <v>628.14</v>
      </c>
      <c r="E62" s="57">
        <v>1787</v>
      </c>
      <c r="F62" s="58">
        <v>546.73</v>
      </c>
    </row>
    <row r="63" spans="1:6" ht="12.75" customHeight="1" x14ac:dyDescent="0.2">
      <c r="A63" s="55" t="s">
        <v>170</v>
      </c>
      <c r="B63" s="56">
        <v>1266.69</v>
      </c>
      <c r="C63" s="57">
        <v>2961</v>
      </c>
      <c r="D63" s="56">
        <v>1289.1400000000001</v>
      </c>
      <c r="E63" s="57">
        <v>3016</v>
      </c>
      <c r="F63" s="58">
        <v>1277.915</v>
      </c>
    </row>
    <row r="64" spans="1:6" ht="12.75" customHeight="1" x14ac:dyDescent="0.2">
      <c r="A64" s="55" t="s">
        <v>171</v>
      </c>
      <c r="B64" s="56">
        <v>148.25</v>
      </c>
      <c r="C64" s="57">
        <v>3086</v>
      </c>
      <c r="D64" s="56">
        <v>226.42</v>
      </c>
      <c r="E64" s="57">
        <v>3175</v>
      </c>
      <c r="F64" s="58">
        <v>187.33500000000001</v>
      </c>
    </row>
    <row r="65" spans="1:6" ht="12.75" customHeight="1" x14ac:dyDescent="0.2">
      <c r="A65" s="55" t="s">
        <v>172</v>
      </c>
      <c r="B65" s="56">
        <v>775.36</v>
      </c>
      <c r="C65" s="57">
        <v>1993</v>
      </c>
      <c r="D65" s="56">
        <v>754.63</v>
      </c>
      <c r="E65" s="57">
        <v>2015</v>
      </c>
      <c r="F65" s="58">
        <v>764.995</v>
      </c>
    </row>
    <row r="66" spans="1:6" ht="12.75" customHeight="1" x14ac:dyDescent="0.2">
      <c r="A66" s="55" t="s">
        <v>173</v>
      </c>
      <c r="B66" s="56">
        <v>689.82</v>
      </c>
      <c r="C66" s="57">
        <v>5022</v>
      </c>
      <c r="D66" s="56">
        <v>708.88</v>
      </c>
      <c r="E66" s="57">
        <v>5031</v>
      </c>
      <c r="F66" s="58">
        <v>699.35</v>
      </c>
    </row>
    <row r="67" spans="1:6" ht="12.75" customHeight="1" x14ac:dyDescent="0.2">
      <c r="A67" s="55" t="s">
        <v>174</v>
      </c>
      <c r="B67" s="56">
        <v>1207.46</v>
      </c>
      <c r="C67" s="57">
        <v>4837</v>
      </c>
      <c r="D67" s="56">
        <v>1405.36</v>
      </c>
      <c r="E67" s="57">
        <v>4788</v>
      </c>
      <c r="F67" s="58">
        <v>1306.4100000000001</v>
      </c>
    </row>
    <row r="68" spans="1:6" ht="12.75" customHeight="1" x14ac:dyDescent="0.2">
      <c r="A68" s="55" t="s">
        <v>175</v>
      </c>
      <c r="B68" s="56">
        <v>936.07</v>
      </c>
      <c r="C68" s="57">
        <v>4254</v>
      </c>
      <c r="D68" s="56">
        <v>1110.29</v>
      </c>
      <c r="E68" s="57">
        <v>4397</v>
      </c>
      <c r="F68" s="58">
        <v>1023.18</v>
      </c>
    </row>
    <row r="69" spans="1:6" ht="12.75" customHeight="1" x14ac:dyDescent="0.2">
      <c r="A69" s="55" t="s">
        <v>176</v>
      </c>
      <c r="B69" s="56">
        <v>334.49</v>
      </c>
      <c r="C69" s="57">
        <v>2204</v>
      </c>
      <c r="D69" s="56">
        <v>229.93</v>
      </c>
      <c r="E69" s="57">
        <v>2172</v>
      </c>
      <c r="F69" s="58">
        <v>282.20999999999998</v>
      </c>
    </row>
    <row r="70" spans="1:6" ht="12.75" customHeight="1" x14ac:dyDescent="0.2">
      <c r="A70" s="55" t="s">
        <v>177</v>
      </c>
      <c r="B70" s="56">
        <v>6070.7</v>
      </c>
      <c r="C70" s="57">
        <v>8264</v>
      </c>
      <c r="D70" s="56">
        <v>6356.16</v>
      </c>
      <c r="E70" s="57">
        <v>8355</v>
      </c>
      <c r="F70" s="58">
        <v>6213.43</v>
      </c>
    </row>
    <row r="71" spans="1:6" ht="12.75" customHeight="1" x14ac:dyDescent="0.2">
      <c r="A71" s="55" t="s">
        <v>178</v>
      </c>
      <c r="B71" s="56">
        <v>4597.41</v>
      </c>
      <c r="C71" s="57">
        <v>5035</v>
      </c>
      <c r="D71" s="56">
        <v>4553.7299999999996</v>
      </c>
      <c r="E71" s="57">
        <v>5031</v>
      </c>
      <c r="F71" s="58">
        <v>4575.57</v>
      </c>
    </row>
    <row r="72" spans="1:6" ht="12.75" customHeight="1" x14ac:dyDescent="0.2">
      <c r="A72" s="55" t="s">
        <v>179</v>
      </c>
      <c r="B72" s="56">
        <v>777.56</v>
      </c>
      <c r="C72" s="57">
        <v>3070</v>
      </c>
      <c r="D72" s="56">
        <v>761.85</v>
      </c>
      <c r="E72" s="57">
        <v>3096</v>
      </c>
      <c r="F72" s="58">
        <v>769.70500000000004</v>
      </c>
    </row>
    <row r="73" spans="1:6" ht="12.75" customHeight="1" x14ac:dyDescent="0.2">
      <c r="A73" s="55" t="s">
        <v>180</v>
      </c>
      <c r="B73" s="56">
        <v>6283.48</v>
      </c>
      <c r="C73" s="57">
        <v>9953</v>
      </c>
      <c r="D73" s="56">
        <v>5885.48</v>
      </c>
      <c r="E73" s="57">
        <v>9831</v>
      </c>
      <c r="F73" s="58">
        <v>6084.48</v>
      </c>
    </row>
    <row r="74" spans="1:6" ht="12.75" customHeight="1" x14ac:dyDescent="0.2">
      <c r="A74" s="55" t="s">
        <v>181</v>
      </c>
      <c r="B74" s="56">
        <v>1561.48</v>
      </c>
      <c r="C74" s="57">
        <v>2952</v>
      </c>
      <c r="D74" s="56">
        <v>1482.25</v>
      </c>
      <c r="E74" s="57">
        <v>3001</v>
      </c>
      <c r="F74" s="58">
        <v>1521.865</v>
      </c>
    </row>
    <row r="75" spans="1:6" ht="12.75" customHeight="1" x14ac:dyDescent="0.2">
      <c r="A75" s="55" t="s">
        <v>182</v>
      </c>
      <c r="B75" s="56">
        <v>4058.82</v>
      </c>
      <c r="C75" s="57">
        <v>9511</v>
      </c>
      <c r="D75" s="56">
        <v>4148.8999999999996</v>
      </c>
      <c r="E75" s="57">
        <v>9519</v>
      </c>
      <c r="F75" s="58">
        <v>4103.8599999999997</v>
      </c>
    </row>
    <row r="76" spans="1:6" ht="12.75" customHeight="1" x14ac:dyDescent="0.2">
      <c r="A76" s="55" t="s">
        <v>183</v>
      </c>
      <c r="B76" s="56">
        <v>210.3</v>
      </c>
      <c r="C76" s="57">
        <v>2359</v>
      </c>
      <c r="D76" s="56">
        <v>183.04</v>
      </c>
      <c r="E76" s="57">
        <v>2363</v>
      </c>
      <c r="F76" s="58">
        <v>196.67</v>
      </c>
    </row>
    <row r="77" spans="1:6" ht="12.75" customHeight="1" x14ac:dyDescent="0.2">
      <c r="A77" s="55" t="s">
        <v>184</v>
      </c>
      <c r="B77" s="56">
        <v>480.54</v>
      </c>
      <c r="C77" s="57">
        <v>696</v>
      </c>
      <c r="D77" s="56">
        <v>488.63</v>
      </c>
      <c r="E77" s="57">
        <v>654</v>
      </c>
      <c r="F77" s="58">
        <v>484.58499999999998</v>
      </c>
    </row>
    <row r="78" spans="1:6" ht="12.75" customHeight="1" x14ac:dyDescent="0.2">
      <c r="A78" s="55" t="s">
        <v>185</v>
      </c>
      <c r="B78" s="56">
        <v>2868.55</v>
      </c>
      <c r="C78" s="57">
        <v>5586</v>
      </c>
      <c r="D78" s="56">
        <v>2614.64</v>
      </c>
      <c r="E78" s="57">
        <v>5612</v>
      </c>
      <c r="F78" s="58">
        <v>2741.5949999999998</v>
      </c>
    </row>
    <row r="79" spans="1:6" ht="12.75" customHeight="1" x14ac:dyDescent="0.2">
      <c r="A79" s="55" t="s">
        <v>186</v>
      </c>
      <c r="B79" s="56">
        <v>868.34</v>
      </c>
      <c r="C79" s="57">
        <v>2402</v>
      </c>
      <c r="D79" s="56">
        <v>885.54</v>
      </c>
      <c r="E79" s="57">
        <v>2450</v>
      </c>
      <c r="F79" s="58">
        <v>876.94</v>
      </c>
    </row>
    <row r="80" spans="1:6" ht="12.75" customHeight="1" x14ac:dyDescent="0.2">
      <c r="A80" s="55" t="s">
        <v>187</v>
      </c>
      <c r="B80" s="56">
        <v>11594.26</v>
      </c>
      <c r="C80" s="57">
        <v>11783</v>
      </c>
      <c r="D80" s="56">
        <v>11462.6</v>
      </c>
      <c r="E80" s="57">
        <v>11667</v>
      </c>
      <c r="F80" s="58">
        <v>11528.43</v>
      </c>
    </row>
    <row r="81" spans="1:6" ht="12.75" customHeight="1" x14ac:dyDescent="0.2">
      <c r="A81" s="55" t="s">
        <v>188</v>
      </c>
      <c r="B81" s="56">
        <v>521.09</v>
      </c>
      <c r="C81" s="57">
        <v>1885</v>
      </c>
      <c r="D81" s="56">
        <v>608.77</v>
      </c>
      <c r="E81" s="57">
        <v>1908</v>
      </c>
      <c r="F81" s="58">
        <v>564.92999999999995</v>
      </c>
    </row>
    <row r="82" spans="1:6" ht="12.75" customHeight="1" x14ac:dyDescent="0.2">
      <c r="A82" s="55" t="s">
        <v>189</v>
      </c>
      <c r="B82" s="56">
        <v>447.58</v>
      </c>
      <c r="C82" s="57">
        <v>2342</v>
      </c>
      <c r="D82" s="56">
        <v>589.99</v>
      </c>
      <c r="E82" s="57">
        <v>2338</v>
      </c>
      <c r="F82" s="58">
        <v>518.78499999999997</v>
      </c>
    </row>
    <row r="83" spans="1:6" ht="12.75" customHeight="1" x14ac:dyDescent="0.2">
      <c r="A83" s="55" t="s">
        <v>190</v>
      </c>
      <c r="B83" s="56">
        <v>2277.44</v>
      </c>
      <c r="C83" s="57">
        <v>4389</v>
      </c>
      <c r="D83" s="56">
        <v>2332.65</v>
      </c>
      <c r="E83" s="57">
        <v>4419</v>
      </c>
      <c r="F83" s="58">
        <v>2305.0450000000001</v>
      </c>
    </row>
    <row r="84" spans="1:6" ht="12.75" customHeight="1" x14ac:dyDescent="0.2">
      <c r="A84" s="55" t="s">
        <v>191</v>
      </c>
      <c r="B84" s="56">
        <v>715.94</v>
      </c>
      <c r="C84" s="57">
        <v>1739</v>
      </c>
      <c r="D84" s="56">
        <v>747.51</v>
      </c>
      <c r="E84" s="57">
        <v>1703</v>
      </c>
      <c r="F84" s="58">
        <v>731.72500000000002</v>
      </c>
    </row>
    <row r="85" spans="1:6" ht="12.75" customHeight="1" x14ac:dyDescent="0.2">
      <c r="A85" s="55" t="s">
        <v>192</v>
      </c>
      <c r="B85" s="56">
        <v>890.93</v>
      </c>
      <c r="C85" s="57">
        <v>2205</v>
      </c>
      <c r="D85" s="56">
        <v>797.55</v>
      </c>
      <c r="E85" s="57">
        <v>2134</v>
      </c>
      <c r="F85" s="58">
        <v>844.24</v>
      </c>
    </row>
    <row r="86" spans="1:6" ht="12.75" customHeight="1" x14ac:dyDescent="0.2">
      <c r="A86" s="55" t="s">
        <v>193</v>
      </c>
      <c r="B86" s="56">
        <v>1069.44</v>
      </c>
      <c r="C86" s="57">
        <v>2365</v>
      </c>
      <c r="D86" s="56">
        <v>885.88</v>
      </c>
      <c r="E86" s="57">
        <v>2370</v>
      </c>
      <c r="F86" s="58">
        <v>977.66</v>
      </c>
    </row>
    <row r="87" spans="1:6" ht="12.75" customHeight="1" x14ac:dyDescent="0.2">
      <c r="A87" s="55" t="s">
        <v>194</v>
      </c>
      <c r="B87" s="56">
        <v>946.35</v>
      </c>
      <c r="C87" s="57">
        <v>3381</v>
      </c>
      <c r="D87" s="56">
        <v>1039.56</v>
      </c>
      <c r="E87" s="57">
        <v>3319</v>
      </c>
      <c r="F87" s="58">
        <v>992.95500000000004</v>
      </c>
    </row>
    <row r="88" spans="1:6" ht="12.75" customHeight="1" x14ac:dyDescent="0.2">
      <c r="A88" s="55" t="s">
        <v>195</v>
      </c>
      <c r="B88" s="56">
        <v>5853.48</v>
      </c>
      <c r="C88" s="57">
        <v>13260</v>
      </c>
      <c r="D88" s="56">
        <v>5610.88</v>
      </c>
      <c r="E88" s="57">
        <v>13696</v>
      </c>
      <c r="F88" s="58">
        <v>5732.18</v>
      </c>
    </row>
    <row r="89" spans="1:6" ht="12.75" customHeight="1" x14ac:dyDescent="0.2">
      <c r="A89" s="55" t="s">
        <v>196</v>
      </c>
      <c r="B89" s="56">
        <v>102.51</v>
      </c>
      <c r="C89" s="57">
        <v>873</v>
      </c>
      <c r="D89" s="56">
        <v>125.51</v>
      </c>
      <c r="E89" s="57">
        <v>923</v>
      </c>
      <c r="F89" s="58">
        <v>114.01</v>
      </c>
    </row>
    <row r="90" spans="1:6" ht="12.75" customHeight="1" x14ac:dyDescent="0.2">
      <c r="A90" s="55" t="s">
        <v>197</v>
      </c>
      <c r="B90" s="56">
        <v>3268.53</v>
      </c>
      <c r="C90" s="57">
        <v>3966</v>
      </c>
      <c r="D90" s="56">
        <v>3433.86</v>
      </c>
      <c r="E90" s="57">
        <v>3915</v>
      </c>
      <c r="F90" s="58">
        <v>3351.1950000000002</v>
      </c>
    </row>
    <row r="91" spans="1:6" ht="12.75" customHeight="1" x14ac:dyDescent="0.2">
      <c r="A91" s="55" t="s">
        <v>198</v>
      </c>
      <c r="B91" s="56">
        <v>167.47</v>
      </c>
      <c r="C91" s="57">
        <v>1853</v>
      </c>
      <c r="D91" s="56">
        <v>199.61</v>
      </c>
      <c r="E91" s="57">
        <v>1836</v>
      </c>
      <c r="F91" s="58">
        <v>183.54</v>
      </c>
    </row>
    <row r="92" spans="1:6" ht="12.75" customHeight="1" x14ac:dyDescent="0.2">
      <c r="A92" s="55" t="s">
        <v>199</v>
      </c>
      <c r="B92" s="56">
        <v>63.94</v>
      </c>
      <c r="C92" s="57">
        <v>2204</v>
      </c>
      <c r="D92" s="56">
        <v>100.84</v>
      </c>
      <c r="E92" s="57">
        <v>2293</v>
      </c>
      <c r="F92" s="58">
        <v>82.39</v>
      </c>
    </row>
    <row r="93" spans="1:6" ht="12.75" customHeight="1" x14ac:dyDescent="0.2">
      <c r="A93" s="55" t="s">
        <v>200</v>
      </c>
      <c r="B93" s="56">
        <v>14641.46</v>
      </c>
      <c r="C93" s="57">
        <v>20978</v>
      </c>
      <c r="D93" s="56">
        <v>15628.19</v>
      </c>
      <c r="E93" s="57">
        <v>21303</v>
      </c>
      <c r="F93" s="58">
        <v>15134.825000000001</v>
      </c>
    </row>
    <row r="94" spans="1:6" ht="12.75" customHeight="1" x14ac:dyDescent="0.2">
      <c r="A94" s="55" t="s">
        <v>201</v>
      </c>
      <c r="B94" s="56">
        <v>873.54</v>
      </c>
      <c r="C94" s="57">
        <v>2686</v>
      </c>
      <c r="D94" s="56">
        <v>845.47</v>
      </c>
      <c r="E94" s="57">
        <v>2708</v>
      </c>
      <c r="F94" s="58">
        <v>859.505</v>
      </c>
    </row>
    <row r="95" spans="1:6" ht="12.75" customHeight="1" x14ac:dyDescent="0.2">
      <c r="A95" s="55" t="s">
        <v>202</v>
      </c>
      <c r="B95" s="56">
        <v>6818.97</v>
      </c>
      <c r="C95" s="57">
        <v>9615</v>
      </c>
      <c r="D95" s="56">
        <v>6900.95</v>
      </c>
      <c r="E95" s="57">
        <v>9628</v>
      </c>
      <c r="F95" s="58">
        <v>6859.96</v>
      </c>
    </row>
    <row r="96" spans="1:6" ht="12.75" customHeight="1" x14ac:dyDescent="0.2">
      <c r="A96" s="55" t="s">
        <v>203</v>
      </c>
      <c r="B96" s="56">
        <v>941.92</v>
      </c>
      <c r="C96" s="57">
        <v>1706</v>
      </c>
      <c r="D96" s="56">
        <v>1038.3900000000001</v>
      </c>
      <c r="E96" s="57">
        <v>1737</v>
      </c>
      <c r="F96" s="58">
        <v>990.15499999999997</v>
      </c>
    </row>
    <row r="97" spans="1:6" ht="12.75" customHeight="1" x14ac:dyDescent="0.2">
      <c r="A97" s="55" t="s">
        <v>204</v>
      </c>
      <c r="B97" s="56">
        <v>12754.66</v>
      </c>
      <c r="C97" s="57">
        <v>14488</v>
      </c>
      <c r="D97" s="56">
        <v>12160.08</v>
      </c>
      <c r="E97" s="57">
        <v>14163</v>
      </c>
      <c r="F97" s="58">
        <v>12457.37</v>
      </c>
    </row>
    <row r="98" spans="1:6" ht="12.75" customHeight="1" x14ac:dyDescent="0.2">
      <c r="A98" s="55" t="s">
        <v>205</v>
      </c>
      <c r="B98" s="56">
        <v>1377.61</v>
      </c>
      <c r="C98" s="57">
        <v>3036</v>
      </c>
      <c r="D98" s="56">
        <v>1359.08</v>
      </c>
      <c r="E98" s="57">
        <v>3054</v>
      </c>
      <c r="F98" s="58">
        <v>1368.345</v>
      </c>
    </row>
    <row r="99" spans="1:6" ht="12.75" customHeight="1" x14ac:dyDescent="0.2">
      <c r="A99" s="55" t="s">
        <v>206</v>
      </c>
      <c r="B99" s="56">
        <v>653.23</v>
      </c>
      <c r="C99" s="57">
        <v>2557</v>
      </c>
      <c r="D99" s="56">
        <v>676.38</v>
      </c>
      <c r="E99" s="57">
        <v>2549</v>
      </c>
      <c r="F99" s="58">
        <v>664.80499999999995</v>
      </c>
    </row>
    <row r="100" spans="1:6" ht="12.75" customHeight="1" x14ac:dyDescent="0.2">
      <c r="A100" s="55" t="s">
        <v>207</v>
      </c>
      <c r="B100" s="56">
        <v>1936.56</v>
      </c>
      <c r="C100" s="57">
        <v>4358</v>
      </c>
      <c r="D100" s="56">
        <v>1670.03</v>
      </c>
      <c r="E100" s="57">
        <v>4290</v>
      </c>
      <c r="F100" s="58">
        <v>1803.2950000000001</v>
      </c>
    </row>
    <row r="101" spans="1:6" ht="12.75" customHeight="1" x14ac:dyDescent="0.2">
      <c r="A101" s="55" t="s">
        <v>208</v>
      </c>
      <c r="B101" s="56">
        <v>778.96</v>
      </c>
      <c r="C101" s="57">
        <v>2002</v>
      </c>
      <c r="D101" s="56">
        <v>925.69</v>
      </c>
      <c r="E101" s="57">
        <v>2002</v>
      </c>
      <c r="F101" s="58">
        <v>852.32500000000005</v>
      </c>
    </row>
    <row r="102" spans="1:6" ht="12.75" customHeight="1" x14ac:dyDescent="0.2">
      <c r="A102" s="55" t="s">
        <v>209</v>
      </c>
      <c r="B102" s="56">
        <v>1677.51</v>
      </c>
      <c r="C102" s="57">
        <v>3625</v>
      </c>
      <c r="D102" s="56">
        <v>1707.59</v>
      </c>
      <c r="E102" s="57">
        <v>3611</v>
      </c>
      <c r="F102" s="58">
        <v>1692.55</v>
      </c>
    </row>
    <row r="103" spans="1:6" ht="12.75" customHeight="1" x14ac:dyDescent="0.2">
      <c r="A103" s="55" t="s">
        <v>210</v>
      </c>
      <c r="B103" s="56">
        <v>872.39</v>
      </c>
      <c r="C103" s="57">
        <v>3124</v>
      </c>
      <c r="D103" s="56">
        <v>962.26</v>
      </c>
      <c r="E103" s="57">
        <v>3099</v>
      </c>
      <c r="F103" s="58">
        <v>917.32500000000005</v>
      </c>
    </row>
    <row r="104" spans="1:6" ht="12.75" customHeight="1" x14ac:dyDescent="0.2">
      <c r="A104" s="55" t="s">
        <v>211</v>
      </c>
      <c r="B104" s="56">
        <v>233.64</v>
      </c>
      <c r="C104" s="57">
        <v>1421</v>
      </c>
      <c r="D104" s="56">
        <v>378.13</v>
      </c>
      <c r="E104" s="57">
        <v>1463</v>
      </c>
      <c r="F104" s="58">
        <v>305.88499999999999</v>
      </c>
    </row>
    <row r="105" spans="1:6" ht="12.75" customHeight="1" x14ac:dyDescent="0.2">
      <c r="A105" s="55" t="s">
        <v>212</v>
      </c>
      <c r="B105" s="56">
        <v>1850.6</v>
      </c>
      <c r="C105" s="57">
        <v>2652</v>
      </c>
      <c r="D105" s="56">
        <v>1817.16</v>
      </c>
      <c r="E105" s="57">
        <v>2632</v>
      </c>
      <c r="F105" s="58">
        <v>1833.88</v>
      </c>
    </row>
    <row r="106" spans="1:6" ht="12.75" customHeight="1" x14ac:dyDescent="0.2">
      <c r="A106" s="55" t="s">
        <v>213</v>
      </c>
      <c r="B106" s="56">
        <v>1090.75</v>
      </c>
      <c r="C106" s="57">
        <v>4983</v>
      </c>
      <c r="D106" s="56">
        <v>1116.8499999999999</v>
      </c>
      <c r="E106" s="57">
        <v>5032</v>
      </c>
      <c r="F106" s="58">
        <v>1103.8</v>
      </c>
    </row>
    <row r="107" spans="1:6" ht="12.75" customHeight="1" x14ac:dyDescent="0.2">
      <c r="A107" s="55" t="s">
        <v>214</v>
      </c>
      <c r="B107" s="56">
        <v>1582.69</v>
      </c>
      <c r="C107" s="57">
        <v>3651</v>
      </c>
      <c r="D107" s="56">
        <v>1551.53</v>
      </c>
      <c r="E107" s="57">
        <v>3655</v>
      </c>
      <c r="F107" s="58">
        <v>1567.11</v>
      </c>
    </row>
    <row r="108" spans="1:6" ht="12.75" customHeight="1" x14ac:dyDescent="0.2">
      <c r="A108" s="55" t="s">
        <v>215</v>
      </c>
      <c r="B108" s="56">
        <v>439.03</v>
      </c>
      <c r="C108" s="57">
        <v>2762</v>
      </c>
      <c r="D108" s="56">
        <v>405.27</v>
      </c>
      <c r="E108" s="57">
        <v>2728</v>
      </c>
      <c r="F108" s="58">
        <v>422.15</v>
      </c>
    </row>
    <row r="109" spans="1:6" ht="12.75" customHeight="1" x14ac:dyDescent="0.2">
      <c r="A109" s="55" t="s">
        <v>216</v>
      </c>
      <c r="B109" s="56">
        <v>74.98</v>
      </c>
      <c r="C109" s="57">
        <v>7097</v>
      </c>
      <c r="D109" s="56">
        <v>292.93</v>
      </c>
      <c r="E109" s="57">
        <v>7297</v>
      </c>
      <c r="F109" s="58">
        <v>183.95500000000001</v>
      </c>
    </row>
    <row r="110" spans="1:6" ht="12.75" customHeight="1" x14ac:dyDescent="0.2">
      <c r="A110" s="55" t="s">
        <v>217</v>
      </c>
      <c r="B110" s="56">
        <v>2784.95</v>
      </c>
      <c r="C110" s="57">
        <v>4074</v>
      </c>
      <c r="D110" s="56">
        <v>2568.17</v>
      </c>
      <c r="E110" s="57">
        <v>4076</v>
      </c>
      <c r="F110" s="58">
        <v>2676.56</v>
      </c>
    </row>
    <row r="111" spans="1:6" ht="12.75" customHeight="1" x14ac:dyDescent="0.2">
      <c r="A111" s="55" t="s">
        <v>218</v>
      </c>
      <c r="B111" s="56">
        <v>5016.6400000000003</v>
      </c>
      <c r="C111" s="57">
        <v>7676</v>
      </c>
      <c r="D111" s="56">
        <v>4709.8999999999996</v>
      </c>
      <c r="E111" s="57">
        <v>7670</v>
      </c>
      <c r="F111" s="58">
        <v>4863.2700000000004</v>
      </c>
    </row>
    <row r="112" spans="1:6" ht="12.75" customHeight="1" x14ac:dyDescent="0.2">
      <c r="A112" s="55" t="s">
        <v>219</v>
      </c>
      <c r="B112" s="56">
        <v>73751.039999999994</v>
      </c>
      <c r="C112" s="57">
        <v>56141</v>
      </c>
      <c r="D112" s="56">
        <v>71651.39</v>
      </c>
      <c r="E112" s="57">
        <v>55811</v>
      </c>
      <c r="F112" s="58">
        <v>72701.214999999997</v>
      </c>
    </row>
    <row r="113" spans="1:6" ht="12.75" customHeight="1" x14ac:dyDescent="0.2">
      <c r="A113" s="55" t="s">
        <v>220</v>
      </c>
      <c r="B113" s="56">
        <v>7195.95</v>
      </c>
      <c r="C113" s="57">
        <v>17526</v>
      </c>
      <c r="D113" s="56">
        <v>7370.81</v>
      </c>
      <c r="E113" s="57">
        <v>17648</v>
      </c>
      <c r="F113" s="58">
        <v>7283.38</v>
      </c>
    </row>
    <row r="114" spans="1:6" ht="12.75" customHeight="1" x14ac:dyDescent="0.2">
      <c r="A114" s="55" t="s">
        <v>221</v>
      </c>
      <c r="B114" s="56">
        <v>257.23</v>
      </c>
      <c r="C114" s="57">
        <v>965</v>
      </c>
      <c r="D114" s="56">
        <v>302.02999999999997</v>
      </c>
      <c r="E114" s="57">
        <v>990</v>
      </c>
      <c r="F114" s="58">
        <v>279.63</v>
      </c>
    </row>
    <row r="115" spans="1:6" ht="12.75" customHeight="1" x14ac:dyDescent="0.2">
      <c r="A115" s="55" t="s">
        <v>222</v>
      </c>
      <c r="B115" s="56">
        <v>511.8</v>
      </c>
      <c r="C115" s="57">
        <v>2072</v>
      </c>
      <c r="D115" s="56">
        <v>515.14</v>
      </c>
      <c r="E115" s="57">
        <v>2070</v>
      </c>
      <c r="F115" s="58">
        <v>513.47</v>
      </c>
    </row>
    <row r="116" spans="1:6" ht="12.75" customHeight="1" x14ac:dyDescent="0.2">
      <c r="A116" s="55" t="s">
        <v>223</v>
      </c>
      <c r="B116" s="56">
        <v>7925.66</v>
      </c>
      <c r="C116" s="57">
        <v>16906</v>
      </c>
      <c r="D116" s="56">
        <v>8360.83</v>
      </c>
      <c r="E116" s="57">
        <v>16865</v>
      </c>
      <c r="F116" s="58">
        <v>8143.2449999999999</v>
      </c>
    </row>
    <row r="117" spans="1:6" ht="12.75" customHeight="1" x14ac:dyDescent="0.2">
      <c r="A117" s="55" t="s">
        <v>224</v>
      </c>
      <c r="B117" s="56">
        <v>5447.94</v>
      </c>
      <c r="C117" s="57">
        <v>15978</v>
      </c>
      <c r="D117" s="56">
        <v>5304.98</v>
      </c>
      <c r="E117" s="57">
        <v>15891</v>
      </c>
      <c r="F117" s="58">
        <v>5376.46</v>
      </c>
    </row>
    <row r="118" spans="1:6" ht="12.75" customHeight="1" x14ac:dyDescent="0.2">
      <c r="A118" s="55" t="s">
        <v>225</v>
      </c>
      <c r="B118" s="56">
        <v>1728.29</v>
      </c>
      <c r="C118" s="57">
        <v>2727</v>
      </c>
      <c r="D118" s="56">
        <v>1785.17</v>
      </c>
      <c r="E118" s="57">
        <v>2742</v>
      </c>
      <c r="F118" s="58">
        <v>1756.73</v>
      </c>
    </row>
    <row r="119" spans="1:6" ht="12.75" customHeight="1" x14ac:dyDescent="0.2">
      <c r="A119" s="55" t="s">
        <v>226</v>
      </c>
      <c r="B119" s="56">
        <v>2640.58</v>
      </c>
      <c r="C119" s="57">
        <v>6565</v>
      </c>
      <c r="D119" s="56">
        <v>2389.0100000000002</v>
      </c>
      <c r="E119" s="57">
        <v>6529</v>
      </c>
      <c r="F119" s="58">
        <v>2514.7950000000001</v>
      </c>
    </row>
    <row r="120" spans="1:6" ht="12.75" customHeight="1" x14ac:dyDescent="0.2">
      <c r="A120" s="55" t="s">
        <v>227</v>
      </c>
      <c r="B120" s="56">
        <v>2840.81</v>
      </c>
      <c r="C120" s="57">
        <v>5554</v>
      </c>
      <c r="D120" s="56">
        <v>2880.4</v>
      </c>
      <c r="E120" s="57">
        <v>5553</v>
      </c>
      <c r="F120" s="58">
        <v>2860.605</v>
      </c>
    </row>
    <row r="121" spans="1:6" ht="12.75" customHeight="1" x14ac:dyDescent="0.2">
      <c r="A121" s="55" t="s">
        <v>228</v>
      </c>
      <c r="B121" s="56">
        <v>531.79</v>
      </c>
      <c r="C121" s="57">
        <v>2141</v>
      </c>
      <c r="D121" s="56">
        <v>612.1</v>
      </c>
      <c r="E121" s="57">
        <v>2186</v>
      </c>
      <c r="F121" s="58">
        <v>571.94500000000005</v>
      </c>
    </row>
    <row r="122" spans="1:6" ht="12.75" customHeight="1" x14ac:dyDescent="0.2">
      <c r="A122" s="55" t="s">
        <v>229</v>
      </c>
      <c r="B122" s="56">
        <v>765.17</v>
      </c>
      <c r="C122" s="57">
        <v>1378</v>
      </c>
      <c r="D122" s="56">
        <v>812.71</v>
      </c>
      <c r="E122" s="57">
        <v>1385</v>
      </c>
      <c r="F122" s="58">
        <v>788.94</v>
      </c>
    </row>
    <row r="123" spans="1:6" ht="12.75" customHeight="1" x14ac:dyDescent="0.2">
      <c r="A123" s="55" t="s">
        <v>230</v>
      </c>
      <c r="B123" s="56">
        <v>116.56</v>
      </c>
      <c r="C123" s="57">
        <v>1337</v>
      </c>
      <c r="D123" s="56">
        <v>152.69999999999999</v>
      </c>
      <c r="E123" s="57">
        <v>1372</v>
      </c>
      <c r="F123" s="58">
        <v>134.63</v>
      </c>
    </row>
    <row r="124" spans="1:6" ht="12.75" customHeight="1" x14ac:dyDescent="0.2">
      <c r="A124" s="55" t="s">
        <v>231</v>
      </c>
      <c r="B124" s="56">
        <v>2967.09</v>
      </c>
      <c r="C124" s="57">
        <v>3771</v>
      </c>
      <c r="D124" s="56">
        <v>3250.31</v>
      </c>
      <c r="E124" s="57">
        <v>3943</v>
      </c>
      <c r="F124" s="58">
        <v>3108.7</v>
      </c>
    </row>
    <row r="125" spans="1:6" ht="12.75" customHeight="1" x14ac:dyDescent="0.2">
      <c r="A125" s="55" t="s">
        <v>232</v>
      </c>
      <c r="B125" s="56">
        <v>0</v>
      </c>
      <c r="C125" s="57">
        <v>3109</v>
      </c>
      <c r="D125" s="56">
        <v>0</v>
      </c>
      <c r="E125" s="57">
        <v>3055</v>
      </c>
      <c r="F125" s="58">
        <v>0</v>
      </c>
    </row>
    <row r="126" spans="1:6" ht="12.75" customHeight="1" x14ac:dyDescent="0.2">
      <c r="A126" s="55" t="s">
        <v>233</v>
      </c>
      <c r="B126" s="56">
        <v>602.25</v>
      </c>
      <c r="C126" s="57">
        <v>1832</v>
      </c>
      <c r="D126" s="56">
        <v>561.74</v>
      </c>
      <c r="E126" s="57">
        <v>1812</v>
      </c>
      <c r="F126" s="58">
        <v>581.995</v>
      </c>
    </row>
    <row r="127" spans="1:6" ht="12.75" customHeight="1" x14ac:dyDescent="0.2">
      <c r="A127" s="55" t="s">
        <v>234</v>
      </c>
      <c r="B127" s="56">
        <v>1836.63</v>
      </c>
      <c r="C127" s="57">
        <v>5012</v>
      </c>
      <c r="D127" s="56">
        <v>1854.37</v>
      </c>
      <c r="E127" s="57">
        <v>4982</v>
      </c>
      <c r="F127" s="58">
        <v>1845.5</v>
      </c>
    </row>
    <row r="128" spans="1:6" ht="12.75" customHeight="1" x14ac:dyDescent="0.2">
      <c r="A128" s="55" t="s">
        <v>235</v>
      </c>
      <c r="B128" s="56">
        <v>8450.0499999999993</v>
      </c>
      <c r="C128" s="57">
        <v>6897</v>
      </c>
      <c r="D128" s="56">
        <v>8645.3799999999992</v>
      </c>
      <c r="E128" s="57">
        <v>7018</v>
      </c>
      <c r="F128" s="58">
        <v>8547.7150000000001</v>
      </c>
    </row>
    <row r="129" spans="1:6" ht="12.75" customHeight="1" x14ac:dyDescent="0.2">
      <c r="A129" s="55" t="s">
        <v>236</v>
      </c>
      <c r="B129" s="56">
        <v>98.75</v>
      </c>
      <c r="C129" s="57">
        <v>1457</v>
      </c>
      <c r="D129" s="56">
        <v>173.04</v>
      </c>
      <c r="E129" s="57">
        <v>1444</v>
      </c>
      <c r="F129" s="58">
        <v>135.89500000000001</v>
      </c>
    </row>
    <row r="130" spans="1:6" ht="12.75" customHeight="1" x14ac:dyDescent="0.2">
      <c r="A130" s="55" t="s">
        <v>237</v>
      </c>
      <c r="B130" s="56">
        <v>0</v>
      </c>
      <c r="C130" s="57">
        <v>2217</v>
      </c>
      <c r="D130" s="56">
        <v>0</v>
      </c>
      <c r="E130" s="57">
        <v>2176</v>
      </c>
      <c r="F130" s="58">
        <v>0</v>
      </c>
    </row>
    <row r="131" spans="1:6" ht="12.75" customHeight="1" x14ac:dyDescent="0.2">
      <c r="A131" s="55" t="s">
        <v>238</v>
      </c>
      <c r="B131" s="56">
        <v>378.83</v>
      </c>
      <c r="C131" s="57">
        <v>3424</v>
      </c>
      <c r="D131" s="56">
        <v>346.26</v>
      </c>
      <c r="E131" s="57">
        <v>3423</v>
      </c>
      <c r="F131" s="58">
        <v>362.54500000000002</v>
      </c>
    </row>
    <row r="132" spans="1:6" ht="12.75" customHeight="1" x14ac:dyDescent="0.2">
      <c r="A132" s="55" t="s">
        <v>239</v>
      </c>
      <c r="B132" s="56">
        <v>8294.85</v>
      </c>
      <c r="C132" s="57">
        <v>9303</v>
      </c>
      <c r="D132" s="56">
        <v>8096.7</v>
      </c>
      <c r="E132" s="57">
        <v>9296</v>
      </c>
      <c r="F132" s="58">
        <v>8195.7749999999996</v>
      </c>
    </row>
    <row r="133" spans="1:6" ht="12.75" customHeight="1" x14ac:dyDescent="0.2">
      <c r="A133" s="55" t="s">
        <v>240</v>
      </c>
      <c r="B133" s="56">
        <v>792.14</v>
      </c>
      <c r="C133" s="57">
        <v>4047</v>
      </c>
      <c r="D133" s="56">
        <v>714.68</v>
      </c>
      <c r="E133" s="57">
        <v>4267</v>
      </c>
      <c r="F133" s="58">
        <v>753.41</v>
      </c>
    </row>
    <row r="134" spans="1:6" ht="12.75" customHeight="1" x14ac:dyDescent="0.2">
      <c r="A134" s="55" t="s">
        <v>241</v>
      </c>
      <c r="B134" s="56">
        <v>3989.63</v>
      </c>
      <c r="C134" s="57">
        <v>6978</v>
      </c>
      <c r="D134" s="56">
        <v>4193.46</v>
      </c>
      <c r="E134" s="57">
        <v>6966</v>
      </c>
      <c r="F134" s="58">
        <v>4091.5450000000001</v>
      </c>
    </row>
    <row r="135" spans="1:6" ht="12.75" customHeight="1" x14ac:dyDescent="0.2">
      <c r="A135" s="55" t="s">
        <v>242</v>
      </c>
      <c r="B135" s="56">
        <v>8304.34</v>
      </c>
      <c r="C135" s="57">
        <v>15055</v>
      </c>
      <c r="D135" s="56">
        <v>8663.19</v>
      </c>
      <c r="E135" s="57">
        <v>15074</v>
      </c>
      <c r="F135" s="58">
        <v>8483.7649999999994</v>
      </c>
    </row>
    <row r="136" spans="1:6" ht="12.75" customHeight="1" x14ac:dyDescent="0.2">
      <c r="A136" s="55" t="s">
        <v>243</v>
      </c>
      <c r="B136" s="56">
        <v>1317.02</v>
      </c>
      <c r="C136" s="57">
        <v>4394</v>
      </c>
      <c r="D136" s="56">
        <v>1540.97</v>
      </c>
      <c r="E136" s="57">
        <v>4388</v>
      </c>
      <c r="F136" s="58">
        <v>1428.9949999999999</v>
      </c>
    </row>
    <row r="137" spans="1:6" ht="12.75" customHeight="1" x14ac:dyDescent="0.2">
      <c r="A137" s="55" t="s">
        <v>244</v>
      </c>
      <c r="B137" s="56">
        <v>181.9</v>
      </c>
      <c r="C137" s="57">
        <v>1510</v>
      </c>
      <c r="D137" s="56">
        <v>244.33</v>
      </c>
      <c r="E137" s="57">
        <v>1477</v>
      </c>
      <c r="F137" s="58">
        <v>213.11500000000001</v>
      </c>
    </row>
    <row r="138" spans="1:6" ht="12.75" customHeight="1" x14ac:dyDescent="0.2">
      <c r="A138" s="55" t="s">
        <v>245</v>
      </c>
      <c r="B138" s="56">
        <v>1368.6</v>
      </c>
      <c r="C138" s="57">
        <v>4357</v>
      </c>
      <c r="D138" s="56">
        <v>1406.23</v>
      </c>
      <c r="E138" s="57">
        <v>4325</v>
      </c>
      <c r="F138" s="58">
        <v>1387.415</v>
      </c>
    </row>
    <row r="139" spans="1:6" ht="12.75" customHeight="1" x14ac:dyDescent="0.2">
      <c r="A139" s="55" t="s">
        <v>246</v>
      </c>
      <c r="B139" s="56">
        <v>553.08000000000004</v>
      </c>
      <c r="C139" s="57">
        <v>1962</v>
      </c>
      <c r="D139" s="56">
        <v>544.63</v>
      </c>
      <c r="E139" s="57">
        <v>1968</v>
      </c>
      <c r="F139" s="58">
        <v>548.85500000000002</v>
      </c>
    </row>
    <row r="140" spans="1:6" ht="12.75" customHeight="1" x14ac:dyDescent="0.2">
      <c r="A140" s="55" t="s">
        <v>247</v>
      </c>
      <c r="B140" s="56">
        <v>228.79</v>
      </c>
      <c r="C140" s="57">
        <v>1448</v>
      </c>
      <c r="D140" s="56">
        <v>145.15</v>
      </c>
      <c r="E140" s="57">
        <v>1427</v>
      </c>
      <c r="F140" s="58">
        <v>186.97</v>
      </c>
    </row>
    <row r="141" spans="1:6" ht="12.75" customHeight="1" x14ac:dyDescent="0.2">
      <c r="A141" s="55" t="s">
        <v>248</v>
      </c>
      <c r="B141" s="56">
        <v>3746.32</v>
      </c>
      <c r="C141" s="57">
        <v>9749</v>
      </c>
      <c r="D141" s="56">
        <v>4000.61</v>
      </c>
      <c r="E141" s="57">
        <v>9882</v>
      </c>
      <c r="F141" s="58">
        <v>3873.4650000000001</v>
      </c>
    </row>
    <row r="142" spans="1:6" ht="12.75" customHeight="1" x14ac:dyDescent="0.2">
      <c r="A142" s="55" t="s">
        <v>249</v>
      </c>
      <c r="B142" s="56">
        <v>1814.3</v>
      </c>
      <c r="C142" s="57">
        <v>8665</v>
      </c>
      <c r="D142" s="56">
        <v>2200.85</v>
      </c>
      <c r="E142" s="57">
        <v>8748</v>
      </c>
      <c r="F142" s="58">
        <v>2007.575</v>
      </c>
    </row>
    <row r="143" spans="1:6" ht="12.75" customHeight="1" x14ac:dyDescent="0.2">
      <c r="A143" s="55" t="s">
        <v>250</v>
      </c>
      <c r="B143" s="56">
        <v>513.52</v>
      </c>
      <c r="C143" s="57">
        <v>3025</v>
      </c>
      <c r="D143" s="56">
        <v>553.66</v>
      </c>
      <c r="E143" s="57">
        <v>2978</v>
      </c>
      <c r="F143" s="58">
        <v>533.59</v>
      </c>
    </row>
    <row r="144" spans="1:6" ht="12.75" customHeight="1" x14ac:dyDescent="0.2">
      <c r="A144" s="55" t="s">
        <v>251</v>
      </c>
      <c r="B144" s="56">
        <v>1783.24</v>
      </c>
      <c r="C144" s="57">
        <v>4411</v>
      </c>
      <c r="D144" s="56">
        <v>1900.3</v>
      </c>
      <c r="E144" s="57">
        <v>4485</v>
      </c>
      <c r="F144" s="58">
        <v>1841.77</v>
      </c>
    </row>
    <row r="145" spans="1:6" ht="12.75" customHeight="1" x14ac:dyDescent="0.2">
      <c r="A145" s="55" t="s">
        <v>252</v>
      </c>
      <c r="B145" s="56">
        <v>3584.1</v>
      </c>
      <c r="C145" s="57">
        <v>5571</v>
      </c>
      <c r="D145" s="56">
        <v>3556.48</v>
      </c>
      <c r="E145" s="57">
        <v>5523</v>
      </c>
      <c r="F145" s="58">
        <v>3570.29</v>
      </c>
    </row>
    <row r="146" spans="1:6" ht="12.75" customHeight="1" x14ac:dyDescent="0.2">
      <c r="A146" s="55" t="s">
        <v>253</v>
      </c>
      <c r="B146" s="56">
        <v>4946.3599999999997</v>
      </c>
      <c r="C146" s="57">
        <v>7724</v>
      </c>
      <c r="D146" s="56">
        <v>5135.29</v>
      </c>
      <c r="E146" s="57">
        <v>7628</v>
      </c>
      <c r="F146" s="58">
        <v>5040.8249999999998</v>
      </c>
    </row>
    <row r="147" spans="1:6" ht="12.75" customHeight="1" x14ac:dyDescent="0.2">
      <c r="A147" s="55" t="s">
        <v>254</v>
      </c>
      <c r="B147" s="56">
        <v>745.6</v>
      </c>
      <c r="C147" s="57">
        <v>3642</v>
      </c>
      <c r="D147" s="56">
        <v>754.93</v>
      </c>
      <c r="E147" s="57">
        <v>3646</v>
      </c>
      <c r="F147" s="58">
        <v>750.26499999999999</v>
      </c>
    </row>
    <row r="148" spans="1:6" ht="12.75" customHeight="1" x14ac:dyDescent="0.2">
      <c r="A148" s="55" t="s">
        <v>255</v>
      </c>
      <c r="B148" s="56">
        <v>472.65</v>
      </c>
      <c r="C148" s="57">
        <v>5697</v>
      </c>
      <c r="D148" s="56">
        <v>527.21</v>
      </c>
      <c r="E148" s="57">
        <v>5602</v>
      </c>
      <c r="F148" s="58">
        <v>499.93</v>
      </c>
    </row>
    <row r="149" spans="1:6" ht="12.75" customHeight="1" x14ac:dyDescent="0.2">
      <c r="A149" s="55" t="s">
        <v>256</v>
      </c>
      <c r="B149" s="56">
        <v>1167.0899999999999</v>
      </c>
      <c r="C149" s="57">
        <v>3722</v>
      </c>
      <c r="D149" s="56">
        <v>1303.93</v>
      </c>
      <c r="E149" s="57">
        <v>3842</v>
      </c>
      <c r="F149" s="58">
        <v>1235.51</v>
      </c>
    </row>
    <row r="150" spans="1:6" ht="12.75" customHeight="1" x14ac:dyDescent="0.2">
      <c r="A150" s="55" t="s">
        <v>257</v>
      </c>
      <c r="B150" s="56">
        <v>948.31</v>
      </c>
      <c r="C150" s="57">
        <v>1938</v>
      </c>
      <c r="D150" s="56">
        <v>874.53</v>
      </c>
      <c r="E150" s="57">
        <v>1973</v>
      </c>
      <c r="F150" s="58">
        <v>911.42</v>
      </c>
    </row>
    <row r="151" spans="1:6" ht="12.75" customHeight="1" x14ac:dyDescent="0.2">
      <c r="A151" s="55" t="s">
        <v>258</v>
      </c>
      <c r="B151" s="56">
        <v>1061.8800000000001</v>
      </c>
      <c r="C151" s="57">
        <v>3256</v>
      </c>
      <c r="D151" s="56">
        <v>1084.54</v>
      </c>
      <c r="E151" s="57">
        <v>3126</v>
      </c>
      <c r="F151" s="58">
        <v>1073.21</v>
      </c>
    </row>
    <row r="152" spans="1:6" ht="12.75" customHeight="1" x14ac:dyDescent="0.2">
      <c r="A152" s="55" t="s">
        <v>259</v>
      </c>
      <c r="B152" s="56">
        <v>584.91999999999996</v>
      </c>
      <c r="C152" s="57">
        <v>2602</v>
      </c>
      <c r="D152" s="56">
        <v>592.98</v>
      </c>
      <c r="E152" s="57">
        <v>2665</v>
      </c>
      <c r="F152" s="58">
        <v>588.95000000000005</v>
      </c>
    </row>
    <row r="153" spans="1:6" ht="12.75" customHeight="1" x14ac:dyDescent="0.2">
      <c r="A153" s="55" t="s">
        <v>260</v>
      </c>
      <c r="B153" s="56">
        <v>1785.68</v>
      </c>
      <c r="C153" s="57">
        <v>6406</v>
      </c>
      <c r="D153" s="56">
        <v>1644.73</v>
      </c>
      <c r="E153" s="57">
        <v>6360</v>
      </c>
      <c r="F153" s="58">
        <v>1715.2049999999999</v>
      </c>
    </row>
    <row r="154" spans="1:6" ht="12.75" customHeight="1" x14ac:dyDescent="0.2">
      <c r="A154" s="55" t="s">
        <v>261</v>
      </c>
      <c r="B154" s="56">
        <v>250.05</v>
      </c>
      <c r="C154" s="57">
        <v>1340</v>
      </c>
      <c r="D154" s="56">
        <v>200.24</v>
      </c>
      <c r="E154" s="57">
        <v>1321</v>
      </c>
      <c r="F154" s="58">
        <v>225.14500000000001</v>
      </c>
    </row>
    <row r="155" spans="1:6" ht="12.75" customHeight="1" x14ac:dyDescent="0.2">
      <c r="A155" s="55" t="s">
        <v>262</v>
      </c>
      <c r="B155" s="56">
        <v>3773.77</v>
      </c>
      <c r="C155" s="57">
        <v>7086</v>
      </c>
      <c r="D155" s="56">
        <v>3576.66</v>
      </c>
      <c r="E155" s="57">
        <v>7105</v>
      </c>
      <c r="F155" s="58">
        <v>3675.2150000000001</v>
      </c>
    </row>
    <row r="156" spans="1:6" ht="12.75" customHeight="1" x14ac:dyDescent="0.2">
      <c r="A156" s="55" t="s">
        <v>263</v>
      </c>
      <c r="B156" s="56">
        <v>3849.7</v>
      </c>
      <c r="C156" s="57">
        <v>3205</v>
      </c>
      <c r="D156" s="56">
        <v>3500.78</v>
      </c>
      <c r="E156" s="57">
        <v>3154</v>
      </c>
      <c r="F156" s="58">
        <v>3675.24</v>
      </c>
    </row>
    <row r="157" spans="1:6" ht="12.75" customHeight="1" x14ac:dyDescent="0.2">
      <c r="A157" s="55" t="s">
        <v>264</v>
      </c>
      <c r="B157" s="56">
        <v>245.44</v>
      </c>
      <c r="C157" s="57">
        <v>2227</v>
      </c>
      <c r="D157" s="56">
        <v>407.22</v>
      </c>
      <c r="E157" s="57">
        <v>2218</v>
      </c>
      <c r="F157" s="58">
        <v>326.33</v>
      </c>
    </row>
    <row r="158" spans="1:6" ht="12.75" customHeight="1" x14ac:dyDescent="0.2">
      <c r="A158" s="55" t="s">
        <v>265</v>
      </c>
      <c r="B158" s="56">
        <v>1145.76</v>
      </c>
      <c r="C158" s="57">
        <v>3221</v>
      </c>
      <c r="D158" s="56">
        <v>1271.98</v>
      </c>
      <c r="E158" s="57">
        <v>3214</v>
      </c>
      <c r="F158" s="58">
        <v>1208.8699999999999</v>
      </c>
    </row>
    <row r="159" spans="1:6" ht="12.75" customHeight="1" x14ac:dyDescent="0.2">
      <c r="A159" s="55" t="s">
        <v>266</v>
      </c>
      <c r="B159" s="56">
        <v>1913.65</v>
      </c>
      <c r="C159" s="57">
        <v>5566</v>
      </c>
      <c r="D159" s="56">
        <v>1929.52</v>
      </c>
      <c r="E159" s="57">
        <v>5560</v>
      </c>
      <c r="F159" s="58">
        <v>1921.585</v>
      </c>
    </row>
    <row r="160" spans="1:6" ht="12.75" customHeight="1" x14ac:dyDescent="0.2">
      <c r="A160" s="55" t="s">
        <v>267</v>
      </c>
      <c r="B160" s="56">
        <v>284.48</v>
      </c>
      <c r="C160" s="57">
        <v>1997</v>
      </c>
      <c r="D160" s="56">
        <v>345.58</v>
      </c>
      <c r="E160" s="57">
        <v>1997</v>
      </c>
      <c r="F160" s="58">
        <v>315.02999999999997</v>
      </c>
    </row>
    <row r="161" spans="1:6" ht="12.75" customHeight="1" x14ac:dyDescent="0.2">
      <c r="A161" s="55" t="s">
        <v>268</v>
      </c>
      <c r="B161" s="56">
        <v>3386.83</v>
      </c>
      <c r="C161" s="57">
        <v>7689</v>
      </c>
      <c r="D161" s="56">
        <v>3117.05</v>
      </c>
      <c r="E161" s="57">
        <v>7652</v>
      </c>
      <c r="F161" s="58">
        <v>3251.94</v>
      </c>
    </row>
    <row r="162" spans="1:6" ht="12.75" customHeight="1" x14ac:dyDescent="0.2">
      <c r="A162" s="55" t="s">
        <v>269</v>
      </c>
      <c r="B162" s="56">
        <v>1885.6</v>
      </c>
      <c r="C162" s="57">
        <v>2900</v>
      </c>
      <c r="D162" s="56">
        <v>1813.08</v>
      </c>
      <c r="E162" s="57">
        <v>2899</v>
      </c>
      <c r="F162" s="58">
        <v>1849.34</v>
      </c>
    </row>
    <row r="163" spans="1:6" ht="12.75" customHeight="1" x14ac:dyDescent="0.2">
      <c r="A163" s="55" t="s">
        <v>270</v>
      </c>
      <c r="B163" s="56">
        <v>181.59</v>
      </c>
      <c r="C163" s="57">
        <v>1296</v>
      </c>
      <c r="D163" s="56">
        <v>214.93</v>
      </c>
      <c r="E163" s="57">
        <v>1295</v>
      </c>
      <c r="F163" s="58">
        <v>198.26</v>
      </c>
    </row>
    <row r="164" spans="1:6" ht="12.75" customHeight="1" x14ac:dyDescent="0.2">
      <c r="A164" s="55" t="s">
        <v>271</v>
      </c>
      <c r="B164" s="56">
        <v>812.71</v>
      </c>
      <c r="C164" s="57">
        <v>8293</v>
      </c>
      <c r="D164" s="56">
        <v>988.75</v>
      </c>
      <c r="E164" s="57">
        <v>8173</v>
      </c>
      <c r="F164" s="58">
        <v>900.73</v>
      </c>
    </row>
    <row r="165" spans="1:6" ht="12.75" customHeight="1" x14ac:dyDescent="0.2">
      <c r="A165" s="55" t="s">
        <v>272</v>
      </c>
      <c r="B165" s="56">
        <v>0</v>
      </c>
      <c r="C165" s="57">
        <v>1206</v>
      </c>
      <c r="D165" s="56">
        <v>0</v>
      </c>
      <c r="E165" s="57">
        <v>1240</v>
      </c>
      <c r="F165" s="58">
        <v>0</v>
      </c>
    </row>
    <row r="166" spans="1:6" ht="12.75" customHeight="1" x14ac:dyDescent="0.2">
      <c r="A166" s="55" t="s">
        <v>273</v>
      </c>
      <c r="B166" s="56">
        <v>5141.8500000000004</v>
      </c>
      <c r="C166" s="57">
        <v>11469</v>
      </c>
      <c r="D166" s="56">
        <v>5608.17</v>
      </c>
      <c r="E166" s="57">
        <v>11436</v>
      </c>
      <c r="F166" s="58">
        <v>5375.01</v>
      </c>
    </row>
    <row r="167" spans="1:6" ht="12.75" customHeight="1" x14ac:dyDescent="0.2">
      <c r="A167" s="55" t="s">
        <v>274</v>
      </c>
      <c r="B167" s="56">
        <v>5635.49</v>
      </c>
      <c r="C167" s="57">
        <v>9664</v>
      </c>
      <c r="D167" s="56">
        <v>5413.9</v>
      </c>
      <c r="E167" s="57">
        <v>9554</v>
      </c>
      <c r="F167" s="58">
        <v>5524.6949999999997</v>
      </c>
    </row>
    <row r="168" spans="1:6" ht="12.75" customHeight="1" x14ac:dyDescent="0.2">
      <c r="A168" s="55" t="s">
        <v>275</v>
      </c>
      <c r="B168" s="56">
        <v>760.78</v>
      </c>
      <c r="C168" s="57">
        <v>2970</v>
      </c>
      <c r="D168" s="56">
        <v>862.01</v>
      </c>
      <c r="E168" s="57">
        <v>2959</v>
      </c>
      <c r="F168" s="58">
        <v>811.39499999999998</v>
      </c>
    </row>
    <row r="169" spans="1:6" ht="12.75" customHeight="1" x14ac:dyDescent="0.2">
      <c r="A169" s="55" t="s">
        <v>276</v>
      </c>
      <c r="B169" s="56">
        <v>3032.76</v>
      </c>
      <c r="C169" s="57">
        <v>7162</v>
      </c>
      <c r="D169" s="56">
        <v>2996.75</v>
      </c>
      <c r="E169" s="57">
        <v>7157</v>
      </c>
      <c r="F169" s="58">
        <v>3014.7550000000001</v>
      </c>
    </row>
    <row r="170" spans="1:6" ht="12.75" customHeight="1" x14ac:dyDescent="0.2">
      <c r="A170" s="55" t="s">
        <v>277</v>
      </c>
      <c r="B170" s="56">
        <v>9139.48</v>
      </c>
      <c r="C170" s="57">
        <v>8815</v>
      </c>
      <c r="D170" s="56">
        <v>9373.08</v>
      </c>
      <c r="E170" s="57">
        <v>8916</v>
      </c>
      <c r="F170" s="58">
        <v>9256.2800000000007</v>
      </c>
    </row>
    <row r="171" spans="1:6" ht="12.75" customHeight="1" x14ac:dyDescent="0.2">
      <c r="A171" s="55" t="s">
        <v>278</v>
      </c>
      <c r="B171" s="56">
        <v>552.98</v>
      </c>
      <c r="C171" s="57">
        <v>2538</v>
      </c>
      <c r="D171" s="56">
        <v>511.62</v>
      </c>
      <c r="E171" s="57">
        <v>2491</v>
      </c>
      <c r="F171" s="58">
        <v>532.29999999999995</v>
      </c>
    </row>
    <row r="172" spans="1:6" ht="12.75" customHeight="1" x14ac:dyDescent="0.2">
      <c r="A172" s="55" t="s">
        <v>279</v>
      </c>
      <c r="B172" s="56">
        <v>240.96</v>
      </c>
      <c r="C172" s="57">
        <v>3094</v>
      </c>
      <c r="D172" s="56">
        <v>396.89</v>
      </c>
      <c r="E172" s="57">
        <v>3148</v>
      </c>
      <c r="F172" s="58">
        <v>318.92500000000001</v>
      </c>
    </row>
    <row r="173" spans="1:6" ht="12.75" customHeight="1" x14ac:dyDescent="0.2">
      <c r="A173" s="55" t="s">
        <v>280</v>
      </c>
      <c r="B173" s="56">
        <v>770.85</v>
      </c>
      <c r="C173" s="57">
        <v>4592</v>
      </c>
      <c r="D173" s="56">
        <v>732.48</v>
      </c>
      <c r="E173" s="57">
        <v>4550</v>
      </c>
      <c r="F173" s="58">
        <v>751.66499999999996</v>
      </c>
    </row>
    <row r="174" spans="1:6" ht="12.75" customHeight="1" x14ac:dyDescent="0.2">
      <c r="A174" s="55" t="s">
        <v>281</v>
      </c>
      <c r="B174" s="56">
        <v>412.76</v>
      </c>
      <c r="C174" s="57">
        <v>2236</v>
      </c>
      <c r="D174" s="56">
        <v>470.98</v>
      </c>
      <c r="E174" s="57">
        <v>2258</v>
      </c>
      <c r="F174" s="58">
        <v>441.87</v>
      </c>
    </row>
    <row r="175" spans="1:6" ht="12.75" customHeight="1" x14ac:dyDescent="0.2">
      <c r="A175" s="55" t="s">
        <v>282</v>
      </c>
      <c r="B175" s="56">
        <v>525.28</v>
      </c>
      <c r="C175" s="57">
        <v>2776</v>
      </c>
      <c r="D175" s="56">
        <v>580.04999999999995</v>
      </c>
      <c r="E175" s="57">
        <v>2789</v>
      </c>
      <c r="F175" s="58">
        <v>552.66499999999996</v>
      </c>
    </row>
    <row r="176" spans="1:6" ht="12.75" customHeight="1" x14ac:dyDescent="0.2">
      <c r="A176" s="55" t="s">
        <v>283</v>
      </c>
      <c r="B176" s="56">
        <v>756.74</v>
      </c>
      <c r="C176" s="57">
        <v>2103</v>
      </c>
      <c r="D176" s="56">
        <v>715.14</v>
      </c>
      <c r="E176" s="57">
        <v>2108</v>
      </c>
      <c r="F176" s="58">
        <v>735.94</v>
      </c>
    </row>
    <row r="177" spans="1:6" ht="12.75" customHeight="1" x14ac:dyDescent="0.2">
      <c r="A177" s="55" t="s">
        <v>284</v>
      </c>
      <c r="B177" s="56">
        <v>612.01</v>
      </c>
      <c r="C177" s="57">
        <v>1395</v>
      </c>
      <c r="D177" s="56">
        <v>610.80999999999995</v>
      </c>
      <c r="E177" s="57">
        <v>1402</v>
      </c>
      <c r="F177" s="58">
        <v>611.41</v>
      </c>
    </row>
    <row r="178" spans="1:6" ht="12.75" customHeight="1" x14ac:dyDescent="0.2">
      <c r="A178" s="55" t="s">
        <v>285</v>
      </c>
      <c r="B178" s="56">
        <v>776.36</v>
      </c>
      <c r="C178" s="57">
        <v>2062</v>
      </c>
      <c r="D178" s="56">
        <v>790.19</v>
      </c>
      <c r="E178" s="57">
        <v>2061</v>
      </c>
      <c r="F178" s="58">
        <v>783.27499999999998</v>
      </c>
    </row>
    <row r="179" spans="1:6" ht="12.75" customHeight="1" x14ac:dyDescent="0.2">
      <c r="A179" s="55" t="s">
        <v>286</v>
      </c>
      <c r="B179" s="56">
        <v>846.49</v>
      </c>
      <c r="C179" s="57">
        <v>2416</v>
      </c>
      <c r="D179" s="56">
        <v>962.32</v>
      </c>
      <c r="E179" s="57">
        <v>2427</v>
      </c>
      <c r="F179" s="58">
        <v>904.40499999999997</v>
      </c>
    </row>
    <row r="180" spans="1:6" ht="12.75" customHeight="1" x14ac:dyDescent="0.2">
      <c r="A180" s="55" t="s">
        <v>287</v>
      </c>
      <c r="B180" s="56">
        <v>413.81</v>
      </c>
      <c r="C180" s="57">
        <v>1666</v>
      </c>
      <c r="D180" s="56">
        <v>466.92</v>
      </c>
      <c r="E180" s="57">
        <v>1642</v>
      </c>
      <c r="F180" s="58">
        <v>440.36500000000001</v>
      </c>
    </row>
    <row r="181" spans="1:6" ht="12.75" customHeight="1" x14ac:dyDescent="0.2">
      <c r="A181" s="55" t="s">
        <v>288</v>
      </c>
      <c r="B181" s="56">
        <v>2168.89</v>
      </c>
      <c r="C181" s="57">
        <v>5615</v>
      </c>
      <c r="D181" s="56">
        <v>2128.71</v>
      </c>
      <c r="E181" s="57">
        <v>5665</v>
      </c>
      <c r="F181" s="58">
        <v>2148.8000000000002</v>
      </c>
    </row>
    <row r="182" spans="1:6" ht="12.75" customHeight="1" x14ac:dyDescent="0.2">
      <c r="A182" s="55" t="s">
        <v>289</v>
      </c>
      <c r="B182" s="56">
        <v>3505.25</v>
      </c>
      <c r="C182" s="57">
        <v>3233</v>
      </c>
      <c r="D182" s="56">
        <v>3702.77</v>
      </c>
      <c r="E182" s="57">
        <v>3354</v>
      </c>
      <c r="F182" s="58">
        <v>3604.01</v>
      </c>
    </row>
    <row r="183" spans="1:6" ht="12.75" customHeight="1" x14ac:dyDescent="0.2">
      <c r="A183" s="55" t="s">
        <v>290</v>
      </c>
      <c r="B183" s="56">
        <v>5680.92</v>
      </c>
      <c r="C183" s="57">
        <v>7856</v>
      </c>
      <c r="D183" s="56">
        <v>6126.69</v>
      </c>
      <c r="E183" s="57">
        <v>8029</v>
      </c>
      <c r="F183" s="58">
        <v>5903.8050000000003</v>
      </c>
    </row>
    <row r="184" spans="1:6" ht="12.75" customHeight="1" x14ac:dyDescent="0.2">
      <c r="A184" s="55" t="s">
        <v>291</v>
      </c>
      <c r="B184" s="56">
        <v>1936.87</v>
      </c>
      <c r="C184" s="57">
        <v>4310</v>
      </c>
      <c r="D184" s="56">
        <v>2088.77</v>
      </c>
      <c r="E184" s="57">
        <v>4237</v>
      </c>
      <c r="F184" s="58">
        <v>2012.82</v>
      </c>
    </row>
    <row r="185" spans="1:6" ht="12.75" customHeight="1" x14ac:dyDescent="0.2">
      <c r="A185" s="55" t="s">
        <v>292</v>
      </c>
      <c r="B185" s="56">
        <v>241.52</v>
      </c>
      <c r="C185" s="57">
        <v>1406</v>
      </c>
      <c r="D185" s="56">
        <v>294.89999999999998</v>
      </c>
      <c r="E185" s="57">
        <v>1415</v>
      </c>
      <c r="F185" s="58">
        <v>268.20999999999998</v>
      </c>
    </row>
    <row r="186" spans="1:6" ht="12.75" customHeight="1" x14ac:dyDescent="0.2">
      <c r="A186" s="55" t="s">
        <v>293</v>
      </c>
      <c r="B186" s="56">
        <v>2988.94</v>
      </c>
      <c r="C186" s="57">
        <v>7656</v>
      </c>
      <c r="D186" s="56">
        <v>2695.69</v>
      </c>
      <c r="E186" s="57">
        <v>7750</v>
      </c>
      <c r="F186" s="58">
        <v>2842.3150000000001</v>
      </c>
    </row>
    <row r="187" spans="1:6" ht="12.75" customHeight="1" x14ac:dyDescent="0.2">
      <c r="A187" s="55" t="s">
        <v>294</v>
      </c>
      <c r="B187" s="56">
        <v>770.91</v>
      </c>
      <c r="C187" s="57">
        <v>3512</v>
      </c>
      <c r="D187" s="56">
        <v>922.32</v>
      </c>
      <c r="E187" s="57">
        <v>3476</v>
      </c>
      <c r="F187" s="58">
        <v>846.61500000000001</v>
      </c>
    </row>
    <row r="188" spans="1:6" ht="12.75" customHeight="1" x14ac:dyDescent="0.2">
      <c r="A188" s="55" t="s">
        <v>295</v>
      </c>
      <c r="B188" s="56">
        <v>2667.97</v>
      </c>
      <c r="C188" s="57">
        <v>5002</v>
      </c>
      <c r="D188" s="56">
        <v>2569.2800000000002</v>
      </c>
      <c r="E188" s="57">
        <v>4960</v>
      </c>
      <c r="F188" s="58">
        <v>2618.625</v>
      </c>
    </row>
    <row r="189" spans="1:6" ht="12.75" customHeight="1" x14ac:dyDescent="0.2">
      <c r="A189" s="55" t="s">
        <v>296</v>
      </c>
      <c r="B189" s="56">
        <v>127.83</v>
      </c>
      <c r="C189" s="57">
        <v>2746</v>
      </c>
      <c r="D189" s="56">
        <v>140.32</v>
      </c>
      <c r="E189" s="57">
        <v>2715</v>
      </c>
      <c r="F189" s="58">
        <v>134.07499999999999</v>
      </c>
    </row>
    <row r="190" spans="1:6" ht="12.75" customHeight="1" x14ac:dyDescent="0.2">
      <c r="A190" s="55" t="s">
        <v>297</v>
      </c>
      <c r="B190" s="56">
        <v>413.04</v>
      </c>
      <c r="C190" s="57">
        <v>2848</v>
      </c>
      <c r="D190" s="56">
        <v>479.47</v>
      </c>
      <c r="E190" s="57">
        <v>2806</v>
      </c>
      <c r="F190" s="58">
        <v>446.255</v>
      </c>
    </row>
    <row r="191" spans="1:6" ht="12.75" customHeight="1" x14ac:dyDescent="0.2">
      <c r="A191" s="55" t="s">
        <v>298</v>
      </c>
      <c r="B191" s="56">
        <v>3615.36</v>
      </c>
      <c r="C191" s="57">
        <v>5202</v>
      </c>
      <c r="D191" s="56">
        <v>3799.27</v>
      </c>
      <c r="E191" s="57">
        <v>5241</v>
      </c>
      <c r="F191" s="58">
        <v>3707.3150000000001</v>
      </c>
    </row>
    <row r="192" spans="1:6" ht="12.75" customHeight="1" x14ac:dyDescent="0.2">
      <c r="A192" s="55" t="s">
        <v>299</v>
      </c>
      <c r="B192" s="56">
        <v>1642.43</v>
      </c>
      <c r="C192" s="57">
        <v>3235</v>
      </c>
      <c r="D192" s="56">
        <v>1806.03</v>
      </c>
      <c r="E192" s="57">
        <v>3278</v>
      </c>
      <c r="F192" s="58">
        <v>1724.23</v>
      </c>
    </row>
    <row r="193" spans="1:6" ht="12.75" customHeight="1" x14ac:dyDescent="0.2">
      <c r="A193" s="55" t="s">
        <v>300</v>
      </c>
      <c r="B193" s="56">
        <v>1550.68</v>
      </c>
      <c r="C193" s="57">
        <v>4989</v>
      </c>
      <c r="D193" s="56">
        <v>1478.46</v>
      </c>
      <c r="E193" s="57">
        <v>5019</v>
      </c>
      <c r="F193" s="58">
        <v>1514.57</v>
      </c>
    </row>
    <row r="194" spans="1:6" ht="12.75" customHeight="1" x14ac:dyDescent="0.2">
      <c r="A194" s="55" t="s">
        <v>301</v>
      </c>
      <c r="B194" s="56">
        <v>1409.07</v>
      </c>
      <c r="C194" s="57">
        <v>2923</v>
      </c>
      <c r="D194" s="56">
        <v>1462.78</v>
      </c>
      <c r="E194" s="57">
        <v>3033</v>
      </c>
      <c r="F194" s="58">
        <v>1435.925</v>
      </c>
    </row>
    <row r="195" spans="1:6" ht="12.75" customHeight="1" x14ac:dyDescent="0.2">
      <c r="A195" s="55" t="s">
        <v>302</v>
      </c>
      <c r="B195" s="56">
        <v>366.17</v>
      </c>
      <c r="C195" s="57">
        <v>1454</v>
      </c>
      <c r="D195" s="56">
        <v>358.59</v>
      </c>
      <c r="E195" s="57">
        <v>1421</v>
      </c>
      <c r="F195" s="58">
        <v>362.38</v>
      </c>
    </row>
    <row r="196" spans="1:6" ht="12.75" customHeight="1" x14ac:dyDescent="0.2">
      <c r="A196" s="55" t="s">
        <v>303</v>
      </c>
      <c r="B196" s="56">
        <v>14.96</v>
      </c>
      <c r="C196" s="57">
        <v>549</v>
      </c>
      <c r="D196" s="56">
        <v>36.729999999999997</v>
      </c>
      <c r="E196" s="57">
        <v>540</v>
      </c>
      <c r="F196" s="58">
        <v>25.844999999999999</v>
      </c>
    </row>
    <row r="197" spans="1:6" ht="12.75" customHeight="1" x14ac:dyDescent="0.2">
      <c r="A197" s="55" t="s">
        <v>304</v>
      </c>
      <c r="B197" s="56">
        <v>1322.27</v>
      </c>
      <c r="C197" s="57">
        <v>3269</v>
      </c>
      <c r="D197" s="56">
        <v>1635.02</v>
      </c>
      <c r="E197" s="57">
        <v>3472</v>
      </c>
      <c r="F197" s="58">
        <v>1478.645</v>
      </c>
    </row>
    <row r="198" spans="1:6" ht="12.75" customHeight="1" x14ac:dyDescent="0.2">
      <c r="A198" s="55" t="s">
        <v>305</v>
      </c>
      <c r="B198" s="56">
        <v>335.04</v>
      </c>
      <c r="C198" s="57">
        <v>1446</v>
      </c>
      <c r="D198" s="56">
        <v>330.82</v>
      </c>
      <c r="E198" s="57">
        <v>1436</v>
      </c>
      <c r="F198" s="58">
        <v>332.93</v>
      </c>
    </row>
    <row r="199" spans="1:6" ht="12.75" customHeight="1" x14ac:dyDescent="0.2">
      <c r="A199" s="55" t="s">
        <v>306</v>
      </c>
      <c r="B199" s="56">
        <v>3468.01</v>
      </c>
      <c r="C199" s="57">
        <v>6082</v>
      </c>
      <c r="D199" s="56">
        <v>3672.24</v>
      </c>
      <c r="E199" s="57">
        <v>6258</v>
      </c>
      <c r="F199" s="58">
        <v>3570.125</v>
      </c>
    </row>
    <row r="200" spans="1:6" ht="12.75" customHeight="1" x14ac:dyDescent="0.2">
      <c r="A200" s="55" t="s">
        <v>307</v>
      </c>
      <c r="B200" s="56">
        <v>631.57000000000005</v>
      </c>
      <c r="C200" s="57">
        <v>2763</v>
      </c>
      <c r="D200" s="56">
        <v>617.49</v>
      </c>
      <c r="E200" s="57">
        <v>2776</v>
      </c>
      <c r="F200" s="58">
        <v>624.53</v>
      </c>
    </row>
    <row r="201" spans="1:6" ht="12.75" customHeight="1" x14ac:dyDescent="0.2">
      <c r="A201" s="55" t="s">
        <v>308</v>
      </c>
      <c r="B201" s="56">
        <v>1516.07</v>
      </c>
      <c r="C201" s="57">
        <v>4950</v>
      </c>
      <c r="D201" s="56">
        <v>1555.98</v>
      </c>
      <c r="E201" s="57">
        <v>4893</v>
      </c>
      <c r="F201" s="58">
        <v>1536.0250000000001</v>
      </c>
    </row>
    <row r="202" spans="1:6" ht="12.75" customHeight="1" x14ac:dyDescent="0.2">
      <c r="A202" s="55" t="s">
        <v>309</v>
      </c>
      <c r="B202" s="56">
        <v>9428.57</v>
      </c>
      <c r="C202" s="57">
        <v>15048</v>
      </c>
      <c r="D202" s="56">
        <v>9141.68</v>
      </c>
      <c r="E202" s="57">
        <v>15166</v>
      </c>
      <c r="F202" s="58">
        <v>9285.125</v>
      </c>
    </row>
    <row r="203" spans="1:6" ht="12.75" customHeight="1" x14ac:dyDescent="0.2">
      <c r="A203" s="55" t="s">
        <v>310</v>
      </c>
      <c r="B203" s="56">
        <v>7130.02</v>
      </c>
      <c r="C203" s="57">
        <v>8576</v>
      </c>
      <c r="D203" s="56">
        <v>6884.65</v>
      </c>
      <c r="E203" s="57">
        <v>8542</v>
      </c>
      <c r="F203" s="58">
        <v>7007.335</v>
      </c>
    </row>
    <row r="204" spans="1:6" ht="12.75" customHeight="1" x14ac:dyDescent="0.2">
      <c r="A204" s="55" t="s">
        <v>311</v>
      </c>
      <c r="B204" s="56">
        <v>1236.47</v>
      </c>
      <c r="C204" s="57">
        <v>4617</v>
      </c>
      <c r="D204" s="56">
        <v>1205.3699999999999</v>
      </c>
      <c r="E204" s="57">
        <v>4515</v>
      </c>
      <c r="F204" s="58">
        <v>1220.92</v>
      </c>
    </row>
    <row r="205" spans="1:6" ht="12.75" customHeight="1" x14ac:dyDescent="0.2">
      <c r="A205" s="55" t="s">
        <v>312</v>
      </c>
      <c r="B205" s="56">
        <v>234</v>
      </c>
      <c r="C205" s="57">
        <v>516</v>
      </c>
      <c r="D205" s="56">
        <v>246.26</v>
      </c>
      <c r="E205" s="57">
        <v>522</v>
      </c>
      <c r="F205" s="58">
        <v>240.13</v>
      </c>
    </row>
    <row r="206" spans="1:6" ht="12.75" customHeight="1" x14ac:dyDescent="0.2">
      <c r="A206" s="55" t="s">
        <v>313</v>
      </c>
      <c r="B206" s="56">
        <v>467.87</v>
      </c>
      <c r="C206" s="57">
        <v>2791</v>
      </c>
      <c r="D206" s="56">
        <v>513.54</v>
      </c>
      <c r="E206" s="57">
        <v>2801</v>
      </c>
      <c r="F206" s="58">
        <v>490.70499999999998</v>
      </c>
    </row>
    <row r="207" spans="1:6" ht="12.75" customHeight="1" x14ac:dyDescent="0.2">
      <c r="A207" s="55" t="s">
        <v>314</v>
      </c>
      <c r="B207" s="56">
        <v>3289.57</v>
      </c>
      <c r="C207" s="57">
        <v>5407</v>
      </c>
      <c r="D207" s="56">
        <v>3321.85</v>
      </c>
      <c r="E207" s="57">
        <v>5489</v>
      </c>
      <c r="F207" s="58">
        <v>3305.71</v>
      </c>
    </row>
    <row r="208" spans="1:6" ht="12.75" customHeight="1" x14ac:dyDescent="0.2">
      <c r="A208" s="55" t="s">
        <v>315</v>
      </c>
      <c r="B208" s="56">
        <v>600.79999999999995</v>
      </c>
      <c r="C208" s="57">
        <v>4192</v>
      </c>
      <c r="D208" s="56">
        <v>842.07</v>
      </c>
      <c r="E208" s="57">
        <v>4308</v>
      </c>
      <c r="F208" s="58">
        <v>721.43499999999995</v>
      </c>
    </row>
    <row r="209" spans="1:6" ht="12.75" customHeight="1" x14ac:dyDescent="0.2">
      <c r="A209" s="55" t="s">
        <v>316</v>
      </c>
      <c r="B209" s="56">
        <v>86.59</v>
      </c>
      <c r="C209" s="57">
        <v>2264</v>
      </c>
      <c r="D209" s="56">
        <v>216.25</v>
      </c>
      <c r="E209" s="57">
        <v>2304</v>
      </c>
      <c r="F209" s="58">
        <v>151.41999999999999</v>
      </c>
    </row>
    <row r="210" spans="1:6" ht="12.75" customHeight="1" x14ac:dyDescent="0.2">
      <c r="A210" s="55" t="s">
        <v>317</v>
      </c>
      <c r="B210" s="56">
        <v>936.27</v>
      </c>
      <c r="C210" s="57">
        <v>3241</v>
      </c>
      <c r="D210" s="56">
        <v>1006.32</v>
      </c>
      <c r="E210" s="57">
        <v>3385</v>
      </c>
      <c r="F210" s="58">
        <v>971.29499999999996</v>
      </c>
    </row>
    <row r="211" spans="1:6" ht="12.75" customHeight="1" x14ac:dyDescent="0.2">
      <c r="A211" s="55" t="s">
        <v>318</v>
      </c>
      <c r="B211" s="56">
        <v>29.45</v>
      </c>
      <c r="C211" s="57">
        <v>3342</v>
      </c>
      <c r="D211" s="56">
        <v>75.069999999999993</v>
      </c>
      <c r="E211" s="57">
        <v>3357</v>
      </c>
      <c r="F211" s="58">
        <v>52.26</v>
      </c>
    </row>
    <row r="212" spans="1:6" ht="12.75" customHeight="1" x14ac:dyDescent="0.2">
      <c r="A212" s="55" t="s">
        <v>319</v>
      </c>
      <c r="B212" s="56">
        <v>219.89</v>
      </c>
      <c r="C212" s="57">
        <v>1703</v>
      </c>
      <c r="D212" s="56">
        <v>333.74</v>
      </c>
      <c r="E212" s="57">
        <v>1717</v>
      </c>
      <c r="F212" s="58">
        <v>276.815</v>
      </c>
    </row>
    <row r="213" spans="1:6" ht="12.75" customHeight="1" x14ac:dyDescent="0.2">
      <c r="A213" s="55" t="s">
        <v>320</v>
      </c>
      <c r="B213" s="56">
        <v>450.18</v>
      </c>
      <c r="C213" s="57">
        <v>2862</v>
      </c>
      <c r="D213" s="56">
        <v>748.15</v>
      </c>
      <c r="E213" s="57">
        <v>2843</v>
      </c>
      <c r="F213" s="58">
        <v>599.16499999999996</v>
      </c>
    </row>
    <row r="214" spans="1:6" ht="12.75" customHeight="1" x14ac:dyDescent="0.2">
      <c r="A214" s="55" t="s">
        <v>321</v>
      </c>
      <c r="B214" s="56">
        <v>2414.7399999999998</v>
      </c>
      <c r="C214" s="57">
        <v>3119</v>
      </c>
      <c r="D214" s="56">
        <v>2340.5700000000002</v>
      </c>
      <c r="E214" s="57">
        <v>3105</v>
      </c>
      <c r="F214" s="58">
        <v>2377.6550000000002</v>
      </c>
    </row>
    <row r="215" spans="1:6" ht="12.75" customHeight="1" x14ac:dyDescent="0.2">
      <c r="A215" s="55" t="s">
        <v>322</v>
      </c>
      <c r="B215" s="56">
        <v>784.83</v>
      </c>
      <c r="C215" s="57">
        <v>2704</v>
      </c>
      <c r="D215" s="56">
        <v>872.46</v>
      </c>
      <c r="E215" s="57">
        <v>2733</v>
      </c>
      <c r="F215" s="58">
        <v>828.64499999999998</v>
      </c>
    </row>
    <row r="216" spans="1:6" ht="12.75" customHeight="1" x14ac:dyDescent="0.2">
      <c r="A216" s="55" t="s">
        <v>323</v>
      </c>
      <c r="B216" s="56">
        <v>985.86</v>
      </c>
      <c r="C216" s="57">
        <v>2971</v>
      </c>
      <c r="D216" s="56">
        <v>1093.73</v>
      </c>
      <c r="E216" s="57">
        <v>2915</v>
      </c>
      <c r="F216" s="58">
        <v>1039.7950000000001</v>
      </c>
    </row>
    <row r="217" spans="1:6" ht="12.75" customHeight="1" x14ac:dyDescent="0.2">
      <c r="A217" s="55" t="s">
        <v>324</v>
      </c>
      <c r="B217" s="56">
        <v>282.92</v>
      </c>
      <c r="C217" s="57">
        <v>1492</v>
      </c>
      <c r="D217" s="56">
        <v>223.01</v>
      </c>
      <c r="E217" s="57">
        <v>1471</v>
      </c>
      <c r="F217" s="58">
        <v>252.965</v>
      </c>
    </row>
    <row r="218" spans="1:6" ht="12.75" customHeight="1" x14ac:dyDescent="0.2">
      <c r="A218" s="55" t="s">
        <v>325</v>
      </c>
      <c r="B218" s="56">
        <v>221.66</v>
      </c>
      <c r="C218" s="57">
        <v>1843</v>
      </c>
      <c r="D218" s="56">
        <v>329.74</v>
      </c>
      <c r="E218" s="57">
        <v>1878</v>
      </c>
      <c r="F218" s="58">
        <v>275.7</v>
      </c>
    </row>
    <row r="219" spans="1:6" ht="12.75" customHeight="1" x14ac:dyDescent="0.2">
      <c r="A219" s="55" t="s">
        <v>326</v>
      </c>
      <c r="B219" s="56">
        <v>393.17</v>
      </c>
      <c r="C219" s="57">
        <v>2563</v>
      </c>
      <c r="D219" s="56">
        <v>362.86</v>
      </c>
      <c r="E219" s="57">
        <v>2602</v>
      </c>
      <c r="F219" s="58">
        <v>378.01499999999999</v>
      </c>
    </row>
    <row r="220" spans="1:6" ht="12.75" customHeight="1" x14ac:dyDescent="0.2">
      <c r="A220" s="55" t="s">
        <v>327</v>
      </c>
      <c r="B220" s="56">
        <v>3099.23</v>
      </c>
      <c r="C220" s="57">
        <v>5162</v>
      </c>
      <c r="D220" s="56">
        <v>3184.28</v>
      </c>
      <c r="E220" s="57">
        <v>5258</v>
      </c>
      <c r="F220" s="58">
        <v>3141.7550000000001</v>
      </c>
    </row>
    <row r="221" spans="1:6" ht="12.75" customHeight="1" x14ac:dyDescent="0.2">
      <c r="A221" s="55" t="s">
        <v>328</v>
      </c>
      <c r="B221" s="56">
        <v>965.98</v>
      </c>
      <c r="C221" s="57">
        <v>2305</v>
      </c>
      <c r="D221" s="56">
        <v>806.15</v>
      </c>
      <c r="E221" s="57">
        <v>2260</v>
      </c>
      <c r="F221" s="58">
        <v>886.06500000000005</v>
      </c>
    </row>
    <row r="222" spans="1:6" ht="12.75" customHeight="1" x14ac:dyDescent="0.2">
      <c r="A222" s="55" t="s">
        <v>329</v>
      </c>
      <c r="B222" s="56">
        <v>153.47999999999999</v>
      </c>
      <c r="C222" s="57">
        <v>1041</v>
      </c>
      <c r="D222" s="56">
        <v>155.18</v>
      </c>
      <c r="E222" s="57">
        <v>1056</v>
      </c>
      <c r="F222" s="58">
        <v>154.33000000000001</v>
      </c>
    </row>
    <row r="223" spans="1:6" ht="12.75" customHeight="1" x14ac:dyDescent="0.2">
      <c r="A223" s="55" t="s">
        <v>330</v>
      </c>
      <c r="B223" s="56">
        <v>247.06</v>
      </c>
      <c r="C223" s="57">
        <v>1088</v>
      </c>
      <c r="D223" s="56">
        <v>290.38</v>
      </c>
      <c r="E223" s="57">
        <v>1095</v>
      </c>
      <c r="F223" s="58">
        <v>268.72000000000003</v>
      </c>
    </row>
    <row r="224" spans="1:6" ht="12.75" customHeight="1" x14ac:dyDescent="0.2">
      <c r="A224" s="55" t="s">
        <v>331</v>
      </c>
      <c r="B224" s="56">
        <v>592.07000000000005</v>
      </c>
      <c r="C224" s="57">
        <v>2797</v>
      </c>
      <c r="D224" s="56">
        <v>783</v>
      </c>
      <c r="E224" s="57">
        <v>2775</v>
      </c>
      <c r="F224" s="58">
        <v>687.53499999999997</v>
      </c>
    </row>
    <row r="225" spans="1:6" ht="12.75" customHeight="1" x14ac:dyDescent="0.2">
      <c r="A225" s="55" t="s">
        <v>332</v>
      </c>
      <c r="B225" s="56">
        <v>6137.2</v>
      </c>
      <c r="C225" s="57">
        <v>8491</v>
      </c>
      <c r="D225" s="56">
        <v>6239.19</v>
      </c>
      <c r="E225" s="57">
        <v>8501</v>
      </c>
      <c r="F225" s="58">
        <v>6188.1949999999997</v>
      </c>
    </row>
    <row r="226" spans="1:6" ht="12.75" customHeight="1" x14ac:dyDescent="0.2">
      <c r="A226" s="55" t="s">
        <v>333</v>
      </c>
      <c r="B226" s="56">
        <v>1725.99</v>
      </c>
      <c r="C226" s="57">
        <v>3294</v>
      </c>
      <c r="D226" s="56">
        <v>1638.39</v>
      </c>
      <c r="E226" s="57">
        <v>3224</v>
      </c>
      <c r="F226" s="58">
        <v>1682.19</v>
      </c>
    </row>
    <row r="227" spans="1:6" ht="12.75" customHeight="1" x14ac:dyDescent="0.2">
      <c r="A227" s="55" t="s">
        <v>334</v>
      </c>
      <c r="B227" s="56">
        <v>142.62</v>
      </c>
      <c r="C227" s="57">
        <v>1486</v>
      </c>
      <c r="D227" s="56">
        <v>157.01</v>
      </c>
      <c r="E227" s="57">
        <v>1496</v>
      </c>
      <c r="F227" s="58">
        <v>149.815</v>
      </c>
    </row>
    <row r="228" spans="1:6" ht="12.75" customHeight="1" x14ac:dyDescent="0.2">
      <c r="A228" s="55" t="s">
        <v>335</v>
      </c>
      <c r="B228" s="56">
        <v>107.65</v>
      </c>
      <c r="C228" s="57">
        <v>1083</v>
      </c>
      <c r="D228" s="56">
        <v>98.52</v>
      </c>
      <c r="E228" s="57">
        <v>1036</v>
      </c>
      <c r="F228" s="58">
        <v>103.08499999999999</v>
      </c>
    </row>
    <row r="229" spans="1:6" ht="12.75" customHeight="1" x14ac:dyDescent="0.2">
      <c r="A229" s="55" t="s">
        <v>336</v>
      </c>
      <c r="B229" s="56">
        <v>643.32000000000005</v>
      </c>
      <c r="C229" s="57">
        <v>5293</v>
      </c>
      <c r="D229" s="56">
        <v>762.48</v>
      </c>
      <c r="E229" s="57">
        <v>5346</v>
      </c>
      <c r="F229" s="58">
        <v>702.9</v>
      </c>
    </row>
    <row r="230" spans="1:6" ht="12.75" customHeight="1" x14ac:dyDescent="0.2">
      <c r="A230" s="55" t="s">
        <v>337</v>
      </c>
      <c r="B230" s="56">
        <v>1746.86</v>
      </c>
      <c r="C230" s="57">
        <v>3180</v>
      </c>
      <c r="D230" s="56">
        <v>1808.85</v>
      </c>
      <c r="E230" s="57">
        <v>3143</v>
      </c>
      <c r="F230" s="58">
        <v>1777.855</v>
      </c>
    </row>
    <row r="231" spans="1:6" ht="12.75" customHeight="1" x14ac:dyDescent="0.2">
      <c r="A231" s="55" t="s">
        <v>338</v>
      </c>
      <c r="B231" s="56">
        <v>899.68</v>
      </c>
      <c r="C231" s="57">
        <v>3790</v>
      </c>
      <c r="D231" s="56">
        <v>883.8</v>
      </c>
      <c r="E231" s="57">
        <v>3793</v>
      </c>
      <c r="F231" s="58">
        <v>891.74</v>
      </c>
    </row>
    <row r="232" spans="1:6" ht="12.75" customHeight="1" x14ac:dyDescent="0.2">
      <c r="A232" s="55" t="s">
        <v>339</v>
      </c>
      <c r="B232" s="56">
        <v>932.88</v>
      </c>
      <c r="C232" s="57">
        <v>1160</v>
      </c>
      <c r="D232" s="56">
        <v>957.84</v>
      </c>
      <c r="E232" s="57">
        <v>1160</v>
      </c>
      <c r="F232" s="58">
        <v>945.36</v>
      </c>
    </row>
    <row r="233" spans="1:6" ht="12.75" customHeight="1" x14ac:dyDescent="0.2">
      <c r="A233" s="55" t="s">
        <v>340</v>
      </c>
      <c r="B233" s="56">
        <v>885.81</v>
      </c>
      <c r="C233" s="57">
        <v>6469</v>
      </c>
      <c r="D233" s="56">
        <v>889.37</v>
      </c>
      <c r="E233" s="57">
        <v>6513</v>
      </c>
      <c r="F233" s="58">
        <v>887.59</v>
      </c>
    </row>
    <row r="234" spans="1:6" ht="12.75" customHeight="1" x14ac:dyDescent="0.2">
      <c r="A234" s="55" t="s">
        <v>341</v>
      </c>
      <c r="B234" s="56">
        <v>4574.5</v>
      </c>
      <c r="C234" s="57">
        <v>8215</v>
      </c>
      <c r="D234" s="56">
        <v>4737.0200000000004</v>
      </c>
      <c r="E234" s="57">
        <v>8439</v>
      </c>
      <c r="F234" s="58">
        <v>4655.76</v>
      </c>
    </row>
    <row r="235" spans="1:6" ht="12.75" customHeight="1" x14ac:dyDescent="0.2">
      <c r="A235" s="55" t="s">
        <v>342</v>
      </c>
      <c r="B235" s="56">
        <v>672.53</v>
      </c>
      <c r="C235" s="57">
        <v>2556</v>
      </c>
      <c r="D235" s="56">
        <v>616.37</v>
      </c>
      <c r="E235" s="57">
        <v>2549</v>
      </c>
      <c r="F235" s="58">
        <v>644.45000000000005</v>
      </c>
    </row>
    <row r="236" spans="1:6" ht="12.75" customHeight="1" x14ac:dyDescent="0.2">
      <c r="A236" s="55" t="s">
        <v>343</v>
      </c>
      <c r="B236" s="56">
        <v>724.81</v>
      </c>
      <c r="C236" s="57">
        <v>3708</v>
      </c>
      <c r="D236" s="56">
        <v>838.81</v>
      </c>
      <c r="E236" s="57">
        <v>3784</v>
      </c>
      <c r="F236" s="58">
        <v>781.81</v>
      </c>
    </row>
    <row r="237" spans="1:6" ht="12.75" customHeight="1" x14ac:dyDescent="0.2">
      <c r="A237" s="55" t="s">
        <v>344</v>
      </c>
      <c r="B237" s="56">
        <v>1430.44</v>
      </c>
      <c r="C237" s="57">
        <v>2847</v>
      </c>
      <c r="D237" s="56">
        <v>1479.88</v>
      </c>
      <c r="E237" s="57">
        <v>2848</v>
      </c>
      <c r="F237" s="58">
        <v>1455.16</v>
      </c>
    </row>
    <row r="238" spans="1:6" ht="12.75" customHeight="1" x14ac:dyDescent="0.2">
      <c r="A238" s="55" t="s">
        <v>345</v>
      </c>
      <c r="B238" s="56">
        <v>626.5</v>
      </c>
      <c r="C238" s="57">
        <v>2564</v>
      </c>
      <c r="D238" s="56">
        <v>677.49</v>
      </c>
      <c r="E238" s="57">
        <v>2501</v>
      </c>
      <c r="F238" s="58">
        <v>651.995</v>
      </c>
    </row>
    <row r="239" spans="1:6" ht="12.75" customHeight="1" x14ac:dyDescent="0.2">
      <c r="A239" s="55" t="s">
        <v>346</v>
      </c>
      <c r="B239" s="56">
        <v>116.27</v>
      </c>
      <c r="C239" s="57">
        <v>548</v>
      </c>
      <c r="D239" s="56">
        <v>113.45</v>
      </c>
      <c r="E239" s="57">
        <v>553</v>
      </c>
      <c r="F239" s="58">
        <v>114.86</v>
      </c>
    </row>
    <row r="240" spans="1:6" ht="12.75" customHeight="1" x14ac:dyDescent="0.2">
      <c r="A240" s="55" t="s">
        <v>347</v>
      </c>
      <c r="B240" s="56">
        <v>240.3</v>
      </c>
      <c r="C240" s="57">
        <v>1392</v>
      </c>
      <c r="D240" s="56">
        <v>211.57</v>
      </c>
      <c r="E240" s="57">
        <v>1419</v>
      </c>
      <c r="F240" s="58">
        <v>225.935</v>
      </c>
    </row>
    <row r="241" spans="1:6" ht="12.75" customHeight="1" x14ac:dyDescent="0.2">
      <c r="A241" s="55" t="s">
        <v>348</v>
      </c>
      <c r="B241" s="56">
        <v>1974.56</v>
      </c>
      <c r="C241" s="57">
        <v>3693</v>
      </c>
      <c r="D241" s="56">
        <v>2035.4</v>
      </c>
      <c r="E241" s="57">
        <v>3675</v>
      </c>
      <c r="F241" s="58">
        <v>2004.98</v>
      </c>
    </row>
    <row r="242" spans="1:6" ht="12.75" customHeight="1" x14ac:dyDescent="0.2">
      <c r="A242" s="55" t="s">
        <v>349</v>
      </c>
      <c r="B242" s="56">
        <v>1037.1099999999999</v>
      </c>
      <c r="C242" s="57">
        <v>2057</v>
      </c>
      <c r="D242" s="56">
        <v>941.09</v>
      </c>
      <c r="E242" s="57">
        <v>2042</v>
      </c>
      <c r="F242" s="58">
        <v>989.1</v>
      </c>
    </row>
    <row r="243" spans="1:6" ht="12.75" customHeight="1" x14ac:dyDescent="0.2">
      <c r="A243" s="55" t="s">
        <v>350</v>
      </c>
      <c r="B243" s="56">
        <v>3411.96</v>
      </c>
      <c r="C243" s="57">
        <v>4944</v>
      </c>
      <c r="D243" s="56">
        <v>3581.94</v>
      </c>
      <c r="E243" s="57">
        <v>4990</v>
      </c>
      <c r="F243" s="58">
        <v>3496.95</v>
      </c>
    </row>
    <row r="244" spans="1:6" ht="12.75" customHeight="1" x14ac:dyDescent="0.2">
      <c r="A244" s="55" t="s">
        <v>351</v>
      </c>
      <c r="B244" s="56">
        <v>1041.57</v>
      </c>
      <c r="C244" s="57">
        <v>4602</v>
      </c>
      <c r="D244" s="56">
        <v>990.71</v>
      </c>
      <c r="E244" s="57">
        <v>4545</v>
      </c>
      <c r="F244" s="58">
        <v>1016.14</v>
      </c>
    </row>
    <row r="245" spans="1:6" ht="12.75" customHeight="1" x14ac:dyDescent="0.2">
      <c r="A245" s="55" t="s">
        <v>352</v>
      </c>
      <c r="B245" s="56">
        <v>4074.88</v>
      </c>
      <c r="C245" s="57">
        <v>5507</v>
      </c>
      <c r="D245" s="56">
        <v>4281.51</v>
      </c>
      <c r="E245" s="57">
        <v>5624</v>
      </c>
      <c r="F245" s="58">
        <v>4178.1949999999997</v>
      </c>
    </row>
    <row r="246" spans="1:6" ht="12.75" customHeight="1" x14ac:dyDescent="0.2">
      <c r="A246" s="55" t="s">
        <v>353</v>
      </c>
      <c r="B246" s="56">
        <v>609.94000000000005</v>
      </c>
      <c r="C246" s="57">
        <v>1558</v>
      </c>
      <c r="D246" s="56">
        <v>653.09</v>
      </c>
      <c r="E246" s="57">
        <v>1552</v>
      </c>
      <c r="F246" s="58">
        <v>631.51499999999999</v>
      </c>
    </row>
    <row r="247" spans="1:6" ht="12.75" customHeight="1" x14ac:dyDescent="0.2">
      <c r="A247" s="55" t="s">
        <v>354</v>
      </c>
      <c r="B247" s="56">
        <v>4311.75</v>
      </c>
      <c r="C247" s="57">
        <v>5411</v>
      </c>
      <c r="D247" s="56">
        <v>4508.99</v>
      </c>
      <c r="E247" s="57">
        <v>5496</v>
      </c>
      <c r="F247" s="58">
        <v>4410.37</v>
      </c>
    </row>
    <row r="248" spans="1:6" ht="12.75" customHeight="1" x14ac:dyDescent="0.2">
      <c r="A248" s="55" t="s">
        <v>355</v>
      </c>
      <c r="B248" s="56">
        <v>5059.63</v>
      </c>
      <c r="C248" s="57">
        <v>7113</v>
      </c>
      <c r="D248" s="56">
        <v>4972.1400000000003</v>
      </c>
      <c r="E248" s="57">
        <v>7070</v>
      </c>
      <c r="F248" s="58">
        <v>5015.8850000000002</v>
      </c>
    </row>
    <row r="249" spans="1:6" ht="12.75" customHeight="1" x14ac:dyDescent="0.2">
      <c r="A249" s="55" t="s">
        <v>356</v>
      </c>
      <c r="B249" s="56">
        <v>91469.07</v>
      </c>
      <c r="C249" s="57">
        <v>62943</v>
      </c>
      <c r="D249" s="56">
        <v>88476.86</v>
      </c>
      <c r="E249" s="57">
        <v>62737</v>
      </c>
      <c r="F249" s="58">
        <v>89972.964999999997</v>
      </c>
    </row>
    <row r="250" spans="1:6" ht="12.75" customHeight="1" x14ac:dyDescent="0.2">
      <c r="A250" s="55" t="s">
        <v>357</v>
      </c>
      <c r="B250" s="56">
        <v>0</v>
      </c>
      <c r="C250" s="57">
        <v>273</v>
      </c>
      <c r="D250" s="56">
        <v>0</v>
      </c>
      <c r="E250" s="57">
        <v>250</v>
      </c>
      <c r="F250" s="58">
        <v>0</v>
      </c>
    </row>
    <row r="251" spans="1:6" ht="12.75" customHeight="1" x14ac:dyDescent="0.2">
      <c r="A251" s="55" t="s">
        <v>358</v>
      </c>
      <c r="B251" s="56">
        <v>1088.83</v>
      </c>
      <c r="C251" s="57">
        <v>1847</v>
      </c>
      <c r="D251" s="56">
        <v>1167.78</v>
      </c>
      <c r="E251" s="57">
        <v>1892</v>
      </c>
      <c r="F251" s="58">
        <v>1128.3050000000001</v>
      </c>
    </row>
    <row r="252" spans="1:6" ht="12.75" customHeight="1" x14ac:dyDescent="0.2">
      <c r="A252" s="55" t="s">
        <v>359</v>
      </c>
      <c r="B252" s="56">
        <v>636.01</v>
      </c>
      <c r="C252" s="57">
        <v>4037</v>
      </c>
      <c r="D252" s="56">
        <v>896.43</v>
      </c>
      <c r="E252" s="57">
        <v>4009</v>
      </c>
      <c r="F252" s="58">
        <v>766.22</v>
      </c>
    </row>
    <row r="253" spans="1:6" ht="12.75" customHeight="1" x14ac:dyDescent="0.2">
      <c r="A253" s="55" t="s">
        <v>360</v>
      </c>
      <c r="B253" s="56">
        <v>285.74</v>
      </c>
      <c r="C253" s="57">
        <v>1411</v>
      </c>
      <c r="D253" s="56">
        <v>339.28</v>
      </c>
      <c r="E253" s="57">
        <v>1389</v>
      </c>
      <c r="F253" s="58">
        <v>312.51</v>
      </c>
    </row>
    <row r="254" spans="1:6" ht="12.75" customHeight="1" x14ac:dyDescent="0.2">
      <c r="A254" s="55" t="s">
        <v>361</v>
      </c>
      <c r="B254" s="56">
        <v>11735.48</v>
      </c>
      <c r="C254" s="57">
        <v>8235</v>
      </c>
      <c r="D254" s="56">
        <v>11795.62</v>
      </c>
      <c r="E254" s="57">
        <v>8307</v>
      </c>
      <c r="F254" s="58">
        <v>11765.55</v>
      </c>
    </row>
    <row r="255" spans="1:6" ht="12.75" customHeight="1" x14ac:dyDescent="0.2">
      <c r="A255" s="55" t="s">
        <v>362</v>
      </c>
      <c r="B255" s="56">
        <v>19.989999999999998</v>
      </c>
      <c r="C255" s="57">
        <v>57</v>
      </c>
      <c r="D255" s="56">
        <v>0</v>
      </c>
      <c r="E255" s="57">
        <v>55</v>
      </c>
      <c r="F255" s="58">
        <v>9.9949999999999992</v>
      </c>
    </row>
    <row r="256" spans="1:6" ht="12.75" customHeight="1" x14ac:dyDescent="0.2">
      <c r="A256" s="55" t="s">
        <v>363</v>
      </c>
      <c r="B256" s="56">
        <v>812.23</v>
      </c>
      <c r="C256" s="57">
        <v>2992</v>
      </c>
      <c r="D256" s="56">
        <v>909.73</v>
      </c>
      <c r="E256" s="57">
        <v>3004</v>
      </c>
      <c r="F256" s="58">
        <v>860.98</v>
      </c>
    </row>
    <row r="257" spans="1:6" ht="12.75" customHeight="1" x14ac:dyDescent="0.2">
      <c r="A257" s="55" t="s">
        <v>364</v>
      </c>
      <c r="B257" s="56">
        <v>162.22999999999999</v>
      </c>
      <c r="C257" s="57">
        <v>791</v>
      </c>
      <c r="D257" s="56">
        <v>153.08000000000001</v>
      </c>
      <c r="E257" s="57">
        <v>794</v>
      </c>
      <c r="F257" s="58">
        <v>157.655</v>
      </c>
    </row>
    <row r="258" spans="1:6" ht="12.75" customHeight="1" x14ac:dyDescent="0.2">
      <c r="A258" s="55" t="s">
        <v>365</v>
      </c>
      <c r="B258" s="56">
        <v>327.76</v>
      </c>
      <c r="C258" s="57">
        <v>2957</v>
      </c>
      <c r="D258" s="56">
        <v>373.61</v>
      </c>
      <c r="E258" s="57">
        <v>3056</v>
      </c>
      <c r="F258" s="58">
        <v>350.685</v>
      </c>
    </row>
    <row r="259" spans="1:6" ht="12.75" customHeight="1" x14ac:dyDescent="0.2">
      <c r="A259" s="55" t="s">
        <v>366</v>
      </c>
      <c r="B259" s="56">
        <v>4608</v>
      </c>
      <c r="C259" s="57">
        <v>7050</v>
      </c>
      <c r="D259" s="56">
        <v>4363.33</v>
      </c>
      <c r="E259" s="57">
        <v>7025</v>
      </c>
      <c r="F259" s="58">
        <v>4485.665</v>
      </c>
    </row>
    <row r="260" spans="1:6" ht="12.75" customHeight="1" x14ac:dyDescent="0.2">
      <c r="A260" s="55" t="s">
        <v>367</v>
      </c>
      <c r="B260" s="56">
        <v>1870.35</v>
      </c>
      <c r="C260" s="57">
        <v>2845</v>
      </c>
      <c r="D260" s="56">
        <v>1722</v>
      </c>
      <c r="E260" s="57">
        <v>2854</v>
      </c>
      <c r="F260" s="58">
        <v>1796.175</v>
      </c>
    </row>
    <row r="261" spans="1:6" ht="12.75" customHeight="1" x14ac:dyDescent="0.2">
      <c r="A261" s="55" t="s">
        <v>368</v>
      </c>
      <c r="B261" s="56">
        <v>717.61</v>
      </c>
      <c r="C261" s="57">
        <v>1566</v>
      </c>
      <c r="D261" s="56">
        <v>759.4</v>
      </c>
      <c r="E261" s="57">
        <v>1591</v>
      </c>
      <c r="F261" s="58">
        <v>738.505</v>
      </c>
    </row>
    <row r="262" spans="1:6" ht="12.75" customHeight="1" x14ac:dyDescent="0.2">
      <c r="A262" s="55" t="s">
        <v>369</v>
      </c>
      <c r="B262" s="56">
        <v>2393.3200000000002</v>
      </c>
      <c r="C262" s="57">
        <v>5408</v>
      </c>
      <c r="D262" s="56">
        <v>2608.29</v>
      </c>
      <c r="E262" s="57">
        <v>5396</v>
      </c>
      <c r="F262" s="58">
        <v>2500.8049999999998</v>
      </c>
    </row>
    <row r="263" spans="1:6" ht="12.75" customHeight="1" x14ac:dyDescent="0.2">
      <c r="A263" s="55" t="s">
        <v>370</v>
      </c>
      <c r="B263" s="56">
        <v>2544.17</v>
      </c>
      <c r="C263" s="57">
        <v>4501</v>
      </c>
      <c r="D263" s="56">
        <v>2419.9699999999998</v>
      </c>
      <c r="E263" s="57">
        <v>4465</v>
      </c>
      <c r="F263" s="58">
        <v>2482.0700000000002</v>
      </c>
    </row>
    <row r="264" spans="1:6" ht="12.75" customHeight="1" x14ac:dyDescent="0.2">
      <c r="A264" s="55" t="s">
        <v>371</v>
      </c>
      <c r="B264" s="56">
        <v>451.54</v>
      </c>
      <c r="C264" s="57">
        <v>1817</v>
      </c>
      <c r="D264" s="56">
        <v>431.27</v>
      </c>
      <c r="E264" s="57">
        <v>1925</v>
      </c>
      <c r="F264" s="58">
        <v>441.40499999999997</v>
      </c>
    </row>
    <row r="265" spans="1:6" ht="12.75" customHeight="1" x14ac:dyDescent="0.2">
      <c r="A265" s="55" t="s">
        <v>372</v>
      </c>
      <c r="B265" s="56">
        <v>85.51</v>
      </c>
      <c r="C265" s="57">
        <v>1882</v>
      </c>
      <c r="D265" s="56">
        <v>127.72</v>
      </c>
      <c r="E265" s="57">
        <v>1909</v>
      </c>
      <c r="F265" s="58">
        <v>106.61499999999999</v>
      </c>
    </row>
    <row r="266" spans="1:6" ht="12.75" customHeight="1" x14ac:dyDescent="0.2">
      <c r="A266" s="55" t="s">
        <v>373</v>
      </c>
      <c r="B266" s="56">
        <v>2002.92</v>
      </c>
      <c r="C266" s="57">
        <v>2844</v>
      </c>
      <c r="D266" s="56">
        <v>2009.76</v>
      </c>
      <c r="E266" s="57">
        <v>2823</v>
      </c>
      <c r="F266" s="58">
        <v>2006.34</v>
      </c>
    </row>
    <row r="267" spans="1:6" ht="12.75" customHeight="1" x14ac:dyDescent="0.2">
      <c r="A267" s="55" t="s">
        <v>374</v>
      </c>
      <c r="B267" s="56">
        <v>615.49</v>
      </c>
      <c r="C267" s="57">
        <v>2473</v>
      </c>
      <c r="D267" s="56">
        <v>471.53</v>
      </c>
      <c r="E267" s="57">
        <v>2491</v>
      </c>
      <c r="F267" s="58">
        <v>543.51</v>
      </c>
    </row>
    <row r="268" spans="1:6" ht="12.75" customHeight="1" x14ac:dyDescent="0.2">
      <c r="A268" s="55" t="s">
        <v>375</v>
      </c>
      <c r="B268" s="56">
        <v>1251.3800000000001</v>
      </c>
      <c r="C268" s="57">
        <v>2186</v>
      </c>
      <c r="D268" s="56">
        <v>1295.7</v>
      </c>
      <c r="E268" s="57">
        <v>2197</v>
      </c>
      <c r="F268" s="58">
        <v>1273.54</v>
      </c>
    </row>
    <row r="269" spans="1:6" ht="12.75" customHeight="1" x14ac:dyDescent="0.2">
      <c r="A269" s="55" t="s">
        <v>376</v>
      </c>
      <c r="B269" s="56">
        <v>808.49</v>
      </c>
      <c r="C269" s="57">
        <v>2003</v>
      </c>
      <c r="D269" s="56">
        <v>734.36</v>
      </c>
      <c r="E269" s="57">
        <v>2007</v>
      </c>
      <c r="F269" s="58">
        <v>771.42499999999995</v>
      </c>
    </row>
    <row r="270" spans="1:6" ht="12.75" customHeight="1" x14ac:dyDescent="0.2">
      <c r="A270" s="55" t="s">
        <v>377</v>
      </c>
      <c r="B270" s="56">
        <v>1666.5</v>
      </c>
      <c r="C270" s="57">
        <v>4291</v>
      </c>
      <c r="D270" s="56">
        <v>1669.86</v>
      </c>
      <c r="E270" s="57">
        <v>4278</v>
      </c>
      <c r="F270" s="58">
        <v>1668.18</v>
      </c>
    </row>
    <row r="271" spans="1:6" ht="12.75" customHeight="1" x14ac:dyDescent="0.2">
      <c r="A271" s="55" t="s">
        <v>378</v>
      </c>
      <c r="B271" s="56">
        <v>460.72</v>
      </c>
      <c r="C271" s="57">
        <v>1721</v>
      </c>
      <c r="D271" s="56">
        <v>433.98</v>
      </c>
      <c r="E271" s="57">
        <v>1707</v>
      </c>
      <c r="F271" s="58">
        <v>447.35</v>
      </c>
    </row>
    <row r="272" spans="1:6" ht="12.75" customHeight="1" x14ac:dyDescent="0.2">
      <c r="A272" s="55" t="s">
        <v>379</v>
      </c>
      <c r="B272" s="56">
        <v>1803.17</v>
      </c>
      <c r="C272" s="57">
        <v>6846</v>
      </c>
      <c r="D272" s="56">
        <v>1837.86</v>
      </c>
      <c r="E272" s="57">
        <v>6742</v>
      </c>
      <c r="F272" s="58">
        <v>1820.5150000000001</v>
      </c>
    </row>
    <row r="273" spans="1:6" ht="12.75" customHeight="1" x14ac:dyDescent="0.2">
      <c r="A273" s="55" t="s">
        <v>380</v>
      </c>
      <c r="B273" s="56">
        <v>3031.39</v>
      </c>
      <c r="C273" s="57">
        <v>8614</v>
      </c>
      <c r="D273" s="56">
        <v>2931.04</v>
      </c>
      <c r="E273" s="57">
        <v>8518</v>
      </c>
      <c r="F273" s="58">
        <v>2981.2150000000001</v>
      </c>
    </row>
    <row r="274" spans="1:6" ht="12.75" customHeight="1" x14ac:dyDescent="0.2">
      <c r="A274" s="55" t="s">
        <v>381</v>
      </c>
      <c r="B274" s="56">
        <v>3499.83</v>
      </c>
      <c r="C274" s="57">
        <v>4445</v>
      </c>
      <c r="D274" s="56">
        <v>3689.25</v>
      </c>
      <c r="E274" s="57">
        <v>4483</v>
      </c>
      <c r="F274" s="58">
        <v>3594.54</v>
      </c>
    </row>
    <row r="275" spans="1:6" ht="12.75" customHeight="1" x14ac:dyDescent="0.2">
      <c r="A275" s="55" t="s">
        <v>382</v>
      </c>
      <c r="B275" s="56">
        <v>28.79</v>
      </c>
      <c r="C275" s="57">
        <v>360</v>
      </c>
      <c r="D275" s="56">
        <v>64.650000000000006</v>
      </c>
      <c r="E275" s="57">
        <v>353</v>
      </c>
      <c r="F275" s="58">
        <v>46.72</v>
      </c>
    </row>
    <row r="276" spans="1:6" ht="12.75" customHeight="1" x14ac:dyDescent="0.2">
      <c r="A276" s="55" t="s">
        <v>383</v>
      </c>
      <c r="B276" s="56">
        <v>377.87</v>
      </c>
      <c r="C276" s="57">
        <v>1063</v>
      </c>
      <c r="D276" s="56">
        <v>468.24</v>
      </c>
      <c r="E276" s="57">
        <v>1079</v>
      </c>
      <c r="F276" s="58">
        <v>423.05500000000001</v>
      </c>
    </row>
    <row r="277" spans="1:6" ht="12.75" customHeight="1" x14ac:dyDescent="0.2">
      <c r="A277" s="55" t="s">
        <v>384</v>
      </c>
      <c r="B277" s="56">
        <v>447.64</v>
      </c>
      <c r="C277" s="57">
        <v>3630</v>
      </c>
      <c r="D277" s="56">
        <v>525.59</v>
      </c>
      <c r="E277" s="57">
        <v>3624</v>
      </c>
      <c r="F277" s="58">
        <v>486.61500000000001</v>
      </c>
    </row>
    <row r="278" spans="1:6" ht="12.75" customHeight="1" x14ac:dyDescent="0.2">
      <c r="A278" s="55" t="s">
        <v>385</v>
      </c>
      <c r="B278" s="56">
        <v>1633.94</v>
      </c>
      <c r="C278" s="57">
        <v>2984</v>
      </c>
      <c r="D278" s="56">
        <v>1696.75</v>
      </c>
      <c r="E278" s="57">
        <v>3025</v>
      </c>
      <c r="F278" s="58">
        <v>1665.345</v>
      </c>
    </row>
    <row r="279" spans="1:6" ht="12.75" customHeight="1" x14ac:dyDescent="0.2">
      <c r="A279" s="55" t="s">
        <v>386</v>
      </c>
      <c r="B279" s="56">
        <v>3802.85</v>
      </c>
      <c r="C279" s="57">
        <v>3809</v>
      </c>
      <c r="D279" s="56">
        <v>3674.1</v>
      </c>
      <c r="E279" s="57">
        <v>3780</v>
      </c>
      <c r="F279" s="58">
        <v>3738.4749999999999</v>
      </c>
    </row>
    <row r="280" spans="1:6" ht="12.75" customHeight="1" x14ac:dyDescent="0.2">
      <c r="A280" s="55" t="s">
        <v>387</v>
      </c>
      <c r="B280" s="56">
        <v>16284.9</v>
      </c>
      <c r="C280" s="57">
        <v>19466</v>
      </c>
      <c r="D280" s="56">
        <v>16242.19</v>
      </c>
      <c r="E280" s="57">
        <v>19459</v>
      </c>
      <c r="F280" s="58">
        <v>16263.545</v>
      </c>
    </row>
    <row r="281" spans="1:6" ht="12.75" customHeight="1" x14ac:dyDescent="0.2">
      <c r="A281" s="55" t="s">
        <v>388</v>
      </c>
      <c r="B281" s="56">
        <v>0</v>
      </c>
      <c r="C281" s="57">
        <v>2177</v>
      </c>
      <c r="D281" s="56">
        <v>0</v>
      </c>
      <c r="E281" s="57">
        <v>2166</v>
      </c>
      <c r="F281" s="58">
        <v>0</v>
      </c>
    </row>
    <row r="282" spans="1:6" ht="12.75" customHeight="1" x14ac:dyDescent="0.2">
      <c r="A282" s="55" t="s">
        <v>389</v>
      </c>
      <c r="B282" s="56">
        <v>1693.61</v>
      </c>
      <c r="C282" s="57">
        <v>3550</v>
      </c>
      <c r="D282" s="56">
        <v>1543.84</v>
      </c>
      <c r="E282" s="57">
        <v>3468</v>
      </c>
      <c r="F282" s="58">
        <v>1618.7249999999999</v>
      </c>
    </row>
    <row r="283" spans="1:6" ht="12.75" customHeight="1" x14ac:dyDescent="0.2">
      <c r="A283" s="55" t="s">
        <v>390</v>
      </c>
      <c r="B283" s="56">
        <v>0</v>
      </c>
      <c r="C283" s="57">
        <v>4029</v>
      </c>
      <c r="D283" s="56">
        <v>0</v>
      </c>
      <c r="E283" s="57">
        <v>4050</v>
      </c>
      <c r="F283" s="58">
        <v>0</v>
      </c>
    </row>
    <row r="284" spans="1:6" ht="12.75" customHeight="1" x14ac:dyDescent="0.2">
      <c r="A284" s="55" t="s">
        <v>391</v>
      </c>
      <c r="B284" s="56">
        <v>1647.13</v>
      </c>
      <c r="C284" s="57">
        <v>3170</v>
      </c>
      <c r="D284" s="56">
        <v>1766.58</v>
      </c>
      <c r="E284" s="57">
        <v>3206</v>
      </c>
      <c r="F284" s="58">
        <v>1706.855</v>
      </c>
    </row>
    <row r="285" spans="1:6" ht="12.75" customHeight="1" x14ac:dyDescent="0.2">
      <c r="A285" s="55" t="s">
        <v>392</v>
      </c>
      <c r="B285" s="56">
        <v>165.74</v>
      </c>
      <c r="C285" s="57">
        <v>1357</v>
      </c>
      <c r="D285" s="56">
        <v>147.86000000000001</v>
      </c>
      <c r="E285" s="57">
        <v>1349</v>
      </c>
      <c r="F285" s="58">
        <v>156.80000000000001</v>
      </c>
    </row>
    <row r="286" spans="1:6" ht="12.75" customHeight="1" x14ac:dyDescent="0.2">
      <c r="A286" s="55" t="s">
        <v>393</v>
      </c>
      <c r="B286" s="56">
        <v>1213.4000000000001</v>
      </c>
      <c r="C286" s="57">
        <v>3122</v>
      </c>
      <c r="D286" s="56">
        <v>1284.42</v>
      </c>
      <c r="E286" s="57">
        <v>3221</v>
      </c>
      <c r="F286" s="58">
        <v>1248.9100000000001</v>
      </c>
    </row>
    <row r="287" spans="1:6" ht="12.75" customHeight="1" x14ac:dyDescent="0.2">
      <c r="A287" s="55" t="s">
        <v>394</v>
      </c>
      <c r="B287" s="56">
        <v>2217.34</v>
      </c>
      <c r="C287" s="57">
        <v>3730</v>
      </c>
      <c r="D287" s="56">
        <v>1908.69</v>
      </c>
      <c r="E287" s="57">
        <v>3684</v>
      </c>
      <c r="F287" s="58">
        <v>2063.0149999999999</v>
      </c>
    </row>
    <row r="288" spans="1:6" ht="12.75" customHeight="1" x14ac:dyDescent="0.2">
      <c r="A288" s="55" t="s">
        <v>395</v>
      </c>
      <c r="B288" s="56">
        <v>22848.93</v>
      </c>
      <c r="C288" s="57">
        <v>37046</v>
      </c>
      <c r="D288" s="56">
        <v>22591.63</v>
      </c>
      <c r="E288" s="57">
        <v>36741</v>
      </c>
      <c r="F288" s="58">
        <v>22720.28</v>
      </c>
    </row>
    <row r="289" spans="1:6" ht="12.75" customHeight="1" x14ac:dyDescent="0.2">
      <c r="A289" s="55" t="s">
        <v>396</v>
      </c>
      <c r="B289" s="56">
        <v>872.32</v>
      </c>
      <c r="C289" s="57">
        <v>5124</v>
      </c>
      <c r="D289" s="56">
        <v>1066.48</v>
      </c>
      <c r="E289" s="57">
        <v>5146</v>
      </c>
      <c r="F289" s="58">
        <v>969.4</v>
      </c>
    </row>
    <row r="290" spans="1:6" ht="12.75" customHeight="1" x14ac:dyDescent="0.2">
      <c r="A290" s="55" t="s">
        <v>397</v>
      </c>
      <c r="B290" s="56">
        <v>385.37</v>
      </c>
      <c r="C290" s="57">
        <v>585</v>
      </c>
      <c r="D290" s="56">
        <v>319.07</v>
      </c>
      <c r="E290" s="57">
        <v>553</v>
      </c>
      <c r="F290" s="58">
        <v>352.22</v>
      </c>
    </row>
    <row r="291" spans="1:6" ht="12.75" customHeight="1" x14ac:dyDescent="0.2">
      <c r="A291" s="55" t="s">
        <v>398</v>
      </c>
      <c r="B291" s="56">
        <v>451.76</v>
      </c>
      <c r="C291" s="57">
        <v>986</v>
      </c>
      <c r="D291" s="56">
        <v>453.54</v>
      </c>
      <c r="E291" s="57">
        <v>969</v>
      </c>
      <c r="F291" s="58">
        <v>452.65</v>
      </c>
    </row>
    <row r="292" spans="1:6" ht="12.75" customHeight="1" x14ac:dyDescent="0.2">
      <c r="A292" s="55" t="s">
        <v>399</v>
      </c>
      <c r="B292" s="56">
        <v>688.08</v>
      </c>
      <c r="C292" s="57">
        <v>2565</v>
      </c>
      <c r="D292" s="56">
        <v>594.91999999999996</v>
      </c>
      <c r="E292" s="57">
        <v>2597</v>
      </c>
      <c r="F292" s="58">
        <v>641.5</v>
      </c>
    </row>
    <row r="293" spans="1:6" ht="12.75" customHeight="1" x14ac:dyDescent="0.2">
      <c r="A293" s="55" t="s">
        <v>400</v>
      </c>
      <c r="B293" s="56">
        <v>1798.36</v>
      </c>
      <c r="C293" s="57">
        <v>2386</v>
      </c>
      <c r="D293" s="56">
        <v>1862.86</v>
      </c>
      <c r="E293" s="57">
        <v>2327</v>
      </c>
      <c r="F293" s="58">
        <v>1830.61</v>
      </c>
    </row>
    <row r="294" spans="1:6" ht="12.75" customHeight="1" x14ac:dyDescent="0.2">
      <c r="A294" s="55" t="s">
        <v>401</v>
      </c>
      <c r="B294" s="56">
        <v>3248.57</v>
      </c>
      <c r="C294" s="57">
        <v>7764</v>
      </c>
      <c r="D294" s="56">
        <v>3278.3</v>
      </c>
      <c r="E294" s="57">
        <v>7928</v>
      </c>
      <c r="F294" s="58">
        <v>3263.4349999999999</v>
      </c>
    </row>
    <row r="295" spans="1:6" ht="12.75" customHeight="1" x14ac:dyDescent="0.2">
      <c r="A295" s="55" t="s">
        <v>402</v>
      </c>
      <c r="B295" s="56">
        <v>182.72</v>
      </c>
      <c r="C295" s="57">
        <v>1978</v>
      </c>
      <c r="D295" s="56">
        <v>280.26</v>
      </c>
      <c r="E295" s="57">
        <v>2053</v>
      </c>
      <c r="F295" s="58">
        <v>231.49</v>
      </c>
    </row>
    <row r="296" spans="1:6" ht="12.75" customHeight="1" x14ac:dyDescent="0.2">
      <c r="A296" s="55" t="s">
        <v>403</v>
      </c>
      <c r="B296" s="56">
        <v>606.25</v>
      </c>
      <c r="C296" s="57">
        <v>4123</v>
      </c>
      <c r="D296" s="56">
        <v>801.11</v>
      </c>
      <c r="E296" s="57">
        <v>4135</v>
      </c>
      <c r="F296" s="58">
        <v>703.68</v>
      </c>
    </row>
    <row r="297" spans="1:6" ht="12.75" customHeight="1" x14ac:dyDescent="0.2">
      <c r="A297" s="55" t="s">
        <v>404</v>
      </c>
      <c r="B297" s="56">
        <v>3936.2</v>
      </c>
      <c r="C297" s="57">
        <v>6134</v>
      </c>
      <c r="D297" s="56">
        <v>3875.55</v>
      </c>
      <c r="E297" s="57">
        <v>6150</v>
      </c>
      <c r="F297" s="58">
        <v>3905.875</v>
      </c>
    </row>
    <row r="298" spans="1:6" ht="12.75" customHeight="1" x14ac:dyDescent="0.2">
      <c r="A298" s="55" t="s">
        <v>405</v>
      </c>
      <c r="B298" s="56">
        <v>7947.44</v>
      </c>
      <c r="C298" s="57">
        <v>8758</v>
      </c>
      <c r="D298" s="56">
        <v>7589.52</v>
      </c>
      <c r="E298" s="57">
        <v>8747</v>
      </c>
      <c r="F298" s="58">
        <v>7768.48</v>
      </c>
    </row>
    <row r="299" spans="1:6" ht="12.75" customHeight="1" x14ac:dyDescent="0.2">
      <c r="A299" s="55" t="s">
        <v>406</v>
      </c>
      <c r="B299" s="56">
        <v>1770.67</v>
      </c>
      <c r="C299" s="57">
        <v>3774</v>
      </c>
      <c r="D299" s="56">
        <v>1586.35</v>
      </c>
      <c r="E299" s="57">
        <v>3768</v>
      </c>
      <c r="F299" s="58">
        <v>1678.51</v>
      </c>
    </row>
    <row r="300" spans="1:6" ht="12.75" customHeight="1" x14ac:dyDescent="0.2">
      <c r="A300" s="55" t="s">
        <v>407</v>
      </c>
      <c r="B300" s="56">
        <v>3333.79</v>
      </c>
      <c r="C300" s="57">
        <v>6437</v>
      </c>
      <c r="D300" s="56">
        <v>3377.89</v>
      </c>
      <c r="E300" s="57">
        <v>6712</v>
      </c>
      <c r="F300" s="58">
        <v>3355.84</v>
      </c>
    </row>
    <row r="301" spans="1:6" ht="12.75" customHeight="1" x14ac:dyDescent="0.2">
      <c r="A301" s="55" t="s">
        <v>408</v>
      </c>
      <c r="B301" s="56">
        <v>9123.36</v>
      </c>
      <c r="C301" s="57">
        <v>7346</v>
      </c>
      <c r="D301" s="56">
        <v>9097.2000000000007</v>
      </c>
      <c r="E301" s="57">
        <v>7484</v>
      </c>
      <c r="F301" s="58">
        <v>9110.2800000000007</v>
      </c>
    </row>
    <row r="302" spans="1:6" ht="12.75" customHeight="1" x14ac:dyDescent="0.2">
      <c r="A302" s="55" t="s">
        <v>409</v>
      </c>
      <c r="B302" s="56">
        <v>19.079999999999998</v>
      </c>
      <c r="C302" s="57">
        <v>59</v>
      </c>
      <c r="D302" s="56">
        <v>3.45</v>
      </c>
      <c r="E302" s="57">
        <v>61</v>
      </c>
      <c r="F302" s="58">
        <v>11.265000000000001</v>
      </c>
    </row>
    <row r="303" spans="1:6" ht="12.75" customHeight="1" x14ac:dyDescent="0.2">
      <c r="A303" s="55" t="s">
        <v>410</v>
      </c>
      <c r="B303" s="56">
        <v>2693.6</v>
      </c>
      <c r="C303" s="57">
        <v>3805</v>
      </c>
      <c r="D303" s="56">
        <v>2590.85</v>
      </c>
      <c r="E303" s="57">
        <v>3796</v>
      </c>
      <c r="F303" s="58">
        <v>2642.2249999999999</v>
      </c>
    </row>
    <row r="304" spans="1:6" ht="12.75" customHeight="1" x14ac:dyDescent="0.2">
      <c r="A304" s="55" t="s">
        <v>411</v>
      </c>
      <c r="B304" s="56">
        <v>163.33000000000001</v>
      </c>
      <c r="C304" s="57">
        <v>1141</v>
      </c>
      <c r="D304" s="56">
        <v>143.38</v>
      </c>
      <c r="E304" s="57">
        <v>1132</v>
      </c>
      <c r="F304" s="58">
        <v>153.35499999999999</v>
      </c>
    </row>
    <row r="305" spans="1:6" ht="12.75" customHeight="1" x14ac:dyDescent="0.2">
      <c r="A305" s="55" t="s">
        <v>412</v>
      </c>
      <c r="B305" s="56">
        <v>3512.78</v>
      </c>
      <c r="C305" s="57">
        <v>6497</v>
      </c>
      <c r="D305" s="56">
        <v>3662.43</v>
      </c>
      <c r="E305" s="57">
        <v>6580</v>
      </c>
      <c r="F305" s="58">
        <v>3587.605</v>
      </c>
    </row>
    <row r="306" spans="1:6" ht="12.75" customHeight="1" x14ac:dyDescent="0.2">
      <c r="A306" s="55" t="s">
        <v>413</v>
      </c>
      <c r="B306" s="56">
        <v>478.51</v>
      </c>
      <c r="C306" s="57">
        <v>2814</v>
      </c>
      <c r="D306" s="56">
        <v>556.63</v>
      </c>
      <c r="E306" s="57">
        <v>2749</v>
      </c>
      <c r="F306" s="58">
        <v>517.57000000000005</v>
      </c>
    </row>
    <row r="307" spans="1:6" ht="12.75" customHeight="1" x14ac:dyDescent="0.2">
      <c r="A307" s="55" t="s">
        <v>414</v>
      </c>
      <c r="B307" s="56">
        <v>130.83000000000001</v>
      </c>
      <c r="C307" s="57">
        <v>2792</v>
      </c>
      <c r="D307" s="56">
        <v>185.72</v>
      </c>
      <c r="E307" s="57">
        <v>2785</v>
      </c>
      <c r="F307" s="58">
        <v>158.27500000000001</v>
      </c>
    </row>
    <row r="308" spans="1:6" ht="12.75" customHeight="1" x14ac:dyDescent="0.2">
      <c r="A308" s="55" t="s">
        <v>415</v>
      </c>
      <c r="B308" s="56">
        <v>91.03</v>
      </c>
      <c r="C308" s="57">
        <v>3563</v>
      </c>
      <c r="D308" s="56">
        <v>182.04</v>
      </c>
      <c r="E308" s="57">
        <v>3545</v>
      </c>
      <c r="F308" s="58">
        <v>136.535</v>
      </c>
    </row>
    <row r="309" spans="1:6" ht="12.75" customHeight="1" x14ac:dyDescent="0.2">
      <c r="A309" s="55" t="s">
        <v>416</v>
      </c>
      <c r="B309" s="56">
        <v>1973.18</v>
      </c>
      <c r="C309" s="57">
        <v>4368</v>
      </c>
      <c r="D309" s="56">
        <v>1909.25</v>
      </c>
      <c r="E309" s="57">
        <v>4345</v>
      </c>
      <c r="F309" s="58">
        <v>1941.2149999999999</v>
      </c>
    </row>
    <row r="310" spans="1:6" ht="12.75" customHeight="1" x14ac:dyDescent="0.2">
      <c r="A310" s="55" t="s">
        <v>417</v>
      </c>
      <c r="B310" s="56">
        <v>0</v>
      </c>
      <c r="C310" s="57">
        <v>1812</v>
      </c>
      <c r="D310" s="56">
        <v>0</v>
      </c>
      <c r="E310" s="57">
        <v>1815</v>
      </c>
      <c r="F310" s="58">
        <v>0</v>
      </c>
    </row>
    <row r="311" spans="1:6" ht="12.75" customHeight="1" x14ac:dyDescent="0.2">
      <c r="A311" s="55" t="s">
        <v>418</v>
      </c>
      <c r="B311" s="56">
        <v>2348.23</v>
      </c>
      <c r="C311" s="57">
        <v>4559</v>
      </c>
      <c r="D311" s="56">
        <v>2429.71</v>
      </c>
      <c r="E311" s="57">
        <v>4592</v>
      </c>
      <c r="F311" s="58">
        <v>2388.9699999999998</v>
      </c>
    </row>
    <row r="312" spans="1:6" ht="12.75" customHeight="1" x14ac:dyDescent="0.2">
      <c r="A312" s="55" t="s">
        <v>419</v>
      </c>
      <c r="B312" s="56">
        <v>1135.03</v>
      </c>
      <c r="C312" s="57">
        <v>3271</v>
      </c>
      <c r="D312" s="56">
        <v>1437.44</v>
      </c>
      <c r="E312" s="57">
        <v>3597</v>
      </c>
      <c r="F312" s="58">
        <v>1286.2349999999999</v>
      </c>
    </row>
    <row r="313" spans="1:6" ht="12.75" customHeight="1" x14ac:dyDescent="0.2">
      <c r="A313" s="55" t="s">
        <v>420</v>
      </c>
      <c r="B313" s="56">
        <v>1186.45</v>
      </c>
      <c r="C313" s="57">
        <v>2985</v>
      </c>
      <c r="D313" s="56">
        <v>1277.96</v>
      </c>
      <c r="E313" s="57">
        <v>3048</v>
      </c>
      <c r="F313" s="58">
        <v>1232.2049999999999</v>
      </c>
    </row>
    <row r="314" spans="1:6" ht="12.75" customHeight="1" x14ac:dyDescent="0.2">
      <c r="A314" s="55" t="s">
        <v>421</v>
      </c>
      <c r="B314" s="56">
        <v>769.14</v>
      </c>
      <c r="C314" s="57">
        <v>2475</v>
      </c>
      <c r="D314" s="56">
        <v>678.76</v>
      </c>
      <c r="E314" s="57">
        <v>2492</v>
      </c>
      <c r="F314" s="58">
        <v>723.95</v>
      </c>
    </row>
    <row r="315" spans="1:6" ht="12.75" customHeight="1" x14ac:dyDescent="0.2">
      <c r="A315" s="55" t="s">
        <v>422</v>
      </c>
      <c r="B315" s="56">
        <v>248.4</v>
      </c>
      <c r="C315" s="57">
        <v>1730</v>
      </c>
      <c r="D315" s="56">
        <v>181.87</v>
      </c>
      <c r="E315" s="57">
        <v>1669</v>
      </c>
      <c r="F315" s="58">
        <v>215.13499999999999</v>
      </c>
    </row>
    <row r="316" spans="1:6" ht="12.75" customHeight="1" x14ac:dyDescent="0.2">
      <c r="A316" s="55" t="s">
        <v>423</v>
      </c>
      <c r="B316" s="56">
        <v>2332.61</v>
      </c>
      <c r="C316" s="57">
        <v>4332</v>
      </c>
      <c r="D316" s="56">
        <v>2126.65</v>
      </c>
      <c r="E316" s="57">
        <v>4352</v>
      </c>
      <c r="F316" s="58">
        <v>2229.63</v>
      </c>
    </row>
    <row r="317" spans="1:6" ht="12.75" customHeight="1" x14ac:dyDescent="0.2">
      <c r="A317" s="55" t="s">
        <v>424</v>
      </c>
      <c r="B317" s="56">
        <v>1758.26</v>
      </c>
      <c r="C317" s="57">
        <v>5307</v>
      </c>
      <c r="D317" s="56">
        <v>1761.83</v>
      </c>
      <c r="E317" s="57">
        <v>5346</v>
      </c>
      <c r="F317" s="58">
        <v>1760.0450000000001</v>
      </c>
    </row>
    <row r="318" spans="1:6" ht="12.75" customHeight="1" x14ac:dyDescent="0.2">
      <c r="A318" s="55" t="s">
        <v>425</v>
      </c>
      <c r="B318" s="56">
        <v>443.96</v>
      </c>
      <c r="C318" s="57">
        <v>1666</v>
      </c>
      <c r="D318" s="56">
        <v>374.95</v>
      </c>
      <c r="E318" s="57">
        <v>1709</v>
      </c>
      <c r="F318" s="58">
        <v>409.45499999999998</v>
      </c>
    </row>
    <row r="319" spans="1:6" ht="12.75" customHeight="1" x14ac:dyDescent="0.2">
      <c r="A319" s="55" t="s">
        <v>426</v>
      </c>
      <c r="B319" s="56">
        <v>835.45</v>
      </c>
      <c r="C319" s="57">
        <v>6599</v>
      </c>
      <c r="D319" s="56">
        <v>895.87</v>
      </c>
      <c r="E319" s="57">
        <v>6649</v>
      </c>
      <c r="F319" s="58">
        <v>865.66</v>
      </c>
    </row>
    <row r="320" spans="1:6" ht="12.75" customHeight="1" x14ac:dyDescent="0.2">
      <c r="A320" s="55" t="s">
        <v>427</v>
      </c>
      <c r="B320" s="56">
        <v>123.08</v>
      </c>
      <c r="C320" s="57">
        <v>1510</v>
      </c>
      <c r="D320" s="56">
        <v>140.07</v>
      </c>
      <c r="E320" s="57">
        <v>1520</v>
      </c>
      <c r="F320" s="58">
        <v>131.57499999999999</v>
      </c>
    </row>
    <row r="321" spans="1:6" ht="12.75" customHeight="1" x14ac:dyDescent="0.2">
      <c r="A321" s="55" t="s">
        <v>428</v>
      </c>
      <c r="B321" s="56">
        <v>792.95</v>
      </c>
      <c r="C321" s="57">
        <v>1400</v>
      </c>
      <c r="D321" s="56">
        <v>896.62</v>
      </c>
      <c r="E321" s="57">
        <v>1403</v>
      </c>
      <c r="F321" s="58">
        <v>844.78499999999997</v>
      </c>
    </row>
    <row r="322" spans="1:6" ht="12.75" customHeight="1" x14ac:dyDescent="0.2">
      <c r="A322" s="55" t="s">
        <v>429</v>
      </c>
      <c r="B322" s="56">
        <v>1638.92</v>
      </c>
      <c r="C322" s="57">
        <v>2082</v>
      </c>
      <c r="D322" s="56">
        <v>1572.5</v>
      </c>
      <c r="E322" s="57">
        <v>2082</v>
      </c>
      <c r="F322" s="58">
        <v>1605.71</v>
      </c>
    </row>
    <row r="323" spans="1:6" ht="12.75" customHeight="1" x14ac:dyDescent="0.2">
      <c r="A323" s="55" t="s">
        <v>430</v>
      </c>
      <c r="B323" s="56">
        <v>3837.42</v>
      </c>
      <c r="C323" s="57">
        <v>12162</v>
      </c>
      <c r="D323" s="56">
        <v>4065.88</v>
      </c>
      <c r="E323" s="57">
        <v>12359</v>
      </c>
      <c r="F323" s="58">
        <v>3951.65</v>
      </c>
    </row>
    <row r="324" spans="1:6" ht="12.75" customHeight="1" x14ac:dyDescent="0.2">
      <c r="A324" s="55" t="s">
        <v>431</v>
      </c>
      <c r="B324" s="56">
        <v>869.43</v>
      </c>
      <c r="C324" s="57">
        <v>2330</v>
      </c>
      <c r="D324" s="56">
        <v>787.72</v>
      </c>
      <c r="E324" s="57">
        <v>2342</v>
      </c>
      <c r="F324" s="58">
        <v>828.57500000000005</v>
      </c>
    </row>
    <row r="325" spans="1:6" ht="12.75" customHeight="1" x14ac:dyDescent="0.2">
      <c r="A325" s="55" t="s">
        <v>432</v>
      </c>
      <c r="B325" s="56">
        <v>74.349999999999994</v>
      </c>
      <c r="C325" s="57">
        <v>2692</v>
      </c>
      <c r="D325" s="56">
        <v>117.4</v>
      </c>
      <c r="E325" s="57">
        <v>2641</v>
      </c>
      <c r="F325" s="58">
        <v>95.875</v>
      </c>
    </row>
    <row r="326" spans="1:6" ht="12.75" customHeight="1" x14ac:dyDescent="0.2">
      <c r="A326" s="55" t="s">
        <v>433</v>
      </c>
      <c r="B326" s="56">
        <v>944.69</v>
      </c>
      <c r="C326" s="57">
        <v>3637</v>
      </c>
      <c r="D326" s="56">
        <v>902.45</v>
      </c>
      <c r="E326" s="57">
        <v>3589</v>
      </c>
      <c r="F326" s="58">
        <v>923.57</v>
      </c>
    </row>
    <row r="327" spans="1:6" ht="12.75" customHeight="1" x14ac:dyDescent="0.2">
      <c r="A327" s="55" t="s">
        <v>434</v>
      </c>
      <c r="B327" s="56">
        <v>460.83</v>
      </c>
      <c r="C327" s="57">
        <v>2407</v>
      </c>
      <c r="D327" s="56">
        <v>465.1</v>
      </c>
      <c r="E327" s="57">
        <v>2343</v>
      </c>
      <c r="F327" s="58">
        <v>462.96499999999997</v>
      </c>
    </row>
    <row r="328" spans="1:6" ht="12.75" customHeight="1" x14ac:dyDescent="0.2">
      <c r="A328" s="55" t="s">
        <v>435</v>
      </c>
      <c r="B328" s="56">
        <v>672.15</v>
      </c>
      <c r="C328" s="57">
        <v>2397</v>
      </c>
      <c r="D328" s="56">
        <v>684.11</v>
      </c>
      <c r="E328" s="57">
        <v>2427</v>
      </c>
      <c r="F328" s="58">
        <v>678.13</v>
      </c>
    </row>
    <row r="329" spans="1:6" ht="12.75" customHeight="1" x14ac:dyDescent="0.2">
      <c r="A329" s="55" t="s">
        <v>436</v>
      </c>
      <c r="B329" s="56">
        <v>1852.15</v>
      </c>
      <c r="C329" s="57">
        <v>2478</v>
      </c>
      <c r="D329" s="56">
        <v>1796.68</v>
      </c>
      <c r="E329" s="57">
        <v>2513</v>
      </c>
      <c r="F329" s="58">
        <v>1824.415</v>
      </c>
    </row>
    <row r="330" spans="1:6" ht="12.75" customHeight="1" x14ac:dyDescent="0.2">
      <c r="A330" s="55" t="s">
        <v>437</v>
      </c>
      <c r="B330" s="56">
        <v>768.81</v>
      </c>
      <c r="C330" s="57">
        <v>1668</v>
      </c>
      <c r="D330" s="56">
        <v>725.81</v>
      </c>
      <c r="E330" s="57">
        <v>1642</v>
      </c>
      <c r="F330" s="58">
        <v>747.31</v>
      </c>
    </row>
    <row r="331" spans="1:6" ht="12.75" customHeight="1" x14ac:dyDescent="0.2">
      <c r="A331" s="55" t="s">
        <v>438</v>
      </c>
      <c r="B331" s="56">
        <v>1079.1600000000001</v>
      </c>
      <c r="C331" s="57">
        <v>5735</v>
      </c>
      <c r="D331" s="56">
        <v>1074.02</v>
      </c>
      <c r="E331" s="57">
        <v>5682</v>
      </c>
      <c r="F331" s="58">
        <v>1076.5899999999999</v>
      </c>
    </row>
    <row r="332" spans="1:6" ht="12.75" customHeight="1" x14ac:dyDescent="0.2">
      <c r="A332" s="55" t="s">
        <v>439</v>
      </c>
      <c r="B332" s="56">
        <v>672.77</v>
      </c>
      <c r="C332" s="57">
        <v>1488</v>
      </c>
      <c r="D332" s="56">
        <v>680.38</v>
      </c>
      <c r="E332" s="57">
        <v>1535</v>
      </c>
      <c r="F332" s="58">
        <v>676.57500000000005</v>
      </c>
    </row>
    <row r="333" spans="1:6" ht="12.75" customHeight="1" x14ac:dyDescent="0.2">
      <c r="A333" s="55" t="s">
        <v>440</v>
      </c>
      <c r="B333" s="56">
        <v>336.49</v>
      </c>
      <c r="C333" s="57">
        <v>1618</v>
      </c>
      <c r="D333" s="56">
        <v>341.13</v>
      </c>
      <c r="E333" s="57">
        <v>1705</v>
      </c>
      <c r="F333" s="58">
        <v>338.81</v>
      </c>
    </row>
    <row r="334" spans="1:6" ht="12.75" customHeight="1" x14ac:dyDescent="0.2">
      <c r="A334" s="55" t="s">
        <v>441</v>
      </c>
      <c r="B334" s="56">
        <v>15066.18</v>
      </c>
      <c r="C334" s="57">
        <v>15737</v>
      </c>
      <c r="D334" s="56">
        <v>14659.88</v>
      </c>
      <c r="E334" s="57">
        <v>15692</v>
      </c>
      <c r="F334" s="58">
        <v>14863.03</v>
      </c>
    </row>
    <row r="335" spans="1:6" ht="12.75" customHeight="1" x14ac:dyDescent="0.2">
      <c r="A335" s="55" t="s">
        <v>442</v>
      </c>
      <c r="B335" s="56">
        <v>1079.6099999999999</v>
      </c>
      <c r="C335" s="57">
        <v>3244</v>
      </c>
      <c r="D335" s="56">
        <v>1155.27</v>
      </c>
      <c r="E335" s="57">
        <v>3272</v>
      </c>
      <c r="F335" s="58">
        <v>1117.44</v>
      </c>
    </row>
    <row r="336" spans="1:6" ht="12.75" customHeight="1" x14ac:dyDescent="0.2">
      <c r="A336" s="55" t="s">
        <v>443</v>
      </c>
      <c r="B336" s="56">
        <v>542.59</v>
      </c>
      <c r="C336" s="57">
        <v>1247</v>
      </c>
      <c r="D336" s="56">
        <v>589.25</v>
      </c>
      <c r="E336" s="57">
        <v>1243</v>
      </c>
      <c r="F336" s="58">
        <v>565.91999999999996</v>
      </c>
    </row>
    <row r="337" spans="1:6" ht="12.75" customHeight="1" x14ac:dyDescent="0.2">
      <c r="A337" s="55" t="s">
        <v>444</v>
      </c>
      <c r="B337" s="56">
        <v>917.85</v>
      </c>
      <c r="C337" s="57">
        <v>2449</v>
      </c>
      <c r="D337" s="56">
        <v>877.61</v>
      </c>
      <c r="E337" s="57">
        <v>2452</v>
      </c>
      <c r="F337" s="58">
        <v>897.73</v>
      </c>
    </row>
    <row r="338" spans="1:6" ht="12.75" customHeight="1" x14ac:dyDescent="0.2">
      <c r="A338" s="55" t="s">
        <v>445</v>
      </c>
      <c r="B338" s="56">
        <v>2602.15</v>
      </c>
      <c r="C338" s="57">
        <v>6949</v>
      </c>
      <c r="D338" s="56">
        <v>2514.9</v>
      </c>
      <c r="E338" s="57">
        <v>6883</v>
      </c>
      <c r="F338" s="58">
        <v>2558.5250000000001</v>
      </c>
    </row>
    <row r="339" spans="1:6" ht="12.75" customHeight="1" x14ac:dyDescent="0.2">
      <c r="A339" s="55" t="s">
        <v>446</v>
      </c>
      <c r="B339" s="56">
        <v>1970.07</v>
      </c>
      <c r="C339" s="57">
        <v>4065</v>
      </c>
      <c r="D339" s="56">
        <v>1881.24</v>
      </c>
      <c r="E339" s="57">
        <v>4037</v>
      </c>
      <c r="F339" s="58">
        <v>1925.655</v>
      </c>
    </row>
    <row r="340" spans="1:6" ht="12.75" customHeight="1" x14ac:dyDescent="0.2">
      <c r="A340" s="55" t="s">
        <v>447</v>
      </c>
      <c r="B340" s="56">
        <v>9275.26</v>
      </c>
      <c r="C340" s="57">
        <v>13403</v>
      </c>
      <c r="D340" s="56">
        <v>9420.76</v>
      </c>
      <c r="E340" s="57">
        <v>13420</v>
      </c>
      <c r="F340" s="58">
        <v>9348.01</v>
      </c>
    </row>
    <row r="341" spans="1:6" ht="12.75" customHeight="1" x14ac:dyDescent="0.2">
      <c r="A341" s="55" t="s">
        <v>448</v>
      </c>
      <c r="B341" s="56">
        <v>130.4</v>
      </c>
      <c r="C341" s="57">
        <v>747</v>
      </c>
      <c r="D341" s="56">
        <v>156.38</v>
      </c>
      <c r="E341" s="57">
        <v>778</v>
      </c>
      <c r="F341" s="58">
        <v>143.38999999999999</v>
      </c>
    </row>
    <row r="342" spans="1:6" ht="12.75" customHeight="1" x14ac:dyDescent="0.2">
      <c r="A342" s="55" t="s">
        <v>449</v>
      </c>
      <c r="B342" s="56">
        <v>1207.1300000000001</v>
      </c>
      <c r="C342" s="57">
        <v>5383</v>
      </c>
      <c r="D342" s="56">
        <v>1386.9</v>
      </c>
      <c r="E342" s="57">
        <v>5610</v>
      </c>
      <c r="F342" s="58">
        <v>1297.0150000000001</v>
      </c>
    </row>
    <row r="343" spans="1:6" ht="12.75" customHeight="1" x14ac:dyDescent="0.2">
      <c r="A343" s="55" t="s">
        <v>450</v>
      </c>
      <c r="B343" s="56">
        <v>338.26</v>
      </c>
      <c r="C343" s="57">
        <v>1693</v>
      </c>
      <c r="D343" s="56">
        <v>337.34</v>
      </c>
      <c r="E343" s="57">
        <v>1775</v>
      </c>
      <c r="F343" s="58">
        <v>337.8</v>
      </c>
    </row>
    <row r="344" spans="1:6" ht="12.75" customHeight="1" x14ac:dyDescent="0.2">
      <c r="A344" s="55" t="s">
        <v>451</v>
      </c>
      <c r="B344" s="56">
        <v>2553.37</v>
      </c>
      <c r="C344" s="57">
        <v>4244</v>
      </c>
      <c r="D344" s="56">
        <v>2705.31</v>
      </c>
      <c r="E344" s="57">
        <v>4190</v>
      </c>
      <c r="F344" s="58">
        <v>2629.34</v>
      </c>
    </row>
    <row r="345" spans="1:6" ht="12.75" customHeight="1" x14ac:dyDescent="0.2">
      <c r="A345" s="55" t="s">
        <v>452</v>
      </c>
      <c r="B345" s="56">
        <v>771.76</v>
      </c>
      <c r="C345" s="57">
        <v>2862</v>
      </c>
      <c r="D345" s="56">
        <v>833.22</v>
      </c>
      <c r="E345" s="57">
        <v>2903</v>
      </c>
      <c r="F345" s="58">
        <v>802.49</v>
      </c>
    </row>
    <row r="346" spans="1:6" ht="12.75" customHeight="1" x14ac:dyDescent="0.2">
      <c r="A346" s="55" t="s">
        <v>453</v>
      </c>
      <c r="B346" s="56">
        <v>3765.5</v>
      </c>
      <c r="C346" s="57">
        <v>4535</v>
      </c>
      <c r="D346" s="56">
        <v>3662.53</v>
      </c>
      <c r="E346" s="57">
        <v>4297</v>
      </c>
      <c r="F346" s="58">
        <v>3714.0149999999999</v>
      </c>
    </row>
    <row r="347" spans="1:6" ht="12.75" customHeight="1" x14ac:dyDescent="0.2">
      <c r="A347" s="55" t="s">
        <v>454</v>
      </c>
      <c r="B347" s="56">
        <v>3951.87</v>
      </c>
      <c r="C347" s="57">
        <v>13842</v>
      </c>
      <c r="D347" s="56">
        <v>3954.75</v>
      </c>
      <c r="E347" s="57">
        <v>13845</v>
      </c>
      <c r="F347" s="58">
        <v>3953.31</v>
      </c>
    </row>
    <row r="348" spans="1:6" ht="12.75" customHeight="1" x14ac:dyDescent="0.2">
      <c r="A348" s="49"/>
      <c r="B348" s="50"/>
      <c r="C348" s="51"/>
      <c r="D348" s="50"/>
      <c r="E348" s="51"/>
      <c r="F348" s="50"/>
    </row>
    <row r="349" spans="1:6" ht="12.75" customHeight="1" x14ac:dyDescent="0.2">
      <c r="A349" s="60" t="s">
        <v>455</v>
      </c>
      <c r="B349" s="60"/>
      <c r="C349" s="60"/>
      <c r="D349" s="60"/>
      <c r="E349" s="60"/>
      <c r="F349" s="59"/>
    </row>
    <row r="350" spans="1:6" ht="12.75" customHeight="1" x14ac:dyDescent="0.2">
      <c r="A350" s="49"/>
      <c r="B350" s="50"/>
      <c r="C350" s="51"/>
      <c r="D350" s="50"/>
      <c r="E350" s="51"/>
      <c r="F350" s="50"/>
    </row>
    <row r="351" spans="1:6" ht="12.75" customHeight="1" x14ac:dyDescent="0.2">
      <c r="A351" s="49"/>
      <c r="B351" s="50"/>
      <c r="C351" s="51"/>
      <c r="D351" s="50"/>
      <c r="E351" s="51"/>
      <c r="F351" s="50"/>
    </row>
    <row r="352" spans="1:6" ht="12.75" customHeight="1" x14ac:dyDescent="0.2">
      <c r="A352" s="49"/>
      <c r="B352" s="50"/>
      <c r="C352" s="51"/>
      <c r="D352" s="50"/>
      <c r="E352" s="51"/>
      <c r="F352" s="50"/>
    </row>
    <row r="353" spans="1:6" ht="12.75" customHeight="1" x14ac:dyDescent="0.2">
      <c r="A353" s="49"/>
      <c r="B353" s="50"/>
      <c r="C353" s="51"/>
      <c r="D353" s="50"/>
      <c r="E353" s="51"/>
      <c r="F353" s="50"/>
    </row>
    <row r="354" spans="1:6" ht="12.75" customHeight="1" x14ac:dyDescent="0.2">
      <c r="A354" s="49"/>
      <c r="B354" s="50"/>
      <c r="C354" s="51"/>
      <c r="D354" s="50"/>
      <c r="E354" s="51"/>
      <c r="F354" s="50"/>
    </row>
    <row r="355" spans="1:6" ht="12.75" customHeight="1" x14ac:dyDescent="0.2">
      <c r="A355" s="49"/>
      <c r="B355" s="50"/>
      <c r="C355" s="51"/>
      <c r="D355" s="50"/>
      <c r="E355" s="51"/>
      <c r="F355" s="50"/>
    </row>
  </sheetData>
  <mergeCells count="1">
    <mergeCell ref="A349:E34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3" t="s">
        <v>84</v>
      </c>
    </row>
    <row r="2" spans="1:6" ht="12.75" customHeight="1" x14ac:dyDescent="0.2">
      <c r="A2" s="47" t="s">
        <v>107</v>
      </c>
      <c r="B2" s="52"/>
      <c r="C2" s="52"/>
      <c r="D2" s="52"/>
      <c r="E2" s="52"/>
      <c r="F2" s="52"/>
    </row>
    <row r="3" spans="1:6" ht="12.75" customHeight="1" x14ac:dyDescent="0.2">
      <c r="A3" s="53"/>
      <c r="B3" s="44">
        <v>2022</v>
      </c>
      <c r="C3" s="44"/>
      <c r="D3" s="44">
        <v>2023</v>
      </c>
      <c r="E3" s="44"/>
      <c r="F3" s="45" t="s">
        <v>112</v>
      </c>
    </row>
    <row r="4" spans="1:6" ht="12.75" customHeight="1" x14ac:dyDescent="0.2">
      <c r="A4" s="44"/>
      <c r="B4" s="46" t="s">
        <v>1</v>
      </c>
      <c r="C4" s="46" t="s">
        <v>2</v>
      </c>
      <c r="D4" s="46" t="s">
        <v>1</v>
      </c>
      <c r="E4" s="46" t="s">
        <v>2</v>
      </c>
      <c r="F4" s="46" t="s">
        <v>1</v>
      </c>
    </row>
    <row r="5" spans="1:6" ht="12.75" customHeight="1" x14ac:dyDescent="0.2">
      <c r="A5" s="49"/>
      <c r="B5" s="50"/>
      <c r="C5" s="51"/>
      <c r="D5" s="50"/>
      <c r="E5" s="51"/>
      <c r="F5" s="50"/>
    </row>
    <row r="6" spans="1:6" ht="12.75" customHeight="1" x14ac:dyDescent="0.2">
      <c r="A6" s="55" t="s">
        <v>113</v>
      </c>
      <c r="B6" s="56">
        <v>849.71</v>
      </c>
      <c r="C6" s="57">
        <v>1971</v>
      </c>
      <c r="D6" s="56">
        <v>839.23</v>
      </c>
      <c r="E6" s="57">
        <v>1952</v>
      </c>
      <c r="F6" s="58">
        <v>844.47</v>
      </c>
    </row>
    <row r="7" spans="1:6" ht="12.75" customHeight="1" x14ac:dyDescent="0.2">
      <c r="A7" s="55" t="s">
        <v>114</v>
      </c>
      <c r="B7" s="56">
        <v>1486.21</v>
      </c>
      <c r="C7" s="57">
        <v>3293</v>
      </c>
      <c r="D7" s="56">
        <v>1644.86</v>
      </c>
      <c r="E7" s="57">
        <v>3216</v>
      </c>
      <c r="F7" s="58">
        <v>1565.5350000000001</v>
      </c>
    </row>
    <row r="8" spans="1:6" ht="12.75" customHeight="1" x14ac:dyDescent="0.2">
      <c r="A8" s="55" t="s">
        <v>115</v>
      </c>
      <c r="B8" s="56">
        <v>1294.99</v>
      </c>
      <c r="C8" s="57">
        <v>2582</v>
      </c>
      <c r="D8" s="56">
        <v>1412.85</v>
      </c>
      <c r="E8" s="57">
        <v>2612</v>
      </c>
      <c r="F8" s="58">
        <v>1353.92</v>
      </c>
    </row>
    <row r="9" spans="1:6" ht="12.75" customHeight="1" x14ac:dyDescent="0.2">
      <c r="A9" s="55" t="s">
        <v>116</v>
      </c>
      <c r="B9" s="56">
        <v>2234.75</v>
      </c>
      <c r="C9" s="57">
        <v>2921</v>
      </c>
      <c r="D9" s="56">
        <v>2124.56</v>
      </c>
      <c r="E9" s="57">
        <v>2848</v>
      </c>
      <c r="F9" s="58">
        <v>2179.6550000000002</v>
      </c>
    </row>
    <row r="10" spans="1:6" ht="12.75" customHeight="1" x14ac:dyDescent="0.2">
      <c r="A10" s="55" t="s">
        <v>117</v>
      </c>
      <c r="B10" s="56">
        <v>1803.16</v>
      </c>
      <c r="C10" s="57">
        <v>2380</v>
      </c>
      <c r="D10" s="56">
        <v>1845.3</v>
      </c>
      <c r="E10" s="57">
        <v>2369</v>
      </c>
      <c r="F10" s="58">
        <v>1824.23</v>
      </c>
    </row>
    <row r="11" spans="1:6" ht="12.75" customHeight="1" x14ac:dyDescent="0.2">
      <c r="A11" s="55" t="s">
        <v>118</v>
      </c>
      <c r="B11" s="56">
        <v>1439.09</v>
      </c>
      <c r="C11" s="57">
        <v>2926</v>
      </c>
      <c r="D11" s="56">
        <v>1509.35</v>
      </c>
      <c r="E11" s="57">
        <v>2909</v>
      </c>
      <c r="F11" s="58">
        <v>1474.22</v>
      </c>
    </row>
    <row r="12" spans="1:6" ht="12.75" customHeight="1" x14ac:dyDescent="0.2">
      <c r="A12" s="55" t="s">
        <v>119</v>
      </c>
      <c r="B12" s="56">
        <v>8107.61</v>
      </c>
      <c r="C12" s="57">
        <v>10243</v>
      </c>
      <c r="D12" s="56">
        <v>8122.97</v>
      </c>
      <c r="E12" s="57">
        <v>10257</v>
      </c>
      <c r="F12" s="58">
        <v>8115.29</v>
      </c>
    </row>
    <row r="13" spans="1:6" ht="12.75" customHeight="1" x14ac:dyDescent="0.2">
      <c r="A13" s="55" t="s">
        <v>120</v>
      </c>
      <c r="B13" s="56">
        <v>8738.82</v>
      </c>
      <c r="C13" s="57">
        <v>6679</v>
      </c>
      <c r="D13" s="56">
        <v>9005.6</v>
      </c>
      <c r="E13" s="57">
        <v>6735</v>
      </c>
      <c r="F13" s="58">
        <v>8872.2099999999991</v>
      </c>
    </row>
    <row r="14" spans="1:6" ht="12.75" customHeight="1" x14ac:dyDescent="0.2">
      <c r="A14" s="55" t="s">
        <v>121</v>
      </c>
      <c r="B14" s="56">
        <v>26571.19</v>
      </c>
      <c r="C14" s="57">
        <v>24682</v>
      </c>
      <c r="D14" s="56">
        <v>26628.45</v>
      </c>
      <c r="E14" s="57">
        <v>25033</v>
      </c>
      <c r="F14" s="58">
        <v>26599.82</v>
      </c>
    </row>
    <row r="15" spans="1:6" ht="12.75" customHeight="1" x14ac:dyDescent="0.2">
      <c r="A15" s="55" t="s">
        <v>122</v>
      </c>
      <c r="B15" s="56">
        <v>7982.98</v>
      </c>
      <c r="C15" s="57">
        <v>11584</v>
      </c>
      <c r="D15" s="56">
        <v>7742.97</v>
      </c>
      <c r="E15" s="57">
        <v>11506</v>
      </c>
      <c r="F15" s="58">
        <v>7862.9750000000004</v>
      </c>
    </row>
    <row r="16" spans="1:6" ht="12.75" customHeight="1" x14ac:dyDescent="0.2">
      <c r="A16" s="55" t="s">
        <v>123</v>
      </c>
      <c r="B16" s="56">
        <v>316.47000000000003</v>
      </c>
      <c r="C16" s="57">
        <v>903</v>
      </c>
      <c r="D16" s="56">
        <v>338.04</v>
      </c>
      <c r="E16" s="57">
        <v>905</v>
      </c>
      <c r="F16" s="58">
        <v>327.255</v>
      </c>
    </row>
    <row r="17" spans="1:6" ht="12.75" customHeight="1" x14ac:dyDescent="0.2">
      <c r="A17" s="55" t="s">
        <v>124</v>
      </c>
      <c r="B17" s="56">
        <v>3412.24</v>
      </c>
      <c r="C17" s="57">
        <v>6134</v>
      </c>
      <c r="D17" s="56">
        <v>3408.69</v>
      </c>
      <c r="E17" s="57">
        <v>6168</v>
      </c>
      <c r="F17" s="58">
        <v>3410.4650000000001</v>
      </c>
    </row>
    <row r="18" spans="1:6" ht="12.75" customHeight="1" x14ac:dyDescent="0.2">
      <c r="A18" s="55" t="s">
        <v>125</v>
      </c>
      <c r="B18" s="56">
        <v>84.62</v>
      </c>
      <c r="C18" s="57">
        <v>348</v>
      </c>
      <c r="D18" s="56">
        <v>82.82</v>
      </c>
      <c r="E18" s="57">
        <v>347</v>
      </c>
      <c r="F18" s="58">
        <v>83.72</v>
      </c>
    </row>
    <row r="19" spans="1:6" ht="12.75" customHeight="1" x14ac:dyDescent="0.2">
      <c r="A19" s="55" t="s">
        <v>126</v>
      </c>
      <c r="B19" s="56">
        <v>12683.31</v>
      </c>
      <c r="C19" s="57">
        <v>17397</v>
      </c>
      <c r="D19" s="56">
        <v>12587.01</v>
      </c>
      <c r="E19" s="57">
        <v>17157</v>
      </c>
      <c r="F19" s="58">
        <v>12635.16</v>
      </c>
    </row>
    <row r="20" spans="1:6" ht="12.75" customHeight="1" x14ac:dyDescent="0.2">
      <c r="A20" s="55" t="s">
        <v>127</v>
      </c>
      <c r="B20" s="56">
        <v>3828.24</v>
      </c>
      <c r="C20" s="57">
        <v>8831</v>
      </c>
      <c r="D20" s="56">
        <v>4406.66</v>
      </c>
      <c r="E20" s="57">
        <v>8902</v>
      </c>
      <c r="F20" s="58">
        <v>4117.45</v>
      </c>
    </row>
    <row r="21" spans="1:6" ht="12.75" customHeight="1" x14ac:dyDescent="0.2">
      <c r="A21" s="55" t="s">
        <v>128</v>
      </c>
      <c r="B21" s="56">
        <v>99542.94</v>
      </c>
      <c r="C21" s="57">
        <v>76676</v>
      </c>
      <c r="D21" s="56">
        <v>95546.17</v>
      </c>
      <c r="E21" s="57">
        <v>76063</v>
      </c>
      <c r="F21" s="58">
        <v>97544.554999999993</v>
      </c>
    </row>
    <row r="22" spans="1:6" ht="12.75" customHeight="1" x14ac:dyDescent="0.2">
      <c r="A22" s="55" t="s">
        <v>129</v>
      </c>
      <c r="B22" s="56">
        <v>11792.06</v>
      </c>
      <c r="C22" s="57">
        <v>15322</v>
      </c>
      <c r="D22" s="56">
        <v>11965.63</v>
      </c>
      <c r="E22" s="57">
        <v>15279</v>
      </c>
      <c r="F22" s="58">
        <v>11878.844999999999</v>
      </c>
    </row>
    <row r="23" spans="1:6" ht="12.75" customHeight="1" x14ac:dyDescent="0.2">
      <c r="A23" s="55" t="s">
        <v>130</v>
      </c>
      <c r="B23" s="56">
        <v>16371.04</v>
      </c>
      <c r="C23" s="57">
        <v>15062</v>
      </c>
      <c r="D23" s="56">
        <v>16724.77</v>
      </c>
      <c r="E23" s="57">
        <v>15027</v>
      </c>
      <c r="F23" s="58">
        <v>16547.904999999999</v>
      </c>
    </row>
    <row r="24" spans="1:6" ht="12.75" customHeight="1" x14ac:dyDescent="0.2">
      <c r="A24" s="55" t="s">
        <v>131</v>
      </c>
      <c r="B24" s="56">
        <v>4564.87</v>
      </c>
      <c r="C24" s="57">
        <v>6639</v>
      </c>
      <c r="D24" s="56">
        <v>4651.2</v>
      </c>
      <c r="E24" s="57">
        <v>6633</v>
      </c>
      <c r="F24" s="58">
        <v>4608.0349999999999</v>
      </c>
    </row>
    <row r="25" spans="1:6" ht="12.75" customHeight="1" x14ac:dyDescent="0.2">
      <c r="A25" s="55" t="s">
        <v>132</v>
      </c>
      <c r="B25" s="56">
        <v>812.99</v>
      </c>
      <c r="C25" s="57">
        <v>1463</v>
      </c>
      <c r="D25" s="56">
        <v>836.9</v>
      </c>
      <c r="E25" s="57">
        <v>1501</v>
      </c>
      <c r="F25" s="58">
        <v>824.94500000000005</v>
      </c>
    </row>
    <row r="26" spans="1:6" ht="12.75" customHeight="1" x14ac:dyDescent="0.2">
      <c r="A26" s="55" t="s">
        <v>133</v>
      </c>
      <c r="B26" s="56">
        <v>295.25</v>
      </c>
      <c r="C26" s="57">
        <v>518</v>
      </c>
      <c r="D26" s="56">
        <v>327.36</v>
      </c>
      <c r="E26" s="57">
        <v>528</v>
      </c>
      <c r="F26" s="58">
        <v>311.30500000000001</v>
      </c>
    </row>
    <row r="27" spans="1:6" ht="12.75" customHeight="1" x14ac:dyDescent="0.2">
      <c r="A27" s="55" t="s">
        <v>134</v>
      </c>
      <c r="B27" s="56">
        <v>1271.67</v>
      </c>
      <c r="C27" s="57">
        <v>2437</v>
      </c>
      <c r="D27" s="56">
        <v>1269.5</v>
      </c>
      <c r="E27" s="57">
        <v>2465</v>
      </c>
      <c r="F27" s="58">
        <v>1270.585</v>
      </c>
    </row>
    <row r="28" spans="1:6" ht="12.75" customHeight="1" x14ac:dyDescent="0.2">
      <c r="A28" s="55" t="s">
        <v>135</v>
      </c>
      <c r="B28" s="56">
        <v>3491</v>
      </c>
      <c r="C28" s="57">
        <v>5630</v>
      </c>
      <c r="D28" s="56">
        <v>3601.99</v>
      </c>
      <c r="E28" s="57">
        <v>5590</v>
      </c>
      <c r="F28" s="58">
        <v>3546.4949999999999</v>
      </c>
    </row>
    <row r="29" spans="1:6" ht="12.75" customHeight="1" x14ac:dyDescent="0.2">
      <c r="A29" s="55" t="s">
        <v>136</v>
      </c>
      <c r="B29" s="56">
        <v>5469.97</v>
      </c>
      <c r="C29" s="57">
        <v>8438</v>
      </c>
      <c r="D29" s="56">
        <v>5488.56</v>
      </c>
      <c r="E29" s="57">
        <v>8425</v>
      </c>
      <c r="F29" s="58">
        <v>5479.2650000000003</v>
      </c>
    </row>
    <row r="30" spans="1:6" ht="12.75" customHeight="1" x14ac:dyDescent="0.2">
      <c r="A30" s="55" t="s">
        <v>137</v>
      </c>
      <c r="B30" s="56">
        <v>673.75</v>
      </c>
      <c r="C30" s="57">
        <v>1187</v>
      </c>
      <c r="D30" s="56">
        <v>683.45</v>
      </c>
      <c r="E30" s="57">
        <v>1164</v>
      </c>
      <c r="F30" s="58">
        <v>678.6</v>
      </c>
    </row>
    <row r="31" spans="1:6" ht="12.75" customHeight="1" x14ac:dyDescent="0.2">
      <c r="A31" s="55" t="s">
        <v>138</v>
      </c>
      <c r="B31" s="56">
        <v>1860.87</v>
      </c>
      <c r="C31" s="57">
        <v>2932</v>
      </c>
      <c r="D31" s="56">
        <v>1826.63</v>
      </c>
      <c r="E31" s="57">
        <v>2998</v>
      </c>
      <c r="F31" s="58">
        <v>1843.75</v>
      </c>
    </row>
    <row r="32" spans="1:6" ht="12.75" customHeight="1" x14ac:dyDescent="0.2">
      <c r="A32" s="55" t="s">
        <v>139</v>
      </c>
      <c r="B32" s="56">
        <v>875.15</v>
      </c>
      <c r="C32" s="57">
        <v>1105</v>
      </c>
      <c r="D32" s="56">
        <v>872.83</v>
      </c>
      <c r="E32" s="57">
        <v>1073</v>
      </c>
      <c r="F32" s="58">
        <v>873.99</v>
      </c>
    </row>
    <row r="33" spans="1:6" ht="12.75" customHeight="1" x14ac:dyDescent="0.2">
      <c r="A33" s="55" t="s">
        <v>140</v>
      </c>
      <c r="B33" s="56">
        <v>1709.47</v>
      </c>
      <c r="C33" s="57">
        <v>2677</v>
      </c>
      <c r="D33" s="56">
        <v>1702.95</v>
      </c>
      <c r="E33" s="57">
        <v>2741</v>
      </c>
      <c r="F33" s="58">
        <v>1706.21</v>
      </c>
    </row>
    <row r="34" spans="1:6" ht="12.75" customHeight="1" x14ac:dyDescent="0.2">
      <c r="A34" s="55" t="s">
        <v>141</v>
      </c>
      <c r="B34" s="56">
        <v>657.33</v>
      </c>
      <c r="C34" s="57">
        <v>1581</v>
      </c>
      <c r="D34" s="56">
        <v>734.11</v>
      </c>
      <c r="E34" s="57">
        <v>1589</v>
      </c>
      <c r="F34" s="58">
        <v>695.72</v>
      </c>
    </row>
    <row r="35" spans="1:6" ht="12.75" customHeight="1" x14ac:dyDescent="0.2">
      <c r="A35" s="55" t="s">
        <v>142</v>
      </c>
      <c r="B35" s="56">
        <v>771.45</v>
      </c>
      <c r="C35" s="57">
        <v>1014</v>
      </c>
      <c r="D35" s="56">
        <v>692.21</v>
      </c>
      <c r="E35" s="57">
        <v>989</v>
      </c>
      <c r="F35" s="58">
        <v>731.83</v>
      </c>
    </row>
    <row r="36" spans="1:6" ht="12.75" customHeight="1" x14ac:dyDescent="0.2">
      <c r="A36" s="55" t="s">
        <v>143</v>
      </c>
      <c r="B36" s="56">
        <v>750.91</v>
      </c>
      <c r="C36" s="57">
        <v>2128</v>
      </c>
      <c r="D36" s="56">
        <v>743.29</v>
      </c>
      <c r="E36" s="57">
        <v>2106</v>
      </c>
      <c r="F36" s="58">
        <v>747.1</v>
      </c>
    </row>
    <row r="37" spans="1:6" ht="12.75" customHeight="1" x14ac:dyDescent="0.2">
      <c r="A37" s="55" t="s">
        <v>144</v>
      </c>
      <c r="B37" s="56">
        <v>7404.32</v>
      </c>
      <c r="C37" s="57">
        <v>6385</v>
      </c>
      <c r="D37" s="56">
        <v>7090.9</v>
      </c>
      <c r="E37" s="57">
        <v>6515</v>
      </c>
      <c r="F37" s="58">
        <v>7247.61</v>
      </c>
    </row>
    <row r="38" spans="1:6" ht="12.75" customHeight="1" x14ac:dyDescent="0.2">
      <c r="A38" s="55" t="s">
        <v>145</v>
      </c>
      <c r="B38" s="56">
        <v>1532.61</v>
      </c>
      <c r="C38" s="57">
        <v>3458</v>
      </c>
      <c r="D38" s="56">
        <v>1622.81</v>
      </c>
      <c r="E38" s="57">
        <v>3495</v>
      </c>
      <c r="F38" s="58">
        <v>1577.71</v>
      </c>
    </row>
    <row r="39" spans="1:6" ht="12.75" customHeight="1" x14ac:dyDescent="0.2">
      <c r="A39" s="55" t="s">
        <v>146</v>
      </c>
      <c r="B39" s="56">
        <v>1331.95</v>
      </c>
      <c r="C39" s="57">
        <v>2958</v>
      </c>
      <c r="D39" s="56">
        <v>1424.75</v>
      </c>
      <c r="E39" s="57">
        <v>2987</v>
      </c>
      <c r="F39" s="58">
        <v>1378.35</v>
      </c>
    </row>
    <row r="40" spans="1:6" ht="12.75" customHeight="1" x14ac:dyDescent="0.2">
      <c r="A40" s="55" t="s">
        <v>147</v>
      </c>
      <c r="B40" s="56">
        <v>1465.4</v>
      </c>
      <c r="C40" s="57">
        <v>2736</v>
      </c>
      <c r="D40" s="56">
        <v>1559.79</v>
      </c>
      <c r="E40" s="57">
        <v>2780</v>
      </c>
      <c r="F40" s="58">
        <v>1512.595</v>
      </c>
    </row>
    <row r="41" spans="1:6" ht="12.75" customHeight="1" x14ac:dyDescent="0.2">
      <c r="A41" s="55" t="s">
        <v>148</v>
      </c>
      <c r="B41" s="56">
        <v>1247.3599999999999</v>
      </c>
      <c r="C41" s="57">
        <v>2416</v>
      </c>
      <c r="D41" s="56">
        <v>1410.44</v>
      </c>
      <c r="E41" s="57">
        <v>2519</v>
      </c>
      <c r="F41" s="58">
        <v>1328.9</v>
      </c>
    </row>
    <row r="42" spans="1:6" ht="12.75" customHeight="1" x14ac:dyDescent="0.2">
      <c r="A42" s="55" t="s">
        <v>149</v>
      </c>
      <c r="B42" s="56">
        <v>4584.13</v>
      </c>
      <c r="C42" s="57">
        <v>3873</v>
      </c>
      <c r="D42" s="56">
        <v>4542.26</v>
      </c>
      <c r="E42" s="57">
        <v>3871</v>
      </c>
      <c r="F42" s="58">
        <v>4563.1949999999997</v>
      </c>
    </row>
    <row r="43" spans="1:6" ht="12.75" customHeight="1" x14ac:dyDescent="0.2">
      <c r="A43" s="55" t="s">
        <v>150</v>
      </c>
      <c r="B43" s="56">
        <v>894.18</v>
      </c>
      <c r="C43" s="57">
        <v>1935</v>
      </c>
      <c r="D43" s="56">
        <v>951.9</v>
      </c>
      <c r="E43" s="57">
        <v>1966</v>
      </c>
      <c r="F43" s="58">
        <v>923.04</v>
      </c>
    </row>
    <row r="44" spans="1:6" ht="12.75" customHeight="1" x14ac:dyDescent="0.2">
      <c r="A44" s="55" t="s">
        <v>151</v>
      </c>
      <c r="B44" s="56">
        <v>532.78</v>
      </c>
      <c r="C44" s="57">
        <v>1408</v>
      </c>
      <c r="D44" s="56">
        <v>494.23</v>
      </c>
      <c r="E44" s="57">
        <v>1425</v>
      </c>
      <c r="F44" s="58">
        <v>513.505</v>
      </c>
    </row>
    <row r="45" spans="1:6" ht="12.75" customHeight="1" x14ac:dyDescent="0.2">
      <c r="A45" s="55" t="s">
        <v>152</v>
      </c>
      <c r="B45" s="56">
        <v>459.55</v>
      </c>
      <c r="C45" s="57">
        <v>3690</v>
      </c>
      <c r="D45" s="56">
        <v>454.32</v>
      </c>
      <c r="E45" s="57">
        <v>3590</v>
      </c>
      <c r="F45" s="58">
        <v>456.935</v>
      </c>
    </row>
    <row r="46" spans="1:6" ht="12.75" customHeight="1" x14ac:dyDescent="0.2">
      <c r="A46" s="55" t="s">
        <v>153</v>
      </c>
      <c r="B46" s="56">
        <v>1969.87</v>
      </c>
      <c r="C46" s="57">
        <v>3916</v>
      </c>
      <c r="D46" s="56">
        <v>2006.86</v>
      </c>
      <c r="E46" s="57">
        <v>4003</v>
      </c>
      <c r="F46" s="58">
        <v>1988.365</v>
      </c>
    </row>
    <row r="47" spans="1:6" ht="12.75" customHeight="1" x14ac:dyDescent="0.2">
      <c r="A47" s="55" t="s">
        <v>154</v>
      </c>
      <c r="B47" s="56">
        <v>498.3</v>
      </c>
      <c r="C47" s="57">
        <v>1032</v>
      </c>
      <c r="D47" s="56">
        <v>460.39</v>
      </c>
      <c r="E47" s="57">
        <v>1052</v>
      </c>
      <c r="F47" s="58">
        <v>479.34500000000003</v>
      </c>
    </row>
    <row r="48" spans="1:6" ht="12.75" customHeight="1" x14ac:dyDescent="0.2">
      <c r="A48" s="55" t="s">
        <v>155</v>
      </c>
      <c r="B48" s="56">
        <v>1302.9100000000001</v>
      </c>
      <c r="C48" s="57">
        <v>2109</v>
      </c>
      <c r="D48" s="56">
        <v>1261.4100000000001</v>
      </c>
      <c r="E48" s="57">
        <v>2092</v>
      </c>
      <c r="F48" s="58">
        <v>1282.1600000000001</v>
      </c>
    </row>
    <row r="49" spans="1:6" ht="12.75" customHeight="1" x14ac:dyDescent="0.2">
      <c r="A49" s="55" t="s">
        <v>156</v>
      </c>
      <c r="B49" s="56">
        <v>941.91</v>
      </c>
      <c r="C49" s="57">
        <v>2605</v>
      </c>
      <c r="D49" s="56">
        <v>967.33</v>
      </c>
      <c r="E49" s="57">
        <v>2651</v>
      </c>
      <c r="F49" s="58">
        <v>954.62</v>
      </c>
    </row>
    <row r="50" spans="1:6" ht="12.75" customHeight="1" x14ac:dyDescent="0.2">
      <c r="A50" s="55" t="s">
        <v>157</v>
      </c>
      <c r="B50" s="56">
        <v>1110.78</v>
      </c>
      <c r="C50" s="57">
        <v>2250</v>
      </c>
      <c r="D50" s="56">
        <v>1146.8699999999999</v>
      </c>
      <c r="E50" s="57">
        <v>2283</v>
      </c>
      <c r="F50" s="58">
        <v>1128.825</v>
      </c>
    </row>
    <row r="51" spans="1:6" ht="12.75" customHeight="1" x14ac:dyDescent="0.2">
      <c r="A51" s="55" t="s">
        <v>158</v>
      </c>
      <c r="B51" s="56">
        <v>2066.35</v>
      </c>
      <c r="C51" s="57">
        <v>2924</v>
      </c>
      <c r="D51" s="56">
        <v>2559.06</v>
      </c>
      <c r="E51" s="57">
        <v>3043</v>
      </c>
      <c r="F51" s="58">
        <v>2312.7049999999999</v>
      </c>
    </row>
    <row r="52" spans="1:6" ht="12.75" customHeight="1" x14ac:dyDescent="0.2">
      <c r="A52" s="55" t="s">
        <v>159</v>
      </c>
      <c r="B52" s="56">
        <v>12195.9</v>
      </c>
      <c r="C52" s="57">
        <v>17754</v>
      </c>
      <c r="D52" s="56">
        <v>12468.71</v>
      </c>
      <c r="E52" s="57">
        <v>17565</v>
      </c>
      <c r="F52" s="58">
        <v>12332.305</v>
      </c>
    </row>
    <row r="53" spans="1:6" ht="12.75" customHeight="1" x14ac:dyDescent="0.2">
      <c r="A53" s="55" t="s">
        <v>160</v>
      </c>
      <c r="B53" s="56">
        <v>919.82</v>
      </c>
      <c r="C53" s="57">
        <v>2638</v>
      </c>
      <c r="D53" s="56">
        <v>944.94</v>
      </c>
      <c r="E53" s="57">
        <v>2607</v>
      </c>
      <c r="F53" s="58">
        <v>932.38</v>
      </c>
    </row>
    <row r="54" spans="1:6" ht="12.75" customHeight="1" x14ac:dyDescent="0.2">
      <c r="A54" s="55" t="s">
        <v>161</v>
      </c>
      <c r="B54" s="56">
        <v>1268.1199999999999</v>
      </c>
      <c r="C54" s="57">
        <v>1658</v>
      </c>
      <c r="D54" s="56">
        <v>1206.06</v>
      </c>
      <c r="E54" s="57">
        <v>1695</v>
      </c>
      <c r="F54" s="58">
        <v>1237.0899999999999</v>
      </c>
    </row>
    <row r="55" spans="1:6" ht="12.75" customHeight="1" x14ac:dyDescent="0.2">
      <c r="A55" s="55" t="s">
        <v>162</v>
      </c>
      <c r="B55" s="56">
        <v>2171.29</v>
      </c>
      <c r="C55" s="57">
        <v>2306</v>
      </c>
      <c r="D55" s="56">
        <v>2198.7600000000002</v>
      </c>
      <c r="E55" s="57">
        <v>2311</v>
      </c>
      <c r="F55" s="58">
        <v>2185.0250000000001</v>
      </c>
    </row>
    <row r="56" spans="1:6" ht="12.75" customHeight="1" x14ac:dyDescent="0.2">
      <c r="A56" s="55" t="s">
        <v>163</v>
      </c>
      <c r="B56" s="56">
        <v>389.66</v>
      </c>
      <c r="C56" s="57">
        <v>1772</v>
      </c>
      <c r="D56" s="56">
        <v>440.17</v>
      </c>
      <c r="E56" s="57">
        <v>1785</v>
      </c>
      <c r="F56" s="58">
        <v>414.91500000000002</v>
      </c>
    </row>
    <row r="57" spans="1:6" ht="12.75" customHeight="1" x14ac:dyDescent="0.2">
      <c r="A57" s="55" t="s">
        <v>164</v>
      </c>
      <c r="B57" s="56">
        <v>1853.13</v>
      </c>
      <c r="C57" s="57">
        <v>2615</v>
      </c>
      <c r="D57" s="56">
        <v>1857.02</v>
      </c>
      <c r="E57" s="57">
        <v>2606</v>
      </c>
      <c r="F57" s="58">
        <v>1855.075</v>
      </c>
    </row>
    <row r="58" spans="1:6" ht="12.75" customHeight="1" x14ac:dyDescent="0.2">
      <c r="A58" s="55" t="s">
        <v>165</v>
      </c>
      <c r="B58" s="56">
        <v>1798.05</v>
      </c>
      <c r="C58" s="57">
        <v>2432</v>
      </c>
      <c r="D58" s="56">
        <v>1663.16</v>
      </c>
      <c r="E58" s="57">
        <v>2420</v>
      </c>
      <c r="F58" s="58">
        <v>1730.605</v>
      </c>
    </row>
    <row r="59" spans="1:6" ht="12.75" customHeight="1" x14ac:dyDescent="0.2">
      <c r="A59" s="55" t="s">
        <v>166</v>
      </c>
      <c r="B59" s="56">
        <v>6743.99</v>
      </c>
      <c r="C59" s="57">
        <v>6359</v>
      </c>
      <c r="D59" s="56">
        <v>6947.45</v>
      </c>
      <c r="E59" s="57">
        <v>6318</v>
      </c>
      <c r="F59" s="58">
        <v>6845.72</v>
      </c>
    </row>
    <row r="60" spans="1:6" ht="12.75" customHeight="1" x14ac:dyDescent="0.2">
      <c r="A60" s="55" t="s">
        <v>167</v>
      </c>
      <c r="B60" s="56">
        <v>841.47</v>
      </c>
      <c r="C60" s="57">
        <v>3438</v>
      </c>
      <c r="D60" s="56">
        <v>817.5</v>
      </c>
      <c r="E60" s="57">
        <v>3452</v>
      </c>
      <c r="F60" s="58">
        <v>829.48500000000001</v>
      </c>
    </row>
    <row r="61" spans="1:6" ht="12.75" customHeight="1" x14ac:dyDescent="0.2">
      <c r="A61" s="55" t="s">
        <v>168</v>
      </c>
      <c r="B61" s="56">
        <v>3031.81</v>
      </c>
      <c r="C61" s="57">
        <v>3146</v>
      </c>
      <c r="D61" s="56">
        <v>2855.98</v>
      </c>
      <c r="E61" s="57">
        <v>3066</v>
      </c>
      <c r="F61" s="58">
        <v>2943.895</v>
      </c>
    </row>
    <row r="62" spans="1:6" ht="12.75" customHeight="1" x14ac:dyDescent="0.2">
      <c r="A62" s="55" t="s">
        <v>169</v>
      </c>
      <c r="B62" s="56">
        <v>965.34</v>
      </c>
      <c r="C62" s="57">
        <v>1787</v>
      </c>
      <c r="D62" s="56">
        <v>1127.54</v>
      </c>
      <c r="E62" s="57">
        <v>1787</v>
      </c>
      <c r="F62" s="58">
        <v>1046.44</v>
      </c>
    </row>
    <row r="63" spans="1:6" ht="12.75" customHeight="1" x14ac:dyDescent="0.2">
      <c r="A63" s="55" t="s">
        <v>170</v>
      </c>
      <c r="B63" s="56">
        <v>2095.21</v>
      </c>
      <c r="C63" s="57">
        <v>2961</v>
      </c>
      <c r="D63" s="56">
        <v>2132</v>
      </c>
      <c r="E63" s="57">
        <v>3016</v>
      </c>
      <c r="F63" s="58">
        <v>2113.605</v>
      </c>
    </row>
    <row r="64" spans="1:6" ht="12.75" customHeight="1" x14ac:dyDescent="0.2">
      <c r="A64" s="55" t="s">
        <v>171</v>
      </c>
      <c r="B64" s="56">
        <v>1011.74</v>
      </c>
      <c r="C64" s="57">
        <v>3086</v>
      </c>
      <c r="D64" s="56">
        <v>1113.72</v>
      </c>
      <c r="E64" s="57">
        <v>3175</v>
      </c>
      <c r="F64" s="58">
        <v>1062.73</v>
      </c>
    </row>
    <row r="65" spans="1:6" ht="12.75" customHeight="1" x14ac:dyDescent="0.2">
      <c r="A65" s="55" t="s">
        <v>172</v>
      </c>
      <c r="B65" s="56">
        <v>1333.02</v>
      </c>
      <c r="C65" s="57">
        <v>1993</v>
      </c>
      <c r="D65" s="56">
        <v>1317.76</v>
      </c>
      <c r="E65" s="57">
        <v>2015</v>
      </c>
      <c r="F65" s="58">
        <v>1325.39</v>
      </c>
    </row>
    <row r="66" spans="1:6" ht="12.75" customHeight="1" x14ac:dyDescent="0.2">
      <c r="A66" s="55" t="s">
        <v>173</v>
      </c>
      <c r="B66" s="56">
        <v>2095.02</v>
      </c>
      <c r="C66" s="57">
        <v>5022</v>
      </c>
      <c r="D66" s="56">
        <v>2114.87</v>
      </c>
      <c r="E66" s="57">
        <v>5031</v>
      </c>
      <c r="F66" s="58">
        <v>2104.9450000000002</v>
      </c>
    </row>
    <row r="67" spans="1:6" ht="12.75" customHeight="1" x14ac:dyDescent="0.2">
      <c r="A67" s="55" t="s">
        <v>174</v>
      </c>
      <c r="B67" s="56">
        <v>2560.9</v>
      </c>
      <c r="C67" s="57">
        <v>4837</v>
      </c>
      <c r="D67" s="56">
        <v>2743.44</v>
      </c>
      <c r="E67" s="57">
        <v>4788</v>
      </c>
      <c r="F67" s="58">
        <v>2652.17</v>
      </c>
    </row>
    <row r="68" spans="1:6" ht="12.75" customHeight="1" x14ac:dyDescent="0.2">
      <c r="A68" s="55" t="s">
        <v>175</v>
      </c>
      <c r="B68" s="56">
        <v>2126.38</v>
      </c>
      <c r="C68" s="57">
        <v>4254</v>
      </c>
      <c r="D68" s="56">
        <v>2339.09</v>
      </c>
      <c r="E68" s="57">
        <v>4397</v>
      </c>
      <c r="F68" s="58">
        <v>2232.7350000000001</v>
      </c>
    </row>
    <row r="69" spans="1:6" ht="12.75" customHeight="1" x14ac:dyDescent="0.2">
      <c r="A69" s="55" t="s">
        <v>176</v>
      </c>
      <c r="B69" s="56">
        <v>951.19</v>
      </c>
      <c r="C69" s="57">
        <v>2204</v>
      </c>
      <c r="D69" s="56">
        <v>836.93</v>
      </c>
      <c r="E69" s="57">
        <v>2172</v>
      </c>
      <c r="F69" s="58">
        <v>894.06</v>
      </c>
    </row>
    <row r="70" spans="1:6" ht="12.75" customHeight="1" x14ac:dyDescent="0.2">
      <c r="A70" s="55" t="s">
        <v>177</v>
      </c>
      <c r="B70" s="56">
        <v>8383.0400000000009</v>
      </c>
      <c r="C70" s="57">
        <v>8264</v>
      </c>
      <c r="D70" s="56">
        <v>8691.09</v>
      </c>
      <c r="E70" s="57">
        <v>8355</v>
      </c>
      <c r="F70" s="58">
        <v>8537.0650000000005</v>
      </c>
    </row>
    <row r="71" spans="1:6" ht="12.75" customHeight="1" x14ac:dyDescent="0.2">
      <c r="A71" s="55" t="s">
        <v>178</v>
      </c>
      <c r="B71" s="56">
        <v>6006.25</v>
      </c>
      <c r="C71" s="57">
        <v>5035</v>
      </c>
      <c r="D71" s="56">
        <v>5959.72</v>
      </c>
      <c r="E71" s="57">
        <v>5031</v>
      </c>
      <c r="F71" s="58">
        <v>5982.9849999999997</v>
      </c>
    </row>
    <row r="72" spans="1:6" ht="12.75" customHeight="1" x14ac:dyDescent="0.2">
      <c r="A72" s="55" t="s">
        <v>179</v>
      </c>
      <c r="B72" s="56">
        <v>1636.57</v>
      </c>
      <c r="C72" s="57">
        <v>3070</v>
      </c>
      <c r="D72" s="56">
        <v>1627.07</v>
      </c>
      <c r="E72" s="57">
        <v>3096</v>
      </c>
      <c r="F72" s="58">
        <v>1631.82</v>
      </c>
    </row>
    <row r="73" spans="1:6" ht="12.75" customHeight="1" x14ac:dyDescent="0.2">
      <c r="A73" s="55" t="s">
        <v>180</v>
      </c>
      <c r="B73" s="56">
        <v>9068.42</v>
      </c>
      <c r="C73" s="57">
        <v>9953</v>
      </c>
      <c r="D73" s="56">
        <v>8632.9</v>
      </c>
      <c r="E73" s="57">
        <v>9831</v>
      </c>
      <c r="F73" s="58">
        <v>8850.66</v>
      </c>
    </row>
    <row r="74" spans="1:6" ht="12.75" customHeight="1" x14ac:dyDescent="0.2">
      <c r="A74" s="55" t="s">
        <v>181</v>
      </c>
      <c r="B74" s="56">
        <v>2387.48</v>
      </c>
      <c r="C74" s="57">
        <v>2952</v>
      </c>
      <c r="D74" s="56">
        <v>2320.92</v>
      </c>
      <c r="E74" s="57">
        <v>3001</v>
      </c>
      <c r="F74" s="58">
        <v>2354.1999999999998</v>
      </c>
    </row>
    <row r="75" spans="1:6" ht="12.75" customHeight="1" x14ac:dyDescent="0.2">
      <c r="A75" s="55" t="s">
        <v>182</v>
      </c>
      <c r="B75" s="56">
        <v>6720.08</v>
      </c>
      <c r="C75" s="57">
        <v>9511</v>
      </c>
      <c r="D75" s="56">
        <v>6809.12</v>
      </c>
      <c r="E75" s="57">
        <v>9519</v>
      </c>
      <c r="F75" s="58">
        <v>6764.6</v>
      </c>
    </row>
    <row r="76" spans="1:6" ht="12.75" customHeight="1" x14ac:dyDescent="0.2">
      <c r="A76" s="55" t="s">
        <v>183</v>
      </c>
      <c r="B76" s="56">
        <v>870.37</v>
      </c>
      <c r="C76" s="57">
        <v>2359</v>
      </c>
      <c r="D76" s="56">
        <v>843.41</v>
      </c>
      <c r="E76" s="57">
        <v>2363</v>
      </c>
      <c r="F76" s="58">
        <v>856.89</v>
      </c>
    </row>
    <row r="77" spans="1:6" ht="12.75" customHeight="1" x14ac:dyDescent="0.2">
      <c r="A77" s="55" t="s">
        <v>184</v>
      </c>
      <c r="B77" s="56">
        <v>675.28</v>
      </c>
      <c r="C77" s="57">
        <v>696</v>
      </c>
      <c r="D77" s="56">
        <v>671.4</v>
      </c>
      <c r="E77" s="57">
        <v>654</v>
      </c>
      <c r="F77" s="58">
        <v>673.34</v>
      </c>
    </row>
    <row r="78" spans="1:6" ht="12.75" customHeight="1" x14ac:dyDescent="0.2">
      <c r="A78" s="55" t="s">
        <v>185</v>
      </c>
      <c r="B78" s="56">
        <v>4431.5600000000004</v>
      </c>
      <c r="C78" s="57">
        <v>5586</v>
      </c>
      <c r="D78" s="56">
        <v>4183</v>
      </c>
      <c r="E78" s="57">
        <v>5612</v>
      </c>
      <c r="F78" s="58">
        <v>4307.28</v>
      </c>
    </row>
    <row r="79" spans="1:6" ht="12.75" customHeight="1" x14ac:dyDescent="0.2">
      <c r="A79" s="55" t="s">
        <v>186</v>
      </c>
      <c r="B79" s="56">
        <v>1540.45</v>
      </c>
      <c r="C79" s="57">
        <v>2402</v>
      </c>
      <c r="D79" s="56">
        <v>1570.23</v>
      </c>
      <c r="E79" s="57">
        <v>2450</v>
      </c>
      <c r="F79" s="58">
        <v>1555.34</v>
      </c>
    </row>
    <row r="80" spans="1:6" ht="12.75" customHeight="1" x14ac:dyDescent="0.2">
      <c r="A80" s="55" t="s">
        <v>187</v>
      </c>
      <c r="B80" s="56">
        <v>14891.25</v>
      </c>
      <c r="C80" s="57">
        <v>11783</v>
      </c>
      <c r="D80" s="56">
        <v>14723.11</v>
      </c>
      <c r="E80" s="57">
        <v>11667</v>
      </c>
      <c r="F80" s="58">
        <v>14807.18</v>
      </c>
    </row>
    <row r="81" spans="1:6" ht="12.75" customHeight="1" x14ac:dyDescent="0.2">
      <c r="A81" s="55" t="s">
        <v>188</v>
      </c>
      <c r="B81" s="56">
        <v>1048.53</v>
      </c>
      <c r="C81" s="57">
        <v>1885</v>
      </c>
      <c r="D81" s="56">
        <v>1141.99</v>
      </c>
      <c r="E81" s="57">
        <v>1908</v>
      </c>
      <c r="F81" s="58">
        <v>1095.26</v>
      </c>
    </row>
    <row r="82" spans="1:6" ht="12.75" customHeight="1" x14ac:dyDescent="0.2">
      <c r="A82" s="55" t="s">
        <v>189</v>
      </c>
      <c r="B82" s="56">
        <v>1102.8900000000001</v>
      </c>
      <c r="C82" s="57">
        <v>2342</v>
      </c>
      <c r="D82" s="56">
        <v>1243.3800000000001</v>
      </c>
      <c r="E82" s="57">
        <v>2338</v>
      </c>
      <c r="F82" s="58">
        <v>1173.135</v>
      </c>
    </row>
    <row r="83" spans="1:6" ht="12.75" customHeight="1" x14ac:dyDescent="0.2">
      <c r="A83" s="55" t="s">
        <v>190</v>
      </c>
      <c r="B83" s="56">
        <v>3505.52</v>
      </c>
      <c r="C83" s="57">
        <v>4389</v>
      </c>
      <c r="D83" s="56">
        <v>3567.6</v>
      </c>
      <c r="E83" s="57">
        <v>4419</v>
      </c>
      <c r="F83" s="58">
        <v>3536.56</v>
      </c>
    </row>
    <row r="84" spans="1:6" ht="12.75" customHeight="1" x14ac:dyDescent="0.2">
      <c r="A84" s="55" t="s">
        <v>191</v>
      </c>
      <c r="B84" s="56">
        <v>1202.53</v>
      </c>
      <c r="C84" s="57">
        <v>1739</v>
      </c>
      <c r="D84" s="56">
        <v>1223.44</v>
      </c>
      <c r="E84" s="57">
        <v>1703</v>
      </c>
      <c r="F84" s="58">
        <v>1212.9849999999999</v>
      </c>
    </row>
    <row r="85" spans="1:6" ht="12.75" customHeight="1" x14ac:dyDescent="0.2">
      <c r="A85" s="55" t="s">
        <v>192</v>
      </c>
      <c r="B85" s="56">
        <v>1507.91</v>
      </c>
      <c r="C85" s="57">
        <v>2205</v>
      </c>
      <c r="D85" s="56">
        <v>1393.93</v>
      </c>
      <c r="E85" s="57">
        <v>2134</v>
      </c>
      <c r="F85" s="58">
        <v>1450.92</v>
      </c>
    </row>
    <row r="86" spans="1:6" ht="12.75" customHeight="1" x14ac:dyDescent="0.2">
      <c r="A86" s="55" t="s">
        <v>193</v>
      </c>
      <c r="B86" s="56">
        <v>1731.19</v>
      </c>
      <c r="C86" s="57">
        <v>2365</v>
      </c>
      <c r="D86" s="56">
        <v>1548.22</v>
      </c>
      <c r="E86" s="57">
        <v>2370</v>
      </c>
      <c r="F86" s="58">
        <v>1639.7049999999999</v>
      </c>
    </row>
    <row r="87" spans="1:6" ht="12.75" customHeight="1" x14ac:dyDescent="0.2">
      <c r="A87" s="55" t="s">
        <v>194</v>
      </c>
      <c r="B87" s="56">
        <v>1892.38</v>
      </c>
      <c r="C87" s="57">
        <v>3381</v>
      </c>
      <c r="D87" s="56">
        <v>1967.11</v>
      </c>
      <c r="E87" s="57">
        <v>3319</v>
      </c>
      <c r="F87" s="58">
        <v>1929.7449999999999</v>
      </c>
    </row>
    <row r="88" spans="1:6" ht="12.75" customHeight="1" x14ac:dyDescent="0.2">
      <c r="A88" s="55" t="s">
        <v>195</v>
      </c>
      <c r="B88" s="56">
        <v>9563.75</v>
      </c>
      <c r="C88" s="57">
        <v>13260</v>
      </c>
      <c r="D88" s="56">
        <v>9438.43</v>
      </c>
      <c r="E88" s="57">
        <v>13696</v>
      </c>
      <c r="F88" s="58">
        <v>9501.09</v>
      </c>
    </row>
    <row r="89" spans="1:6" ht="12.75" customHeight="1" x14ac:dyDescent="0.2">
      <c r="A89" s="55" t="s">
        <v>196</v>
      </c>
      <c r="B89" s="56">
        <v>346.79</v>
      </c>
      <c r="C89" s="57">
        <v>873</v>
      </c>
      <c r="D89" s="56">
        <v>383.46</v>
      </c>
      <c r="E89" s="57">
        <v>923</v>
      </c>
      <c r="F89" s="58">
        <v>365.125</v>
      </c>
    </row>
    <row r="90" spans="1:6" ht="12.75" customHeight="1" x14ac:dyDescent="0.2">
      <c r="A90" s="55" t="s">
        <v>197</v>
      </c>
      <c r="B90" s="56">
        <v>4378.25</v>
      </c>
      <c r="C90" s="57">
        <v>3966</v>
      </c>
      <c r="D90" s="56">
        <v>4527.96</v>
      </c>
      <c r="E90" s="57">
        <v>3915</v>
      </c>
      <c r="F90" s="58">
        <v>4453.1049999999996</v>
      </c>
    </row>
    <row r="91" spans="1:6" ht="12.75" customHeight="1" x14ac:dyDescent="0.2">
      <c r="A91" s="55" t="s">
        <v>198</v>
      </c>
      <c r="B91" s="56">
        <v>685.95</v>
      </c>
      <c r="C91" s="57">
        <v>1853</v>
      </c>
      <c r="D91" s="56">
        <v>712.71</v>
      </c>
      <c r="E91" s="57">
        <v>1836</v>
      </c>
      <c r="F91" s="58">
        <v>699.33</v>
      </c>
    </row>
    <row r="92" spans="1:6" ht="12.75" customHeight="1" x14ac:dyDescent="0.2">
      <c r="A92" s="55" t="s">
        <v>199</v>
      </c>
      <c r="B92" s="56">
        <v>680.64</v>
      </c>
      <c r="C92" s="57">
        <v>2204</v>
      </c>
      <c r="D92" s="56">
        <v>741.66</v>
      </c>
      <c r="E92" s="57">
        <v>2293</v>
      </c>
      <c r="F92" s="58">
        <v>711.15</v>
      </c>
    </row>
    <row r="93" spans="1:6" ht="12.75" customHeight="1" x14ac:dyDescent="0.2">
      <c r="A93" s="55" t="s">
        <v>200</v>
      </c>
      <c r="B93" s="56">
        <v>20511.3</v>
      </c>
      <c r="C93" s="57">
        <v>20978</v>
      </c>
      <c r="D93" s="56">
        <v>21581.62</v>
      </c>
      <c r="E93" s="57">
        <v>21303</v>
      </c>
      <c r="F93" s="58">
        <v>21046.46</v>
      </c>
    </row>
    <row r="94" spans="1:6" ht="12.75" customHeight="1" x14ac:dyDescent="0.2">
      <c r="A94" s="55" t="s">
        <v>201</v>
      </c>
      <c r="B94" s="56">
        <v>1625.11</v>
      </c>
      <c r="C94" s="57">
        <v>2686</v>
      </c>
      <c r="D94" s="56">
        <v>1602.26</v>
      </c>
      <c r="E94" s="57">
        <v>2708</v>
      </c>
      <c r="F94" s="58">
        <v>1613.6849999999999</v>
      </c>
    </row>
    <row r="95" spans="1:6" ht="12.75" customHeight="1" x14ac:dyDescent="0.2">
      <c r="A95" s="55" t="s">
        <v>202</v>
      </c>
      <c r="B95" s="56">
        <v>9509.34</v>
      </c>
      <c r="C95" s="57">
        <v>9615</v>
      </c>
      <c r="D95" s="56">
        <v>9591.64</v>
      </c>
      <c r="E95" s="57">
        <v>9628</v>
      </c>
      <c r="F95" s="58">
        <v>9550.49</v>
      </c>
    </row>
    <row r="96" spans="1:6" ht="12.75" customHeight="1" x14ac:dyDescent="0.2">
      <c r="A96" s="55" t="s">
        <v>203</v>
      </c>
      <c r="B96" s="56">
        <v>1419.28</v>
      </c>
      <c r="C96" s="57">
        <v>1706</v>
      </c>
      <c r="D96" s="56">
        <v>1523.82</v>
      </c>
      <c r="E96" s="57">
        <v>1737</v>
      </c>
      <c r="F96" s="58">
        <v>1471.55</v>
      </c>
    </row>
    <row r="97" spans="1:6" ht="12.75" customHeight="1" x14ac:dyDescent="0.2">
      <c r="A97" s="55" t="s">
        <v>204</v>
      </c>
      <c r="B97" s="56">
        <v>16808.54</v>
      </c>
      <c r="C97" s="57">
        <v>14488</v>
      </c>
      <c r="D97" s="56">
        <v>16118.14</v>
      </c>
      <c r="E97" s="57">
        <v>14163</v>
      </c>
      <c r="F97" s="58">
        <v>16463.34</v>
      </c>
    </row>
    <row r="98" spans="1:6" ht="12.75" customHeight="1" x14ac:dyDescent="0.2">
      <c r="A98" s="55" t="s">
        <v>205</v>
      </c>
      <c r="B98" s="56">
        <v>2227.11</v>
      </c>
      <c r="C98" s="57">
        <v>3036</v>
      </c>
      <c r="D98" s="56">
        <v>2212.56</v>
      </c>
      <c r="E98" s="57">
        <v>3054</v>
      </c>
      <c r="F98" s="58">
        <v>2219.835</v>
      </c>
    </row>
    <row r="99" spans="1:6" ht="12.75" customHeight="1" x14ac:dyDescent="0.2">
      <c r="A99" s="55" t="s">
        <v>206</v>
      </c>
      <c r="B99" s="56">
        <v>1368.7</v>
      </c>
      <c r="C99" s="57">
        <v>2557</v>
      </c>
      <c r="D99" s="56">
        <v>1388.74</v>
      </c>
      <c r="E99" s="57">
        <v>2549</v>
      </c>
      <c r="F99" s="58">
        <v>1378.72</v>
      </c>
    </row>
    <row r="100" spans="1:6" ht="12.75" customHeight="1" x14ac:dyDescent="0.2">
      <c r="A100" s="55" t="s">
        <v>207</v>
      </c>
      <c r="B100" s="56">
        <v>3155.97</v>
      </c>
      <c r="C100" s="57">
        <v>4358</v>
      </c>
      <c r="D100" s="56">
        <v>2868.93</v>
      </c>
      <c r="E100" s="57">
        <v>4290</v>
      </c>
      <c r="F100" s="58">
        <v>3012.45</v>
      </c>
    </row>
    <row r="101" spans="1:6" ht="12.75" customHeight="1" x14ac:dyDescent="0.2">
      <c r="A101" s="55" t="s">
        <v>208</v>
      </c>
      <c r="B101" s="56">
        <v>1339.14</v>
      </c>
      <c r="C101" s="57">
        <v>2002</v>
      </c>
      <c r="D101" s="56">
        <v>1485.18</v>
      </c>
      <c r="E101" s="57">
        <v>2002</v>
      </c>
      <c r="F101" s="58">
        <v>1412.16</v>
      </c>
    </row>
    <row r="102" spans="1:6" ht="12.75" customHeight="1" x14ac:dyDescent="0.2">
      <c r="A102" s="55" t="s">
        <v>209</v>
      </c>
      <c r="B102" s="56">
        <v>2691.81</v>
      </c>
      <c r="C102" s="57">
        <v>3625</v>
      </c>
      <c r="D102" s="56">
        <v>2716.74</v>
      </c>
      <c r="E102" s="57">
        <v>3611</v>
      </c>
      <c r="F102" s="58">
        <v>2704.2750000000001</v>
      </c>
    </row>
    <row r="103" spans="1:6" ht="12.75" customHeight="1" x14ac:dyDescent="0.2">
      <c r="A103" s="55" t="s">
        <v>210</v>
      </c>
      <c r="B103" s="56">
        <v>1746.52</v>
      </c>
      <c r="C103" s="57">
        <v>3124</v>
      </c>
      <c r="D103" s="56">
        <v>1828.33</v>
      </c>
      <c r="E103" s="57">
        <v>3099</v>
      </c>
      <c r="F103" s="58">
        <v>1787.425</v>
      </c>
    </row>
    <row r="104" spans="1:6" ht="12.75" customHeight="1" x14ac:dyDescent="0.2">
      <c r="A104" s="55" t="s">
        <v>211</v>
      </c>
      <c r="B104" s="56">
        <v>631.25</v>
      </c>
      <c r="C104" s="57">
        <v>1421</v>
      </c>
      <c r="D104" s="56">
        <v>786.98</v>
      </c>
      <c r="E104" s="57">
        <v>1463</v>
      </c>
      <c r="F104" s="58">
        <v>709.11500000000001</v>
      </c>
    </row>
    <row r="105" spans="1:6" ht="12.75" customHeight="1" x14ac:dyDescent="0.2">
      <c r="A105" s="55" t="s">
        <v>212</v>
      </c>
      <c r="B105" s="56">
        <v>2592.66</v>
      </c>
      <c r="C105" s="57">
        <v>2652</v>
      </c>
      <c r="D105" s="56">
        <v>2552.71</v>
      </c>
      <c r="E105" s="57">
        <v>2632</v>
      </c>
      <c r="F105" s="58">
        <v>2572.6849999999999</v>
      </c>
    </row>
    <row r="106" spans="1:6" ht="12.75" customHeight="1" x14ac:dyDescent="0.2">
      <c r="A106" s="55" t="s">
        <v>213</v>
      </c>
      <c r="B106" s="56">
        <v>2485.04</v>
      </c>
      <c r="C106" s="57">
        <v>4983</v>
      </c>
      <c r="D106" s="56">
        <v>2523.12</v>
      </c>
      <c r="E106" s="57">
        <v>5032</v>
      </c>
      <c r="F106" s="58">
        <v>2504.08</v>
      </c>
    </row>
    <row r="107" spans="1:6" ht="12.75" customHeight="1" x14ac:dyDescent="0.2">
      <c r="A107" s="55" t="s">
        <v>214</v>
      </c>
      <c r="B107" s="56">
        <v>2604.27</v>
      </c>
      <c r="C107" s="57">
        <v>3651</v>
      </c>
      <c r="D107" s="56">
        <v>2572.9699999999998</v>
      </c>
      <c r="E107" s="57">
        <v>3655</v>
      </c>
      <c r="F107" s="58">
        <v>2588.62</v>
      </c>
    </row>
    <row r="108" spans="1:6" ht="12.75" customHeight="1" x14ac:dyDescent="0.2">
      <c r="A108" s="55" t="s">
        <v>215</v>
      </c>
      <c r="B108" s="56">
        <v>1211.8599999999999</v>
      </c>
      <c r="C108" s="57">
        <v>2762</v>
      </c>
      <c r="D108" s="56">
        <v>1167.6500000000001</v>
      </c>
      <c r="E108" s="57">
        <v>2728</v>
      </c>
      <c r="F108" s="58">
        <v>1189.7550000000001</v>
      </c>
    </row>
    <row r="109" spans="1:6" ht="12.75" customHeight="1" x14ac:dyDescent="0.2">
      <c r="A109" s="55" t="s">
        <v>216</v>
      </c>
      <c r="B109" s="56">
        <v>2060.79</v>
      </c>
      <c r="C109" s="57">
        <v>7097</v>
      </c>
      <c r="D109" s="56">
        <v>2332.1799999999998</v>
      </c>
      <c r="E109" s="57">
        <v>7297</v>
      </c>
      <c r="F109" s="58">
        <v>2196.4850000000001</v>
      </c>
    </row>
    <row r="110" spans="1:6" ht="12.75" customHeight="1" x14ac:dyDescent="0.2">
      <c r="A110" s="55" t="s">
        <v>217</v>
      </c>
      <c r="B110" s="56">
        <v>3924.89</v>
      </c>
      <c r="C110" s="57">
        <v>4074</v>
      </c>
      <c r="D110" s="56">
        <v>3707.27</v>
      </c>
      <c r="E110" s="57">
        <v>4076</v>
      </c>
      <c r="F110" s="58">
        <v>3816.08</v>
      </c>
    </row>
    <row r="111" spans="1:6" ht="12.75" customHeight="1" x14ac:dyDescent="0.2">
      <c r="A111" s="55" t="s">
        <v>218</v>
      </c>
      <c r="B111" s="56">
        <v>7164.45</v>
      </c>
      <c r="C111" s="57">
        <v>7676</v>
      </c>
      <c r="D111" s="56">
        <v>6853.39</v>
      </c>
      <c r="E111" s="57">
        <v>7670</v>
      </c>
      <c r="F111" s="58">
        <v>7008.92</v>
      </c>
    </row>
    <row r="112" spans="1:6" ht="12.75" customHeight="1" x14ac:dyDescent="0.2">
      <c r="A112" s="55" t="s">
        <v>219</v>
      </c>
      <c r="B112" s="56">
        <v>89459.8</v>
      </c>
      <c r="C112" s="57">
        <v>56141</v>
      </c>
      <c r="D112" s="56">
        <v>87248.6</v>
      </c>
      <c r="E112" s="57">
        <v>55811</v>
      </c>
      <c r="F112" s="58">
        <v>88354.2</v>
      </c>
    </row>
    <row r="113" spans="1:6" ht="12.75" customHeight="1" x14ac:dyDescent="0.2">
      <c r="A113" s="55" t="s">
        <v>220</v>
      </c>
      <c r="B113" s="56">
        <v>12099.89</v>
      </c>
      <c r="C113" s="57">
        <v>17526</v>
      </c>
      <c r="D113" s="56">
        <v>12302.81</v>
      </c>
      <c r="E113" s="57">
        <v>17648</v>
      </c>
      <c r="F113" s="58">
        <v>12201.35</v>
      </c>
    </row>
    <row r="114" spans="1:6" ht="12.75" customHeight="1" x14ac:dyDescent="0.2">
      <c r="A114" s="55" t="s">
        <v>221</v>
      </c>
      <c r="B114" s="56">
        <v>527.25</v>
      </c>
      <c r="C114" s="57">
        <v>965</v>
      </c>
      <c r="D114" s="56">
        <v>578.70000000000005</v>
      </c>
      <c r="E114" s="57">
        <v>990</v>
      </c>
      <c r="F114" s="58">
        <v>552.97500000000002</v>
      </c>
    </row>
    <row r="115" spans="1:6" ht="12.75" customHeight="1" x14ac:dyDescent="0.2">
      <c r="A115" s="55" t="s">
        <v>222</v>
      </c>
      <c r="B115" s="56">
        <v>1091.56</v>
      </c>
      <c r="C115" s="57">
        <v>2072</v>
      </c>
      <c r="D115" s="56">
        <v>1093.6400000000001</v>
      </c>
      <c r="E115" s="57">
        <v>2070</v>
      </c>
      <c r="F115" s="58">
        <v>1092.5999999999999</v>
      </c>
    </row>
    <row r="116" spans="1:6" ht="12.75" customHeight="1" x14ac:dyDescent="0.2">
      <c r="A116" s="55" t="s">
        <v>223</v>
      </c>
      <c r="B116" s="56">
        <v>12656.11</v>
      </c>
      <c r="C116" s="57">
        <v>16906</v>
      </c>
      <c r="D116" s="56">
        <v>13074.01</v>
      </c>
      <c r="E116" s="57">
        <v>16865</v>
      </c>
      <c r="F116" s="58">
        <v>12865.06</v>
      </c>
    </row>
    <row r="117" spans="1:6" ht="12.75" customHeight="1" x14ac:dyDescent="0.2">
      <c r="A117" s="55" t="s">
        <v>224</v>
      </c>
      <c r="B117" s="56">
        <v>9918.73</v>
      </c>
      <c r="C117" s="57">
        <v>15978</v>
      </c>
      <c r="D117" s="56">
        <v>9745.9500000000007</v>
      </c>
      <c r="E117" s="57">
        <v>15891</v>
      </c>
      <c r="F117" s="58">
        <v>9832.34</v>
      </c>
    </row>
    <row r="118" spans="1:6" ht="12.75" customHeight="1" x14ac:dyDescent="0.2">
      <c r="A118" s="55" t="s">
        <v>225</v>
      </c>
      <c r="B118" s="56">
        <v>2491.33</v>
      </c>
      <c r="C118" s="57">
        <v>2727</v>
      </c>
      <c r="D118" s="56">
        <v>2551.4699999999998</v>
      </c>
      <c r="E118" s="57">
        <v>2742</v>
      </c>
      <c r="F118" s="58">
        <v>2521.4</v>
      </c>
    </row>
    <row r="119" spans="1:6" ht="12.75" customHeight="1" x14ac:dyDescent="0.2">
      <c r="A119" s="55" t="s">
        <v>226</v>
      </c>
      <c r="B119" s="56">
        <v>4477.5200000000004</v>
      </c>
      <c r="C119" s="57">
        <v>6565</v>
      </c>
      <c r="D119" s="56">
        <v>4213.6400000000003</v>
      </c>
      <c r="E119" s="57">
        <v>6529</v>
      </c>
      <c r="F119" s="58">
        <v>4345.58</v>
      </c>
    </row>
    <row r="120" spans="1:6" ht="12.75" customHeight="1" x14ac:dyDescent="0.2">
      <c r="A120" s="55" t="s">
        <v>227</v>
      </c>
      <c r="B120" s="56">
        <v>4394.87</v>
      </c>
      <c r="C120" s="57">
        <v>5554</v>
      </c>
      <c r="D120" s="56">
        <v>4432.2700000000004</v>
      </c>
      <c r="E120" s="57">
        <v>5553</v>
      </c>
      <c r="F120" s="58">
        <v>4413.57</v>
      </c>
    </row>
    <row r="121" spans="1:6" ht="12.75" customHeight="1" x14ac:dyDescent="0.2">
      <c r="A121" s="55" t="s">
        <v>228</v>
      </c>
      <c r="B121" s="56">
        <v>1130.8699999999999</v>
      </c>
      <c r="C121" s="57">
        <v>2141</v>
      </c>
      <c r="D121" s="56">
        <v>1223.01</v>
      </c>
      <c r="E121" s="57">
        <v>2186</v>
      </c>
      <c r="F121" s="58">
        <v>1176.94</v>
      </c>
    </row>
    <row r="122" spans="1:6" ht="12.75" customHeight="1" x14ac:dyDescent="0.2">
      <c r="A122" s="55" t="s">
        <v>229</v>
      </c>
      <c r="B122" s="56">
        <v>1150.74</v>
      </c>
      <c r="C122" s="57">
        <v>1378</v>
      </c>
      <c r="D122" s="56">
        <v>1199.77</v>
      </c>
      <c r="E122" s="57">
        <v>1385</v>
      </c>
      <c r="F122" s="58">
        <v>1175.2550000000001</v>
      </c>
    </row>
    <row r="123" spans="1:6" ht="12.75" customHeight="1" x14ac:dyDescent="0.2">
      <c r="A123" s="55" t="s">
        <v>230</v>
      </c>
      <c r="B123" s="56">
        <v>490.66</v>
      </c>
      <c r="C123" s="57">
        <v>1337</v>
      </c>
      <c r="D123" s="56">
        <v>536.13</v>
      </c>
      <c r="E123" s="57">
        <v>1372</v>
      </c>
      <c r="F123" s="58">
        <v>513.39499999999998</v>
      </c>
    </row>
    <row r="124" spans="1:6" ht="12.75" customHeight="1" x14ac:dyDescent="0.2">
      <c r="A124" s="55" t="s">
        <v>231</v>
      </c>
      <c r="B124" s="56">
        <v>4022.25</v>
      </c>
      <c r="C124" s="57">
        <v>3771</v>
      </c>
      <c r="D124" s="56">
        <v>4352.24</v>
      </c>
      <c r="E124" s="57">
        <v>3943</v>
      </c>
      <c r="F124" s="58">
        <v>4187.2449999999999</v>
      </c>
    </row>
    <row r="125" spans="1:6" ht="12.75" customHeight="1" x14ac:dyDescent="0.2">
      <c r="A125" s="55" t="s">
        <v>232</v>
      </c>
      <c r="B125" s="56">
        <v>692.85</v>
      </c>
      <c r="C125" s="57">
        <v>3109</v>
      </c>
      <c r="D125" s="56">
        <v>714.32</v>
      </c>
      <c r="E125" s="57">
        <v>3055</v>
      </c>
      <c r="F125" s="58">
        <v>703.58500000000004</v>
      </c>
    </row>
    <row r="126" spans="1:6" ht="12.75" customHeight="1" x14ac:dyDescent="0.2">
      <c r="A126" s="55" t="s">
        <v>233</v>
      </c>
      <c r="B126" s="56">
        <v>1114.8599999999999</v>
      </c>
      <c r="C126" s="57">
        <v>1832</v>
      </c>
      <c r="D126" s="56">
        <v>1068.1300000000001</v>
      </c>
      <c r="E126" s="57">
        <v>1812</v>
      </c>
      <c r="F126" s="58">
        <v>1091.4949999999999</v>
      </c>
    </row>
    <row r="127" spans="1:6" ht="12.75" customHeight="1" x14ac:dyDescent="0.2">
      <c r="A127" s="55" t="s">
        <v>234</v>
      </c>
      <c r="B127" s="56">
        <v>3239.03</v>
      </c>
      <c r="C127" s="57">
        <v>5012</v>
      </c>
      <c r="D127" s="56">
        <v>3246.66</v>
      </c>
      <c r="E127" s="57">
        <v>4982</v>
      </c>
      <c r="F127" s="58">
        <v>3242.8449999999998</v>
      </c>
    </row>
    <row r="128" spans="1:6" ht="12.75" customHeight="1" x14ac:dyDescent="0.2">
      <c r="A128" s="55" t="s">
        <v>235</v>
      </c>
      <c r="B128" s="56">
        <v>10379.89</v>
      </c>
      <c r="C128" s="57">
        <v>6897</v>
      </c>
      <c r="D128" s="56">
        <v>10606.67</v>
      </c>
      <c r="E128" s="57">
        <v>7018</v>
      </c>
      <c r="F128" s="58">
        <v>10493.28</v>
      </c>
    </row>
    <row r="129" spans="1:6" ht="12.75" customHeight="1" x14ac:dyDescent="0.2">
      <c r="A129" s="55" t="s">
        <v>236</v>
      </c>
      <c r="B129" s="56">
        <v>506.43</v>
      </c>
      <c r="C129" s="57">
        <v>1457</v>
      </c>
      <c r="D129" s="56">
        <v>576.58000000000004</v>
      </c>
      <c r="E129" s="57">
        <v>1444</v>
      </c>
      <c r="F129" s="58">
        <v>541.505</v>
      </c>
    </row>
    <row r="130" spans="1:6" ht="12.75" customHeight="1" x14ac:dyDescent="0.2">
      <c r="A130" s="55" t="s">
        <v>237</v>
      </c>
      <c r="B130" s="56">
        <v>470.09</v>
      </c>
      <c r="C130" s="57">
        <v>2217</v>
      </c>
      <c r="D130" s="56">
        <v>467.69</v>
      </c>
      <c r="E130" s="57">
        <v>2176</v>
      </c>
      <c r="F130" s="58">
        <v>468.89</v>
      </c>
    </row>
    <row r="131" spans="1:6" ht="12.75" customHeight="1" x14ac:dyDescent="0.2">
      <c r="A131" s="55" t="s">
        <v>238</v>
      </c>
      <c r="B131" s="56">
        <v>1336.9</v>
      </c>
      <c r="C131" s="57">
        <v>3424</v>
      </c>
      <c r="D131" s="56">
        <v>1302.8599999999999</v>
      </c>
      <c r="E131" s="57">
        <v>3423</v>
      </c>
      <c r="F131" s="58">
        <v>1319.88</v>
      </c>
    </row>
    <row r="132" spans="1:6" ht="12.75" customHeight="1" x14ac:dyDescent="0.2">
      <c r="A132" s="55" t="s">
        <v>239</v>
      </c>
      <c r="B132" s="56">
        <v>10897.91</v>
      </c>
      <c r="C132" s="57">
        <v>9303</v>
      </c>
      <c r="D132" s="56">
        <v>10694.61</v>
      </c>
      <c r="E132" s="57">
        <v>9296</v>
      </c>
      <c r="F132" s="58">
        <v>10796.26</v>
      </c>
    </row>
    <row r="133" spans="1:6" ht="12.75" customHeight="1" x14ac:dyDescent="0.2">
      <c r="A133" s="55" t="s">
        <v>240</v>
      </c>
      <c r="B133" s="56">
        <v>1924.53</v>
      </c>
      <c r="C133" s="57">
        <v>4047</v>
      </c>
      <c r="D133" s="56">
        <v>1907.15</v>
      </c>
      <c r="E133" s="57">
        <v>4267</v>
      </c>
      <c r="F133" s="58">
        <v>1915.84</v>
      </c>
    </row>
    <row r="134" spans="1:6" ht="12.75" customHeight="1" x14ac:dyDescent="0.2">
      <c r="A134" s="55" t="s">
        <v>241</v>
      </c>
      <c r="B134" s="56">
        <v>5942.14</v>
      </c>
      <c r="C134" s="57">
        <v>6978</v>
      </c>
      <c r="D134" s="56">
        <v>6140.21</v>
      </c>
      <c r="E134" s="57">
        <v>6966</v>
      </c>
      <c r="F134" s="58">
        <v>6041.1750000000002</v>
      </c>
    </row>
    <row r="135" spans="1:6" ht="12.75" customHeight="1" x14ac:dyDescent="0.2">
      <c r="A135" s="55" t="s">
        <v>242</v>
      </c>
      <c r="B135" s="56">
        <v>12516.87</v>
      </c>
      <c r="C135" s="57">
        <v>15055</v>
      </c>
      <c r="D135" s="56">
        <v>12875.84</v>
      </c>
      <c r="E135" s="57">
        <v>15074</v>
      </c>
      <c r="F135" s="58">
        <v>12696.355</v>
      </c>
    </row>
    <row r="136" spans="1:6" ht="12.75" customHeight="1" x14ac:dyDescent="0.2">
      <c r="A136" s="55" t="s">
        <v>243</v>
      </c>
      <c r="B136" s="56">
        <v>2546.5</v>
      </c>
      <c r="C136" s="57">
        <v>4394</v>
      </c>
      <c r="D136" s="56">
        <v>2767.26</v>
      </c>
      <c r="E136" s="57">
        <v>4388</v>
      </c>
      <c r="F136" s="58">
        <v>2656.88</v>
      </c>
    </row>
    <row r="137" spans="1:6" ht="12.75" customHeight="1" x14ac:dyDescent="0.2">
      <c r="A137" s="55" t="s">
        <v>244</v>
      </c>
      <c r="B137" s="56">
        <v>604.41</v>
      </c>
      <c r="C137" s="57">
        <v>1510</v>
      </c>
      <c r="D137" s="56">
        <v>657.1</v>
      </c>
      <c r="E137" s="57">
        <v>1477</v>
      </c>
      <c r="F137" s="58">
        <v>630.755</v>
      </c>
    </row>
    <row r="138" spans="1:6" ht="12.75" customHeight="1" x14ac:dyDescent="0.2">
      <c r="A138" s="55" t="s">
        <v>245</v>
      </c>
      <c r="B138" s="56">
        <v>2587.73</v>
      </c>
      <c r="C138" s="57">
        <v>4357</v>
      </c>
      <c r="D138" s="56">
        <v>2614.92</v>
      </c>
      <c r="E138" s="57">
        <v>4325</v>
      </c>
      <c r="F138" s="58">
        <v>2601.3249999999998</v>
      </c>
    </row>
    <row r="139" spans="1:6" ht="12.75" customHeight="1" x14ac:dyDescent="0.2">
      <c r="A139" s="55" t="s">
        <v>246</v>
      </c>
      <c r="B139" s="56">
        <v>1102.06</v>
      </c>
      <c r="C139" s="57">
        <v>1962</v>
      </c>
      <c r="D139" s="56">
        <v>1094.6099999999999</v>
      </c>
      <c r="E139" s="57">
        <v>1968</v>
      </c>
      <c r="F139" s="58">
        <v>1098.335</v>
      </c>
    </row>
    <row r="140" spans="1:6" ht="12.75" customHeight="1" x14ac:dyDescent="0.2">
      <c r="A140" s="55" t="s">
        <v>247</v>
      </c>
      <c r="B140" s="56">
        <v>633.95000000000005</v>
      </c>
      <c r="C140" s="57">
        <v>1448</v>
      </c>
      <c r="D140" s="56">
        <v>543.94000000000005</v>
      </c>
      <c r="E140" s="57">
        <v>1427</v>
      </c>
      <c r="F140" s="58">
        <v>588.94500000000005</v>
      </c>
    </row>
    <row r="141" spans="1:6" ht="12.75" customHeight="1" x14ac:dyDescent="0.2">
      <c r="A141" s="55" t="s">
        <v>248</v>
      </c>
      <c r="B141" s="56">
        <v>6474.18</v>
      </c>
      <c r="C141" s="57">
        <v>9749</v>
      </c>
      <c r="D141" s="56">
        <v>6762.28</v>
      </c>
      <c r="E141" s="57">
        <v>9882</v>
      </c>
      <c r="F141" s="58">
        <v>6618.23</v>
      </c>
    </row>
    <row r="142" spans="1:6" ht="12.75" customHeight="1" x14ac:dyDescent="0.2">
      <c r="A142" s="55" t="s">
        <v>249</v>
      </c>
      <c r="B142" s="56">
        <v>4238.8500000000004</v>
      </c>
      <c r="C142" s="57">
        <v>8665</v>
      </c>
      <c r="D142" s="56">
        <v>4645.6099999999997</v>
      </c>
      <c r="E142" s="57">
        <v>8748</v>
      </c>
      <c r="F142" s="58">
        <v>4442.2299999999996</v>
      </c>
    </row>
    <row r="143" spans="1:6" ht="12.75" customHeight="1" x14ac:dyDescent="0.2">
      <c r="A143" s="55" t="s">
        <v>250</v>
      </c>
      <c r="B143" s="56">
        <v>1359.94</v>
      </c>
      <c r="C143" s="57">
        <v>3025</v>
      </c>
      <c r="D143" s="56">
        <v>1385.91</v>
      </c>
      <c r="E143" s="57">
        <v>2978</v>
      </c>
      <c r="F143" s="58">
        <v>1372.925</v>
      </c>
    </row>
    <row r="144" spans="1:6" ht="12.75" customHeight="1" x14ac:dyDescent="0.2">
      <c r="A144" s="55" t="s">
        <v>251</v>
      </c>
      <c r="B144" s="56">
        <v>3017.48</v>
      </c>
      <c r="C144" s="57">
        <v>4411</v>
      </c>
      <c r="D144" s="56">
        <v>3153.69</v>
      </c>
      <c r="E144" s="57">
        <v>4485</v>
      </c>
      <c r="F144" s="58">
        <v>3085.585</v>
      </c>
    </row>
    <row r="145" spans="1:6" ht="12.75" customHeight="1" x14ac:dyDescent="0.2">
      <c r="A145" s="55" t="s">
        <v>252</v>
      </c>
      <c r="B145" s="56">
        <v>5142.92</v>
      </c>
      <c r="C145" s="57">
        <v>5571</v>
      </c>
      <c r="D145" s="56">
        <v>5099.96</v>
      </c>
      <c r="E145" s="57">
        <v>5523</v>
      </c>
      <c r="F145" s="58">
        <v>5121.4399999999996</v>
      </c>
    </row>
    <row r="146" spans="1:6" ht="12.75" customHeight="1" x14ac:dyDescent="0.2">
      <c r="A146" s="55" t="s">
        <v>253</v>
      </c>
      <c r="B146" s="56">
        <v>7107.6</v>
      </c>
      <c r="C146" s="57">
        <v>7724</v>
      </c>
      <c r="D146" s="56">
        <v>7267.05</v>
      </c>
      <c r="E146" s="57">
        <v>7628</v>
      </c>
      <c r="F146" s="58">
        <v>7187.3249999999998</v>
      </c>
    </row>
    <row r="147" spans="1:6" ht="12.75" customHeight="1" x14ac:dyDescent="0.2">
      <c r="A147" s="55" t="s">
        <v>254</v>
      </c>
      <c r="B147" s="56">
        <v>1764.66</v>
      </c>
      <c r="C147" s="57">
        <v>3642</v>
      </c>
      <c r="D147" s="56">
        <v>1773.86</v>
      </c>
      <c r="E147" s="57">
        <v>3646</v>
      </c>
      <c r="F147" s="58">
        <v>1769.26</v>
      </c>
    </row>
    <row r="148" spans="1:6" ht="12.75" customHeight="1" x14ac:dyDescent="0.2">
      <c r="A148" s="55" t="s">
        <v>255</v>
      </c>
      <c r="B148" s="56">
        <v>2066.7199999999998</v>
      </c>
      <c r="C148" s="57">
        <v>5697</v>
      </c>
      <c r="D148" s="56">
        <v>2092.77</v>
      </c>
      <c r="E148" s="57">
        <v>5602</v>
      </c>
      <c r="F148" s="58">
        <v>2079.7449999999999</v>
      </c>
    </row>
    <row r="149" spans="1:6" ht="12.75" customHeight="1" x14ac:dyDescent="0.2">
      <c r="A149" s="55" t="s">
        <v>256</v>
      </c>
      <c r="B149" s="56">
        <v>2208.54</v>
      </c>
      <c r="C149" s="57">
        <v>3722</v>
      </c>
      <c r="D149" s="56">
        <v>2377.63</v>
      </c>
      <c r="E149" s="57">
        <v>3842</v>
      </c>
      <c r="F149" s="58">
        <v>2293.085</v>
      </c>
    </row>
    <row r="150" spans="1:6" ht="12.75" customHeight="1" x14ac:dyDescent="0.2">
      <c r="A150" s="55" t="s">
        <v>257</v>
      </c>
      <c r="B150" s="56">
        <v>1490.58</v>
      </c>
      <c r="C150" s="57">
        <v>1938</v>
      </c>
      <c r="D150" s="56">
        <v>1425.91</v>
      </c>
      <c r="E150" s="57">
        <v>1973</v>
      </c>
      <c r="F150" s="58">
        <v>1458.2449999999999</v>
      </c>
    </row>
    <row r="151" spans="1:6" ht="12.75" customHeight="1" x14ac:dyDescent="0.2">
      <c r="A151" s="55" t="s">
        <v>258</v>
      </c>
      <c r="B151" s="56">
        <v>1972.94</v>
      </c>
      <c r="C151" s="57">
        <v>3256</v>
      </c>
      <c r="D151" s="56">
        <v>1958.15</v>
      </c>
      <c r="E151" s="57">
        <v>3126</v>
      </c>
      <c r="F151" s="58">
        <v>1965.5450000000001</v>
      </c>
    </row>
    <row r="152" spans="1:6" ht="12.75" customHeight="1" x14ac:dyDescent="0.2">
      <c r="A152" s="55" t="s">
        <v>259</v>
      </c>
      <c r="B152" s="56">
        <v>1312.98</v>
      </c>
      <c r="C152" s="57">
        <v>2602</v>
      </c>
      <c r="D152" s="56">
        <v>1337.76</v>
      </c>
      <c r="E152" s="57">
        <v>2665</v>
      </c>
      <c r="F152" s="58">
        <v>1325.37</v>
      </c>
    </row>
    <row r="153" spans="1:6" ht="12.75" customHeight="1" x14ac:dyDescent="0.2">
      <c r="A153" s="55" t="s">
        <v>260</v>
      </c>
      <c r="B153" s="56">
        <v>3578.14</v>
      </c>
      <c r="C153" s="57">
        <v>6406</v>
      </c>
      <c r="D153" s="56">
        <v>3422.13</v>
      </c>
      <c r="E153" s="57">
        <v>6360</v>
      </c>
      <c r="F153" s="58">
        <v>3500.1350000000002</v>
      </c>
    </row>
    <row r="154" spans="1:6" ht="12.75" customHeight="1" x14ac:dyDescent="0.2">
      <c r="A154" s="55" t="s">
        <v>261</v>
      </c>
      <c r="B154" s="56">
        <v>624.99</v>
      </c>
      <c r="C154" s="57">
        <v>1340</v>
      </c>
      <c r="D154" s="56">
        <v>569.41999999999996</v>
      </c>
      <c r="E154" s="57">
        <v>1321</v>
      </c>
      <c r="F154" s="58">
        <v>597.20500000000004</v>
      </c>
    </row>
    <row r="155" spans="1:6" ht="12.75" customHeight="1" x14ac:dyDescent="0.2">
      <c r="A155" s="55" t="s">
        <v>262</v>
      </c>
      <c r="B155" s="56">
        <v>5756.5</v>
      </c>
      <c r="C155" s="57">
        <v>7086</v>
      </c>
      <c r="D155" s="56">
        <v>5562.25</v>
      </c>
      <c r="E155" s="57">
        <v>7105</v>
      </c>
      <c r="F155" s="58">
        <v>5659.375</v>
      </c>
    </row>
    <row r="156" spans="1:6" ht="12.75" customHeight="1" x14ac:dyDescent="0.2">
      <c r="A156" s="55" t="s">
        <v>263</v>
      </c>
      <c r="B156" s="56">
        <v>4746.49</v>
      </c>
      <c r="C156" s="57">
        <v>3205</v>
      </c>
      <c r="D156" s="56">
        <v>4382.21</v>
      </c>
      <c r="E156" s="57">
        <v>3154</v>
      </c>
      <c r="F156" s="58">
        <v>4564.3500000000004</v>
      </c>
    </row>
    <row r="157" spans="1:6" ht="12.75" customHeight="1" x14ac:dyDescent="0.2">
      <c r="A157" s="55" t="s">
        <v>264</v>
      </c>
      <c r="B157" s="56">
        <v>868.57</v>
      </c>
      <c r="C157" s="57">
        <v>2227</v>
      </c>
      <c r="D157" s="56">
        <v>1027.07</v>
      </c>
      <c r="E157" s="57">
        <v>2218</v>
      </c>
      <c r="F157" s="58">
        <v>947.82</v>
      </c>
    </row>
    <row r="158" spans="1:6" ht="12.75" customHeight="1" x14ac:dyDescent="0.2">
      <c r="A158" s="55" t="s">
        <v>265</v>
      </c>
      <c r="B158" s="56">
        <v>2047.03</v>
      </c>
      <c r="C158" s="57">
        <v>3221</v>
      </c>
      <c r="D158" s="56">
        <v>2170.1799999999998</v>
      </c>
      <c r="E158" s="57">
        <v>3214</v>
      </c>
      <c r="F158" s="58">
        <v>2108.605</v>
      </c>
    </row>
    <row r="159" spans="1:6" ht="12.75" customHeight="1" x14ac:dyDescent="0.2">
      <c r="A159" s="55" t="s">
        <v>266</v>
      </c>
      <c r="B159" s="56">
        <v>3471.07</v>
      </c>
      <c r="C159" s="57">
        <v>5566</v>
      </c>
      <c r="D159" s="56">
        <v>3483.35</v>
      </c>
      <c r="E159" s="57">
        <v>5560</v>
      </c>
      <c r="F159" s="58">
        <v>3477.21</v>
      </c>
    </row>
    <row r="160" spans="1:6" ht="12.75" customHeight="1" x14ac:dyDescent="0.2">
      <c r="A160" s="55" t="s">
        <v>267</v>
      </c>
      <c r="B160" s="56">
        <v>843.26</v>
      </c>
      <c r="C160" s="57">
        <v>1997</v>
      </c>
      <c r="D160" s="56">
        <v>903.67</v>
      </c>
      <c r="E160" s="57">
        <v>1997</v>
      </c>
      <c r="F160" s="58">
        <v>873.46500000000003</v>
      </c>
    </row>
    <row r="161" spans="1:6" ht="12.75" customHeight="1" x14ac:dyDescent="0.2">
      <c r="A161" s="55" t="s">
        <v>268</v>
      </c>
      <c r="B161" s="56">
        <v>5538.29</v>
      </c>
      <c r="C161" s="57">
        <v>7689</v>
      </c>
      <c r="D161" s="56">
        <v>5255.51</v>
      </c>
      <c r="E161" s="57">
        <v>7652</v>
      </c>
      <c r="F161" s="58">
        <v>5396.9</v>
      </c>
    </row>
    <row r="162" spans="1:6" ht="12.75" customHeight="1" x14ac:dyDescent="0.2">
      <c r="A162" s="55" t="s">
        <v>269</v>
      </c>
      <c r="B162" s="56">
        <v>2697.04</v>
      </c>
      <c r="C162" s="57">
        <v>2900</v>
      </c>
      <c r="D162" s="56">
        <v>2623.24</v>
      </c>
      <c r="E162" s="57">
        <v>2899</v>
      </c>
      <c r="F162" s="58">
        <v>2660.14</v>
      </c>
    </row>
    <row r="163" spans="1:6" ht="12.75" customHeight="1" x14ac:dyDescent="0.2">
      <c r="A163" s="55" t="s">
        <v>270</v>
      </c>
      <c r="B163" s="56">
        <v>544.23</v>
      </c>
      <c r="C163" s="57">
        <v>1296</v>
      </c>
      <c r="D163" s="56">
        <v>576.83000000000004</v>
      </c>
      <c r="E163" s="57">
        <v>1295</v>
      </c>
      <c r="F163" s="58">
        <v>560.53</v>
      </c>
    </row>
    <row r="164" spans="1:6" ht="12.75" customHeight="1" x14ac:dyDescent="0.2">
      <c r="A164" s="55" t="s">
        <v>271</v>
      </c>
      <c r="B164" s="56">
        <v>3133.16</v>
      </c>
      <c r="C164" s="57">
        <v>8293</v>
      </c>
      <c r="D164" s="56">
        <v>3272.81</v>
      </c>
      <c r="E164" s="57">
        <v>8173</v>
      </c>
      <c r="F164" s="58">
        <v>3202.9850000000001</v>
      </c>
    </row>
    <row r="165" spans="1:6" ht="12.75" customHeight="1" x14ac:dyDescent="0.2">
      <c r="A165" s="55" t="s">
        <v>272</v>
      </c>
      <c r="B165" s="56">
        <v>293.33</v>
      </c>
      <c r="C165" s="57">
        <v>1206</v>
      </c>
      <c r="D165" s="56">
        <v>327.61</v>
      </c>
      <c r="E165" s="57">
        <v>1240</v>
      </c>
      <c r="F165" s="58">
        <v>310.47000000000003</v>
      </c>
    </row>
    <row r="166" spans="1:6" ht="12.75" customHeight="1" x14ac:dyDescent="0.2">
      <c r="A166" s="55" t="s">
        <v>273</v>
      </c>
      <c r="B166" s="56">
        <v>8350.98</v>
      </c>
      <c r="C166" s="57">
        <v>11469</v>
      </c>
      <c r="D166" s="56">
        <v>8804.1200000000008</v>
      </c>
      <c r="E166" s="57">
        <v>11436</v>
      </c>
      <c r="F166" s="58">
        <v>8577.5499999999993</v>
      </c>
    </row>
    <row r="167" spans="1:6" ht="12.75" customHeight="1" x14ac:dyDescent="0.2">
      <c r="A167" s="55" t="s">
        <v>274</v>
      </c>
      <c r="B167" s="56">
        <v>8339.57</v>
      </c>
      <c r="C167" s="57">
        <v>9664</v>
      </c>
      <c r="D167" s="56">
        <v>8083.91</v>
      </c>
      <c r="E167" s="57">
        <v>9554</v>
      </c>
      <c r="F167" s="58">
        <v>8211.74</v>
      </c>
    </row>
    <row r="168" spans="1:6" ht="12.75" customHeight="1" x14ac:dyDescent="0.2">
      <c r="A168" s="55" t="s">
        <v>275</v>
      </c>
      <c r="B168" s="56">
        <v>1591.81</v>
      </c>
      <c r="C168" s="57">
        <v>2970</v>
      </c>
      <c r="D168" s="56">
        <v>1688.94</v>
      </c>
      <c r="E168" s="57">
        <v>2959</v>
      </c>
      <c r="F168" s="58">
        <v>1640.375</v>
      </c>
    </row>
    <row r="169" spans="1:6" ht="12.75" customHeight="1" x14ac:dyDescent="0.2">
      <c r="A169" s="55" t="s">
        <v>276</v>
      </c>
      <c r="B169" s="56">
        <v>5036.76</v>
      </c>
      <c r="C169" s="57">
        <v>7162</v>
      </c>
      <c r="D169" s="56">
        <v>4996.88</v>
      </c>
      <c r="E169" s="57">
        <v>7157</v>
      </c>
      <c r="F169" s="58">
        <v>5016.82</v>
      </c>
    </row>
    <row r="170" spans="1:6" ht="12.75" customHeight="1" x14ac:dyDescent="0.2">
      <c r="A170" s="55" t="s">
        <v>277</v>
      </c>
      <c r="B170" s="56">
        <v>11606</v>
      </c>
      <c r="C170" s="57">
        <v>8815</v>
      </c>
      <c r="D170" s="56">
        <v>11864.79</v>
      </c>
      <c r="E170" s="57">
        <v>8916</v>
      </c>
      <c r="F170" s="58">
        <v>11735.395</v>
      </c>
    </row>
    <row r="171" spans="1:6" ht="12.75" customHeight="1" x14ac:dyDescent="0.2">
      <c r="A171" s="55" t="s">
        <v>278</v>
      </c>
      <c r="B171" s="56">
        <v>1263.1400000000001</v>
      </c>
      <c r="C171" s="57">
        <v>2538</v>
      </c>
      <c r="D171" s="56">
        <v>1207.76</v>
      </c>
      <c r="E171" s="57">
        <v>2491</v>
      </c>
      <c r="F171" s="58">
        <v>1235.45</v>
      </c>
    </row>
    <row r="172" spans="1:6" ht="12.75" customHeight="1" x14ac:dyDescent="0.2">
      <c r="A172" s="55" t="s">
        <v>279</v>
      </c>
      <c r="B172" s="56">
        <v>1106.69</v>
      </c>
      <c r="C172" s="57">
        <v>3094</v>
      </c>
      <c r="D172" s="56">
        <v>1276.6500000000001</v>
      </c>
      <c r="E172" s="57">
        <v>3148</v>
      </c>
      <c r="F172" s="58">
        <v>1191.67</v>
      </c>
    </row>
    <row r="173" spans="1:6" ht="12.75" customHeight="1" x14ac:dyDescent="0.2">
      <c r="A173" s="55" t="s">
        <v>280</v>
      </c>
      <c r="B173" s="56">
        <v>2055.73</v>
      </c>
      <c r="C173" s="57">
        <v>4592</v>
      </c>
      <c r="D173" s="56">
        <v>2004.04</v>
      </c>
      <c r="E173" s="57">
        <v>4550</v>
      </c>
      <c r="F173" s="58">
        <v>2029.885</v>
      </c>
    </row>
    <row r="174" spans="1:6" ht="12.75" customHeight="1" x14ac:dyDescent="0.2">
      <c r="A174" s="55" t="s">
        <v>281</v>
      </c>
      <c r="B174" s="56">
        <v>1038.4100000000001</v>
      </c>
      <c r="C174" s="57">
        <v>2236</v>
      </c>
      <c r="D174" s="56">
        <v>1102.01</v>
      </c>
      <c r="E174" s="57">
        <v>2258</v>
      </c>
      <c r="F174" s="58">
        <v>1070.21</v>
      </c>
    </row>
    <row r="175" spans="1:6" ht="12.75" customHeight="1" x14ac:dyDescent="0.2">
      <c r="A175" s="55" t="s">
        <v>282</v>
      </c>
      <c r="B175" s="56">
        <v>1302.03</v>
      </c>
      <c r="C175" s="57">
        <v>2776</v>
      </c>
      <c r="D175" s="56">
        <v>1359.48</v>
      </c>
      <c r="E175" s="57">
        <v>2789</v>
      </c>
      <c r="F175" s="58">
        <v>1330.7550000000001</v>
      </c>
    </row>
    <row r="176" spans="1:6" ht="12.75" customHeight="1" x14ac:dyDescent="0.2">
      <c r="A176" s="55" t="s">
        <v>283</v>
      </c>
      <c r="B176" s="56">
        <v>1345.18</v>
      </c>
      <c r="C176" s="57">
        <v>2103</v>
      </c>
      <c r="D176" s="56">
        <v>1304.25</v>
      </c>
      <c r="E176" s="57">
        <v>2108</v>
      </c>
      <c r="F176" s="58">
        <v>1324.7149999999999</v>
      </c>
    </row>
    <row r="177" spans="1:6" ht="12.75" customHeight="1" x14ac:dyDescent="0.2">
      <c r="A177" s="55" t="s">
        <v>284</v>
      </c>
      <c r="B177" s="56">
        <v>1002.35</v>
      </c>
      <c r="C177" s="57">
        <v>1395</v>
      </c>
      <c r="D177" s="56">
        <v>1002.62</v>
      </c>
      <c r="E177" s="57">
        <v>1402</v>
      </c>
      <c r="F177" s="58">
        <v>1002.485</v>
      </c>
    </row>
    <row r="178" spans="1:6" ht="12.75" customHeight="1" x14ac:dyDescent="0.2">
      <c r="A178" s="55" t="s">
        <v>285</v>
      </c>
      <c r="B178" s="56">
        <v>1353.33</v>
      </c>
      <c r="C178" s="57">
        <v>2062</v>
      </c>
      <c r="D178" s="56">
        <v>1366.17</v>
      </c>
      <c r="E178" s="57">
        <v>2061</v>
      </c>
      <c r="F178" s="58">
        <v>1359.75</v>
      </c>
    </row>
    <row r="179" spans="1:6" ht="12.75" customHeight="1" x14ac:dyDescent="0.2">
      <c r="A179" s="55" t="s">
        <v>286</v>
      </c>
      <c r="B179" s="56">
        <v>1522.51</v>
      </c>
      <c r="C179" s="57">
        <v>2416</v>
      </c>
      <c r="D179" s="56">
        <v>1640.58</v>
      </c>
      <c r="E179" s="57">
        <v>2427</v>
      </c>
      <c r="F179" s="58">
        <v>1581.5450000000001</v>
      </c>
    </row>
    <row r="180" spans="1:6" ht="12.75" customHeight="1" x14ac:dyDescent="0.2">
      <c r="A180" s="55" t="s">
        <v>287</v>
      </c>
      <c r="B180" s="56">
        <v>879.97</v>
      </c>
      <c r="C180" s="57">
        <v>1666</v>
      </c>
      <c r="D180" s="56">
        <v>925.8</v>
      </c>
      <c r="E180" s="57">
        <v>1642</v>
      </c>
      <c r="F180" s="58">
        <v>902.88499999999999</v>
      </c>
    </row>
    <row r="181" spans="1:6" ht="12.75" customHeight="1" x14ac:dyDescent="0.2">
      <c r="A181" s="55" t="s">
        <v>288</v>
      </c>
      <c r="B181" s="56">
        <v>3740.01</v>
      </c>
      <c r="C181" s="57">
        <v>5615</v>
      </c>
      <c r="D181" s="56">
        <v>3711.88</v>
      </c>
      <c r="E181" s="57">
        <v>5665</v>
      </c>
      <c r="F181" s="58">
        <v>3725.9450000000002</v>
      </c>
    </row>
    <row r="182" spans="1:6" ht="12.75" customHeight="1" x14ac:dyDescent="0.2">
      <c r="A182" s="55" t="s">
        <v>289</v>
      </c>
      <c r="B182" s="56">
        <v>4409.87</v>
      </c>
      <c r="C182" s="57">
        <v>3233</v>
      </c>
      <c r="D182" s="56">
        <v>4640.1000000000004</v>
      </c>
      <c r="E182" s="57">
        <v>3354</v>
      </c>
      <c r="F182" s="58">
        <v>4524.9849999999997</v>
      </c>
    </row>
    <row r="183" spans="1:6" ht="12.75" customHeight="1" x14ac:dyDescent="0.2">
      <c r="A183" s="55" t="s">
        <v>290</v>
      </c>
      <c r="B183" s="56">
        <v>7879.1</v>
      </c>
      <c r="C183" s="57">
        <v>7856</v>
      </c>
      <c r="D183" s="56">
        <v>8370.52</v>
      </c>
      <c r="E183" s="57">
        <v>8029</v>
      </c>
      <c r="F183" s="58">
        <v>8124.81</v>
      </c>
    </row>
    <row r="184" spans="1:6" ht="12.75" customHeight="1" x14ac:dyDescent="0.2">
      <c r="A184" s="55" t="s">
        <v>291</v>
      </c>
      <c r="B184" s="56">
        <v>3142.85</v>
      </c>
      <c r="C184" s="57">
        <v>4310</v>
      </c>
      <c r="D184" s="56">
        <v>3272.86</v>
      </c>
      <c r="E184" s="57">
        <v>4237</v>
      </c>
      <c r="F184" s="58">
        <v>3207.855</v>
      </c>
    </row>
    <row r="185" spans="1:6" ht="12.75" customHeight="1" x14ac:dyDescent="0.2">
      <c r="A185" s="55" t="s">
        <v>292</v>
      </c>
      <c r="B185" s="56">
        <v>634.92999999999995</v>
      </c>
      <c r="C185" s="57">
        <v>1406</v>
      </c>
      <c r="D185" s="56">
        <v>690.34</v>
      </c>
      <c r="E185" s="57">
        <v>1415</v>
      </c>
      <c r="F185" s="58">
        <v>662.63499999999999</v>
      </c>
    </row>
    <row r="186" spans="1:6" ht="12.75" customHeight="1" x14ac:dyDescent="0.2">
      <c r="A186" s="55" t="s">
        <v>293</v>
      </c>
      <c r="B186" s="56">
        <v>5131.1499999999996</v>
      </c>
      <c r="C186" s="57">
        <v>7656</v>
      </c>
      <c r="D186" s="56">
        <v>4861.54</v>
      </c>
      <c r="E186" s="57">
        <v>7750</v>
      </c>
      <c r="F186" s="58">
        <v>4996.3450000000003</v>
      </c>
    </row>
    <row r="187" spans="1:6" ht="12.75" customHeight="1" x14ac:dyDescent="0.2">
      <c r="A187" s="55" t="s">
        <v>294</v>
      </c>
      <c r="B187" s="56">
        <v>1753.6</v>
      </c>
      <c r="C187" s="57">
        <v>3512</v>
      </c>
      <c r="D187" s="56">
        <v>1893.74</v>
      </c>
      <c r="E187" s="57">
        <v>3476</v>
      </c>
      <c r="F187" s="58">
        <v>1823.67</v>
      </c>
    </row>
    <row r="188" spans="1:6" ht="12.75" customHeight="1" x14ac:dyDescent="0.2">
      <c r="A188" s="55" t="s">
        <v>295</v>
      </c>
      <c r="B188" s="56">
        <v>4067.58</v>
      </c>
      <c r="C188" s="57">
        <v>5002</v>
      </c>
      <c r="D188" s="56">
        <v>3955.43</v>
      </c>
      <c r="E188" s="57">
        <v>4960</v>
      </c>
      <c r="F188" s="58">
        <v>4011.5050000000001</v>
      </c>
    </row>
    <row r="189" spans="1:6" ht="12.75" customHeight="1" x14ac:dyDescent="0.2">
      <c r="A189" s="55" t="s">
        <v>296</v>
      </c>
      <c r="B189" s="56">
        <v>896.19</v>
      </c>
      <c r="C189" s="57">
        <v>2746</v>
      </c>
      <c r="D189" s="56">
        <v>899.07</v>
      </c>
      <c r="E189" s="57">
        <v>2715</v>
      </c>
      <c r="F189" s="58">
        <v>897.63</v>
      </c>
    </row>
    <row r="190" spans="1:6" ht="12.75" customHeight="1" x14ac:dyDescent="0.2">
      <c r="A190" s="55" t="s">
        <v>297</v>
      </c>
      <c r="B190" s="56">
        <v>1209.94</v>
      </c>
      <c r="C190" s="57">
        <v>2848</v>
      </c>
      <c r="D190" s="56">
        <v>1263.6500000000001</v>
      </c>
      <c r="E190" s="57">
        <v>2806</v>
      </c>
      <c r="F190" s="58">
        <v>1236.7950000000001</v>
      </c>
    </row>
    <row r="191" spans="1:6" ht="12.75" customHeight="1" x14ac:dyDescent="0.2">
      <c r="A191" s="55" t="s">
        <v>298</v>
      </c>
      <c r="B191" s="56">
        <v>5070.93</v>
      </c>
      <c r="C191" s="57">
        <v>5202</v>
      </c>
      <c r="D191" s="56">
        <v>5263.94</v>
      </c>
      <c r="E191" s="57">
        <v>5241</v>
      </c>
      <c r="F191" s="58">
        <v>5167.4350000000004</v>
      </c>
    </row>
    <row r="192" spans="1:6" ht="12.75" customHeight="1" x14ac:dyDescent="0.2">
      <c r="A192" s="55" t="s">
        <v>299</v>
      </c>
      <c r="B192" s="56">
        <v>2547.61</v>
      </c>
      <c r="C192" s="57">
        <v>3235</v>
      </c>
      <c r="D192" s="56">
        <v>2722.11</v>
      </c>
      <c r="E192" s="57">
        <v>3278</v>
      </c>
      <c r="F192" s="58">
        <v>2634.86</v>
      </c>
    </row>
    <row r="193" spans="1:6" ht="12.75" customHeight="1" x14ac:dyDescent="0.2">
      <c r="A193" s="55" t="s">
        <v>300</v>
      </c>
      <c r="B193" s="56">
        <v>2946.65</v>
      </c>
      <c r="C193" s="57">
        <v>4989</v>
      </c>
      <c r="D193" s="56">
        <v>2881.09</v>
      </c>
      <c r="E193" s="57">
        <v>5019</v>
      </c>
      <c r="F193" s="58">
        <v>2913.87</v>
      </c>
    </row>
    <row r="194" spans="1:6" ht="12.75" customHeight="1" x14ac:dyDescent="0.2">
      <c r="A194" s="55" t="s">
        <v>301</v>
      </c>
      <c r="B194" s="56">
        <v>2226.96</v>
      </c>
      <c r="C194" s="57">
        <v>2923</v>
      </c>
      <c r="D194" s="56">
        <v>2310.39</v>
      </c>
      <c r="E194" s="57">
        <v>3033</v>
      </c>
      <c r="F194" s="58">
        <v>2268.6750000000002</v>
      </c>
    </row>
    <row r="195" spans="1:6" ht="12.75" customHeight="1" x14ac:dyDescent="0.2">
      <c r="A195" s="55" t="s">
        <v>302</v>
      </c>
      <c r="B195" s="56">
        <v>773.01</v>
      </c>
      <c r="C195" s="57">
        <v>1454</v>
      </c>
      <c r="D195" s="56">
        <v>755.71</v>
      </c>
      <c r="E195" s="57">
        <v>1421</v>
      </c>
      <c r="F195" s="58">
        <v>764.36</v>
      </c>
    </row>
    <row r="196" spans="1:6" ht="12.75" customHeight="1" x14ac:dyDescent="0.2">
      <c r="A196" s="55" t="s">
        <v>303</v>
      </c>
      <c r="B196" s="56">
        <v>168.58</v>
      </c>
      <c r="C196" s="57">
        <v>549</v>
      </c>
      <c r="D196" s="56">
        <v>187.64</v>
      </c>
      <c r="E196" s="57">
        <v>540</v>
      </c>
      <c r="F196" s="58">
        <v>178.11</v>
      </c>
    </row>
    <row r="197" spans="1:6" ht="12.75" customHeight="1" x14ac:dyDescent="0.2">
      <c r="A197" s="55" t="s">
        <v>304</v>
      </c>
      <c r="B197" s="56">
        <v>2236.9699999999998</v>
      </c>
      <c r="C197" s="57">
        <v>3269</v>
      </c>
      <c r="D197" s="56">
        <v>2605.3200000000002</v>
      </c>
      <c r="E197" s="57">
        <v>3472</v>
      </c>
      <c r="F197" s="58">
        <v>2421.145</v>
      </c>
    </row>
    <row r="198" spans="1:6" ht="12.75" customHeight="1" x14ac:dyDescent="0.2">
      <c r="A198" s="55" t="s">
        <v>305</v>
      </c>
      <c r="B198" s="56">
        <v>739.65</v>
      </c>
      <c r="C198" s="57">
        <v>1446</v>
      </c>
      <c r="D198" s="56">
        <v>732.13</v>
      </c>
      <c r="E198" s="57">
        <v>1436</v>
      </c>
      <c r="F198" s="58">
        <v>735.89</v>
      </c>
    </row>
    <row r="199" spans="1:6" ht="12.75" customHeight="1" x14ac:dyDescent="0.2">
      <c r="A199" s="55" t="s">
        <v>306</v>
      </c>
      <c r="B199" s="56">
        <v>5169.8</v>
      </c>
      <c r="C199" s="57">
        <v>6082</v>
      </c>
      <c r="D199" s="56">
        <v>5421.13</v>
      </c>
      <c r="E199" s="57">
        <v>6258</v>
      </c>
      <c r="F199" s="58">
        <v>5295.4650000000001</v>
      </c>
    </row>
    <row r="200" spans="1:6" ht="12.75" customHeight="1" x14ac:dyDescent="0.2">
      <c r="A200" s="55" t="s">
        <v>307</v>
      </c>
      <c r="B200" s="56">
        <v>1404.68</v>
      </c>
      <c r="C200" s="57">
        <v>2763</v>
      </c>
      <c r="D200" s="56">
        <v>1393.28</v>
      </c>
      <c r="E200" s="57">
        <v>2776</v>
      </c>
      <c r="F200" s="58">
        <v>1398.98</v>
      </c>
    </row>
    <row r="201" spans="1:6" ht="12.75" customHeight="1" x14ac:dyDescent="0.2">
      <c r="A201" s="55" t="s">
        <v>308</v>
      </c>
      <c r="B201" s="56">
        <v>2901.13</v>
      </c>
      <c r="C201" s="57">
        <v>4950</v>
      </c>
      <c r="D201" s="56">
        <v>2923.4</v>
      </c>
      <c r="E201" s="57">
        <v>4893</v>
      </c>
      <c r="F201" s="58">
        <v>2912.2649999999999</v>
      </c>
    </row>
    <row r="202" spans="1:6" ht="12.75" customHeight="1" x14ac:dyDescent="0.2">
      <c r="A202" s="55" t="s">
        <v>309</v>
      </c>
      <c r="B202" s="56">
        <v>13639.14</v>
      </c>
      <c r="C202" s="57">
        <v>15048</v>
      </c>
      <c r="D202" s="56">
        <v>13380.04</v>
      </c>
      <c r="E202" s="57">
        <v>15166</v>
      </c>
      <c r="F202" s="58">
        <v>13509.59</v>
      </c>
    </row>
    <row r="203" spans="1:6" ht="12.75" customHeight="1" x14ac:dyDescent="0.2">
      <c r="A203" s="55" t="s">
        <v>310</v>
      </c>
      <c r="B203" s="56">
        <v>9529.66</v>
      </c>
      <c r="C203" s="57">
        <v>8576</v>
      </c>
      <c r="D203" s="56">
        <v>9271.84</v>
      </c>
      <c r="E203" s="57">
        <v>8542</v>
      </c>
      <c r="F203" s="58">
        <v>9400.75</v>
      </c>
    </row>
    <row r="204" spans="1:6" ht="12.75" customHeight="1" x14ac:dyDescent="0.2">
      <c r="A204" s="55" t="s">
        <v>311</v>
      </c>
      <c r="B204" s="56">
        <v>2528.35</v>
      </c>
      <c r="C204" s="57">
        <v>4617</v>
      </c>
      <c r="D204" s="56">
        <v>2467.15</v>
      </c>
      <c r="E204" s="57">
        <v>4515</v>
      </c>
      <c r="F204" s="58">
        <v>2497.75</v>
      </c>
    </row>
    <row r="205" spans="1:6" ht="12.75" customHeight="1" x14ac:dyDescent="0.2">
      <c r="A205" s="55" t="s">
        <v>312</v>
      </c>
      <c r="B205" s="56">
        <v>378.38</v>
      </c>
      <c r="C205" s="57">
        <v>516</v>
      </c>
      <c r="D205" s="56">
        <v>392.14</v>
      </c>
      <c r="E205" s="57">
        <v>522</v>
      </c>
      <c r="F205" s="58">
        <v>385.26</v>
      </c>
    </row>
    <row r="206" spans="1:6" ht="12.75" customHeight="1" x14ac:dyDescent="0.2">
      <c r="A206" s="55" t="s">
        <v>313</v>
      </c>
      <c r="B206" s="56">
        <v>1248.82</v>
      </c>
      <c r="C206" s="57">
        <v>2791</v>
      </c>
      <c r="D206" s="56">
        <v>1296.32</v>
      </c>
      <c r="E206" s="57">
        <v>2801</v>
      </c>
      <c r="F206" s="58">
        <v>1272.57</v>
      </c>
    </row>
    <row r="207" spans="1:6" ht="12.75" customHeight="1" x14ac:dyDescent="0.2">
      <c r="A207" s="55" t="s">
        <v>314</v>
      </c>
      <c r="B207" s="56">
        <v>4802.49</v>
      </c>
      <c r="C207" s="57">
        <v>5407</v>
      </c>
      <c r="D207" s="56">
        <v>4855.83</v>
      </c>
      <c r="E207" s="57">
        <v>5489</v>
      </c>
      <c r="F207" s="58">
        <v>4829.16</v>
      </c>
    </row>
    <row r="208" spans="1:6" ht="12.75" customHeight="1" x14ac:dyDescent="0.2">
      <c r="A208" s="55" t="s">
        <v>315</v>
      </c>
      <c r="B208" s="56">
        <v>1773.76</v>
      </c>
      <c r="C208" s="57">
        <v>4192</v>
      </c>
      <c r="D208" s="56">
        <v>2046</v>
      </c>
      <c r="E208" s="57">
        <v>4308</v>
      </c>
      <c r="F208" s="58">
        <v>1909.88</v>
      </c>
    </row>
    <row r="209" spans="1:6" ht="12.75" customHeight="1" x14ac:dyDescent="0.2">
      <c r="A209" s="55" t="s">
        <v>316</v>
      </c>
      <c r="B209" s="56">
        <v>720.08</v>
      </c>
      <c r="C209" s="57">
        <v>2264</v>
      </c>
      <c r="D209" s="56">
        <v>860.13</v>
      </c>
      <c r="E209" s="57">
        <v>2304</v>
      </c>
      <c r="F209" s="58">
        <v>790.10500000000002</v>
      </c>
    </row>
    <row r="210" spans="1:6" ht="12.75" customHeight="1" x14ac:dyDescent="0.2">
      <c r="A210" s="55" t="s">
        <v>317</v>
      </c>
      <c r="B210" s="56">
        <v>1843.13</v>
      </c>
      <c r="C210" s="57">
        <v>3241</v>
      </c>
      <c r="D210" s="56">
        <v>1952.31</v>
      </c>
      <c r="E210" s="57">
        <v>3385</v>
      </c>
      <c r="F210" s="58">
        <v>1897.72</v>
      </c>
    </row>
    <row r="211" spans="1:6" ht="12.75" customHeight="1" x14ac:dyDescent="0.2">
      <c r="A211" s="55" t="s">
        <v>318</v>
      </c>
      <c r="B211" s="56">
        <v>964.57</v>
      </c>
      <c r="C211" s="57">
        <v>3342</v>
      </c>
      <c r="D211" s="56">
        <v>1013.24</v>
      </c>
      <c r="E211" s="57">
        <v>3357</v>
      </c>
      <c r="F211" s="58">
        <v>988.90499999999997</v>
      </c>
    </row>
    <row r="212" spans="1:6" ht="12.75" customHeight="1" x14ac:dyDescent="0.2">
      <c r="A212" s="55" t="s">
        <v>319</v>
      </c>
      <c r="B212" s="56">
        <v>696.41</v>
      </c>
      <c r="C212" s="57">
        <v>1703</v>
      </c>
      <c r="D212" s="56">
        <v>813.58</v>
      </c>
      <c r="E212" s="57">
        <v>1717</v>
      </c>
      <c r="F212" s="58">
        <v>754.995</v>
      </c>
    </row>
    <row r="213" spans="1:6" ht="12.75" customHeight="1" x14ac:dyDescent="0.2">
      <c r="A213" s="55" t="s">
        <v>320</v>
      </c>
      <c r="B213" s="56">
        <v>1251</v>
      </c>
      <c r="C213" s="57">
        <v>2862</v>
      </c>
      <c r="D213" s="56">
        <v>1542.67</v>
      </c>
      <c r="E213" s="57">
        <v>2843</v>
      </c>
      <c r="F213" s="58">
        <v>1396.835</v>
      </c>
    </row>
    <row r="214" spans="1:6" ht="12.75" customHeight="1" x14ac:dyDescent="0.2">
      <c r="A214" s="55" t="s">
        <v>321</v>
      </c>
      <c r="B214" s="56">
        <v>3287.47</v>
      </c>
      <c r="C214" s="57">
        <v>3119</v>
      </c>
      <c r="D214" s="56">
        <v>3208.31</v>
      </c>
      <c r="E214" s="57">
        <v>3105</v>
      </c>
      <c r="F214" s="58">
        <v>3247.89</v>
      </c>
    </row>
    <row r="215" spans="1:6" ht="12.75" customHeight="1" x14ac:dyDescent="0.2">
      <c r="A215" s="55" t="s">
        <v>322</v>
      </c>
      <c r="B215" s="56">
        <v>1541.43</v>
      </c>
      <c r="C215" s="57">
        <v>2704</v>
      </c>
      <c r="D215" s="56">
        <v>1636.24</v>
      </c>
      <c r="E215" s="57">
        <v>2733</v>
      </c>
      <c r="F215" s="58">
        <v>1588.835</v>
      </c>
    </row>
    <row r="216" spans="1:6" ht="12.75" customHeight="1" x14ac:dyDescent="0.2">
      <c r="A216" s="55" t="s">
        <v>323</v>
      </c>
      <c r="B216" s="56">
        <v>1817.17</v>
      </c>
      <c r="C216" s="57">
        <v>2971</v>
      </c>
      <c r="D216" s="56">
        <v>1908.37</v>
      </c>
      <c r="E216" s="57">
        <v>2915</v>
      </c>
      <c r="F216" s="58">
        <v>1862.77</v>
      </c>
    </row>
    <row r="217" spans="1:6" ht="12.75" customHeight="1" x14ac:dyDescent="0.2">
      <c r="A217" s="55" t="s">
        <v>324</v>
      </c>
      <c r="B217" s="56">
        <v>700.39</v>
      </c>
      <c r="C217" s="57">
        <v>1492</v>
      </c>
      <c r="D217" s="56">
        <v>634.1</v>
      </c>
      <c r="E217" s="57">
        <v>1471</v>
      </c>
      <c r="F217" s="58">
        <v>667.245</v>
      </c>
    </row>
    <row r="218" spans="1:6" ht="12.75" customHeight="1" x14ac:dyDescent="0.2">
      <c r="A218" s="55" t="s">
        <v>325</v>
      </c>
      <c r="B218" s="56">
        <v>737.35</v>
      </c>
      <c r="C218" s="57">
        <v>1843</v>
      </c>
      <c r="D218" s="56">
        <v>854.57</v>
      </c>
      <c r="E218" s="57">
        <v>1878</v>
      </c>
      <c r="F218" s="58">
        <v>795.96</v>
      </c>
    </row>
    <row r="219" spans="1:6" ht="12.75" customHeight="1" x14ac:dyDescent="0.2">
      <c r="A219" s="55" t="s">
        <v>326</v>
      </c>
      <c r="B219" s="56">
        <v>1110.32</v>
      </c>
      <c r="C219" s="57">
        <v>2563</v>
      </c>
      <c r="D219" s="56">
        <v>1090.03</v>
      </c>
      <c r="E219" s="57">
        <v>2602</v>
      </c>
      <c r="F219" s="58">
        <v>1100.175</v>
      </c>
    </row>
    <row r="220" spans="1:6" ht="12.75" customHeight="1" x14ac:dyDescent="0.2">
      <c r="A220" s="55" t="s">
        <v>327</v>
      </c>
      <c r="B220" s="56">
        <v>4543.6000000000004</v>
      </c>
      <c r="C220" s="57">
        <v>5162</v>
      </c>
      <c r="D220" s="56">
        <v>4653.71</v>
      </c>
      <c r="E220" s="57">
        <v>5258</v>
      </c>
      <c r="F220" s="58">
        <v>4598.6549999999997</v>
      </c>
    </row>
    <row r="221" spans="1:6" ht="12.75" customHeight="1" x14ac:dyDescent="0.2">
      <c r="A221" s="55" t="s">
        <v>328</v>
      </c>
      <c r="B221" s="56">
        <v>1610.94</v>
      </c>
      <c r="C221" s="57">
        <v>2305</v>
      </c>
      <c r="D221" s="56">
        <v>1437.74</v>
      </c>
      <c r="E221" s="57">
        <v>2260</v>
      </c>
      <c r="F221" s="58">
        <v>1524.34</v>
      </c>
    </row>
    <row r="222" spans="1:6" ht="12.75" customHeight="1" x14ac:dyDescent="0.2">
      <c r="A222" s="55" t="s">
        <v>329</v>
      </c>
      <c r="B222" s="56">
        <v>444.76</v>
      </c>
      <c r="C222" s="57">
        <v>1041</v>
      </c>
      <c r="D222" s="56">
        <v>450.3</v>
      </c>
      <c r="E222" s="57">
        <v>1056</v>
      </c>
      <c r="F222" s="58">
        <v>447.53</v>
      </c>
    </row>
    <row r="223" spans="1:6" ht="12.75" customHeight="1" x14ac:dyDescent="0.2">
      <c r="A223" s="55" t="s">
        <v>330</v>
      </c>
      <c r="B223" s="56">
        <v>551.49</v>
      </c>
      <c r="C223" s="57">
        <v>1088</v>
      </c>
      <c r="D223" s="56">
        <v>596.39</v>
      </c>
      <c r="E223" s="57">
        <v>1095</v>
      </c>
      <c r="F223" s="58">
        <v>573.94000000000005</v>
      </c>
    </row>
    <row r="224" spans="1:6" ht="12.75" customHeight="1" x14ac:dyDescent="0.2">
      <c r="A224" s="55" t="s">
        <v>331</v>
      </c>
      <c r="B224" s="56">
        <v>1374.69</v>
      </c>
      <c r="C224" s="57">
        <v>2797</v>
      </c>
      <c r="D224" s="56">
        <v>1558.52</v>
      </c>
      <c r="E224" s="57">
        <v>2775</v>
      </c>
      <c r="F224" s="58">
        <v>1466.605</v>
      </c>
    </row>
    <row r="225" spans="1:6" ht="12.75" customHeight="1" x14ac:dyDescent="0.2">
      <c r="A225" s="55" t="s">
        <v>332</v>
      </c>
      <c r="B225" s="56">
        <v>8513.06</v>
      </c>
      <c r="C225" s="57">
        <v>8491</v>
      </c>
      <c r="D225" s="56">
        <v>8614.92</v>
      </c>
      <c r="E225" s="57">
        <v>8501</v>
      </c>
      <c r="F225" s="58">
        <v>8563.99</v>
      </c>
    </row>
    <row r="226" spans="1:6" ht="12.75" customHeight="1" x14ac:dyDescent="0.2">
      <c r="A226" s="55" t="s">
        <v>333</v>
      </c>
      <c r="B226" s="56">
        <v>2647.68</v>
      </c>
      <c r="C226" s="57">
        <v>3294</v>
      </c>
      <c r="D226" s="56">
        <v>2539.39</v>
      </c>
      <c r="E226" s="57">
        <v>3224</v>
      </c>
      <c r="F226" s="58">
        <v>2593.5349999999999</v>
      </c>
    </row>
    <row r="227" spans="1:6" ht="12.75" customHeight="1" x14ac:dyDescent="0.2">
      <c r="A227" s="55" t="s">
        <v>334</v>
      </c>
      <c r="B227" s="56">
        <v>558.41</v>
      </c>
      <c r="C227" s="57">
        <v>1486</v>
      </c>
      <c r="D227" s="56">
        <v>575.09</v>
      </c>
      <c r="E227" s="57">
        <v>1496</v>
      </c>
      <c r="F227" s="58">
        <v>566.75</v>
      </c>
    </row>
    <row r="228" spans="1:6" ht="12.75" customHeight="1" x14ac:dyDescent="0.2">
      <c r="A228" s="55" t="s">
        <v>335</v>
      </c>
      <c r="B228" s="56">
        <v>410.68</v>
      </c>
      <c r="C228" s="57">
        <v>1083</v>
      </c>
      <c r="D228" s="56">
        <v>388.04</v>
      </c>
      <c r="E228" s="57">
        <v>1036</v>
      </c>
      <c r="F228" s="58">
        <v>399.36</v>
      </c>
    </row>
    <row r="229" spans="1:6" ht="12.75" customHeight="1" x14ac:dyDescent="0.2">
      <c r="A229" s="55" t="s">
        <v>336</v>
      </c>
      <c r="B229" s="56">
        <v>2124.35</v>
      </c>
      <c r="C229" s="57">
        <v>5293</v>
      </c>
      <c r="D229" s="56">
        <v>2256.5</v>
      </c>
      <c r="E229" s="57">
        <v>5346</v>
      </c>
      <c r="F229" s="58">
        <v>2190.4250000000002</v>
      </c>
    </row>
    <row r="230" spans="1:6" ht="12.75" customHeight="1" x14ac:dyDescent="0.2">
      <c r="A230" s="55" t="s">
        <v>337</v>
      </c>
      <c r="B230" s="56">
        <v>2636.65</v>
      </c>
      <c r="C230" s="57">
        <v>3180</v>
      </c>
      <c r="D230" s="56">
        <v>2687.21</v>
      </c>
      <c r="E230" s="57">
        <v>3143</v>
      </c>
      <c r="F230" s="58">
        <v>2661.93</v>
      </c>
    </row>
    <row r="231" spans="1:6" ht="12.75" customHeight="1" x14ac:dyDescent="0.2">
      <c r="A231" s="55" t="s">
        <v>338</v>
      </c>
      <c r="B231" s="56">
        <v>1960.15</v>
      </c>
      <c r="C231" s="57">
        <v>3790</v>
      </c>
      <c r="D231" s="56">
        <v>1943.81</v>
      </c>
      <c r="E231" s="57">
        <v>3793</v>
      </c>
      <c r="F231" s="58">
        <v>1951.98</v>
      </c>
    </row>
    <row r="232" spans="1:6" ht="12.75" customHeight="1" x14ac:dyDescent="0.2">
      <c r="A232" s="55" t="s">
        <v>339</v>
      </c>
      <c r="B232" s="56">
        <v>1257.46</v>
      </c>
      <c r="C232" s="57">
        <v>1160</v>
      </c>
      <c r="D232" s="56">
        <v>1282.02</v>
      </c>
      <c r="E232" s="57">
        <v>1160</v>
      </c>
      <c r="F232" s="58">
        <v>1269.74</v>
      </c>
    </row>
    <row r="233" spans="1:6" ht="12.75" customHeight="1" x14ac:dyDescent="0.2">
      <c r="A233" s="55" t="s">
        <v>340</v>
      </c>
      <c r="B233" s="56">
        <v>2695.89</v>
      </c>
      <c r="C233" s="57">
        <v>6469</v>
      </c>
      <c r="D233" s="56">
        <v>2709.52</v>
      </c>
      <c r="E233" s="57">
        <v>6513</v>
      </c>
      <c r="F233" s="58">
        <v>2702.7049999999999</v>
      </c>
    </row>
    <row r="234" spans="1:6" ht="12.75" customHeight="1" x14ac:dyDescent="0.2">
      <c r="A234" s="55" t="s">
        <v>341</v>
      </c>
      <c r="B234" s="56">
        <v>6873.13</v>
      </c>
      <c r="C234" s="57">
        <v>8215</v>
      </c>
      <c r="D234" s="56">
        <v>7095.42</v>
      </c>
      <c r="E234" s="57">
        <v>8439</v>
      </c>
      <c r="F234" s="58">
        <v>6984.2749999999996</v>
      </c>
    </row>
    <row r="235" spans="1:6" ht="12.75" customHeight="1" x14ac:dyDescent="0.2">
      <c r="A235" s="55" t="s">
        <v>342</v>
      </c>
      <c r="B235" s="56">
        <v>1387.72</v>
      </c>
      <c r="C235" s="57">
        <v>2556</v>
      </c>
      <c r="D235" s="56">
        <v>1328.72</v>
      </c>
      <c r="E235" s="57">
        <v>2549</v>
      </c>
      <c r="F235" s="58">
        <v>1358.22</v>
      </c>
    </row>
    <row r="236" spans="1:6" ht="12.75" customHeight="1" x14ac:dyDescent="0.2">
      <c r="A236" s="55" t="s">
        <v>343</v>
      </c>
      <c r="B236" s="56">
        <v>1762.34</v>
      </c>
      <c r="C236" s="57">
        <v>3708</v>
      </c>
      <c r="D236" s="56">
        <v>1896.3</v>
      </c>
      <c r="E236" s="57">
        <v>3784</v>
      </c>
      <c r="F236" s="58">
        <v>1829.32</v>
      </c>
    </row>
    <row r="237" spans="1:6" ht="12.75" customHeight="1" x14ac:dyDescent="0.2">
      <c r="A237" s="55" t="s">
        <v>344</v>
      </c>
      <c r="B237" s="56">
        <v>2227.06</v>
      </c>
      <c r="C237" s="57">
        <v>2847</v>
      </c>
      <c r="D237" s="56">
        <v>2275.8000000000002</v>
      </c>
      <c r="E237" s="57">
        <v>2848</v>
      </c>
      <c r="F237" s="58">
        <v>2251.4299999999998</v>
      </c>
    </row>
    <row r="238" spans="1:6" ht="12.75" customHeight="1" x14ac:dyDescent="0.2">
      <c r="A238" s="55" t="s">
        <v>345</v>
      </c>
      <c r="B238" s="56">
        <v>1343.93</v>
      </c>
      <c r="C238" s="57">
        <v>2564</v>
      </c>
      <c r="D238" s="56">
        <v>1376.43</v>
      </c>
      <c r="E238" s="57">
        <v>2501</v>
      </c>
      <c r="F238" s="58">
        <v>1360.18</v>
      </c>
    </row>
    <row r="239" spans="1:6" ht="12.75" customHeight="1" x14ac:dyDescent="0.2">
      <c r="A239" s="55" t="s">
        <v>346</v>
      </c>
      <c r="B239" s="56">
        <v>269.61</v>
      </c>
      <c r="C239" s="57">
        <v>548</v>
      </c>
      <c r="D239" s="56">
        <v>267.99</v>
      </c>
      <c r="E239" s="57">
        <v>553</v>
      </c>
      <c r="F239" s="58">
        <v>268.8</v>
      </c>
    </row>
    <row r="240" spans="1:6" ht="12.75" customHeight="1" x14ac:dyDescent="0.2">
      <c r="A240" s="55" t="s">
        <v>347</v>
      </c>
      <c r="B240" s="56">
        <v>629.79</v>
      </c>
      <c r="C240" s="57">
        <v>1392</v>
      </c>
      <c r="D240" s="56">
        <v>608.13</v>
      </c>
      <c r="E240" s="57">
        <v>1419</v>
      </c>
      <c r="F240" s="58">
        <v>618.96</v>
      </c>
    </row>
    <row r="241" spans="1:6" ht="12.75" customHeight="1" x14ac:dyDescent="0.2">
      <c r="A241" s="55" t="s">
        <v>348</v>
      </c>
      <c r="B241" s="56">
        <v>3007.9</v>
      </c>
      <c r="C241" s="57">
        <v>3693</v>
      </c>
      <c r="D241" s="56">
        <v>3062.43</v>
      </c>
      <c r="E241" s="57">
        <v>3675</v>
      </c>
      <c r="F241" s="58">
        <v>3035.165</v>
      </c>
    </row>
    <row r="242" spans="1:6" ht="12.75" customHeight="1" x14ac:dyDescent="0.2">
      <c r="A242" s="55" t="s">
        <v>349</v>
      </c>
      <c r="B242" s="56">
        <v>1612.68</v>
      </c>
      <c r="C242" s="57">
        <v>2057</v>
      </c>
      <c r="D242" s="56">
        <v>1511.76</v>
      </c>
      <c r="E242" s="57">
        <v>2042</v>
      </c>
      <c r="F242" s="58">
        <v>1562.22</v>
      </c>
    </row>
    <row r="243" spans="1:6" ht="12.75" customHeight="1" x14ac:dyDescent="0.2">
      <c r="A243" s="55" t="s">
        <v>350</v>
      </c>
      <c r="B243" s="56">
        <v>4795.34</v>
      </c>
      <c r="C243" s="57">
        <v>4944</v>
      </c>
      <c r="D243" s="56">
        <v>4976.47</v>
      </c>
      <c r="E243" s="57">
        <v>4990</v>
      </c>
      <c r="F243" s="58">
        <v>4885.9049999999997</v>
      </c>
    </row>
    <row r="244" spans="1:6" ht="12.75" customHeight="1" x14ac:dyDescent="0.2">
      <c r="A244" s="55" t="s">
        <v>351</v>
      </c>
      <c r="B244" s="56">
        <v>2329.25</v>
      </c>
      <c r="C244" s="57">
        <v>4602</v>
      </c>
      <c r="D244" s="56">
        <v>2260.88</v>
      </c>
      <c r="E244" s="57">
        <v>4545</v>
      </c>
      <c r="F244" s="58">
        <v>2295.0650000000001</v>
      </c>
    </row>
    <row r="245" spans="1:6" ht="12.75" customHeight="1" x14ac:dyDescent="0.2">
      <c r="A245" s="55" t="s">
        <v>352</v>
      </c>
      <c r="B245" s="56">
        <v>5615.78</v>
      </c>
      <c r="C245" s="57">
        <v>5507</v>
      </c>
      <c r="D245" s="56">
        <v>5853.22</v>
      </c>
      <c r="E245" s="57">
        <v>5624</v>
      </c>
      <c r="F245" s="58">
        <v>5734.5</v>
      </c>
    </row>
    <row r="246" spans="1:6" ht="12.75" customHeight="1" x14ac:dyDescent="0.2">
      <c r="A246" s="55" t="s">
        <v>353</v>
      </c>
      <c r="B246" s="56">
        <v>1045.8800000000001</v>
      </c>
      <c r="C246" s="57">
        <v>1558</v>
      </c>
      <c r="D246" s="56">
        <v>1086.82</v>
      </c>
      <c r="E246" s="57">
        <v>1552</v>
      </c>
      <c r="F246" s="58">
        <v>1066.3499999999999</v>
      </c>
    </row>
    <row r="247" spans="1:6" ht="12.75" customHeight="1" x14ac:dyDescent="0.2">
      <c r="A247" s="55" t="s">
        <v>354</v>
      </c>
      <c r="B247" s="56">
        <v>5825.79</v>
      </c>
      <c r="C247" s="57">
        <v>5411</v>
      </c>
      <c r="D247" s="56">
        <v>6044.93</v>
      </c>
      <c r="E247" s="57">
        <v>5496</v>
      </c>
      <c r="F247" s="58">
        <v>5935.36</v>
      </c>
    </row>
    <row r="248" spans="1:6" ht="12.75" customHeight="1" x14ac:dyDescent="0.2">
      <c r="A248" s="55" t="s">
        <v>355</v>
      </c>
      <c r="B248" s="56">
        <v>7049.91</v>
      </c>
      <c r="C248" s="57">
        <v>7113</v>
      </c>
      <c r="D248" s="56">
        <v>6947.95</v>
      </c>
      <c r="E248" s="57">
        <v>7070</v>
      </c>
      <c r="F248" s="58">
        <v>6998.93</v>
      </c>
    </row>
    <row r="249" spans="1:6" ht="12.75" customHeight="1" x14ac:dyDescent="0.2">
      <c r="A249" s="55" t="s">
        <v>356</v>
      </c>
      <c r="B249" s="56">
        <v>109081.09</v>
      </c>
      <c r="C249" s="57">
        <v>62943</v>
      </c>
      <c r="D249" s="56">
        <v>106009.65</v>
      </c>
      <c r="E249" s="57">
        <v>62737</v>
      </c>
      <c r="F249" s="58">
        <v>107545.37</v>
      </c>
    </row>
    <row r="250" spans="1:6" ht="12.75" customHeight="1" x14ac:dyDescent="0.2">
      <c r="A250" s="55" t="s">
        <v>357</v>
      </c>
      <c r="B250" s="56">
        <v>41.8</v>
      </c>
      <c r="C250" s="57">
        <v>273</v>
      </c>
      <c r="D250" s="56">
        <v>38.909999999999997</v>
      </c>
      <c r="E250" s="57">
        <v>250</v>
      </c>
      <c r="F250" s="58">
        <v>40.354999999999997</v>
      </c>
    </row>
    <row r="251" spans="1:6" ht="12.75" customHeight="1" x14ac:dyDescent="0.2">
      <c r="A251" s="55" t="s">
        <v>358</v>
      </c>
      <c r="B251" s="56">
        <v>1605.64</v>
      </c>
      <c r="C251" s="57">
        <v>1847</v>
      </c>
      <c r="D251" s="56">
        <v>1696.53</v>
      </c>
      <c r="E251" s="57">
        <v>1892</v>
      </c>
      <c r="F251" s="58">
        <v>1651.085</v>
      </c>
    </row>
    <row r="252" spans="1:6" ht="12.75" customHeight="1" x14ac:dyDescent="0.2">
      <c r="A252" s="55" t="s">
        <v>359</v>
      </c>
      <c r="B252" s="56">
        <v>1765.6</v>
      </c>
      <c r="C252" s="57">
        <v>4037</v>
      </c>
      <c r="D252" s="56">
        <v>2016.8</v>
      </c>
      <c r="E252" s="57">
        <v>4009</v>
      </c>
      <c r="F252" s="58">
        <v>1891.2</v>
      </c>
    </row>
    <row r="253" spans="1:6" ht="12.75" customHeight="1" x14ac:dyDescent="0.2">
      <c r="A253" s="55" t="s">
        <v>360</v>
      </c>
      <c r="B253" s="56">
        <v>680.55</v>
      </c>
      <c r="C253" s="57">
        <v>1411</v>
      </c>
      <c r="D253" s="56">
        <v>727.46</v>
      </c>
      <c r="E253" s="57">
        <v>1389</v>
      </c>
      <c r="F253" s="58">
        <v>704.005</v>
      </c>
    </row>
    <row r="254" spans="1:6" ht="12.75" customHeight="1" x14ac:dyDescent="0.2">
      <c r="A254" s="55" t="s">
        <v>361</v>
      </c>
      <c r="B254" s="56">
        <v>14039.7</v>
      </c>
      <c r="C254" s="57">
        <v>8235</v>
      </c>
      <c r="D254" s="56">
        <v>14117.14</v>
      </c>
      <c r="E254" s="57">
        <v>8307</v>
      </c>
      <c r="F254" s="58">
        <v>14078.42</v>
      </c>
    </row>
    <row r="255" spans="1:6" ht="12.75" customHeight="1" x14ac:dyDescent="0.2">
      <c r="A255" s="55" t="s">
        <v>362</v>
      </c>
      <c r="B255" s="56">
        <v>35.94</v>
      </c>
      <c r="C255" s="57">
        <v>57</v>
      </c>
      <c r="D255" s="56">
        <v>4.75</v>
      </c>
      <c r="E255" s="57">
        <v>55</v>
      </c>
      <c r="F255" s="58">
        <v>20.344999999999999</v>
      </c>
    </row>
    <row r="256" spans="1:6" ht="12.75" customHeight="1" x14ac:dyDescent="0.2">
      <c r="A256" s="55" t="s">
        <v>363</v>
      </c>
      <c r="B256" s="56">
        <v>1649.42</v>
      </c>
      <c r="C256" s="57">
        <v>2992</v>
      </c>
      <c r="D256" s="56">
        <v>1749.25</v>
      </c>
      <c r="E256" s="57">
        <v>3004</v>
      </c>
      <c r="F256" s="58">
        <v>1699.335</v>
      </c>
    </row>
    <row r="257" spans="1:6" ht="12.75" customHeight="1" x14ac:dyDescent="0.2">
      <c r="A257" s="55" t="s">
        <v>364</v>
      </c>
      <c r="B257" s="56">
        <v>383.56</v>
      </c>
      <c r="C257" s="57">
        <v>791</v>
      </c>
      <c r="D257" s="56">
        <v>374.97</v>
      </c>
      <c r="E257" s="57">
        <v>794</v>
      </c>
      <c r="F257" s="58">
        <v>379.26499999999999</v>
      </c>
    </row>
    <row r="258" spans="1:6" ht="12.75" customHeight="1" x14ac:dyDescent="0.2">
      <c r="A258" s="55" t="s">
        <v>365</v>
      </c>
      <c r="B258" s="56">
        <v>1155.1600000000001</v>
      </c>
      <c r="C258" s="57">
        <v>2957</v>
      </c>
      <c r="D258" s="56">
        <v>1227.6500000000001</v>
      </c>
      <c r="E258" s="57">
        <v>3056</v>
      </c>
      <c r="F258" s="58">
        <v>1191.405</v>
      </c>
    </row>
    <row r="259" spans="1:6" ht="12.75" customHeight="1" x14ac:dyDescent="0.2">
      <c r="A259" s="55" t="s">
        <v>366</v>
      </c>
      <c r="B259" s="56">
        <v>6580.65</v>
      </c>
      <c r="C259" s="57">
        <v>7050</v>
      </c>
      <c r="D259" s="56">
        <v>6326.57</v>
      </c>
      <c r="E259" s="57">
        <v>7025</v>
      </c>
      <c r="F259" s="58">
        <v>6453.61</v>
      </c>
    </row>
    <row r="260" spans="1:6" ht="12.75" customHeight="1" x14ac:dyDescent="0.2">
      <c r="A260" s="55" t="s">
        <v>367</v>
      </c>
      <c r="B260" s="56">
        <v>2666.41</v>
      </c>
      <c r="C260" s="57">
        <v>2845</v>
      </c>
      <c r="D260" s="56">
        <v>2519.59</v>
      </c>
      <c r="E260" s="57">
        <v>2854</v>
      </c>
      <c r="F260" s="58">
        <v>2593</v>
      </c>
    </row>
    <row r="261" spans="1:6" ht="12.75" customHeight="1" x14ac:dyDescent="0.2">
      <c r="A261" s="55" t="s">
        <v>368</v>
      </c>
      <c r="B261" s="56">
        <v>1155.79</v>
      </c>
      <c r="C261" s="57">
        <v>1566</v>
      </c>
      <c r="D261" s="56">
        <v>1204.03</v>
      </c>
      <c r="E261" s="57">
        <v>1591</v>
      </c>
      <c r="F261" s="58">
        <v>1179.9100000000001</v>
      </c>
    </row>
    <row r="262" spans="1:6" ht="12.75" customHeight="1" x14ac:dyDescent="0.2">
      <c r="A262" s="55" t="s">
        <v>369</v>
      </c>
      <c r="B262" s="56">
        <v>3906.53</v>
      </c>
      <c r="C262" s="57">
        <v>5408</v>
      </c>
      <c r="D262" s="56">
        <v>4116.28</v>
      </c>
      <c r="E262" s="57">
        <v>5396</v>
      </c>
      <c r="F262" s="58">
        <v>4011.4050000000002</v>
      </c>
    </row>
    <row r="263" spans="1:6" ht="12.75" customHeight="1" x14ac:dyDescent="0.2">
      <c r="A263" s="55" t="s">
        <v>370</v>
      </c>
      <c r="B263" s="56">
        <v>3803.59</v>
      </c>
      <c r="C263" s="57">
        <v>4501</v>
      </c>
      <c r="D263" s="56">
        <v>3667.78</v>
      </c>
      <c r="E263" s="57">
        <v>4465</v>
      </c>
      <c r="F263" s="58">
        <v>3735.6849999999999</v>
      </c>
    </row>
    <row r="264" spans="1:6" ht="12.75" customHeight="1" x14ac:dyDescent="0.2">
      <c r="A264" s="55" t="s">
        <v>371</v>
      </c>
      <c r="B264" s="56">
        <v>959.95</v>
      </c>
      <c r="C264" s="57">
        <v>1817</v>
      </c>
      <c r="D264" s="56">
        <v>969.24</v>
      </c>
      <c r="E264" s="57">
        <v>1925</v>
      </c>
      <c r="F264" s="58">
        <v>964.59500000000003</v>
      </c>
    </row>
    <row r="265" spans="1:6" ht="12.75" customHeight="1" x14ac:dyDescent="0.2">
      <c r="A265" s="55" t="s">
        <v>372</v>
      </c>
      <c r="B265" s="56">
        <v>612.11</v>
      </c>
      <c r="C265" s="57">
        <v>1882</v>
      </c>
      <c r="D265" s="56">
        <v>661.22</v>
      </c>
      <c r="E265" s="57">
        <v>1909</v>
      </c>
      <c r="F265" s="58">
        <v>636.66499999999996</v>
      </c>
    </row>
    <row r="266" spans="1:6" ht="12.75" customHeight="1" x14ac:dyDescent="0.2">
      <c r="A266" s="55" t="s">
        <v>373</v>
      </c>
      <c r="B266" s="56">
        <v>2798.69</v>
      </c>
      <c r="C266" s="57">
        <v>2844</v>
      </c>
      <c r="D266" s="56">
        <v>2798.69</v>
      </c>
      <c r="E266" s="57">
        <v>2823</v>
      </c>
      <c r="F266" s="58">
        <v>2798.69</v>
      </c>
    </row>
    <row r="267" spans="1:6" ht="12.75" customHeight="1" x14ac:dyDescent="0.2">
      <c r="A267" s="55" t="s">
        <v>374</v>
      </c>
      <c r="B267" s="56">
        <v>1307.46</v>
      </c>
      <c r="C267" s="57">
        <v>2473</v>
      </c>
      <c r="D267" s="56">
        <v>1167.67</v>
      </c>
      <c r="E267" s="57">
        <v>2491</v>
      </c>
      <c r="F267" s="58">
        <v>1237.5650000000001</v>
      </c>
    </row>
    <row r="268" spans="1:6" ht="12.75" customHeight="1" x14ac:dyDescent="0.2">
      <c r="A268" s="55" t="s">
        <v>375</v>
      </c>
      <c r="B268" s="56">
        <v>1863.04</v>
      </c>
      <c r="C268" s="57">
        <v>2186</v>
      </c>
      <c r="D268" s="56">
        <v>1909.69</v>
      </c>
      <c r="E268" s="57">
        <v>2197</v>
      </c>
      <c r="F268" s="58">
        <v>1886.365</v>
      </c>
    </row>
    <row r="269" spans="1:6" ht="12.75" customHeight="1" x14ac:dyDescent="0.2">
      <c r="A269" s="55" t="s">
        <v>376</v>
      </c>
      <c r="B269" s="56">
        <v>1368.95</v>
      </c>
      <c r="C269" s="57">
        <v>2003</v>
      </c>
      <c r="D269" s="56">
        <v>1295.24</v>
      </c>
      <c r="E269" s="57">
        <v>2007</v>
      </c>
      <c r="F269" s="58">
        <v>1332.095</v>
      </c>
    </row>
    <row r="270" spans="1:6" ht="12.75" customHeight="1" x14ac:dyDescent="0.2">
      <c r="A270" s="55" t="s">
        <v>377</v>
      </c>
      <c r="B270" s="56">
        <v>2867.16</v>
      </c>
      <c r="C270" s="57">
        <v>4291</v>
      </c>
      <c r="D270" s="56">
        <v>2865.41</v>
      </c>
      <c r="E270" s="57">
        <v>4278</v>
      </c>
      <c r="F270" s="58">
        <v>2866.2849999999999</v>
      </c>
    </row>
    <row r="271" spans="1:6" ht="12.75" customHeight="1" x14ac:dyDescent="0.2">
      <c r="A271" s="55" t="s">
        <v>378</v>
      </c>
      <c r="B271" s="56">
        <v>942.27</v>
      </c>
      <c r="C271" s="57">
        <v>1721</v>
      </c>
      <c r="D271" s="56">
        <v>911.02</v>
      </c>
      <c r="E271" s="57">
        <v>1707</v>
      </c>
      <c r="F271" s="58">
        <v>926.64499999999998</v>
      </c>
    </row>
    <row r="272" spans="1:6" ht="12.75" customHeight="1" x14ac:dyDescent="0.2">
      <c r="A272" s="55" t="s">
        <v>379</v>
      </c>
      <c r="B272" s="56">
        <v>3718.74</v>
      </c>
      <c r="C272" s="57">
        <v>6846</v>
      </c>
      <c r="D272" s="56">
        <v>3722.01</v>
      </c>
      <c r="E272" s="57">
        <v>6742</v>
      </c>
      <c r="F272" s="58">
        <v>3720.375</v>
      </c>
    </row>
    <row r="273" spans="1:6" ht="12.75" customHeight="1" x14ac:dyDescent="0.2">
      <c r="A273" s="55" t="s">
        <v>380</v>
      </c>
      <c r="B273" s="56">
        <v>5441.66</v>
      </c>
      <c r="C273" s="57">
        <v>8614</v>
      </c>
      <c r="D273" s="56">
        <v>5311.52</v>
      </c>
      <c r="E273" s="57">
        <v>8518</v>
      </c>
      <c r="F273" s="58">
        <v>5376.59</v>
      </c>
    </row>
    <row r="274" spans="1:6" ht="12.75" customHeight="1" x14ac:dyDescent="0.2">
      <c r="A274" s="55" t="s">
        <v>381</v>
      </c>
      <c r="B274" s="56">
        <v>4743.58</v>
      </c>
      <c r="C274" s="57">
        <v>4445</v>
      </c>
      <c r="D274" s="56">
        <v>4942.09</v>
      </c>
      <c r="E274" s="57">
        <v>4483</v>
      </c>
      <c r="F274" s="58">
        <v>4842.835</v>
      </c>
    </row>
    <row r="275" spans="1:6" ht="12.75" customHeight="1" x14ac:dyDescent="0.2">
      <c r="A275" s="55" t="s">
        <v>382</v>
      </c>
      <c r="B275" s="56">
        <v>129.52000000000001</v>
      </c>
      <c r="C275" s="57">
        <v>360</v>
      </c>
      <c r="D275" s="56">
        <v>163.30000000000001</v>
      </c>
      <c r="E275" s="57">
        <v>353</v>
      </c>
      <c r="F275" s="58">
        <v>146.41</v>
      </c>
    </row>
    <row r="276" spans="1:6" ht="12.75" customHeight="1" x14ac:dyDescent="0.2">
      <c r="A276" s="55" t="s">
        <v>383</v>
      </c>
      <c r="B276" s="56">
        <v>675.31</v>
      </c>
      <c r="C276" s="57">
        <v>1063</v>
      </c>
      <c r="D276" s="56">
        <v>769.78</v>
      </c>
      <c r="E276" s="57">
        <v>1079</v>
      </c>
      <c r="F276" s="58">
        <v>722.54499999999996</v>
      </c>
    </row>
    <row r="277" spans="1:6" ht="12.75" customHeight="1" x14ac:dyDescent="0.2">
      <c r="A277" s="55" t="s">
        <v>384</v>
      </c>
      <c r="B277" s="56">
        <v>1463.34</v>
      </c>
      <c r="C277" s="57">
        <v>3630</v>
      </c>
      <c r="D277" s="56">
        <v>1538.37</v>
      </c>
      <c r="E277" s="57">
        <v>3624</v>
      </c>
      <c r="F277" s="58">
        <v>1500.855</v>
      </c>
    </row>
    <row r="278" spans="1:6" ht="12.75" customHeight="1" x14ac:dyDescent="0.2">
      <c r="A278" s="55" t="s">
        <v>385</v>
      </c>
      <c r="B278" s="56">
        <v>2468.89</v>
      </c>
      <c r="C278" s="57">
        <v>2984</v>
      </c>
      <c r="D278" s="56">
        <v>2542.13</v>
      </c>
      <c r="E278" s="57">
        <v>3025</v>
      </c>
      <c r="F278" s="58">
        <v>2505.5100000000002</v>
      </c>
    </row>
    <row r="279" spans="1:6" ht="12.75" customHeight="1" x14ac:dyDescent="0.2">
      <c r="A279" s="55" t="s">
        <v>386</v>
      </c>
      <c r="B279" s="56">
        <v>4868.6400000000003</v>
      </c>
      <c r="C279" s="57">
        <v>3809</v>
      </c>
      <c r="D279" s="56">
        <v>4730.4799999999996</v>
      </c>
      <c r="E279" s="57">
        <v>3780</v>
      </c>
      <c r="F279" s="58">
        <v>4799.5600000000004</v>
      </c>
    </row>
    <row r="280" spans="1:6" ht="12.75" customHeight="1" x14ac:dyDescent="0.2">
      <c r="A280" s="55" t="s">
        <v>387</v>
      </c>
      <c r="B280" s="56">
        <v>21731.66</v>
      </c>
      <c r="C280" s="57">
        <v>19466</v>
      </c>
      <c r="D280" s="56">
        <v>21680.29</v>
      </c>
      <c r="E280" s="57">
        <v>19459</v>
      </c>
      <c r="F280" s="58">
        <v>21705.974999999999</v>
      </c>
    </row>
    <row r="281" spans="1:6" ht="12.75" customHeight="1" x14ac:dyDescent="0.2">
      <c r="A281" s="55" t="s">
        <v>388</v>
      </c>
      <c r="B281" s="56">
        <v>603.46</v>
      </c>
      <c r="C281" s="57">
        <v>2177</v>
      </c>
      <c r="D281" s="56">
        <v>579.73</v>
      </c>
      <c r="E281" s="57">
        <v>2166</v>
      </c>
      <c r="F281" s="58">
        <v>591.59500000000003</v>
      </c>
    </row>
    <row r="282" spans="1:6" ht="12.75" customHeight="1" x14ac:dyDescent="0.2">
      <c r="A282" s="55" t="s">
        <v>389</v>
      </c>
      <c r="B282" s="56">
        <v>2686.93</v>
      </c>
      <c r="C282" s="57">
        <v>3550</v>
      </c>
      <c r="D282" s="56">
        <v>2513.02</v>
      </c>
      <c r="E282" s="57">
        <v>3468</v>
      </c>
      <c r="F282" s="58">
        <v>2599.9749999999999</v>
      </c>
    </row>
    <row r="283" spans="1:6" ht="12.75" customHeight="1" x14ac:dyDescent="0.2">
      <c r="A283" s="55" t="s">
        <v>390</v>
      </c>
      <c r="B283" s="56">
        <v>890.5</v>
      </c>
      <c r="C283" s="57">
        <v>4029</v>
      </c>
      <c r="D283" s="56">
        <v>966.37</v>
      </c>
      <c r="E283" s="57">
        <v>4050</v>
      </c>
      <c r="F283" s="58">
        <v>928.43499999999995</v>
      </c>
    </row>
    <row r="284" spans="1:6" ht="12.75" customHeight="1" x14ac:dyDescent="0.2">
      <c r="A284" s="55" t="s">
        <v>391</v>
      </c>
      <c r="B284" s="56">
        <v>2534.13</v>
      </c>
      <c r="C284" s="57">
        <v>3170</v>
      </c>
      <c r="D284" s="56">
        <v>2662.55</v>
      </c>
      <c r="E284" s="57">
        <v>3206</v>
      </c>
      <c r="F284" s="58">
        <v>2598.34</v>
      </c>
    </row>
    <row r="285" spans="1:6" ht="12.75" customHeight="1" x14ac:dyDescent="0.2">
      <c r="A285" s="55" t="s">
        <v>392</v>
      </c>
      <c r="B285" s="56">
        <v>545.44000000000005</v>
      </c>
      <c r="C285" s="57">
        <v>1357</v>
      </c>
      <c r="D285" s="56">
        <v>524.86</v>
      </c>
      <c r="E285" s="57">
        <v>1349</v>
      </c>
      <c r="F285" s="58">
        <v>535.15</v>
      </c>
    </row>
    <row r="286" spans="1:6" ht="12.75" customHeight="1" x14ac:dyDescent="0.2">
      <c r="A286" s="55" t="s">
        <v>393</v>
      </c>
      <c r="B286" s="56">
        <v>2086.9699999999998</v>
      </c>
      <c r="C286" s="57">
        <v>3122</v>
      </c>
      <c r="D286" s="56">
        <v>2184.58</v>
      </c>
      <c r="E286" s="57">
        <v>3221</v>
      </c>
      <c r="F286" s="58">
        <v>2135.7750000000001</v>
      </c>
    </row>
    <row r="287" spans="1:6" ht="12.75" customHeight="1" x14ac:dyDescent="0.2">
      <c r="A287" s="55" t="s">
        <v>394</v>
      </c>
      <c r="B287" s="56">
        <v>3261.02</v>
      </c>
      <c r="C287" s="57">
        <v>3730</v>
      </c>
      <c r="D287" s="56">
        <v>2938.24</v>
      </c>
      <c r="E287" s="57">
        <v>3684</v>
      </c>
      <c r="F287" s="58">
        <v>3099.63</v>
      </c>
    </row>
    <row r="288" spans="1:6" ht="12.75" customHeight="1" x14ac:dyDescent="0.2">
      <c r="A288" s="55" t="s">
        <v>395</v>
      </c>
      <c r="B288" s="56">
        <v>33214.730000000003</v>
      </c>
      <c r="C288" s="57">
        <v>37046</v>
      </c>
      <c r="D288" s="56">
        <v>32859.449999999997</v>
      </c>
      <c r="E288" s="57">
        <v>36741</v>
      </c>
      <c r="F288" s="58">
        <v>33037.089999999997</v>
      </c>
    </row>
    <row r="289" spans="1:6" ht="12.75" customHeight="1" x14ac:dyDescent="0.2">
      <c r="A289" s="55" t="s">
        <v>396</v>
      </c>
      <c r="B289" s="56">
        <v>2306.0700000000002</v>
      </c>
      <c r="C289" s="57">
        <v>5124</v>
      </c>
      <c r="D289" s="56">
        <v>2504.61</v>
      </c>
      <c r="E289" s="57">
        <v>5146</v>
      </c>
      <c r="F289" s="58">
        <v>2405.34</v>
      </c>
    </row>
    <row r="290" spans="1:6" ht="12.75" customHeight="1" x14ac:dyDescent="0.2">
      <c r="A290" s="55" t="s">
        <v>397</v>
      </c>
      <c r="B290" s="56">
        <v>549.04999999999995</v>
      </c>
      <c r="C290" s="57">
        <v>585</v>
      </c>
      <c r="D290" s="56">
        <v>473.61</v>
      </c>
      <c r="E290" s="57">
        <v>553</v>
      </c>
      <c r="F290" s="58">
        <v>511.33</v>
      </c>
    </row>
    <row r="291" spans="1:6" ht="12.75" customHeight="1" x14ac:dyDescent="0.2">
      <c r="A291" s="55" t="s">
        <v>398</v>
      </c>
      <c r="B291" s="56">
        <v>727.65</v>
      </c>
      <c r="C291" s="57">
        <v>986</v>
      </c>
      <c r="D291" s="56">
        <v>724.34</v>
      </c>
      <c r="E291" s="57">
        <v>969</v>
      </c>
      <c r="F291" s="58">
        <v>725.995</v>
      </c>
    </row>
    <row r="292" spans="1:6" ht="12.75" customHeight="1" x14ac:dyDescent="0.2">
      <c r="A292" s="55" t="s">
        <v>399</v>
      </c>
      <c r="B292" s="56">
        <v>1405.79</v>
      </c>
      <c r="C292" s="57">
        <v>2565</v>
      </c>
      <c r="D292" s="56">
        <v>1320.69</v>
      </c>
      <c r="E292" s="57">
        <v>2597</v>
      </c>
      <c r="F292" s="58">
        <v>1363.24</v>
      </c>
    </row>
    <row r="293" spans="1:6" ht="12.75" customHeight="1" x14ac:dyDescent="0.2">
      <c r="A293" s="55" t="s">
        <v>400</v>
      </c>
      <c r="B293" s="56">
        <v>2465.98</v>
      </c>
      <c r="C293" s="57">
        <v>2386</v>
      </c>
      <c r="D293" s="56">
        <v>2513.1799999999998</v>
      </c>
      <c r="E293" s="57">
        <v>2327</v>
      </c>
      <c r="F293" s="58">
        <v>2489.58</v>
      </c>
    </row>
    <row r="294" spans="1:6" ht="12.75" customHeight="1" x14ac:dyDescent="0.2">
      <c r="A294" s="55" t="s">
        <v>401</v>
      </c>
      <c r="B294" s="56">
        <v>5421.01</v>
      </c>
      <c r="C294" s="57">
        <v>7764</v>
      </c>
      <c r="D294" s="56">
        <v>5493.9</v>
      </c>
      <c r="E294" s="57">
        <v>7928</v>
      </c>
      <c r="F294" s="58">
        <v>5457.4549999999999</v>
      </c>
    </row>
    <row r="295" spans="1:6" ht="12.75" customHeight="1" x14ac:dyDescent="0.2">
      <c r="A295" s="55" t="s">
        <v>402</v>
      </c>
      <c r="B295" s="56">
        <v>736.18</v>
      </c>
      <c r="C295" s="57">
        <v>1978</v>
      </c>
      <c r="D295" s="56">
        <v>854</v>
      </c>
      <c r="E295" s="57">
        <v>2053</v>
      </c>
      <c r="F295" s="58">
        <v>795.09</v>
      </c>
    </row>
    <row r="296" spans="1:6" ht="12.75" customHeight="1" x14ac:dyDescent="0.2">
      <c r="A296" s="55" t="s">
        <v>403</v>
      </c>
      <c r="B296" s="56">
        <v>1759.91</v>
      </c>
      <c r="C296" s="57">
        <v>4123</v>
      </c>
      <c r="D296" s="56">
        <v>1956.69</v>
      </c>
      <c r="E296" s="57">
        <v>4135</v>
      </c>
      <c r="F296" s="58">
        <v>1858.3</v>
      </c>
    </row>
    <row r="297" spans="1:6" ht="12.75" customHeight="1" x14ac:dyDescent="0.2">
      <c r="A297" s="55" t="s">
        <v>404</v>
      </c>
      <c r="B297" s="56">
        <v>5652.55</v>
      </c>
      <c r="C297" s="57">
        <v>6134</v>
      </c>
      <c r="D297" s="56">
        <v>5594.26</v>
      </c>
      <c r="E297" s="57">
        <v>6150</v>
      </c>
      <c r="F297" s="58">
        <v>5623.4049999999997</v>
      </c>
    </row>
    <row r="298" spans="1:6" ht="12.75" customHeight="1" x14ac:dyDescent="0.2">
      <c r="A298" s="55" t="s">
        <v>405</v>
      </c>
      <c r="B298" s="56">
        <v>10398.01</v>
      </c>
      <c r="C298" s="57">
        <v>8758</v>
      </c>
      <c r="D298" s="56">
        <v>10034</v>
      </c>
      <c r="E298" s="57">
        <v>8747</v>
      </c>
      <c r="F298" s="58">
        <v>10216.004999999999</v>
      </c>
    </row>
    <row r="299" spans="1:6" ht="12.75" customHeight="1" x14ac:dyDescent="0.2">
      <c r="A299" s="55" t="s">
        <v>406</v>
      </c>
      <c r="B299" s="56">
        <v>2826.67</v>
      </c>
      <c r="C299" s="57">
        <v>3774</v>
      </c>
      <c r="D299" s="56">
        <v>2639.37</v>
      </c>
      <c r="E299" s="57">
        <v>3768</v>
      </c>
      <c r="F299" s="58">
        <v>2733.02</v>
      </c>
    </row>
    <row r="300" spans="1:6" ht="12.75" customHeight="1" x14ac:dyDescent="0.2">
      <c r="A300" s="55" t="s">
        <v>407</v>
      </c>
      <c r="B300" s="56">
        <v>5134.92</v>
      </c>
      <c r="C300" s="57">
        <v>6437</v>
      </c>
      <c r="D300" s="56">
        <v>5253.65</v>
      </c>
      <c r="E300" s="57">
        <v>6712</v>
      </c>
      <c r="F300" s="58">
        <v>5194.2849999999999</v>
      </c>
    </row>
    <row r="301" spans="1:6" ht="12.75" customHeight="1" x14ac:dyDescent="0.2">
      <c r="A301" s="55" t="s">
        <v>408</v>
      </c>
      <c r="B301" s="56">
        <v>11178.84</v>
      </c>
      <c r="C301" s="57">
        <v>7346</v>
      </c>
      <c r="D301" s="56">
        <v>11188.72</v>
      </c>
      <c r="E301" s="57">
        <v>7484</v>
      </c>
      <c r="F301" s="58">
        <v>11183.78</v>
      </c>
    </row>
    <row r="302" spans="1:6" ht="12.75" customHeight="1" x14ac:dyDescent="0.2">
      <c r="A302" s="55" t="s">
        <v>409</v>
      </c>
      <c r="B302" s="56">
        <v>35.590000000000003</v>
      </c>
      <c r="C302" s="57">
        <v>59</v>
      </c>
      <c r="D302" s="56">
        <v>20.49</v>
      </c>
      <c r="E302" s="57">
        <v>61</v>
      </c>
      <c r="F302" s="58">
        <v>28.04</v>
      </c>
    </row>
    <row r="303" spans="1:6" ht="12.75" customHeight="1" x14ac:dyDescent="0.2">
      <c r="A303" s="55" t="s">
        <v>410</v>
      </c>
      <c r="B303" s="56">
        <v>3758.27</v>
      </c>
      <c r="C303" s="57">
        <v>3805</v>
      </c>
      <c r="D303" s="56">
        <v>3651.7</v>
      </c>
      <c r="E303" s="57">
        <v>3796</v>
      </c>
      <c r="F303" s="58">
        <v>3704.9850000000001</v>
      </c>
    </row>
    <row r="304" spans="1:6" ht="12.75" customHeight="1" x14ac:dyDescent="0.2">
      <c r="A304" s="55" t="s">
        <v>411</v>
      </c>
      <c r="B304" s="56">
        <v>482.59</v>
      </c>
      <c r="C304" s="57">
        <v>1141</v>
      </c>
      <c r="D304" s="56">
        <v>459.73</v>
      </c>
      <c r="E304" s="57">
        <v>1132</v>
      </c>
      <c r="F304" s="58">
        <v>471.16</v>
      </c>
    </row>
    <row r="305" spans="1:6" ht="12.75" customHeight="1" x14ac:dyDescent="0.2">
      <c r="A305" s="55" t="s">
        <v>412</v>
      </c>
      <c r="B305" s="56">
        <v>5330.7</v>
      </c>
      <c r="C305" s="57">
        <v>6497</v>
      </c>
      <c r="D305" s="56">
        <v>5501.31</v>
      </c>
      <c r="E305" s="57">
        <v>6580</v>
      </c>
      <c r="F305" s="58">
        <v>5416.0050000000001</v>
      </c>
    </row>
    <row r="306" spans="1:6" ht="12.75" customHeight="1" x14ac:dyDescent="0.2">
      <c r="A306" s="55" t="s">
        <v>413</v>
      </c>
      <c r="B306" s="56">
        <v>1265.8900000000001</v>
      </c>
      <c r="C306" s="57">
        <v>2814</v>
      </c>
      <c r="D306" s="56">
        <v>1324.88</v>
      </c>
      <c r="E306" s="57">
        <v>2749</v>
      </c>
      <c r="F306" s="58">
        <v>1295.385</v>
      </c>
    </row>
    <row r="307" spans="1:6" ht="12.75" customHeight="1" x14ac:dyDescent="0.2">
      <c r="A307" s="55" t="s">
        <v>414</v>
      </c>
      <c r="B307" s="56">
        <v>912.05</v>
      </c>
      <c r="C307" s="57">
        <v>2792</v>
      </c>
      <c r="D307" s="56">
        <v>964.03</v>
      </c>
      <c r="E307" s="57">
        <v>2785</v>
      </c>
      <c r="F307" s="58">
        <v>938.04</v>
      </c>
    </row>
    <row r="308" spans="1:6" ht="12.75" customHeight="1" x14ac:dyDescent="0.2">
      <c r="A308" s="55" t="s">
        <v>415</v>
      </c>
      <c r="B308" s="56">
        <v>1087.99</v>
      </c>
      <c r="C308" s="57">
        <v>3563</v>
      </c>
      <c r="D308" s="56">
        <v>1172.75</v>
      </c>
      <c r="E308" s="57">
        <v>3545</v>
      </c>
      <c r="F308" s="58">
        <v>1130.3699999999999</v>
      </c>
    </row>
    <row r="309" spans="1:6" ht="12.75" customHeight="1" x14ac:dyDescent="0.2">
      <c r="A309" s="55" t="s">
        <v>416</v>
      </c>
      <c r="B309" s="56">
        <v>3195.39</v>
      </c>
      <c r="C309" s="57">
        <v>4368</v>
      </c>
      <c r="D309" s="56">
        <v>3123.53</v>
      </c>
      <c r="E309" s="57">
        <v>4345</v>
      </c>
      <c r="F309" s="58">
        <v>3159.46</v>
      </c>
    </row>
    <row r="310" spans="1:6" ht="12.75" customHeight="1" x14ac:dyDescent="0.2">
      <c r="A310" s="55" t="s">
        <v>417</v>
      </c>
      <c r="B310" s="56">
        <v>493.1</v>
      </c>
      <c r="C310" s="57">
        <v>1812</v>
      </c>
      <c r="D310" s="56">
        <v>496.87</v>
      </c>
      <c r="E310" s="57">
        <v>1815</v>
      </c>
      <c r="F310" s="58">
        <v>494.98500000000001</v>
      </c>
    </row>
    <row r="311" spans="1:6" ht="12.75" customHeight="1" x14ac:dyDescent="0.2">
      <c r="A311" s="55" t="s">
        <v>418</v>
      </c>
      <c r="B311" s="56">
        <v>3623.88</v>
      </c>
      <c r="C311" s="57">
        <v>4559</v>
      </c>
      <c r="D311" s="56">
        <v>3713.01</v>
      </c>
      <c r="E311" s="57">
        <v>4592</v>
      </c>
      <c r="F311" s="58">
        <v>3668.4450000000002</v>
      </c>
    </row>
    <row r="312" spans="1:6" ht="12.75" customHeight="1" x14ac:dyDescent="0.2">
      <c r="A312" s="55" t="s">
        <v>419</v>
      </c>
      <c r="B312" s="56">
        <v>2050.2800000000002</v>
      </c>
      <c r="C312" s="57">
        <v>3271</v>
      </c>
      <c r="D312" s="56">
        <v>2442.6799999999998</v>
      </c>
      <c r="E312" s="57">
        <v>3597</v>
      </c>
      <c r="F312" s="58">
        <v>2246.48</v>
      </c>
    </row>
    <row r="313" spans="1:6" ht="12.75" customHeight="1" x14ac:dyDescent="0.2">
      <c r="A313" s="55" t="s">
        <v>420</v>
      </c>
      <c r="B313" s="56">
        <v>2021.68</v>
      </c>
      <c r="C313" s="57">
        <v>2985</v>
      </c>
      <c r="D313" s="56">
        <v>2129.77</v>
      </c>
      <c r="E313" s="57">
        <v>3048</v>
      </c>
      <c r="F313" s="58">
        <v>2075.7249999999999</v>
      </c>
    </row>
    <row r="314" spans="1:6" ht="12.75" customHeight="1" x14ac:dyDescent="0.2">
      <c r="A314" s="55" t="s">
        <v>421</v>
      </c>
      <c r="B314" s="56">
        <v>1461.67</v>
      </c>
      <c r="C314" s="57">
        <v>2475</v>
      </c>
      <c r="D314" s="56">
        <v>1375.19</v>
      </c>
      <c r="E314" s="57">
        <v>2492</v>
      </c>
      <c r="F314" s="58">
        <v>1418.43</v>
      </c>
    </row>
    <row r="315" spans="1:6" ht="12.75" customHeight="1" x14ac:dyDescent="0.2">
      <c r="A315" s="55" t="s">
        <v>422</v>
      </c>
      <c r="B315" s="56">
        <v>732.47</v>
      </c>
      <c r="C315" s="57">
        <v>1730</v>
      </c>
      <c r="D315" s="56">
        <v>648.29999999999995</v>
      </c>
      <c r="E315" s="57">
        <v>1669</v>
      </c>
      <c r="F315" s="58">
        <v>690.38499999999999</v>
      </c>
    </row>
    <row r="316" spans="1:6" ht="12.75" customHeight="1" x14ac:dyDescent="0.2">
      <c r="A316" s="55" t="s">
        <v>423</v>
      </c>
      <c r="B316" s="56">
        <v>3544.74</v>
      </c>
      <c r="C316" s="57">
        <v>4332</v>
      </c>
      <c r="D316" s="56">
        <v>3342.89</v>
      </c>
      <c r="E316" s="57">
        <v>4352</v>
      </c>
      <c r="F316" s="58">
        <v>3443.8150000000001</v>
      </c>
    </row>
    <row r="317" spans="1:6" ht="12.75" customHeight="1" x14ac:dyDescent="0.2">
      <c r="A317" s="55" t="s">
        <v>424</v>
      </c>
      <c r="B317" s="56">
        <v>3243.2</v>
      </c>
      <c r="C317" s="57">
        <v>5307</v>
      </c>
      <c r="D317" s="56">
        <v>3255.85</v>
      </c>
      <c r="E317" s="57">
        <v>5346</v>
      </c>
      <c r="F317" s="58">
        <v>3249.5250000000001</v>
      </c>
    </row>
    <row r="318" spans="1:6" ht="12.75" customHeight="1" x14ac:dyDescent="0.2">
      <c r="A318" s="55" t="s">
        <v>425</v>
      </c>
      <c r="B318" s="56">
        <v>910.12</v>
      </c>
      <c r="C318" s="57">
        <v>1666</v>
      </c>
      <c r="D318" s="56">
        <v>852.56</v>
      </c>
      <c r="E318" s="57">
        <v>1709</v>
      </c>
      <c r="F318" s="58">
        <v>881.34</v>
      </c>
    </row>
    <row r="319" spans="1:6" ht="12.75" customHeight="1" x14ac:dyDescent="0.2">
      <c r="A319" s="55" t="s">
        <v>426</v>
      </c>
      <c r="B319" s="56">
        <v>2681.92</v>
      </c>
      <c r="C319" s="57">
        <v>6599</v>
      </c>
      <c r="D319" s="56">
        <v>2754.03</v>
      </c>
      <c r="E319" s="57">
        <v>6649</v>
      </c>
      <c r="F319" s="58">
        <v>2717.9749999999999</v>
      </c>
    </row>
    <row r="320" spans="1:6" ht="12.75" customHeight="1" x14ac:dyDescent="0.2">
      <c r="A320" s="55" t="s">
        <v>427</v>
      </c>
      <c r="B320" s="56">
        <v>545.59</v>
      </c>
      <c r="C320" s="57">
        <v>1510</v>
      </c>
      <c r="D320" s="56">
        <v>564.86</v>
      </c>
      <c r="E320" s="57">
        <v>1520</v>
      </c>
      <c r="F320" s="58">
        <v>555.22500000000002</v>
      </c>
    </row>
    <row r="321" spans="1:6" ht="12.75" customHeight="1" x14ac:dyDescent="0.2">
      <c r="A321" s="55" t="s">
        <v>428</v>
      </c>
      <c r="B321" s="56">
        <v>1184.68</v>
      </c>
      <c r="C321" s="57">
        <v>1400</v>
      </c>
      <c r="D321" s="56">
        <v>1288.71</v>
      </c>
      <c r="E321" s="57">
        <v>1403</v>
      </c>
      <c r="F321" s="58">
        <v>1236.6949999999999</v>
      </c>
    </row>
    <row r="322" spans="1:6" ht="12.75" customHeight="1" x14ac:dyDescent="0.2">
      <c r="A322" s="55" t="s">
        <v>429</v>
      </c>
      <c r="B322" s="56">
        <v>2221.48</v>
      </c>
      <c r="C322" s="57">
        <v>2082</v>
      </c>
      <c r="D322" s="56">
        <v>2154.35</v>
      </c>
      <c r="E322" s="57">
        <v>2082</v>
      </c>
      <c r="F322" s="58">
        <v>2187.915</v>
      </c>
    </row>
    <row r="323" spans="1:6" ht="12.75" customHeight="1" x14ac:dyDescent="0.2">
      <c r="A323" s="55" t="s">
        <v>430</v>
      </c>
      <c r="B323" s="56">
        <v>7240.46</v>
      </c>
      <c r="C323" s="57">
        <v>12162</v>
      </c>
      <c r="D323" s="56">
        <v>7519.79</v>
      </c>
      <c r="E323" s="57">
        <v>12359</v>
      </c>
      <c r="F323" s="58">
        <v>7380.125</v>
      </c>
    </row>
    <row r="324" spans="1:6" ht="12.75" customHeight="1" x14ac:dyDescent="0.2">
      <c r="A324" s="55" t="s">
        <v>431</v>
      </c>
      <c r="B324" s="56">
        <v>1521.38</v>
      </c>
      <c r="C324" s="57">
        <v>2330</v>
      </c>
      <c r="D324" s="56">
        <v>1442.22</v>
      </c>
      <c r="E324" s="57">
        <v>2342</v>
      </c>
      <c r="F324" s="58">
        <v>1481.8</v>
      </c>
    </row>
    <row r="325" spans="1:6" ht="12.75" customHeight="1" x14ac:dyDescent="0.2">
      <c r="A325" s="55" t="s">
        <v>432</v>
      </c>
      <c r="B325" s="56">
        <v>827.59</v>
      </c>
      <c r="C325" s="57">
        <v>2692</v>
      </c>
      <c r="D325" s="56">
        <v>855.46</v>
      </c>
      <c r="E325" s="57">
        <v>2641</v>
      </c>
      <c r="F325" s="58">
        <v>841.52499999999998</v>
      </c>
    </row>
    <row r="326" spans="1:6" ht="12.75" customHeight="1" x14ac:dyDescent="0.2">
      <c r="A326" s="55" t="s">
        <v>433</v>
      </c>
      <c r="B326" s="56">
        <v>1962.36</v>
      </c>
      <c r="C326" s="57">
        <v>3637</v>
      </c>
      <c r="D326" s="56">
        <v>1905.45</v>
      </c>
      <c r="E326" s="57">
        <v>3589</v>
      </c>
      <c r="F326" s="58">
        <v>1933.905</v>
      </c>
    </row>
    <row r="327" spans="1:6" ht="12.75" customHeight="1" x14ac:dyDescent="0.2">
      <c r="A327" s="55" t="s">
        <v>434</v>
      </c>
      <c r="B327" s="56">
        <v>1134.33</v>
      </c>
      <c r="C327" s="57">
        <v>2407</v>
      </c>
      <c r="D327" s="56">
        <v>1119.8900000000001</v>
      </c>
      <c r="E327" s="57">
        <v>2343</v>
      </c>
      <c r="F327" s="58">
        <v>1127.1099999999999</v>
      </c>
    </row>
    <row r="328" spans="1:6" ht="12.75" customHeight="1" x14ac:dyDescent="0.2">
      <c r="A328" s="55" t="s">
        <v>435</v>
      </c>
      <c r="B328" s="56">
        <v>1342.86</v>
      </c>
      <c r="C328" s="57">
        <v>2397</v>
      </c>
      <c r="D328" s="56">
        <v>1362.37</v>
      </c>
      <c r="E328" s="57">
        <v>2427</v>
      </c>
      <c r="F328" s="58">
        <v>1352.615</v>
      </c>
    </row>
    <row r="329" spans="1:6" ht="12.75" customHeight="1" x14ac:dyDescent="0.2">
      <c r="A329" s="55" t="s">
        <v>436</v>
      </c>
      <c r="B329" s="56">
        <v>2545.52</v>
      </c>
      <c r="C329" s="57">
        <v>2478</v>
      </c>
      <c r="D329" s="56">
        <v>2498.9699999999998</v>
      </c>
      <c r="E329" s="57">
        <v>2513</v>
      </c>
      <c r="F329" s="58">
        <v>2522.2449999999999</v>
      </c>
    </row>
    <row r="330" spans="1:6" ht="12.75" customHeight="1" x14ac:dyDescent="0.2">
      <c r="A330" s="55" t="s">
        <v>437</v>
      </c>
      <c r="B330" s="56">
        <v>1235.53</v>
      </c>
      <c r="C330" s="57">
        <v>1668</v>
      </c>
      <c r="D330" s="56">
        <v>1184.7</v>
      </c>
      <c r="E330" s="57">
        <v>1642</v>
      </c>
      <c r="F330" s="58">
        <v>1210.115</v>
      </c>
    </row>
    <row r="331" spans="1:6" ht="12.75" customHeight="1" x14ac:dyDescent="0.2">
      <c r="A331" s="55" t="s">
        <v>438</v>
      </c>
      <c r="B331" s="56">
        <v>2683.86</v>
      </c>
      <c r="C331" s="57">
        <v>5735</v>
      </c>
      <c r="D331" s="56">
        <v>2661.94</v>
      </c>
      <c r="E331" s="57">
        <v>5682</v>
      </c>
      <c r="F331" s="58">
        <v>2672.9</v>
      </c>
    </row>
    <row r="332" spans="1:6" ht="12.75" customHeight="1" x14ac:dyDescent="0.2">
      <c r="A332" s="55" t="s">
        <v>439</v>
      </c>
      <c r="B332" s="56">
        <v>1089.1199999999999</v>
      </c>
      <c r="C332" s="57">
        <v>1488</v>
      </c>
      <c r="D332" s="56">
        <v>1109.3599999999999</v>
      </c>
      <c r="E332" s="57">
        <v>1535</v>
      </c>
      <c r="F332" s="58">
        <v>1099.24</v>
      </c>
    </row>
    <row r="333" spans="1:6" ht="12.75" customHeight="1" x14ac:dyDescent="0.2">
      <c r="A333" s="55" t="s">
        <v>440</v>
      </c>
      <c r="B333" s="56">
        <v>789.22</v>
      </c>
      <c r="C333" s="57">
        <v>1618</v>
      </c>
      <c r="D333" s="56">
        <v>817.62</v>
      </c>
      <c r="E333" s="57">
        <v>1705</v>
      </c>
      <c r="F333" s="58">
        <v>803.42</v>
      </c>
    </row>
    <row r="334" spans="1:6" ht="12.75" customHeight="1" x14ac:dyDescent="0.2">
      <c r="A334" s="55" t="s">
        <v>441</v>
      </c>
      <c r="B334" s="56">
        <v>19469.54</v>
      </c>
      <c r="C334" s="57">
        <v>15737</v>
      </c>
      <c r="D334" s="56">
        <v>19045.240000000002</v>
      </c>
      <c r="E334" s="57">
        <v>15692</v>
      </c>
      <c r="F334" s="58">
        <v>19257.39</v>
      </c>
    </row>
    <row r="335" spans="1:6" ht="12.75" customHeight="1" x14ac:dyDescent="0.2">
      <c r="A335" s="55" t="s">
        <v>442</v>
      </c>
      <c r="B335" s="56">
        <v>1987.31</v>
      </c>
      <c r="C335" s="57">
        <v>3244</v>
      </c>
      <c r="D335" s="56">
        <v>2069.6799999999998</v>
      </c>
      <c r="E335" s="57">
        <v>3272</v>
      </c>
      <c r="F335" s="58">
        <v>2028.4949999999999</v>
      </c>
    </row>
    <row r="336" spans="1:6" ht="12.75" customHeight="1" x14ac:dyDescent="0.2">
      <c r="A336" s="55" t="s">
        <v>443</v>
      </c>
      <c r="B336" s="56">
        <v>891.51</v>
      </c>
      <c r="C336" s="57">
        <v>1247</v>
      </c>
      <c r="D336" s="56">
        <v>936.63</v>
      </c>
      <c r="E336" s="57">
        <v>1243</v>
      </c>
      <c r="F336" s="58">
        <v>914.07</v>
      </c>
    </row>
    <row r="337" spans="1:6" ht="12.75" customHeight="1" x14ac:dyDescent="0.2">
      <c r="A337" s="55" t="s">
        <v>444</v>
      </c>
      <c r="B337" s="56">
        <v>1603.1</v>
      </c>
      <c r="C337" s="57">
        <v>2449</v>
      </c>
      <c r="D337" s="56">
        <v>1562.86</v>
      </c>
      <c r="E337" s="57">
        <v>2452</v>
      </c>
      <c r="F337" s="58">
        <v>1582.98</v>
      </c>
    </row>
    <row r="338" spans="1:6" ht="12.75" customHeight="1" x14ac:dyDescent="0.2">
      <c r="A338" s="55" t="s">
        <v>445</v>
      </c>
      <c r="B338" s="56">
        <v>4546.54</v>
      </c>
      <c r="C338" s="57">
        <v>6949</v>
      </c>
      <c r="D338" s="56">
        <v>4438.46</v>
      </c>
      <c r="E338" s="57">
        <v>6883</v>
      </c>
      <c r="F338" s="58">
        <v>4492.5</v>
      </c>
    </row>
    <row r="339" spans="1:6" ht="12.75" customHeight="1" x14ac:dyDescent="0.2">
      <c r="A339" s="55" t="s">
        <v>446</v>
      </c>
      <c r="B339" s="56">
        <v>3107.49</v>
      </c>
      <c r="C339" s="57">
        <v>4065</v>
      </c>
      <c r="D339" s="56">
        <v>3009.44</v>
      </c>
      <c r="E339" s="57">
        <v>4037</v>
      </c>
      <c r="F339" s="58">
        <v>3058.4650000000001</v>
      </c>
    </row>
    <row r="340" spans="1:6" ht="12.75" customHeight="1" x14ac:dyDescent="0.2">
      <c r="A340" s="55" t="s">
        <v>447</v>
      </c>
      <c r="B340" s="56">
        <v>13025.54</v>
      </c>
      <c r="C340" s="57">
        <v>13403</v>
      </c>
      <c r="D340" s="56">
        <v>13171.18</v>
      </c>
      <c r="E340" s="57">
        <v>13420</v>
      </c>
      <c r="F340" s="58">
        <v>13098.36</v>
      </c>
    </row>
    <row r="341" spans="1:6" ht="12.75" customHeight="1" x14ac:dyDescent="0.2">
      <c r="A341" s="55" t="s">
        <v>448</v>
      </c>
      <c r="B341" s="56">
        <v>339.42</v>
      </c>
      <c r="C341" s="57">
        <v>747</v>
      </c>
      <c r="D341" s="56">
        <v>373.8</v>
      </c>
      <c r="E341" s="57">
        <v>778</v>
      </c>
      <c r="F341" s="58">
        <v>356.61</v>
      </c>
    </row>
    <row r="342" spans="1:6" ht="12.75" customHeight="1" x14ac:dyDescent="0.2">
      <c r="A342" s="55" t="s">
        <v>449</v>
      </c>
      <c r="B342" s="56">
        <v>2713.34</v>
      </c>
      <c r="C342" s="57">
        <v>5383</v>
      </c>
      <c r="D342" s="56">
        <v>2954.7</v>
      </c>
      <c r="E342" s="57">
        <v>5610</v>
      </c>
      <c r="F342" s="58">
        <v>2834.02</v>
      </c>
    </row>
    <row r="343" spans="1:6" ht="12.75" customHeight="1" x14ac:dyDescent="0.2">
      <c r="A343" s="55" t="s">
        <v>450</v>
      </c>
      <c r="B343" s="56">
        <v>811.98</v>
      </c>
      <c r="C343" s="57">
        <v>1693</v>
      </c>
      <c r="D343" s="56">
        <v>833.39</v>
      </c>
      <c r="E343" s="57">
        <v>1775</v>
      </c>
      <c r="F343" s="58">
        <v>822.68499999999995</v>
      </c>
    </row>
    <row r="344" spans="1:6" ht="12.75" customHeight="1" x14ac:dyDescent="0.2">
      <c r="A344" s="55" t="s">
        <v>451</v>
      </c>
      <c r="B344" s="56">
        <v>3740.88</v>
      </c>
      <c r="C344" s="57">
        <v>4244</v>
      </c>
      <c r="D344" s="56">
        <v>3876.27</v>
      </c>
      <c r="E344" s="57">
        <v>4190</v>
      </c>
      <c r="F344" s="58">
        <v>3808.5749999999998</v>
      </c>
    </row>
    <row r="345" spans="1:6" ht="12.75" customHeight="1" x14ac:dyDescent="0.2">
      <c r="A345" s="55" t="s">
        <v>452</v>
      </c>
      <c r="B345" s="56">
        <v>1572.57</v>
      </c>
      <c r="C345" s="57">
        <v>2862</v>
      </c>
      <c r="D345" s="56">
        <v>1644.51</v>
      </c>
      <c r="E345" s="57">
        <v>2903</v>
      </c>
      <c r="F345" s="58">
        <v>1608.54</v>
      </c>
    </row>
    <row r="346" spans="1:6" ht="12.75" customHeight="1" x14ac:dyDescent="0.2">
      <c r="A346" s="55" t="s">
        <v>453</v>
      </c>
      <c r="B346" s="56">
        <v>5034.43</v>
      </c>
      <c r="C346" s="57">
        <v>4535</v>
      </c>
      <c r="D346" s="56">
        <v>4863.3900000000003</v>
      </c>
      <c r="E346" s="57">
        <v>4297</v>
      </c>
      <c r="F346" s="58">
        <v>4948.91</v>
      </c>
    </row>
    <row r="347" spans="1:6" ht="12.75" customHeight="1" x14ac:dyDescent="0.2">
      <c r="A347" s="55" t="s">
        <v>454</v>
      </c>
      <c r="B347" s="56">
        <v>7824.99</v>
      </c>
      <c r="C347" s="57">
        <v>13842</v>
      </c>
      <c r="D347" s="56">
        <v>7823.94</v>
      </c>
      <c r="E347" s="57">
        <v>13845</v>
      </c>
      <c r="F347" s="58">
        <v>7824.4650000000001</v>
      </c>
    </row>
    <row r="348" spans="1:6" ht="12.75" customHeight="1" x14ac:dyDescent="0.2">
      <c r="A348" s="49"/>
      <c r="B348" s="50"/>
      <c r="C348" s="51"/>
      <c r="D348" s="50"/>
      <c r="E348" s="51"/>
      <c r="F348" s="50"/>
    </row>
    <row r="349" spans="1:6" ht="12.75" customHeight="1" x14ac:dyDescent="0.2">
      <c r="A349" s="60" t="s">
        <v>455</v>
      </c>
      <c r="B349" s="60"/>
      <c r="C349" s="60"/>
      <c r="D349" s="60"/>
      <c r="E349" s="60"/>
      <c r="F349" s="59"/>
    </row>
    <row r="350" spans="1:6" ht="12.75" customHeight="1" x14ac:dyDescent="0.2">
      <c r="A350" s="49"/>
      <c r="B350" s="50"/>
      <c r="C350" s="51"/>
      <c r="D350" s="50"/>
      <c r="E350" s="51"/>
      <c r="F350" s="50"/>
    </row>
    <row r="351" spans="1:6" ht="12.75" customHeight="1" x14ac:dyDescent="0.2">
      <c r="A351" s="49"/>
      <c r="B351" s="50"/>
      <c r="C351" s="51"/>
      <c r="D351" s="50"/>
      <c r="E351" s="51"/>
      <c r="F351" s="50"/>
    </row>
    <row r="352" spans="1:6" ht="12.75" customHeight="1" x14ac:dyDescent="0.2">
      <c r="A352" s="49"/>
      <c r="B352" s="50"/>
      <c r="C352" s="51"/>
      <c r="D352" s="50"/>
      <c r="E352" s="51"/>
      <c r="F352" s="50"/>
    </row>
    <row r="353" spans="1:6" ht="12.75" customHeight="1" x14ac:dyDescent="0.2">
      <c r="A353" s="49"/>
      <c r="B353" s="50"/>
      <c r="C353" s="51"/>
      <c r="D353" s="50"/>
      <c r="E353" s="51"/>
      <c r="F353" s="50"/>
    </row>
    <row r="354" spans="1:6" ht="12.75" customHeight="1" x14ac:dyDescent="0.2">
      <c r="A354" s="49"/>
      <c r="B354" s="50"/>
      <c r="C354" s="51"/>
      <c r="D354" s="50"/>
      <c r="E354" s="51"/>
      <c r="F354" s="50"/>
    </row>
    <row r="355" spans="1:6" ht="12.75" customHeight="1" x14ac:dyDescent="0.2">
      <c r="A355" s="49"/>
      <c r="B355" s="50"/>
      <c r="C355" s="51"/>
      <c r="D355" s="50"/>
      <c r="E355" s="51"/>
      <c r="F355" s="50"/>
    </row>
  </sheetData>
  <mergeCells count="1">
    <mergeCell ref="A349:E34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Walhout, J.H. (Jaap)</cp:lastModifiedBy>
  <dcterms:created xsi:type="dcterms:W3CDTF">2019-04-25T07:14:31Z</dcterms:created>
  <dcterms:modified xsi:type="dcterms:W3CDTF">2023-07-17T09:02:28Z</dcterms:modified>
</cp:coreProperties>
</file>