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180"/>
  </bookViews>
  <sheets>
    <sheet name="Tabel 3.1.1a" sheetId="4" r:id="rId1"/>
    <sheet name="Tabel 3.1.1b" sheetId="5" r:id="rId2"/>
  </sheets>
  <definedNames>
    <definedName name="adsf" localSheetId="0">#REF!</definedName>
    <definedName name="adsf" localSheetId="1">#REF!</definedName>
    <definedName name="adsf">#REF!</definedName>
    <definedName name="_xlnm.Print_Area" localSheetId="0">'Tabel 3.1.1a'!$A$1:$I$13</definedName>
    <definedName name="_xlnm.Print_Area" localSheetId="1">'Tabel 3.1.1b'!$A$1:$B$13</definedName>
    <definedName name="_xlnm.Print_Titles" localSheetId="0">'Tabel 3.1.1a'!$A:$A</definedName>
    <definedName name="_xlnm.Print_Titles" localSheetId="1">'Tabel 3.1.1b'!$A:$A</definedName>
    <definedName name="Eerstegetal" localSheetId="0">#REF!</definedName>
    <definedName name="Eerstegetal" localSheetId="1">#REF!</definedName>
    <definedName name="Eerstegetal">#REF!</definedName>
    <definedName name="Eerstegetal2" localSheetId="0">#REF!</definedName>
    <definedName name="Eerstegetal2" localSheetId="1">#REF!</definedName>
    <definedName name="Eerstegetal2">#REF!</definedName>
    <definedName name="Namen" localSheetId="0">#REF!</definedName>
    <definedName name="Namen" localSheetId="1">#REF!</definedName>
    <definedName name="Namen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<sst xmlns="http://schemas.openxmlformats.org/spreadsheetml/2006/main" count="77" uniqueCount="52">
  <si>
    <t>Tabel 1</t>
  </si>
  <si>
    <t>Akkerbouw</t>
  </si>
  <si>
    <t>Tuinbouw</t>
  </si>
  <si>
    <t>Veehouderij</t>
  </si>
  <si>
    <t>Overige Landbouw</t>
  </si>
  <si>
    <t>Bosbouw en visserij</t>
  </si>
  <si>
    <t>Aardolie/gaswinning</t>
  </si>
  <si>
    <t>Winn.Ov.delfstoffen</t>
  </si>
  <si>
    <t>Dnstverl.Delfstofwin</t>
  </si>
  <si>
    <t>Voedings- en genotmiddelenindustrie</t>
  </si>
  <si>
    <t>Textiel- en lederindustrie</t>
  </si>
  <si>
    <t>Houtindustrie, papierindustrie en drukkerijen</t>
  </si>
  <si>
    <t>Aardolie-industrie</t>
  </si>
  <si>
    <t>Chemische industrie en farmaceutische industrie</t>
  </si>
  <si>
    <t>Bouwmaterialenindustrie</t>
  </si>
  <si>
    <t>Basismetaalindustrie</t>
  </si>
  <si>
    <t>Metaalproductenindustrie</t>
  </si>
  <si>
    <t>Computers, elektronische apparatuur</t>
  </si>
  <si>
    <t>Elektrische apparatuur</t>
  </si>
  <si>
    <t>Overige machines en apparaten</t>
  </si>
  <si>
    <t>Transportmiddelenindustrie</t>
  </si>
  <si>
    <t>Vervaarding meubels en overige industrie</t>
  </si>
  <si>
    <t>Electriciteitsbedrijven</t>
  </si>
  <si>
    <t>Waterbedrijven en afvalbeheer</t>
  </si>
  <si>
    <t>Burgerl.&amp;Utilit.bouw&amp;projectont.</t>
  </si>
  <si>
    <t>GrondWaterWegenbouw</t>
  </si>
  <si>
    <t>Gespecialiseerde werkzaamheden in de bouw</t>
  </si>
  <si>
    <t>Diensten</t>
  </si>
  <si>
    <t>Miljoen kilo</t>
  </si>
  <si>
    <t>Afval en producten uit de voorbereiding tot recycling (SBI-37)</t>
  </si>
  <si>
    <t>Indicator:</t>
  </si>
  <si>
    <t>Bedrijven</t>
  </si>
  <si>
    <t>Aantal</t>
  </si>
  <si>
    <t>Aantal bedrijven per bedrijfstak</t>
  </si>
  <si>
    <t>Bron: CBS.</t>
  </si>
  <si>
    <t>x</t>
  </si>
  <si>
    <t>Rubber- en kunststofindustrie</t>
  </si>
  <si>
    <t>1 Materiaalgebruik (excl. afval)</t>
  </si>
  <si>
    <t>3 Afvalaanbod</t>
  </si>
  <si>
    <t>4 Afvalgebruik</t>
  </si>
  <si>
    <t>w.v. 1a Energiedragers</t>
  </si>
  <si>
    <t>w.v. 1b Overige materialen</t>
  </si>
  <si>
    <t>w.v. 2a Energiedragers</t>
  </si>
  <si>
    <t>w.v. 2b Overige materialen</t>
  </si>
  <si>
    <t>Materiaalefficientie (2b / (2b + 3))</t>
  </si>
  <si>
    <t>overig materiaalaanbod / (overig materiaal aanbod + afvalaanbod)</t>
  </si>
  <si>
    <t>Materiaalproductiviteit (2b / (1b + 4)</t>
  </si>
  <si>
    <t>overig materiaalaanbod / (overig materiaalgebruik + afvalgebruik)</t>
  </si>
  <si>
    <t>Materiaal aanbod/gebruik per sector, verslagjaar 2020</t>
  </si>
  <si>
    <t>2 Materiaalaanbod (excl. afval)</t>
  </si>
  <si>
    <t>5 Saldo niet toegewezen materialen</t>
  </si>
  <si>
    <t>Aanbod en gebruik balans: 2 + 3 = 1 + 4 + 5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</si>
</sst>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\ ###\ ###\ ##0"/>
    <numFmt numFmtId="165" formatCode="#\ ###\ ###\ ###\ ###\ ###\ 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0" fontId="7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</cellStyleXfs>
  <cellXfs count="32">
    <xf numFmtId="0" fontId="0" fillId="0" borderId="0" xfId="0"/>
    <xf numFmtId="0" fontId="2" fillId="2" borderId="0" xfId="1" applyFont="1" applyFill="1" applyBorder="1"/>
    <xf numFmtId="0" fontId="3" fillId="2" borderId="0" xfId="1" applyFont="1" applyFill="1" applyBorder="1"/>
    <xf numFmtId="0" fontId="3" fillId="2" borderId="1" xfId="1" applyFont="1" applyFill="1" applyBorder="1"/>
    <xf numFmtId="0" fontId="3" fillId="2" borderId="2" xfId="1" applyFont="1" applyFill="1" applyBorder="1" applyAlignment="1">
      <alignment wrapText="1"/>
    </xf>
    <xf numFmtId="0" fontId="3" fillId="2" borderId="2" xfId="1" applyFont="1" applyFill="1" applyBorder="1" applyAlignment="1">
      <alignment horizontal="right" vertical="top" wrapText="1"/>
    </xf>
    <xf numFmtId="0" fontId="3" fillId="2" borderId="2" xfId="1" applyFont="1" applyFill="1" applyBorder="1" applyAlignment="1">
      <alignment horizontal="left" wrapText="1"/>
    </xf>
    <xf numFmtId="164" fontId="5" fillId="3" borderId="2" xfId="2" applyNumberFormat="1" applyFont="1" applyFill="1" applyBorder="1" applyAlignment="1">
      <alignment horizontal="left" wrapText="1"/>
    </xf>
    <xf numFmtId="0" fontId="3" fillId="2" borderId="0" xfId="1" applyFont="1" applyFill="1" applyBorder="1" applyAlignment="1">
      <alignment wrapText="1"/>
    </xf>
    <xf numFmtId="0" fontId="6" fillId="4" borderId="2" xfId="2" applyFont="1" applyFill="1" applyBorder="1" applyAlignment="1">
      <alignment horizontal="left" vertical="top"/>
    </xf>
    <xf numFmtId="0" fontId="3" fillId="2" borderId="0" xfId="1" applyFont="1" applyFill="1"/>
    <xf numFmtId="0" fontId="8" fillId="2" borderId="0" xfId="3" applyNumberFormat="1" applyFont="1" applyFill="1" applyBorder="1" applyAlignment="1">
      <alignment horizontal="left" vertical="top"/>
    </xf>
    <xf numFmtId="165" fontId="3" fillId="2" borderId="0" xfId="4" applyNumberFormat="1" applyFont="1" applyFill="1" applyBorder="1" applyAlignment="1">
      <alignment vertical="center"/>
    </xf>
    <xf numFmtId="165" fontId="3" fillId="2" borderId="0" xfId="5" applyNumberFormat="1" applyFont="1" applyFill="1" applyBorder="1" applyAlignment="1">
      <alignment vertical="center"/>
    </xf>
    <xf numFmtId="165" fontId="3" fillId="2" borderId="0" xfId="4" applyNumberFormat="1" applyFont="1" applyFill="1" applyBorder="1" applyAlignment="1">
      <alignment horizontal="left" vertical="center" indent="2"/>
    </xf>
    <xf numFmtId="49" fontId="8" fillId="2" borderId="0" xfId="3" applyNumberFormat="1" applyFont="1" applyFill="1" applyBorder="1" applyAlignment="1">
      <alignment horizontal="left" vertical="top"/>
    </xf>
    <xf numFmtId="49" fontId="9" fillId="2" borderId="0" xfId="3" applyNumberFormat="1" applyFont="1" applyFill="1" applyBorder="1" applyAlignment="1">
      <alignment horizontal="left" vertical="top" indent="2"/>
    </xf>
    <xf numFmtId="43" fontId="3" fillId="2" borderId="0" xfId="6" applyFont="1" applyFill="1" applyBorder="1" applyAlignment="1">
      <alignment vertical="center"/>
    </xf>
    <xf numFmtId="0" fontId="6" fillId="4" borderId="0" xfId="2" applyFont="1" applyFill="1" applyBorder="1" applyAlignment="1">
      <alignment horizontal="left" vertical="top"/>
    </xf>
    <xf numFmtId="0" fontId="3" fillId="2" borderId="0" xfId="1" applyFont="1" applyFill="1" applyAlignment="1">
      <alignment wrapText="1"/>
    </xf>
    <xf numFmtId="49" fontId="9" fillId="2" borderId="0" xfId="3" applyNumberFormat="1" applyFont="1" applyFill="1" applyBorder="1" applyAlignment="1">
      <alignment horizontal="left" vertical="top" wrapText="1" indent="2"/>
    </xf>
    <xf numFmtId="49" fontId="8" fillId="2" borderId="0" xfId="3" applyNumberFormat="1" applyFont="1" applyFill="1" applyBorder="1" applyAlignment="1">
      <alignment horizontal="left" vertical="top" wrapText="1"/>
    </xf>
    <xf numFmtId="165" fontId="3" fillId="2" borderId="0" xfId="5" applyNumberFormat="1" applyFont="1" applyFill="1" applyBorder="1" applyAlignment="1">
      <alignment vertical="center" wrapText="1"/>
    </xf>
    <xf numFmtId="165" fontId="3" fillId="2" borderId="0" xfId="5" applyNumberFormat="1" applyFont="1" applyFill="1" applyBorder="1" applyAlignment="1">
      <alignment horizontal="right" vertical="center" wrapText="1"/>
    </xf>
    <xf numFmtId="0" fontId="3" fillId="2" borderId="1" xfId="1" applyFont="1" applyFill="1" applyBorder="1" applyAlignment="1">
      <alignment wrapText="1"/>
    </xf>
    <xf numFmtId="165" fontId="3" fillId="2" borderId="0" xfId="1" applyNumberFormat="1" applyFont="1" applyFill="1" applyAlignment="1">
      <alignment wrapText="1"/>
    </xf>
    <xf numFmtId="3" fontId="3" fillId="2" borderId="0" xfId="5" applyNumberFormat="1" applyFont="1" applyFill="1" applyBorder="1" applyAlignment="1">
      <alignment vertical="center" wrapText="1"/>
    </xf>
    <xf numFmtId="3" fontId="3" fillId="2" borderId="0" xfId="1" applyNumberFormat="1" applyFont="1" applyFill="1" applyBorder="1" applyAlignment="1">
      <alignment wrapText="1"/>
    </xf>
    <xf numFmtId="3" fontId="3" fillId="2" borderId="0" xfId="6" applyNumberFormat="1" applyFont="1" applyFill="1" applyBorder="1" applyAlignment="1">
      <alignment vertical="center" wrapText="1"/>
    </xf>
    <xf numFmtId="3" fontId="3" fillId="2" borderId="0" xfId="5" applyNumberFormat="1" applyFont="1" applyFill="1" applyBorder="1" applyAlignment="1">
      <alignment horizontal="center" vertical="center" wrapText="1"/>
    </xf>
    <xf numFmtId="3" fontId="3" fillId="2" borderId="0" xfId="6" applyNumberFormat="1" applyFont="1" applyFill="1" applyBorder="1" applyAlignment="1">
      <alignment horizontal="right" vertical="center" wrapText="1"/>
    </xf>
    <xf numFmtId="3" fontId="6" fillId="4" borderId="2" xfId="2" applyNumberFormat="1" applyFont="1" applyFill="1" applyBorder="1" applyAlignment="1">
      <alignment horizontal="left" vertical="top" wrapText="1"/>
    </xf>
  </cellXfs>
  <cellStyles count="8">
    <cellStyle name="Komma 2" xfId="6"/>
    <cellStyle name="Standaard" xfId="0" builtinId="0"/>
    <cellStyle name="Standaard 2" xfId="2"/>
    <cellStyle name="Standaard 3" xfId="7"/>
    <cellStyle name="Standaard 3 2" xfId="1"/>
    <cellStyle name="Standaard_Blad2" xfId="3"/>
    <cellStyle name="style1499936711635 2" xfId="4"/>
    <cellStyle name="style1499936711651 2" xfId="5"/>
  </cellStyles>
  <dxfs count="8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8"/>
  <sheetViews>
    <sheetView tabSelected="1" zoomScaleNormal="100" zoomScaleSheetLayoutView="100" workbookViewId="0">
      <selection activeCell="E10" sqref="A1:XFD1048576"/>
    </sheetView>
  </sheetViews>
  <sheetFormatPr defaultColWidth="9.1796875" defaultRowHeight="10" x14ac:dyDescent="0.2"/>
  <cols>
    <col min="1" max="1" width="33" style="10" customWidth="1"/>
    <col min="2" max="2" width="9.26953125" style="10" customWidth="1"/>
    <col min="3" max="3" width="9" style="8" customWidth="1"/>
    <col min="4" max="4" width="7.81640625" style="8" customWidth="1"/>
    <col min="5" max="5" width="9" style="8" customWidth="1"/>
    <col min="6" max="6" width="8.453125" style="8" customWidth="1"/>
    <col min="7" max="7" width="8" style="8" customWidth="1"/>
    <col min="8" max="8" width="8.81640625" style="8" customWidth="1"/>
    <col min="9" max="10" width="9" style="8" customWidth="1"/>
    <col min="11" max="11" width="9.1796875" style="8" customWidth="1"/>
    <col min="12" max="12" width="10.26953125" style="8" customWidth="1"/>
    <col min="13" max="13" width="11.26953125" style="8" customWidth="1"/>
    <col min="14" max="14" width="7.81640625" style="8" customWidth="1"/>
    <col min="15" max="15" width="11.54296875" style="8" customWidth="1"/>
    <col min="16" max="16" width="8.54296875" style="8" customWidth="1"/>
    <col min="17" max="17" width="9.7265625" style="8" customWidth="1"/>
    <col min="18" max="16384" width="9.1796875" style="2"/>
  </cols>
  <sheetData>
    <row r="1" spans="1:17" ht="10.5" x14ac:dyDescent="0.25">
      <c r="A1" s="1" t="s">
        <v>0</v>
      </c>
      <c r="B1" s="2"/>
    </row>
    <row r="2" spans="1:17" ht="10.5" x14ac:dyDescent="0.25">
      <c r="A2" s="1" t="s">
        <v>48</v>
      </c>
      <c r="B2" s="2"/>
    </row>
    <row r="3" spans="1:17" s="8" customFormat="1" ht="40" x14ac:dyDescent="0.2">
      <c r="A3" s="4"/>
      <c r="B3" s="4"/>
      <c r="C3" s="6" t="s">
        <v>1</v>
      </c>
      <c r="D3" s="6" t="s">
        <v>2</v>
      </c>
      <c r="E3" s="6" t="s">
        <v>3</v>
      </c>
      <c r="F3" s="6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7" t="s">
        <v>13</v>
      </c>
      <c r="P3" s="7" t="s">
        <v>36</v>
      </c>
      <c r="Q3" s="7" t="s">
        <v>14</v>
      </c>
    </row>
    <row r="4" spans="1:17" x14ac:dyDescent="0.2">
      <c r="A4" s="2"/>
      <c r="B4" s="9" t="s">
        <v>28</v>
      </c>
      <c r="C4" s="5"/>
      <c r="D4" s="5"/>
      <c r="E4" s="5"/>
      <c r="F4" s="5"/>
      <c r="G4" s="5"/>
      <c r="H4" s="5"/>
      <c r="I4" s="5"/>
      <c r="J4" s="5"/>
      <c r="K4" s="4"/>
      <c r="L4" s="4"/>
      <c r="M4" s="4"/>
      <c r="N4" s="4"/>
      <c r="O4" s="4"/>
      <c r="P4" s="4"/>
      <c r="Q4" s="4"/>
    </row>
    <row r="5" spans="1:17" ht="10.5" x14ac:dyDescent="0.2">
      <c r="A5" s="11" t="s">
        <v>37</v>
      </c>
      <c r="B5" s="12"/>
      <c r="C5" s="22"/>
      <c r="D5" s="22"/>
      <c r="E5" s="22"/>
      <c r="F5" s="22"/>
      <c r="G5" s="22"/>
      <c r="H5" s="22"/>
      <c r="I5" s="22"/>
      <c r="J5" s="23"/>
    </row>
    <row r="6" spans="1:17" x14ac:dyDescent="0.2">
      <c r="A6" s="14" t="s">
        <v>40</v>
      </c>
      <c r="B6" s="12"/>
      <c r="C6" s="26">
        <v>204</v>
      </c>
      <c r="D6" s="26">
        <v>3191</v>
      </c>
      <c r="E6" s="26">
        <v>673</v>
      </c>
      <c r="F6" s="26">
        <v>397</v>
      </c>
      <c r="G6" s="26">
        <v>161</v>
      </c>
      <c r="H6" s="26">
        <v>19854</v>
      </c>
      <c r="I6" s="26">
        <v>594</v>
      </c>
      <c r="J6" s="26">
        <v>4</v>
      </c>
      <c r="K6" s="26">
        <v>1807</v>
      </c>
      <c r="L6" s="26">
        <v>59</v>
      </c>
      <c r="M6" s="26">
        <v>576</v>
      </c>
      <c r="N6" s="26">
        <v>81590</v>
      </c>
      <c r="O6" s="26">
        <v>19345</v>
      </c>
      <c r="P6" s="26">
        <v>128</v>
      </c>
      <c r="Q6" s="26">
        <v>441</v>
      </c>
    </row>
    <row r="7" spans="1:17" x14ac:dyDescent="0.2">
      <c r="A7" s="14" t="s">
        <v>41</v>
      </c>
      <c r="B7" s="12"/>
      <c r="C7" s="26">
        <v>16329</v>
      </c>
      <c r="D7" s="26">
        <v>8596</v>
      </c>
      <c r="E7" s="26">
        <v>29224</v>
      </c>
      <c r="F7" s="26">
        <v>5472</v>
      </c>
      <c r="G7" s="26">
        <v>2231</v>
      </c>
      <c r="H7" s="26">
        <v>0</v>
      </c>
      <c r="I7" s="26">
        <v>29343</v>
      </c>
      <c r="J7" s="26">
        <v>27</v>
      </c>
      <c r="K7" s="26">
        <v>65755</v>
      </c>
      <c r="L7" s="26">
        <v>695</v>
      </c>
      <c r="M7" s="26">
        <v>6041</v>
      </c>
      <c r="N7" s="26">
        <v>1648</v>
      </c>
      <c r="O7" s="26">
        <v>39244</v>
      </c>
      <c r="P7" s="26">
        <v>2618</v>
      </c>
      <c r="Q7" s="26">
        <v>20589</v>
      </c>
    </row>
    <row r="8" spans="1:17" x14ac:dyDescent="0.2">
      <c r="A8" s="13"/>
      <c r="B8" s="12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7" ht="10.5" x14ac:dyDescent="0.2">
      <c r="A9" s="11" t="s">
        <v>49</v>
      </c>
      <c r="B9" s="12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1:17" x14ac:dyDescent="0.2">
      <c r="A10" s="14" t="s">
        <v>42</v>
      </c>
      <c r="B10" s="12"/>
      <c r="C10" s="26">
        <v>50</v>
      </c>
      <c r="D10" s="26">
        <v>19</v>
      </c>
      <c r="E10" s="26">
        <v>329</v>
      </c>
      <c r="F10" s="26">
        <v>127</v>
      </c>
      <c r="G10" s="26">
        <v>1266</v>
      </c>
      <c r="H10" s="26">
        <v>19644</v>
      </c>
      <c r="I10" s="26">
        <v>0</v>
      </c>
      <c r="J10" s="26">
        <v>0</v>
      </c>
      <c r="K10" s="26">
        <v>551</v>
      </c>
      <c r="L10" s="26">
        <v>0</v>
      </c>
      <c r="M10" s="26">
        <v>774</v>
      </c>
      <c r="N10" s="26">
        <v>75627</v>
      </c>
      <c r="O10" s="26">
        <v>6105</v>
      </c>
      <c r="P10" s="26">
        <v>0</v>
      </c>
      <c r="Q10" s="26">
        <v>0</v>
      </c>
    </row>
    <row r="11" spans="1:17" x14ac:dyDescent="0.2">
      <c r="A11" s="14" t="s">
        <v>43</v>
      </c>
      <c r="B11" s="12"/>
      <c r="C11" s="26">
        <v>12880</v>
      </c>
      <c r="D11" s="26">
        <v>5857</v>
      </c>
      <c r="E11" s="26">
        <v>21124</v>
      </c>
      <c r="F11" s="26">
        <v>2963</v>
      </c>
      <c r="G11" s="26">
        <v>891</v>
      </c>
      <c r="H11" s="26">
        <v>0</v>
      </c>
      <c r="I11" s="26">
        <v>29415</v>
      </c>
      <c r="J11" s="26">
        <v>0</v>
      </c>
      <c r="K11" s="26">
        <v>54900</v>
      </c>
      <c r="L11" s="26">
        <v>704</v>
      </c>
      <c r="M11" s="26">
        <v>8705</v>
      </c>
      <c r="N11" s="26">
        <v>2704</v>
      </c>
      <c r="O11" s="26">
        <v>45945</v>
      </c>
      <c r="P11" s="26">
        <v>3502</v>
      </c>
      <c r="Q11" s="26">
        <v>22968</v>
      </c>
    </row>
    <row r="12" spans="1:17" x14ac:dyDescent="0.2"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 ht="10.5" x14ac:dyDescent="0.2">
      <c r="A13" s="15" t="s">
        <v>38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 ht="20" x14ac:dyDescent="0.2">
      <c r="A14" s="20" t="s">
        <v>29</v>
      </c>
      <c r="B14" s="12"/>
      <c r="C14" s="26">
        <v>212</v>
      </c>
      <c r="D14" s="26">
        <v>397</v>
      </c>
      <c r="E14" s="26">
        <v>3513</v>
      </c>
      <c r="F14" s="26">
        <v>426</v>
      </c>
      <c r="G14" s="26">
        <v>77</v>
      </c>
      <c r="H14" s="26">
        <v>45</v>
      </c>
      <c r="I14" s="26">
        <v>1</v>
      </c>
      <c r="J14" s="26">
        <v>1</v>
      </c>
      <c r="K14" s="26">
        <v>7799</v>
      </c>
      <c r="L14" s="26">
        <v>56</v>
      </c>
      <c r="M14" s="26">
        <v>706</v>
      </c>
      <c r="N14" s="26">
        <v>482</v>
      </c>
      <c r="O14" s="26">
        <v>758</v>
      </c>
      <c r="P14" s="26">
        <v>122</v>
      </c>
      <c r="Q14" s="26">
        <v>480</v>
      </c>
    </row>
    <row r="15" spans="1:17" x14ac:dyDescent="0.2">
      <c r="A15" s="2"/>
      <c r="B15" s="12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7" ht="10.5" x14ac:dyDescent="0.2">
      <c r="A16" s="15" t="s">
        <v>39</v>
      </c>
      <c r="B16" s="12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1:19" ht="20" x14ac:dyDescent="0.2">
      <c r="A17" s="20" t="s">
        <v>29</v>
      </c>
      <c r="B17" s="12"/>
      <c r="C17" s="26">
        <v>1470</v>
      </c>
      <c r="D17" s="26">
        <v>0</v>
      </c>
      <c r="E17" s="26">
        <v>6482</v>
      </c>
      <c r="F17" s="26">
        <v>273</v>
      </c>
      <c r="G17" s="26">
        <v>0</v>
      </c>
      <c r="H17" s="26">
        <v>0</v>
      </c>
      <c r="I17" s="26">
        <v>0</v>
      </c>
      <c r="J17" s="26">
        <v>0</v>
      </c>
      <c r="K17" s="26">
        <v>5118</v>
      </c>
      <c r="L17" s="26">
        <v>60</v>
      </c>
      <c r="M17" s="26">
        <v>4098</v>
      </c>
      <c r="N17" s="26">
        <v>0</v>
      </c>
      <c r="O17" s="26">
        <v>938</v>
      </c>
      <c r="P17" s="26">
        <v>994</v>
      </c>
      <c r="Q17" s="26">
        <v>3208</v>
      </c>
    </row>
    <row r="18" spans="1:19" x14ac:dyDescent="0.2">
      <c r="A18" s="16"/>
      <c r="B18" s="12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9" ht="10.5" x14ac:dyDescent="0.2">
      <c r="A19" s="15" t="s">
        <v>50</v>
      </c>
      <c r="B19" s="12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1:19" x14ac:dyDescent="0.2">
      <c r="A20" s="16"/>
      <c r="B20" s="12"/>
      <c r="C20" s="26">
        <v>-4861</v>
      </c>
      <c r="D20" s="26">
        <v>-5514</v>
      </c>
      <c r="E20" s="26">
        <v>-11413</v>
      </c>
      <c r="F20" s="26">
        <v>-2626</v>
      </c>
      <c r="G20" s="26">
        <v>-158</v>
      </c>
      <c r="H20" s="26">
        <v>-165</v>
      </c>
      <c r="I20" s="26">
        <v>-521</v>
      </c>
      <c r="J20" s="26">
        <v>-30</v>
      </c>
      <c r="K20" s="26">
        <v>-9430</v>
      </c>
      <c r="L20" s="26">
        <v>-54</v>
      </c>
      <c r="M20" s="26">
        <v>-530</v>
      </c>
      <c r="N20" s="26">
        <v>-4425</v>
      </c>
      <c r="O20" s="26">
        <v>-6719</v>
      </c>
      <c r="P20" s="26">
        <v>-116</v>
      </c>
      <c r="Q20" s="26">
        <v>-790</v>
      </c>
    </row>
    <row r="21" spans="1:19" x14ac:dyDescent="0.2">
      <c r="A21" s="16"/>
      <c r="B21" s="1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9" ht="10.5" x14ac:dyDescent="0.2">
      <c r="A22" s="15" t="s">
        <v>30</v>
      </c>
      <c r="B22" s="12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9" ht="10.5" x14ac:dyDescent="0.2">
      <c r="A23" s="21" t="s">
        <v>44</v>
      </c>
      <c r="B23" s="12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9" ht="20" x14ac:dyDescent="0.2">
      <c r="A24" s="20" t="s">
        <v>45</v>
      </c>
      <c r="B24" s="12"/>
      <c r="C24" s="28">
        <v>0.98380690498014056</v>
      </c>
      <c r="D24" s="28">
        <v>0.93652062679884873</v>
      </c>
      <c r="E24" s="28">
        <v>0.8574095872062345</v>
      </c>
      <c r="F24" s="28">
        <v>0.8742992033048097</v>
      </c>
      <c r="G24" s="28">
        <v>0.92045454545454541</v>
      </c>
      <c r="H24" s="28">
        <v>0</v>
      </c>
      <c r="I24" s="28">
        <v>0.99996600489529508</v>
      </c>
      <c r="J24" s="28">
        <v>0</v>
      </c>
      <c r="K24" s="28">
        <v>0.87561205122888719</v>
      </c>
      <c r="L24" s="28">
        <v>0.9263157894736842</v>
      </c>
      <c r="M24" s="28">
        <v>0.92498140473913504</v>
      </c>
      <c r="N24" s="28">
        <v>0.84871311989956055</v>
      </c>
      <c r="O24" s="28">
        <v>0.98376977924330344</v>
      </c>
      <c r="P24" s="28">
        <v>0.96633554083885209</v>
      </c>
      <c r="Q24" s="28">
        <v>0.97952917093142278</v>
      </c>
    </row>
    <row r="25" spans="1:19" x14ac:dyDescent="0.2">
      <c r="A25" s="16"/>
      <c r="B25" s="12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9" ht="10.5" x14ac:dyDescent="0.2">
      <c r="A26" s="15" t="s">
        <v>46</v>
      </c>
      <c r="B26" s="12"/>
      <c r="C26" s="26"/>
      <c r="D26" s="26"/>
      <c r="E26" s="26"/>
      <c r="F26" s="26"/>
      <c r="G26" s="26"/>
      <c r="H26" s="29"/>
      <c r="I26" s="26"/>
      <c r="J26" s="26"/>
      <c r="K26" s="26"/>
      <c r="L26" s="26"/>
      <c r="M26" s="26"/>
      <c r="N26" s="26"/>
      <c r="O26" s="26"/>
      <c r="P26" s="26"/>
      <c r="Q26" s="26"/>
      <c r="R26" s="17"/>
      <c r="S26" s="17"/>
    </row>
    <row r="27" spans="1:19" ht="20" x14ac:dyDescent="0.2">
      <c r="A27" s="20" t="s">
        <v>47</v>
      </c>
      <c r="B27" s="12"/>
      <c r="C27" s="28">
        <v>0.72363615933479408</v>
      </c>
      <c r="D27" s="28">
        <v>0.68136342484876689</v>
      </c>
      <c r="E27" s="28">
        <v>0.5916092533467765</v>
      </c>
      <c r="F27" s="28">
        <v>0.51575282854656224</v>
      </c>
      <c r="G27" s="28">
        <v>0.39937247870909903</v>
      </c>
      <c r="H27" s="30" t="s">
        <v>35</v>
      </c>
      <c r="I27" s="28">
        <v>1.0024537368367243</v>
      </c>
      <c r="J27" s="28">
        <v>0</v>
      </c>
      <c r="K27" s="28">
        <v>0.77462503351064582</v>
      </c>
      <c r="L27" s="28">
        <v>0.93245033112582787</v>
      </c>
      <c r="M27" s="28">
        <v>0.85856593352401622</v>
      </c>
      <c r="N27" s="28">
        <v>1.6407766990291262</v>
      </c>
      <c r="O27" s="28">
        <v>1.1434224279528147</v>
      </c>
      <c r="P27" s="28">
        <v>0.96954595791805098</v>
      </c>
      <c r="Q27" s="28">
        <v>0.9651636760936253</v>
      </c>
      <c r="R27" s="17"/>
      <c r="S27" s="17"/>
    </row>
    <row r="28" spans="1:19" x14ac:dyDescent="0.2">
      <c r="A28" s="16"/>
      <c r="B28" s="12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9" ht="10.5" x14ac:dyDescent="0.2">
      <c r="A29" s="15" t="s">
        <v>31</v>
      </c>
      <c r="B29" s="9" t="s">
        <v>32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19" x14ac:dyDescent="0.2">
      <c r="A30" s="16" t="s">
        <v>33</v>
      </c>
      <c r="B30" s="18"/>
      <c r="C30" s="26">
        <v>21195</v>
      </c>
      <c r="D30" s="26">
        <v>5445</v>
      </c>
      <c r="E30" s="26">
        <v>27215</v>
      </c>
      <c r="F30" s="26">
        <v>22495</v>
      </c>
      <c r="G30" s="26">
        <v>1590</v>
      </c>
      <c r="H30" s="26">
        <v>30</v>
      </c>
      <c r="I30" s="26">
        <v>115</v>
      </c>
      <c r="J30" s="26">
        <v>450</v>
      </c>
      <c r="K30" s="26">
        <v>8400</v>
      </c>
      <c r="L30" s="26">
        <v>6150</v>
      </c>
      <c r="M30" s="26">
        <v>6850</v>
      </c>
      <c r="N30" s="26">
        <v>40</v>
      </c>
      <c r="O30" s="26">
        <v>1395</v>
      </c>
      <c r="P30" s="26">
        <v>1400</v>
      </c>
      <c r="Q30" s="26">
        <v>2145</v>
      </c>
    </row>
    <row r="31" spans="1:19" ht="10.5" x14ac:dyDescent="0.2">
      <c r="A31" s="15"/>
      <c r="B31" s="15"/>
      <c r="C31" s="21"/>
      <c r="D31" s="22"/>
      <c r="E31" s="22"/>
      <c r="F31" s="22"/>
      <c r="G31" s="22"/>
      <c r="H31" s="22"/>
      <c r="I31" s="22"/>
      <c r="J31" s="23"/>
    </row>
    <row r="32" spans="1:19" x14ac:dyDescent="0.2">
      <c r="A32" s="3" t="s">
        <v>34</v>
      </c>
      <c r="B32" s="3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4" spans="1:12" x14ac:dyDescent="0.2">
      <c r="A34" s="10" t="s">
        <v>51</v>
      </c>
      <c r="C34" s="25"/>
      <c r="D34" s="19"/>
      <c r="E34" s="19"/>
      <c r="F34" s="19"/>
      <c r="G34" s="19"/>
      <c r="H34" s="19"/>
      <c r="I34" s="19"/>
    </row>
    <row r="35" spans="1:12" x14ac:dyDescent="0.2">
      <c r="C35" s="25"/>
      <c r="D35" s="25"/>
      <c r="E35" s="19"/>
      <c r="F35" s="19"/>
      <c r="G35" s="19"/>
      <c r="H35" s="19"/>
      <c r="I35" s="19"/>
    </row>
    <row r="36" spans="1:12" x14ac:dyDescent="0.2">
      <c r="C36" s="25"/>
      <c r="D36" s="19"/>
      <c r="E36" s="19"/>
      <c r="F36" s="19"/>
      <c r="G36" s="19"/>
      <c r="H36" s="19"/>
      <c r="I36" s="19"/>
      <c r="J36" s="19"/>
      <c r="K36" s="19"/>
      <c r="L36" s="19"/>
    </row>
    <row r="37" spans="1:12" x14ac:dyDescent="0.2">
      <c r="C37" s="19"/>
      <c r="D37" s="19"/>
      <c r="E37" s="19"/>
      <c r="F37" s="19"/>
      <c r="G37" s="19"/>
      <c r="H37" s="19"/>
      <c r="I37" s="19"/>
      <c r="J37" s="19"/>
      <c r="L37" s="19"/>
    </row>
    <row r="38" spans="1:12" x14ac:dyDescent="0.2">
      <c r="G38" s="19"/>
      <c r="H38" s="19"/>
      <c r="I38" s="19"/>
      <c r="J38" s="19"/>
      <c r="K38" s="19"/>
      <c r="L38" s="19"/>
    </row>
  </sheetData>
  <conditionalFormatting sqref="B4 C29:Q29">
    <cfRule type="cellIs" dxfId="7" priority="3" stopIfTrue="1" operator="equal">
      <formula>"   "</formula>
    </cfRule>
    <cfRule type="cellIs" dxfId="6" priority="4" stopIfTrue="1" operator="equal">
      <formula>"    "</formula>
    </cfRule>
  </conditionalFormatting>
  <conditionalFormatting sqref="B29:B30">
    <cfRule type="cellIs" dxfId="5" priority="1" stopIfTrue="1" operator="equal">
      <formula>"   "</formula>
    </cfRule>
    <cfRule type="cellIs" dxfId="4" priority="2" stopIfTrue="1" operator="equal">
      <formula>"    "</formula>
    </cfRule>
  </conditionalFormatting>
  <pageMargins left="0" right="0" top="0" bottom="0" header="0" footer="0"/>
  <pageSetup paperSize="9" scale="50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4"/>
  <sheetViews>
    <sheetView topLeftCell="A10" zoomScaleNormal="100" zoomScaleSheetLayoutView="100" workbookViewId="0">
      <selection activeCell="D14" sqref="D14"/>
    </sheetView>
  </sheetViews>
  <sheetFormatPr defaultColWidth="9.1796875" defaultRowHeight="10" x14ac:dyDescent="0.2"/>
  <cols>
    <col min="1" max="1" width="33" style="10" customWidth="1"/>
    <col min="2" max="2" width="9.26953125" style="10" customWidth="1"/>
    <col min="3" max="3" width="9" style="8" bestFit="1" customWidth="1"/>
    <col min="4" max="4" width="9.54296875" style="8" customWidth="1"/>
    <col min="5" max="5" width="8.81640625" style="8" bestFit="1" customWidth="1"/>
    <col min="6" max="6" width="8.54296875" style="8" bestFit="1" customWidth="1"/>
    <col min="7" max="7" width="8" style="8" bestFit="1" customWidth="1"/>
    <col min="8" max="8" width="10.26953125" style="8" customWidth="1"/>
    <col min="9" max="9" width="8.7265625" style="8" bestFit="1" customWidth="1"/>
    <col min="10" max="10" width="9.1796875" style="8" customWidth="1"/>
    <col min="11" max="11" width="9" style="8" customWidth="1"/>
    <col min="12" max="12" width="12.26953125" style="8" customWidth="1"/>
    <col min="13" max="13" width="9.81640625" style="8" bestFit="1" customWidth="1"/>
    <col min="14" max="14" width="12.7265625" style="8" customWidth="1"/>
    <col min="15" max="15" width="9.54296875" style="8" customWidth="1"/>
    <col min="16" max="16384" width="9.1796875" style="2"/>
  </cols>
  <sheetData>
    <row r="1" spans="1:15" ht="10.5" x14ac:dyDescent="0.25">
      <c r="A1" s="1" t="s">
        <v>0</v>
      </c>
      <c r="B1" s="2"/>
    </row>
    <row r="2" spans="1:15" ht="10.5" x14ac:dyDescent="0.25">
      <c r="A2" s="1" t="s">
        <v>48</v>
      </c>
      <c r="B2" s="2"/>
    </row>
    <row r="3" spans="1:15" s="8" customFormat="1" ht="40" x14ac:dyDescent="0.2">
      <c r="A3" s="4"/>
      <c r="B3" s="4"/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4" t="s">
        <v>20</v>
      </c>
      <c r="I3" s="4" t="s">
        <v>21</v>
      </c>
      <c r="J3" s="4" t="s">
        <v>22</v>
      </c>
      <c r="K3" s="4" t="s">
        <v>23</v>
      </c>
      <c r="L3" s="4" t="s">
        <v>24</v>
      </c>
      <c r="M3" s="4" t="s">
        <v>25</v>
      </c>
      <c r="N3" s="4" t="s">
        <v>26</v>
      </c>
      <c r="O3" s="4" t="s">
        <v>27</v>
      </c>
    </row>
    <row r="4" spans="1:15" x14ac:dyDescent="0.2">
      <c r="A4" s="2"/>
      <c r="B4" s="9" t="s">
        <v>28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0.5" x14ac:dyDescent="0.2">
      <c r="A5" s="11" t="s">
        <v>37</v>
      </c>
      <c r="B5" s="12"/>
    </row>
    <row r="6" spans="1:15" x14ac:dyDescent="0.2">
      <c r="A6" s="14" t="s">
        <v>40</v>
      </c>
      <c r="B6" s="12"/>
      <c r="C6" s="26">
        <v>5821</v>
      </c>
      <c r="D6" s="26">
        <v>210</v>
      </c>
      <c r="E6" s="26">
        <v>23</v>
      </c>
      <c r="F6" s="26">
        <v>316</v>
      </c>
      <c r="G6" s="26">
        <v>122</v>
      </c>
      <c r="H6" s="26">
        <v>92</v>
      </c>
      <c r="I6" s="26">
        <v>201</v>
      </c>
      <c r="J6" s="26">
        <v>16847</v>
      </c>
      <c r="K6" s="26">
        <v>245</v>
      </c>
      <c r="L6" s="26">
        <v>248</v>
      </c>
      <c r="M6" s="26">
        <v>412</v>
      </c>
      <c r="N6" s="26">
        <v>540</v>
      </c>
      <c r="O6" s="26">
        <v>12429</v>
      </c>
    </row>
    <row r="7" spans="1:15" x14ac:dyDescent="0.2">
      <c r="A7" s="14" t="s">
        <v>41</v>
      </c>
      <c r="B7" s="12"/>
      <c r="C7" s="26">
        <v>10484</v>
      </c>
      <c r="D7" s="26">
        <v>5762</v>
      </c>
      <c r="E7" s="26">
        <v>705</v>
      </c>
      <c r="F7" s="26">
        <v>734</v>
      </c>
      <c r="G7" s="26">
        <v>3389</v>
      </c>
      <c r="H7" s="26">
        <v>2424</v>
      </c>
      <c r="I7" s="26">
        <v>1923</v>
      </c>
      <c r="J7" s="26">
        <v>119</v>
      </c>
      <c r="K7" s="26">
        <v>293</v>
      </c>
      <c r="L7" s="26">
        <v>21392</v>
      </c>
      <c r="M7" s="26">
        <v>14684</v>
      </c>
      <c r="N7" s="26">
        <v>13480</v>
      </c>
      <c r="O7" s="26">
        <v>18390</v>
      </c>
    </row>
    <row r="8" spans="1:15" x14ac:dyDescent="0.2">
      <c r="A8" s="13"/>
      <c r="B8" s="12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5" ht="10.5" x14ac:dyDescent="0.2">
      <c r="A9" s="11" t="s">
        <v>49</v>
      </c>
      <c r="B9" s="12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x14ac:dyDescent="0.2">
      <c r="A10" s="14" t="s">
        <v>42</v>
      </c>
      <c r="B10" s="12"/>
      <c r="C10" s="26">
        <v>2610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204</v>
      </c>
      <c r="K10" s="26">
        <v>1602</v>
      </c>
      <c r="L10" s="26">
        <v>0</v>
      </c>
      <c r="M10" s="26">
        <v>0</v>
      </c>
      <c r="N10" s="26">
        <v>0</v>
      </c>
      <c r="O10" s="26">
        <v>139</v>
      </c>
    </row>
    <row r="11" spans="1:15" x14ac:dyDescent="0.2">
      <c r="A11" s="14" t="s">
        <v>43</v>
      </c>
      <c r="B11" s="12"/>
      <c r="C11" s="26">
        <v>8488</v>
      </c>
      <c r="D11" s="26">
        <v>5387</v>
      </c>
      <c r="E11" s="26">
        <v>232</v>
      </c>
      <c r="F11" s="26">
        <v>945</v>
      </c>
      <c r="G11" s="26">
        <v>3937</v>
      </c>
      <c r="H11" s="26">
        <v>2320</v>
      </c>
      <c r="I11" s="26">
        <v>1295</v>
      </c>
      <c r="J11" s="26">
        <v>0</v>
      </c>
      <c r="K11" s="26">
        <v>2339</v>
      </c>
      <c r="L11" s="26">
        <v>127</v>
      </c>
      <c r="M11" s="26">
        <v>703</v>
      </c>
      <c r="N11" s="26">
        <v>32</v>
      </c>
      <c r="O11" s="26">
        <v>2870</v>
      </c>
    </row>
    <row r="12" spans="1:15" x14ac:dyDescent="0.2"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3" spans="1:15" ht="10.5" x14ac:dyDescent="0.2">
      <c r="A13" s="15" t="s">
        <v>38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ht="20" x14ac:dyDescent="0.2">
      <c r="A14" s="20" t="s">
        <v>29</v>
      </c>
      <c r="B14" s="12"/>
      <c r="C14" s="26">
        <v>1680</v>
      </c>
      <c r="D14" s="26">
        <v>392</v>
      </c>
      <c r="E14" s="26">
        <v>18</v>
      </c>
      <c r="F14" s="26">
        <v>35</v>
      </c>
      <c r="G14" s="26">
        <v>137</v>
      </c>
      <c r="H14" s="26">
        <v>112</v>
      </c>
      <c r="I14" s="26">
        <v>218</v>
      </c>
      <c r="J14" s="26">
        <v>399</v>
      </c>
      <c r="K14" s="26">
        <v>17164</v>
      </c>
      <c r="L14" s="26">
        <v>456</v>
      </c>
      <c r="M14" s="26">
        <v>18124</v>
      </c>
      <c r="N14" s="26">
        <v>810</v>
      </c>
      <c r="O14" s="26">
        <v>5688</v>
      </c>
    </row>
    <row r="15" spans="1:15" x14ac:dyDescent="0.2">
      <c r="A15" s="2"/>
      <c r="B15" s="12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10.5" x14ac:dyDescent="0.2">
      <c r="A16" s="15" t="s">
        <v>39</v>
      </c>
      <c r="B16" s="12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7" ht="20" x14ac:dyDescent="0.2">
      <c r="A17" s="20" t="s">
        <v>29</v>
      </c>
      <c r="B17" s="12"/>
      <c r="C17" s="26">
        <v>2586</v>
      </c>
      <c r="D17" s="26">
        <v>1</v>
      </c>
      <c r="E17" s="26">
        <v>0</v>
      </c>
      <c r="F17" s="26">
        <v>0</v>
      </c>
      <c r="G17" s="26">
        <v>673</v>
      </c>
      <c r="H17" s="26">
        <v>0</v>
      </c>
      <c r="I17" s="26">
        <v>0</v>
      </c>
      <c r="J17" s="26">
        <v>1550</v>
      </c>
      <c r="K17" s="26">
        <v>25288</v>
      </c>
      <c r="L17" s="26">
        <v>1450</v>
      </c>
      <c r="M17" s="26">
        <v>13336</v>
      </c>
      <c r="N17" s="26">
        <v>8203</v>
      </c>
      <c r="O17" s="26">
        <v>0</v>
      </c>
    </row>
    <row r="18" spans="1:17" x14ac:dyDescent="0.2">
      <c r="A18" s="16"/>
      <c r="B18" s="12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1:17" ht="10.5" x14ac:dyDescent="0.2">
      <c r="A19" s="15" t="s">
        <v>50</v>
      </c>
      <c r="B19" s="12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7" x14ac:dyDescent="0.2">
      <c r="A20" s="16"/>
      <c r="B20" s="12"/>
      <c r="C20" s="26">
        <v>-6113</v>
      </c>
      <c r="D20" s="26">
        <v>-194</v>
      </c>
      <c r="E20" s="26">
        <v>-478</v>
      </c>
      <c r="F20" s="26">
        <v>-70</v>
      </c>
      <c r="G20" s="26">
        <v>-110</v>
      </c>
      <c r="H20" s="26">
        <v>-84</v>
      </c>
      <c r="I20" s="26">
        <v>-611</v>
      </c>
      <c r="J20" s="26">
        <v>-17913</v>
      </c>
      <c r="K20" s="26">
        <v>-4721</v>
      </c>
      <c r="L20" s="26">
        <v>-22507</v>
      </c>
      <c r="M20" s="26">
        <v>-9605</v>
      </c>
      <c r="N20" s="26">
        <v>-21381</v>
      </c>
      <c r="O20" s="26">
        <v>-22300</v>
      </c>
    </row>
    <row r="21" spans="1:17" x14ac:dyDescent="0.2">
      <c r="A21" s="16"/>
      <c r="B21" s="1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7" ht="10.5" x14ac:dyDescent="0.2">
      <c r="A22" s="15" t="s">
        <v>30</v>
      </c>
      <c r="B22" s="12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7" ht="10.5" x14ac:dyDescent="0.2">
      <c r="A23" s="21" t="s">
        <v>44</v>
      </c>
      <c r="B23" s="12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7" ht="20" x14ac:dyDescent="0.2">
      <c r="A24" s="20" t="s">
        <v>45</v>
      </c>
      <c r="B24" s="12"/>
      <c r="C24" s="28">
        <v>0.83477576711250978</v>
      </c>
      <c r="D24" s="28">
        <v>0.93216819518947913</v>
      </c>
      <c r="E24" s="28">
        <v>0.92800000000000005</v>
      </c>
      <c r="F24" s="28">
        <v>0.9642857142857143</v>
      </c>
      <c r="G24" s="28">
        <v>0.96637211585665195</v>
      </c>
      <c r="H24" s="28">
        <v>0.95394736842105265</v>
      </c>
      <c r="I24" s="28">
        <v>0.85591539986781229</v>
      </c>
      <c r="J24" s="28">
        <v>0</v>
      </c>
      <c r="K24" s="28">
        <v>0.11993026713838896</v>
      </c>
      <c r="L24" s="28">
        <v>0.21783876500857632</v>
      </c>
      <c r="M24" s="28">
        <v>3.7339990439262762E-2</v>
      </c>
      <c r="N24" s="28">
        <v>3.800475059382423E-2</v>
      </c>
      <c r="O24" s="28">
        <v>0.33535872867492406</v>
      </c>
    </row>
    <row r="25" spans="1:17" x14ac:dyDescent="0.2">
      <c r="A25" s="16"/>
      <c r="B25" s="12"/>
      <c r="C25" s="26"/>
      <c r="D25" s="26"/>
      <c r="E25" s="26"/>
      <c r="F25" s="26"/>
      <c r="G25" s="26"/>
      <c r="H25" s="26"/>
      <c r="I25" s="26"/>
      <c r="J25" s="26"/>
      <c r="K25" s="26"/>
      <c r="L25" s="28"/>
      <c r="M25" s="28"/>
      <c r="N25" s="28"/>
      <c r="O25" s="28"/>
    </row>
    <row r="26" spans="1:17" ht="10.5" x14ac:dyDescent="0.2">
      <c r="A26" s="15" t="s">
        <v>46</v>
      </c>
      <c r="B26" s="12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8"/>
      <c r="P26" s="17"/>
      <c r="Q26" s="17"/>
    </row>
    <row r="27" spans="1:17" ht="20" x14ac:dyDescent="0.2">
      <c r="A27" s="20" t="s">
        <v>47</v>
      </c>
      <c r="B27" s="12"/>
      <c r="C27" s="28">
        <v>0.64942616679418519</v>
      </c>
      <c r="D27" s="28">
        <v>0.93475620336630227</v>
      </c>
      <c r="E27" s="28">
        <v>0.32907801418439714</v>
      </c>
      <c r="F27" s="28">
        <v>1.2874659400544959</v>
      </c>
      <c r="G27" s="28">
        <v>0.96922698178237321</v>
      </c>
      <c r="H27" s="28">
        <v>0.95709570957095713</v>
      </c>
      <c r="I27" s="28">
        <v>0.67342693707748313</v>
      </c>
      <c r="J27" s="28">
        <v>0</v>
      </c>
      <c r="K27" s="28">
        <v>9.1435049450764236E-2</v>
      </c>
      <c r="L27" s="28">
        <v>5.5599334559145435E-3</v>
      </c>
      <c r="M27" s="28">
        <v>2.5089221984296931E-2</v>
      </c>
      <c r="N27" s="28">
        <v>1.4758105428215652E-3</v>
      </c>
      <c r="O27" s="28">
        <v>0.15606307775965197</v>
      </c>
      <c r="P27" s="17"/>
      <c r="Q27" s="17"/>
    </row>
    <row r="28" spans="1:17" x14ac:dyDescent="0.2">
      <c r="A28" s="16"/>
      <c r="B28" s="12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17" ht="10.5" x14ac:dyDescent="0.2">
      <c r="A29" s="15" t="s">
        <v>31</v>
      </c>
      <c r="B29" s="9" t="s">
        <v>32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17" x14ac:dyDescent="0.2">
      <c r="A30" s="16" t="s">
        <v>33</v>
      </c>
      <c r="B30" s="18"/>
      <c r="C30" s="26">
        <v>400</v>
      </c>
      <c r="D30" s="26">
        <v>14555</v>
      </c>
      <c r="E30" s="26">
        <v>1565</v>
      </c>
      <c r="F30" s="26">
        <v>1200</v>
      </c>
      <c r="G30" s="26">
        <v>3245</v>
      </c>
      <c r="H30" s="26">
        <v>2165</v>
      </c>
      <c r="I30" s="26">
        <v>29410</v>
      </c>
      <c r="J30" s="26">
        <v>2445</v>
      </c>
      <c r="K30" s="26">
        <v>1925</v>
      </c>
      <c r="L30" s="26">
        <v>100265</v>
      </c>
      <c r="M30" s="26">
        <v>13510</v>
      </c>
      <c r="N30" s="26">
        <v>129020</v>
      </c>
      <c r="O30" s="26">
        <v>1757495</v>
      </c>
    </row>
    <row r="31" spans="1:17" ht="10.5" x14ac:dyDescent="0.2">
      <c r="A31" s="15"/>
      <c r="B31" s="15"/>
    </row>
    <row r="32" spans="1:17" x14ac:dyDescent="0.2">
      <c r="A32" s="3" t="s">
        <v>34</v>
      </c>
      <c r="B32" s="3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4" spans="1:1" x14ac:dyDescent="0.2">
      <c r="A34" s="10" t="s">
        <v>51</v>
      </c>
    </row>
  </sheetData>
  <conditionalFormatting sqref="B4 C29:O29">
    <cfRule type="cellIs" dxfId="3" priority="3" stopIfTrue="1" operator="equal">
      <formula>"   "</formula>
    </cfRule>
    <cfRule type="cellIs" dxfId="2" priority="4" stopIfTrue="1" operator="equal">
      <formula>"    "</formula>
    </cfRule>
  </conditionalFormatting>
  <conditionalFormatting sqref="B29:B30">
    <cfRule type="cellIs" dxfId="1" priority="1" stopIfTrue="1" operator="equal">
      <formula>"   "</formula>
    </cfRule>
    <cfRule type="cellIs" dxfId="0" priority="2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Tabel 3.1.1a</vt:lpstr>
      <vt:lpstr>Tabel 3.1.1b</vt:lpstr>
      <vt:lpstr>'Tabel 3.1.1a'!Afdrukbereik</vt:lpstr>
      <vt:lpstr>'Tabel 3.1.1b'!Afdrukbereik</vt:lpstr>
      <vt:lpstr>'Tabel 3.1.1a'!Afdruktitels</vt:lpstr>
      <vt:lpstr>'Tabel 3.1.1b'!Afdruktitels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2023-05-25T12:57:04Z</dcterms:modified>
</cp:coreProperties>
</file>