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SZW_ESF_2023\5-Rapport\Publicatie\"/>
    </mc:Choice>
  </mc:AlternateContent>
  <bookViews>
    <workbookView xWindow="0" yWindow="0" windowWidth="23040" windowHeight="7920"/>
  </bookViews>
  <sheets>
    <sheet name="Voorblad" sheetId="4" r:id="rId1"/>
    <sheet name="ESF 2014-2020" sheetId="2" r:id="rId2"/>
    <sheet name="REACT-EU" sheetId="3" r:id="rId3"/>
  </sheets>
  <externalReferences>
    <externalReference r:id="rId4"/>
    <externalReference r:id="rId5"/>
  </externalReferences>
  <definedNames>
    <definedName name="_xlnm.Print_Area" localSheetId="0">Voorblad!$A$1:$N$60</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3" l="1"/>
  <c r="L66" i="3"/>
  <c r="K66" i="3"/>
  <c r="J66" i="3"/>
  <c r="I66" i="3"/>
  <c r="H66" i="3"/>
  <c r="G66" i="3"/>
  <c r="F66" i="3"/>
  <c r="E66" i="3"/>
  <c r="M56" i="3"/>
  <c r="L56" i="3"/>
  <c r="K56" i="3"/>
  <c r="J56" i="3"/>
  <c r="I56" i="3"/>
  <c r="H56" i="3"/>
  <c r="G56" i="3"/>
  <c r="F56" i="3"/>
  <c r="E56" i="3"/>
  <c r="M43" i="3"/>
  <c r="L43" i="3"/>
  <c r="K43" i="3"/>
  <c r="J43" i="3"/>
  <c r="I43" i="3"/>
  <c r="H43" i="3"/>
  <c r="G43" i="3"/>
  <c r="F43" i="3"/>
  <c r="E43" i="3"/>
</calcChain>
</file>

<file path=xl/sharedStrings.xml><?xml version="1.0" encoding="utf-8"?>
<sst xmlns="http://schemas.openxmlformats.org/spreadsheetml/2006/main" count="2943" uniqueCount="164">
  <si>
    <t>Tabel 3.2 (2A)</t>
  </si>
  <si>
    <t>Gemeenschappelijke resultaatindicatoren van deelnemers aan ESF-trajecten AMR, Vso-Pro, DJI, UWV, en SITS</t>
  </si>
  <si>
    <t xml:space="preserve">Identificatie-code </t>
  </si>
  <si>
    <t xml:space="preserve">Indicator </t>
  </si>
  <si>
    <t xml:space="preserve">Regio-categorie </t>
  </si>
  <si>
    <t xml:space="preserve">Gemeenschappelijke outputindicator die als basis voor streefwaarde is gebruikt </t>
  </si>
  <si>
    <t>Meeteenheid uitgangswaarde en streefwaarde</t>
  </si>
  <si>
    <t xml:space="preserve"> Streefwaarde (2023) (Uitsplitsing naar geslacht facultatief voor het doel) </t>
  </si>
  <si>
    <t>T</t>
  </si>
  <si>
    <t>M</t>
  </si>
  <si>
    <t>V</t>
  </si>
  <si>
    <t>PA1</t>
  </si>
  <si>
    <t>Inactieve deelnemers die na de deelname op zoek gaan naar werk</t>
  </si>
  <si>
    <t>x</t>
  </si>
  <si>
    <t>.</t>
  </si>
  <si>
    <t>Deelnemers die na de deelname onderwijs/training volgen</t>
  </si>
  <si>
    <t>Deelnemers die na de deelname een kwalificatie behalen</t>
  </si>
  <si>
    <t>Deelnemers die na de deelname aan het werk zijn, met inbegrip van werk als zelfstandige</t>
  </si>
  <si>
    <t xml:space="preserve">Kansarme deelnemers die na de deelname op zoek gaan naar werk, onderwijs/ opleiding volgen, een kwalificatie hebben behaald, aan het werk zijn, met inbegrip van werk als zelfstandige </t>
  </si>
  <si>
    <t>Deelnemers die zes maanden na de deelname aan het werk zijn, met inbegrip van werk als zelfstandige (1)</t>
  </si>
  <si>
    <t xml:space="preserve">Deelnemers wier arbeidsmarktsituatie zes maanden na de deelname verbeterd was (1) </t>
  </si>
  <si>
    <t xml:space="preserve">Deelnemers ouder dan 54 jaar die zes maanden na de deelname aan het werk zijn, met inbegrip van werk als zelfstandige (1) </t>
  </si>
  <si>
    <t>Kansarme deelnemers die zes maanden na de deelname aan het werk zijn, met inbegrip van werk als zelfstandige (1)</t>
  </si>
  <si>
    <t>Gemeenschappelijke resultaatindicatoren van deelnemers aan ESF-trajecten GTI</t>
  </si>
  <si>
    <t>PA3</t>
  </si>
  <si>
    <t>Tabel 3.2 (2C)</t>
  </si>
  <si>
    <t>Programma specifieke resultaatindicatoren van deelnemers aan ESF-trajecten AMR, Vso-Pro, DJI, UWV, SITS, en GTI</t>
  </si>
  <si>
    <t>ESF</t>
  </si>
  <si>
    <t>Regio-categorie</t>
  </si>
  <si>
    <t>Meeteenheid indicator</t>
  </si>
  <si>
    <t>Outputindicator op grond waarvan de streefwaarde wordt vastgesteld</t>
  </si>
  <si>
    <t>Streefwaarde (2023) Totaal</t>
  </si>
  <si>
    <t>Streefwaarde (2023) mannen</t>
  </si>
  <si>
    <t>Streefwaarde (2023) vrouwen</t>
  </si>
  <si>
    <t>RI1</t>
  </si>
  <si>
    <t>Aantal deelnemers doelgroep AMR dat hun individuele traject heeft afgerond op of voor einddatum project en binnen 4 weken na afronding van hun individuele traject betaald werk heeft gevonden of een verbetering in de arbeidsmarktpositie heeft bereikt.</t>
  </si>
  <si>
    <t>RI2</t>
  </si>
  <si>
    <t>Aantal deelnemers doelgroep AMR met afgerond individueel traject op of voor einddatum project, dat 12 maanden na afronding van hun individuele traject betaald werk heeft of een verbetering in de arbeidsmarktpositie heeft bereikt.</t>
  </si>
  <si>
    <t>RI3</t>
  </si>
  <si>
    <t>Aantal deelnemers doelgroep UWV dat hun individuele traject heeft afgerond op of voor einddatum project en binnen 4 weken na afronding van hun individuele traject betaald werk heeft gevonden of een verbetering in de arbeidsmarktpositie heeft bereikt.</t>
  </si>
  <si>
    <t>RI4</t>
  </si>
  <si>
    <t>Aantal deelnemers doelgroep UWV met afgerond individueel traject op of voor einddatum project, dat 12 maanden na afronding van hun individuele traject betaald werk heeft of een verbetering in de arbeidsmarktpositie heeft bereikt.</t>
  </si>
  <si>
    <t>RI5</t>
  </si>
  <si>
    <t>Aantal ex-gedetineerden/TBS'ers met gevolgd ESF-traject dat binnen 4 weken na beëindiging detentie betaald werk heeft, een opleiding heeft, of een verbetering in de arbeidsmarktpositie heeft bereikt.</t>
  </si>
  <si>
    <t>RI6</t>
  </si>
  <si>
    <t>Aantal ex-strafrechtelijk respectievelijk civielrechtelijk geplaatste jongeren met gevolgd ESF-traject dat 4 weken na verblijf in de inrichting betaald werk heeft, een opleiding heeft, of een verbetering in de arbeidsmarktpositie heeft bereikt.</t>
  </si>
  <si>
    <t>RI7</t>
  </si>
  <si>
    <t>Aantal sociaal innovatieve en/of transnationale projecten dat is afgerond</t>
  </si>
  <si>
    <t>PA2</t>
  </si>
  <si>
    <t>RI8</t>
  </si>
  <si>
    <t>Het aantal miniprojecten (vouchers) dat heeft geleid tot een advies</t>
  </si>
  <si>
    <t>RI9</t>
  </si>
  <si>
    <t>Percentage van het aantal projecten (niet zijnde miniprojecten) dat bij einddeclaratie (tenminste) één product als omschreven in ESF regeling oplevert en waarbij dat product bij eindcontrole niet wordt afgekeurd</t>
  </si>
  <si>
    <t>RI10</t>
  </si>
  <si>
    <t>Aantal deelnemers doelgroep GTI dat hun individuele traject heeft afgerond op of voor einddatum project en binnen 4 weken na afronding van hun individuele traject betaald werk heeft gevonden of een verbetering in de arbeidsmarktpositie heeft bereikt.</t>
  </si>
  <si>
    <t>RI11</t>
  </si>
  <si>
    <t>Aantal deelnemers doelgroep GTI met afgerond individueel traject op of voor einddatum project, dat 12 maanden na afronding van hun individuele traject betaald werk heeft of een verbetering in de arbeidsmarktpositie heeft bereikt.</t>
  </si>
  <si>
    <t>PA4</t>
  </si>
  <si>
    <t>RI12</t>
  </si>
  <si>
    <t>Foutfractie</t>
  </si>
  <si>
    <t>RI13</t>
  </si>
  <si>
    <t>Volledige benutting van het ESF budget</t>
  </si>
  <si>
    <t>Tabel 3.2 (4a)</t>
  </si>
  <si>
    <t>Gemeenschappelijke outputindicatoren (deelnemerskenmerken) van deelnemers aan ESF-trajecten AMR, Vso-Pro, DJI, UWV, en SITS</t>
  </si>
  <si>
    <t>Prioritaire as</t>
  </si>
  <si>
    <t xml:space="preserve">Indicator Identificatiecode  </t>
  </si>
  <si>
    <t>Naam indicator</t>
  </si>
  <si>
    <t>Streefwaarde (2023)</t>
  </si>
  <si>
    <t>Werklozen</t>
  </si>
  <si>
    <t>Langdurig werklozen</t>
  </si>
  <si>
    <t>Inactieven</t>
  </si>
  <si>
    <t>Inactieven die geen onderwijs of opleiding volgen</t>
  </si>
  <si>
    <t>Werkenden, onder wie zelfstandigen</t>
  </si>
  <si>
    <t>Jonger dan 25 jaar</t>
  </si>
  <si>
    <t>Ouder dan 54 jaar</t>
  </si>
  <si>
    <t>Ouder dan 54 jaar die werkloos zijn, met inbegrip van langdurig werklozen, of die inactief zijn en geen onderwijs of opleiding volgen</t>
  </si>
  <si>
    <t>Met primair (ISCED 1) of lager voortgezet onderwijs (ISCED 2) (ESF)</t>
  </si>
  <si>
    <t>Met hoger middelbaar (ISCED 3) of postsecundair onderwijs (ISCED 4) (ESF)</t>
  </si>
  <si>
    <t>Met hoger onderwijs (ISCED 5 tot en met 8) (ESF)</t>
  </si>
  <si>
    <t>Deelnemers uit huishoudens waarin niemand werk heeft (ESF)</t>
  </si>
  <si>
    <t>Deelnemers uit huishoudens met afhankelijke kinderen waarin niemand werk heeft (ESF)</t>
  </si>
  <si>
    <t>Deelnemers uit eenoudergezinnen met afhankelijke kinderen (ESF)</t>
  </si>
  <si>
    <t>Migranten, deelnemers met een buitenlandse achtergrond, minderheden (waaronder gemarginaliseerde gemeenschappen zoals de Roma) (ESF)</t>
  </si>
  <si>
    <t>Deelnemers met een handicap (ESF)</t>
  </si>
  <si>
    <t>Andere kansarmen (ESF)</t>
  </si>
  <si>
    <t>Daklozen of mensen die van de woningmarkt uitgesloten zijn (ESF) (1)</t>
  </si>
  <si>
    <t>Deelnemers van het platteland (1) (ESF)</t>
  </si>
  <si>
    <t>Aantal projecten dat volledig of gedeeltelijk door sociale partners of ngo's wordt geïmplementeerd</t>
  </si>
  <si>
    <t>Aantal projecten dat op duurzame participatie en vooruitgang van vrouwen op de arbeidsmarkt gericht is</t>
  </si>
  <si>
    <t>Aantal projecten dat gericht is op overheidsadministraties of overheidsdiensten op nationaal, regionaal of lokaal niveau</t>
  </si>
  <si>
    <t>Aantal ondersteunde micro-, kleine en middelgrote ondernemingen (waaronder coöperatieve ondernemingen en ondernemingen binnen de sociale economie)</t>
  </si>
  <si>
    <t>Totaal-generaal van de deelnemers (2):</t>
  </si>
  <si>
    <t>NVT</t>
  </si>
  <si>
    <t>Gemeenschappelijke outputindicatoren (deelnemerskenmerken) van deelnemers aan ESF-trajecten GTI</t>
  </si>
  <si>
    <t>Tabel 3.2 (4B)</t>
  </si>
  <si>
    <t>Aantallen deelnemers aan ESF-trajecten</t>
  </si>
  <si>
    <t>Identificatiecode</t>
  </si>
  <si>
    <t>Indicator (naam indicator)</t>
  </si>
  <si>
    <t>Regiocategorie (in voorkomend geval)</t>
  </si>
  <si>
    <t>Meeteenheid</t>
  </si>
  <si>
    <t>OI1</t>
  </si>
  <si>
    <t>Aantal deelnemers actieve inclusie (arbeidsmarktregio's)</t>
  </si>
  <si>
    <t>Aantal deelnemers</t>
  </si>
  <si>
    <t>OI2</t>
  </si>
  <si>
    <t>Aantal deelnemers UWV</t>
  </si>
  <si>
    <t>OI3</t>
  </si>
  <si>
    <t>Aantal deelnemers V&amp;J</t>
  </si>
  <si>
    <t>OI4</t>
  </si>
  <si>
    <t>Aantal projecten gericht op sociale innovatie en/of transnationale samenwerking</t>
  </si>
  <si>
    <t>Aantal projecten</t>
  </si>
  <si>
    <t>OI5</t>
  </si>
  <si>
    <t>Aantal vastgestelde vouchers</t>
  </si>
  <si>
    <t>Aantal</t>
  </si>
  <si>
    <t>OI6</t>
  </si>
  <si>
    <t>Aantal vastgestelde projecten</t>
  </si>
  <si>
    <t>OI7</t>
  </si>
  <si>
    <t>Aantal deelnemers G4</t>
  </si>
  <si>
    <t>OI9</t>
  </si>
  <si>
    <t>Aantal gewerkte uren</t>
  </si>
  <si>
    <t>Uren</t>
  </si>
  <si>
    <t>-</t>
  </si>
  <si>
    <t>OI10</t>
  </si>
  <si>
    <t>Aantal verleningen</t>
  </si>
  <si>
    <t>OI11</t>
  </si>
  <si>
    <t>Aantal vaststellingen</t>
  </si>
  <si>
    <t>Gemeenschappelijke resultaatindicatoren van deelnemers aan ESF REACT-EU-trajecten AMR, Vso-Pro, DJI, en sectoren</t>
  </si>
  <si>
    <t>PA5</t>
  </si>
  <si>
    <t xml:space="preserve"> Deelnemers wier arbeidsmarktsituatie zes maanden na de deelname verbeterd was (1) </t>
  </si>
  <si>
    <t>Totaal</t>
  </si>
  <si>
    <t>Gemeenschappelijke outputindicatoren (deelnemerskenmerken) van deelnemers aan ESF REACT-EU-trajecten AMR, Vso-Pro, DJI, en sectoren</t>
  </si>
  <si>
    <t>Programma specifieke resultaatindicatoren van deelnemers aan ESF REACT-EU-trajecten AMR, Vso-Pro, DJI, en sectoren</t>
  </si>
  <si>
    <t>RI14</t>
  </si>
  <si>
    <t>Aantal ondersteunde werkzoekenden met een uitkering dat hun individuele traject heeft afgerond op of voor einddatum project en binnen 4 weken na afronding van hun individuele traject betaald werk heeft gevonden.</t>
  </si>
  <si>
    <t>RI15</t>
  </si>
  <si>
    <t>Aantal ondersteunde werkzoekenden met een uitkering dat hun individuele traject heeft afgerond op of voor einddatum project, dat 12 maanden na afronding van hun individuele traject betaald werk heeft gevonden.</t>
  </si>
  <si>
    <t>RI16</t>
  </si>
  <si>
    <t>Aantal deelnemers doelgroep vso/pro dat hun individuele traject heeft afgerond op of voor einddatum project en binnen 4 weken na afronding van hun individuele traject betaald werk heeft gevonden of een verbetering in de arbeidsmarktpositie heeft bereikt.</t>
  </si>
  <si>
    <t>RI17</t>
  </si>
  <si>
    <t>Aantal deelnemers doelgroep vso/pro met afgerond individueel traject op of voor einddatum project, dat 12 maanden na afronding van hun individuele traject betaald werk heeft of een verbetering in de arbeidsmarktpositie heeft bereikt.</t>
  </si>
  <si>
    <t>RI18</t>
  </si>
  <si>
    <t>Aantal ex-gedetineerden/deelnemers ESF-project dat binnen vier weken na beëindiging detentie betaald werk heeft, een opleiding heeft, of een verbetering in de arbeidsmarktpositie heeft bereikt.</t>
  </si>
  <si>
    <t>RI19</t>
  </si>
  <si>
    <t>Aantal ex-strafrechtelijk respectievelijk civielrechtelijk geplaatste jongeren met gevolgd ESF-traject, dat vier weken na verblijf in de inrichting betaald werk heeft, een opleiding heeft, of een verbetering in de arbeidsmarktpositie heeft bereikt.</t>
  </si>
  <si>
    <t>RI20</t>
  </si>
  <si>
    <t>Aantal ondersteunde werkenden zonder uitkering dat hun individuele traject heeft afgerond op of voor einddatum project en binnen 4 weken na afronding van hun individuele traject werk heeft behouden, een verbetering in de arbeidsmarktpositie heeft bereikt of werk in een andere sector heeft gevonden.</t>
  </si>
  <si>
    <t>RI21</t>
  </si>
  <si>
    <t>Aantal ondersteunde werkenden zonder uitkering met afgerond individueel traject op of voor einddatum project, dat 12 maanden na afronding van hun individuele traject werk heeft behouden, een verbetering in de arbeidsmarktpositie heeft bereikt, of werk in een andere sector heeft gevonden.</t>
  </si>
  <si>
    <t>Aantallen deelnemers aan ESF REACT-EU-trajecten</t>
  </si>
  <si>
    <t xml:space="preserve">CV31 </t>
  </si>
  <si>
    <t>Deelnemers die ondersteuning kregen om de COVID-19-pandemie te bestrijden</t>
  </si>
  <si>
    <t xml:space="preserve">OI12 </t>
  </si>
  <si>
    <t xml:space="preserve">Aantal ondersteunde werkzoekenden onder de brede doelgroep </t>
  </si>
  <si>
    <t>OI13</t>
  </si>
  <si>
    <t xml:space="preserve">Aantal deelnemers doelgroep vso en pro </t>
  </si>
  <si>
    <t>OI14</t>
  </si>
  <si>
    <t xml:space="preserve"> Aantal deelnemers doelgroep DJI (J&amp;V)</t>
  </si>
  <si>
    <t>OI15</t>
  </si>
  <si>
    <t xml:space="preserve"> Aantal ondersteunde werkenden (Sectoren)</t>
  </si>
  <si>
    <r>
      <t>Tabellen ESF programma 2014-2020</t>
    </r>
    <r>
      <rPr>
        <b/>
        <vertAlign val="superscript"/>
        <sz val="14"/>
        <color theme="1"/>
        <rFont val="Calibri"/>
        <family val="2"/>
        <scheme val="minor"/>
      </rPr>
      <t>1</t>
    </r>
  </si>
  <si>
    <t>CBS, Centrum voor Beleidsstatistiek</t>
  </si>
  <si>
    <t>Europees Sociaal Fonds in Nederland, 2014-2022</t>
  </si>
  <si>
    <t>April 2023</t>
  </si>
  <si>
    <r>
      <rPr>
        <vertAlign val="superscript"/>
        <sz val="10"/>
        <color theme="1"/>
        <rFont val="Calibri"/>
        <family val="2"/>
        <scheme val="minor"/>
      </rPr>
      <t xml:space="preserve">1 </t>
    </r>
    <r>
      <rPr>
        <sz val="10"/>
        <color theme="1"/>
        <rFont val="Calibri"/>
        <family val="2"/>
        <scheme val="minor"/>
      </rPr>
      <t>Toelichting op de speciale tekens: 'x' betekent dat de cijfers niet aan het CBS gevraagd worden door het Ministerie van Sociale Zaken en Werkgelegenheid, '. ' betekent dat de cel minder dan 10 waarnemingen bevat.</t>
    </r>
  </si>
  <si>
    <r>
      <t>Tabellen REACT-EU programma</t>
    </r>
    <r>
      <rPr>
        <b/>
        <vertAlign val="superscript"/>
        <sz val="12"/>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</si>
</sst>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4" x14ac:knownFonts="1">
    <font>
      <sz val="11"/>
      <color theme="1"/>
      <name val="Calibri"/>
      <family val="2"/>
      <scheme val="minor"/>
    </font>
    <font>
      <b/>
      <sz val="11"/>
      <color theme="0"/>
      <name val="Calibri"/>
      <family val="2"/>
      <scheme val="minor"/>
    </font>
    <font>
      <sz val="11"/>
      <color theme="1"/>
      <name val="Calibri"/>
      <family val="2"/>
    </font>
    <font>
      <b/>
      <sz val="12"/>
      <color theme="0"/>
      <name val="Calibri"/>
      <family val="2"/>
      <scheme val="minor"/>
    </font>
    <font>
      <sz val="10"/>
      <color theme="1"/>
      <name val="Calibri"/>
      <family val="2"/>
      <scheme val="minor"/>
    </font>
    <font>
      <sz val="12"/>
      <color theme="1"/>
      <name val="Calibri"/>
      <family val="2"/>
      <scheme val="minor"/>
    </font>
    <font>
      <sz val="10"/>
      <name val="Calibri"/>
      <family val="2"/>
      <scheme val="minor"/>
    </font>
    <font>
      <b/>
      <sz val="12"/>
      <color theme="0"/>
      <name val="Calibri Light"/>
      <family val="2"/>
      <scheme val="major"/>
    </font>
    <font>
      <sz val="10"/>
      <color theme="0"/>
      <name val="Calibri"/>
      <family val="2"/>
      <scheme val="minor"/>
    </font>
    <font>
      <sz val="10"/>
      <color theme="1"/>
      <name val="Verdana"/>
      <family val="2"/>
    </font>
    <font>
      <sz val="10"/>
      <name val="Verdana"/>
      <family val="2"/>
    </font>
    <font>
      <sz val="10"/>
      <color theme="0" tint="-0.249977111117893"/>
      <name val="Calibri"/>
      <family val="2"/>
      <scheme val="minor"/>
    </font>
    <font>
      <b/>
      <sz val="12"/>
      <color theme="1"/>
      <name val="Calibri"/>
      <family val="2"/>
      <scheme val="minor"/>
    </font>
    <font>
      <b/>
      <sz val="14"/>
      <color theme="1"/>
      <name val="Calibri"/>
      <family val="2"/>
      <scheme val="minor"/>
    </font>
    <font>
      <b/>
      <vertAlign val="superscript"/>
      <sz val="14"/>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b/>
      <sz val="12"/>
      <color theme="1"/>
      <name val="Arial"/>
      <family val="2"/>
    </font>
    <font>
      <vertAlign val="superscript"/>
      <sz val="10"/>
      <color theme="1"/>
      <name val="Calibri"/>
      <family val="2"/>
      <scheme val="minor"/>
    </font>
    <font>
      <b/>
      <vertAlign val="superscript"/>
      <sz val="12"/>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43" fontId="15" fillId="0" borderId="0" applyFont="0" applyFill="0" applyBorder="0" applyAlignment="0" applyProtection="0"/>
  </cellStyleXfs>
  <cellXfs count="99">
    <xf numFmtId="0" fontId="0" fillId="0" borderId="0" xfId="0"/>
    <xf numFmtId="0" fontId="2" fillId="0" borderId="0" xfId="0" applyFont="1" applyFill="1" applyBorder="1"/>
    <xf numFmtId="0" fontId="3" fillId="2" borderId="0" xfId="0" applyFont="1" applyFill="1"/>
    <xf numFmtId="0" fontId="4" fillId="0" borderId="1" xfId="0" applyFont="1" applyBorder="1"/>
    <xf numFmtId="3" fontId="4"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0" fillId="0" borderId="2" xfId="0" applyBorder="1"/>
    <xf numFmtId="3" fontId="4" fillId="0" borderId="1" xfId="0" applyNumberFormat="1" applyFont="1" applyBorder="1" applyAlignment="1">
      <alignment horizontal="center" vertical="center"/>
    </xf>
    <xf numFmtId="3" fontId="4" fillId="0" borderId="1" xfId="0" applyNumberFormat="1" applyFont="1" applyBorder="1"/>
    <xf numFmtId="0" fontId="4" fillId="0" borderId="1" xfId="0" applyFont="1" applyBorder="1" applyAlignment="1">
      <alignment horizontal="center"/>
    </xf>
    <xf numFmtId="0" fontId="4" fillId="0" borderId="4" xfId="0" applyFont="1" applyBorder="1" applyAlignment="1">
      <alignment horizontal="center"/>
    </xf>
    <xf numFmtId="3" fontId="4" fillId="0" borderId="1" xfId="0" applyNumberFormat="1" applyFont="1" applyBorder="1" applyAlignment="1">
      <alignment wrapText="1"/>
    </xf>
    <xf numFmtId="3" fontId="4" fillId="0" borderId="1" xfId="0" applyNumberFormat="1" applyFont="1" applyBorder="1" applyAlignment="1">
      <alignment horizontal="center" vertical="center" wrapText="1"/>
    </xf>
    <xf numFmtId="3" fontId="4" fillId="0" borderId="1" xfId="0" applyNumberFormat="1" applyFont="1" applyFill="1" applyBorder="1" applyAlignment="1">
      <alignment wrapText="1"/>
    </xf>
    <xf numFmtId="3"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left" wrapText="1"/>
    </xf>
    <xf numFmtId="3" fontId="4" fillId="0" borderId="0" xfId="0" applyNumberFormat="1" applyFont="1" applyFill="1" applyBorder="1" applyAlignment="1">
      <alignment horizontal="center" vertical="center" wrapText="1"/>
    </xf>
    <xf numFmtId="3" fontId="4" fillId="0" borderId="0" xfId="0" applyNumberFormat="1" applyFont="1" applyFill="1" applyBorder="1"/>
    <xf numFmtId="0" fontId="4" fillId="0" borderId="0" xfId="0" applyFont="1"/>
    <xf numFmtId="3"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left" wrapText="1"/>
    </xf>
    <xf numFmtId="3" fontId="3" fillId="2" borderId="0"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vertical="top" wrapText="1"/>
    </xf>
    <xf numFmtId="0" fontId="6" fillId="0" borderId="1" xfId="0" applyFont="1" applyFill="1" applyBorder="1" applyAlignment="1">
      <alignment horizontal="center" vertical="center"/>
    </xf>
    <xf numFmtId="0" fontId="6" fillId="0" borderId="1" xfId="0" applyFont="1" applyFill="1" applyBorder="1" applyAlignment="1">
      <alignment vertical="top" wrapText="1"/>
    </xf>
    <xf numFmtId="3" fontId="6" fillId="0" borderId="1" xfId="0" applyNumberFormat="1" applyFont="1" applyFill="1" applyBorder="1" applyAlignment="1">
      <alignment horizontal="center" vertical="center" wrapText="1"/>
    </xf>
    <xf numFmtId="0" fontId="4" fillId="2" borderId="0" xfId="0" applyFont="1" applyFill="1"/>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Fill="1" applyBorder="1"/>
    <xf numFmtId="3" fontId="4" fillId="0" borderId="1" xfId="0" applyNumberFormat="1" applyFont="1" applyBorder="1" applyAlignment="1">
      <alignment horizontal="center"/>
    </xf>
    <xf numFmtId="0" fontId="4" fillId="0" borderId="1" xfId="0" applyFont="1" applyFill="1" applyBorder="1" applyAlignment="1">
      <alignment wrapText="1"/>
    </xf>
    <xf numFmtId="0" fontId="4" fillId="0" borderId="1" xfId="0" applyFont="1" applyFill="1" applyBorder="1" applyAlignment="1"/>
    <xf numFmtId="0" fontId="4" fillId="0" borderId="5" xfId="0" applyFont="1" applyFill="1" applyBorder="1" applyAlignment="1">
      <alignment wrapText="1"/>
    </xf>
    <xf numFmtId="0" fontId="6" fillId="0" borderId="1" xfId="0" applyFont="1" applyFill="1" applyBorder="1" applyAlignment="1">
      <alignment wrapText="1"/>
    </xf>
    <xf numFmtId="0" fontId="7" fillId="2" borderId="0" xfId="0" applyFont="1" applyFill="1" applyBorder="1" applyAlignment="1">
      <alignment horizontal="left" vertical="center"/>
    </xf>
    <xf numFmtId="0" fontId="3" fillId="2" borderId="0" xfId="0" applyFont="1" applyFill="1" applyAlignment="1">
      <alignment horizontal="left"/>
    </xf>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xf>
    <xf numFmtId="0" fontId="7" fillId="2" borderId="0" xfId="0" applyFont="1" applyFill="1" applyBorder="1" applyAlignment="1">
      <alignment horizontal="center" vertical="center"/>
    </xf>
    <xf numFmtId="0" fontId="0" fillId="2" borderId="0" xfId="0" applyFill="1"/>
    <xf numFmtId="0" fontId="4" fillId="0" borderId="1" xfId="0" applyFont="1" applyFill="1" applyBorder="1" applyAlignment="1">
      <alignment horizontal="left" wrapText="1"/>
    </xf>
    <xf numFmtId="3" fontId="6" fillId="0" borderId="0" xfId="0" applyNumberFormat="1" applyFont="1" applyFill="1" applyBorder="1" applyAlignment="1">
      <alignment horizontal="center" vertical="center"/>
    </xf>
    <xf numFmtId="3" fontId="4" fillId="0" borderId="0" xfId="0" applyNumberFormat="1" applyFont="1" applyBorder="1" applyAlignment="1">
      <alignment horizontal="center" vertical="center" wrapText="1"/>
    </xf>
    <xf numFmtId="0" fontId="3" fillId="2" borderId="0" xfId="0" applyFont="1" applyFill="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vertical="center" wrapText="1"/>
    </xf>
    <xf numFmtId="0" fontId="4" fillId="0" borderId="0" xfId="0" applyFont="1" applyBorder="1" applyAlignment="1">
      <alignment horizontal="center"/>
    </xf>
    <xf numFmtId="0" fontId="1" fillId="2" borderId="0" xfId="0" applyFont="1" applyFill="1"/>
    <xf numFmtId="3" fontId="4" fillId="0" borderId="1" xfId="0" quotePrefix="1" applyNumberFormat="1" applyFont="1" applyBorder="1" applyAlignment="1">
      <alignment horizontal="center" vertical="center" wrapText="1"/>
    </xf>
    <xf numFmtId="0" fontId="4" fillId="0" borderId="2" xfId="0" applyFont="1" applyBorder="1" applyAlignment="1">
      <alignment horizontal="center"/>
    </xf>
    <xf numFmtId="0" fontId="4" fillId="0" borderId="5" xfId="0" applyFont="1" applyBorder="1" applyAlignment="1">
      <alignment horizontal="center"/>
    </xf>
    <xf numFmtId="3" fontId="1" fillId="2" borderId="0" xfId="0" applyNumberFormat="1" applyFont="1" applyFill="1" applyAlignment="1">
      <alignment horizontal="left" vertical="center"/>
    </xf>
    <xf numFmtId="0" fontId="8" fillId="2" borderId="0" xfId="0" applyFont="1" applyFill="1"/>
    <xf numFmtId="0" fontId="4" fillId="0" borderId="5" xfId="0" applyFont="1" applyBorder="1" applyAlignment="1">
      <alignment horizontal="center" vertical="center" wrapText="1"/>
    </xf>
    <xf numFmtId="3" fontId="4" fillId="0" borderId="4" xfId="0" applyNumberFormat="1" applyFont="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wrapText="1"/>
    </xf>
    <xf numFmtId="3" fontId="6"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 xfId="0" applyNumberFormat="1" applyFont="1" applyBorder="1" applyAlignment="1">
      <alignment vertical="top" wrapText="1"/>
    </xf>
    <xf numFmtId="0" fontId="12" fillId="0" borderId="0" xfId="0" applyFont="1"/>
    <xf numFmtId="3" fontId="0" fillId="0" borderId="1" xfId="0" applyNumberFormat="1" applyBorder="1" applyAlignment="1">
      <alignment horizontal="center"/>
    </xf>
    <xf numFmtId="3" fontId="0" fillId="0" borderId="1" xfId="0" applyNumberFormat="1" applyFill="1" applyBorder="1" applyAlignment="1">
      <alignment horizontal="center"/>
    </xf>
    <xf numFmtId="0" fontId="0" fillId="0" borderId="0" xfId="0" applyAlignment="1">
      <alignment horizontal="center"/>
    </xf>
    <xf numFmtId="0" fontId="3" fillId="2" borderId="0" xfId="0" applyFont="1" applyFill="1" applyAlignment="1">
      <alignment horizontal="center"/>
    </xf>
    <xf numFmtId="3" fontId="4" fillId="0" borderId="0" xfId="0" applyNumberFormat="1" applyFont="1" applyFill="1" applyBorder="1" applyAlignment="1">
      <alignment horizontal="center"/>
    </xf>
    <xf numFmtId="0" fontId="0" fillId="0" borderId="2" xfId="0" applyBorder="1" applyAlignment="1">
      <alignment horizontal="center"/>
    </xf>
    <xf numFmtId="0" fontId="5" fillId="2" borderId="0" xfId="0" applyFont="1" applyFill="1" applyAlignment="1">
      <alignment horizontal="center"/>
    </xf>
    <xf numFmtId="0" fontId="4" fillId="0" borderId="0" xfId="0" applyFont="1" applyAlignment="1">
      <alignment horizontal="center"/>
    </xf>
    <xf numFmtId="0" fontId="4" fillId="0" borderId="1" xfId="0" applyFont="1" applyBorder="1" applyAlignment="1">
      <alignment horizontal="center" vertical="top" wrapText="1"/>
    </xf>
    <xf numFmtId="0" fontId="0" fillId="0" borderId="1" xfId="0" applyBorder="1" applyAlignment="1">
      <alignment horizontal="center"/>
    </xf>
    <xf numFmtId="0" fontId="4" fillId="2" borderId="0" xfId="0" applyFont="1" applyFill="1" applyAlignment="1">
      <alignment horizontal="center"/>
    </xf>
    <xf numFmtId="0" fontId="13" fillId="0" borderId="0" xfId="0" applyFont="1" applyAlignment="1"/>
    <xf numFmtId="0" fontId="16" fillId="3" borderId="0" xfId="1" applyFont="1" applyFill="1"/>
    <xf numFmtId="0" fontId="15" fillId="3" borderId="0" xfId="1" applyFill="1"/>
    <xf numFmtId="0" fontId="17" fillId="3" borderId="0" xfId="1" applyFont="1" applyFill="1"/>
    <xf numFmtId="0" fontId="18" fillId="3" borderId="0" xfId="1" applyFont="1" applyFill="1"/>
    <xf numFmtId="0" fontId="19" fillId="4" borderId="0" xfId="1" applyFont="1" applyFill="1"/>
    <xf numFmtId="0" fontId="20" fillId="3" borderId="0" xfId="1" applyFont="1" applyFill="1"/>
    <xf numFmtId="0" fontId="19" fillId="4" borderId="0" xfId="1" quotePrefix="1" applyFont="1" applyFill="1"/>
    <xf numFmtId="0" fontId="19" fillId="3" borderId="0" xfId="1" applyFont="1" applyFill="1"/>
    <xf numFmtId="43" fontId="0" fillId="3" borderId="0" xfId="2" applyFont="1" applyFill="1"/>
    <xf numFmtId="49" fontId="15" fillId="3" borderId="0" xfId="1" applyNumberFormat="1" applyFont="1" applyFill="1" applyAlignment="1">
      <alignment horizontal="left"/>
    </xf>
    <xf numFmtId="0" fontId="21" fillId="0" borderId="0" xfId="0" applyFont="1"/>
    <xf numFmtId="0" fontId="4" fillId="0" borderId="0" xfId="0" applyFont="1" applyFill="1" applyBorder="1" applyAlignment="1">
      <alignment horizontal="left" vertical="center"/>
    </xf>
  </cellXfs>
  <cellStyles count="3">
    <cellStyle name="Komma 2" xfId="2"/>
    <cellStyle name="Standaard" xfId="0" builtinId="0"/>
    <cellStyle name="Standaard 2 2"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SZW_ESF_2023/2-Bestandsbewerking/09.%20R%20syntaxen/ECtabel/230411_ECtabel_opgemaakt_ESF23_afrond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UDC_Schagen_EHC/5-Rapport/230222%20Tabel%20impactanalyse%20EHC%20Sch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F"/>
      <sheetName val="ESF_afgerond"/>
      <sheetName val="REACT"/>
      <sheetName val="REACT_afgerond"/>
    </sheetNames>
    <sheetDataSet>
      <sheetData sheetId="0"/>
      <sheetData sheetId="1"/>
      <sheetData sheetId="2">
        <row r="42">
          <cell r="E42">
            <v>25009</v>
          </cell>
          <cell r="F42">
            <v>15138</v>
          </cell>
          <cell r="G42">
            <v>9867</v>
          </cell>
          <cell r="H42">
            <v>117910</v>
          </cell>
          <cell r="I42">
            <v>64715</v>
          </cell>
          <cell r="J42">
            <v>53184</v>
          </cell>
          <cell r="K42">
            <v>103033</v>
          </cell>
          <cell r="L42">
            <v>53094</v>
          </cell>
          <cell r="M42">
            <v>49888</v>
          </cell>
        </row>
        <row r="55">
          <cell r="E55">
            <v>32057</v>
          </cell>
          <cell r="F55">
            <v>18435</v>
          </cell>
          <cell r="G55">
            <v>13622</v>
          </cell>
          <cell r="H55">
            <v>12886</v>
          </cell>
          <cell r="I55">
            <v>7866</v>
          </cell>
          <cell r="J55">
            <v>5020</v>
          </cell>
          <cell r="K55">
            <v>1114</v>
          </cell>
          <cell r="L55">
            <v>671</v>
          </cell>
          <cell r="M55">
            <v>443</v>
          </cell>
        </row>
        <row r="65">
          <cell r="E65">
            <v>25016</v>
          </cell>
          <cell r="F65">
            <v>15143</v>
          </cell>
          <cell r="G65">
            <v>9868</v>
          </cell>
          <cell r="H65">
            <v>117910</v>
          </cell>
          <cell r="I65">
            <v>64715</v>
          </cell>
          <cell r="J65">
            <v>53184</v>
          </cell>
          <cell r="K65">
            <v>103033</v>
          </cell>
          <cell r="L65">
            <v>53094</v>
          </cell>
          <cell r="M65">
            <v>49888</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Toelichting"/>
      <sheetName val="Tabel 1"/>
      <sheetName val="Bronbestanden"/>
    </sheetNames>
    <sheetDataSet>
      <sheetData sheetId="0"/>
      <sheetData sheetId="1"/>
      <sheetData sheetId="2"/>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8671875" defaultRowHeight="13.2" x14ac:dyDescent="0.25"/>
  <cols>
    <col min="1" max="11" width="9.109375" style="88" customWidth="1"/>
    <col min="12" max="16384" width="8.88671875" style="88"/>
  </cols>
  <sheetData>
    <row r="3" spans="1:14" ht="15.6" x14ac:dyDescent="0.3">
      <c r="A3" s="97" t="s">
        <v>160</v>
      </c>
    </row>
    <row r="4" spans="1:14" ht="15.6" x14ac:dyDescent="0.3">
      <c r="A4" s="87"/>
    </row>
    <row r="5" spans="1:14" ht="15.6" x14ac:dyDescent="0.3">
      <c r="A5" s="89"/>
    </row>
    <row r="7" spans="1:14" x14ac:dyDescent="0.25">
      <c r="A7" s="90"/>
    </row>
    <row r="12" spans="1:14" x14ac:dyDescent="0.25">
      <c r="A12" s="91"/>
      <c r="B12" s="91"/>
      <c r="C12" s="91"/>
      <c r="D12" s="91"/>
      <c r="E12" s="91"/>
      <c r="F12" s="91"/>
      <c r="G12" s="91"/>
      <c r="H12" s="91"/>
      <c r="I12" s="91"/>
      <c r="J12" s="91"/>
      <c r="K12" s="91"/>
      <c r="L12" s="91"/>
      <c r="M12" s="91"/>
      <c r="N12" s="92"/>
    </row>
    <row r="13" spans="1:14" x14ac:dyDescent="0.25">
      <c r="A13" s="93"/>
      <c r="B13" s="91"/>
      <c r="C13" s="91"/>
      <c r="D13" s="91"/>
      <c r="E13" s="91"/>
      <c r="F13" s="91"/>
      <c r="G13" s="91"/>
      <c r="H13" s="91"/>
      <c r="I13" s="91"/>
      <c r="J13" s="91"/>
      <c r="K13" s="91"/>
      <c r="L13" s="91"/>
      <c r="M13" s="91"/>
      <c r="N13" s="92"/>
    </row>
    <row r="14" spans="1:14" x14ac:dyDescent="0.25">
      <c r="A14" s="91"/>
      <c r="B14" s="91"/>
      <c r="C14" s="91"/>
      <c r="D14" s="91"/>
      <c r="E14" s="91"/>
      <c r="F14" s="91"/>
      <c r="G14" s="91"/>
      <c r="H14" s="91"/>
      <c r="I14" s="91"/>
      <c r="J14" s="91"/>
      <c r="K14" s="91"/>
      <c r="L14" s="91"/>
      <c r="M14" s="91"/>
      <c r="N14" s="92"/>
    </row>
    <row r="15" spans="1:14" x14ac:dyDescent="0.25">
      <c r="A15" s="93"/>
      <c r="B15" s="91"/>
      <c r="C15" s="91"/>
      <c r="D15" s="91"/>
      <c r="E15" s="91"/>
      <c r="F15" s="91"/>
      <c r="G15" s="91"/>
      <c r="H15" s="91"/>
      <c r="I15" s="91"/>
      <c r="J15" s="91"/>
      <c r="K15" s="91"/>
      <c r="L15" s="91"/>
      <c r="M15" s="91"/>
      <c r="N15" s="92"/>
    </row>
    <row r="16" spans="1:14" x14ac:dyDescent="0.25">
      <c r="A16" s="91"/>
      <c r="B16" s="91"/>
      <c r="C16" s="91"/>
      <c r="D16" s="91"/>
      <c r="E16" s="91"/>
      <c r="F16" s="91"/>
      <c r="G16" s="91"/>
      <c r="H16" s="91"/>
      <c r="I16" s="91"/>
      <c r="J16" s="91"/>
      <c r="K16" s="91"/>
      <c r="L16" s="91"/>
      <c r="M16" s="91"/>
      <c r="N16" s="92"/>
    </row>
    <row r="17" spans="1:14" x14ac:dyDescent="0.25">
      <c r="A17" s="93"/>
      <c r="B17" s="91"/>
      <c r="C17" s="91"/>
      <c r="D17" s="91"/>
      <c r="E17" s="91"/>
      <c r="F17" s="91"/>
      <c r="G17" s="91"/>
      <c r="H17" s="91"/>
      <c r="I17" s="91"/>
      <c r="J17" s="91"/>
      <c r="K17" s="91"/>
      <c r="L17" s="91"/>
      <c r="M17" s="91"/>
      <c r="N17" s="92"/>
    </row>
    <row r="18" spans="1:14" x14ac:dyDescent="0.25">
      <c r="A18" s="94"/>
      <c r="B18" s="91"/>
      <c r="C18" s="91"/>
      <c r="D18" s="91"/>
      <c r="E18" s="91"/>
      <c r="F18" s="91"/>
      <c r="G18" s="91"/>
      <c r="H18" s="91"/>
      <c r="I18" s="91"/>
      <c r="J18" s="91"/>
      <c r="K18" s="91"/>
      <c r="L18" s="91"/>
      <c r="M18" s="91"/>
    </row>
    <row r="19" spans="1:14" x14ac:dyDescent="0.25">
      <c r="A19" s="91"/>
      <c r="B19" s="94"/>
      <c r="C19" s="94"/>
      <c r="D19" s="94"/>
      <c r="E19" s="94"/>
      <c r="F19" s="94"/>
      <c r="G19" s="94"/>
      <c r="H19" s="94"/>
      <c r="I19" s="94"/>
      <c r="J19" s="94"/>
      <c r="K19" s="94"/>
      <c r="L19" s="94"/>
      <c r="M19" s="94"/>
    </row>
    <row r="22" spans="1:14" x14ac:dyDescent="0.25">
      <c r="A22" s="94"/>
    </row>
    <row r="33" s="95" customFormat="1" ht="14.4" x14ac:dyDescent="0.3"/>
    <row r="34" s="95" customFormat="1" ht="14.4" x14ac:dyDescent="0.3"/>
    <row r="35" s="95" customFormat="1" ht="14.4" x14ac:dyDescent="0.3"/>
    <row r="36" s="95" customFormat="1" ht="14.4" x14ac:dyDescent="0.3"/>
    <row r="37" s="95" customFormat="1" ht="14.4" x14ac:dyDescent="0.3"/>
    <row r="38" s="95" customFormat="1" ht="14.4" x14ac:dyDescent="0.3"/>
    <row r="57" spans="1:1" x14ac:dyDescent="0.25">
      <c r="A57" s="88" t="s">
        <v>159</v>
      </c>
    </row>
    <row r="58" spans="1:1" x14ac:dyDescent="0.25">
      <c r="A58" s="96" t="s">
        <v>161</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9"/>
  <sheetViews>
    <sheetView zoomScale="70" zoomScaleNormal="70" workbookViewId="0">
      <selection activeCell="B1" sqref="B1"/>
    </sheetView>
  </sheetViews>
  <sheetFormatPr defaultRowHeight="14.4" x14ac:dyDescent="0.3"/>
  <cols>
    <col min="1" max="1" width="1.21875" customWidth="1"/>
    <col min="2" max="2" width="19.44140625" customWidth="1"/>
    <col min="3" max="3" width="27.21875" customWidth="1"/>
    <col min="4" max="4" width="66.21875" customWidth="1"/>
    <col min="5" max="5" width="20.21875" customWidth="1"/>
    <col min="6" max="6" width="20.44140625" customWidth="1"/>
    <col min="7" max="7" width="25.21875" customWidth="1"/>
    <col min="8" max="8" width="15.21875" customWidth="1"/>
    <col min="9" max="9" width="19.77734375" customWidth="1"/>
    <col min="10" max="18" width="15.5546875" customWidth="1"/>
    <col min="19" max="36" width="9.77734375" customWidth="1"/>
    <col min="37" max="37" width="8.77734375" customWidth="1"/>
  </cols>
  <sheetData>
    <row r="1" spans="1:39" ht="19.8" x14ac:dyDescent="0.35">
      <c r="B1" s="86" t="s">
        <v>158</v>
      </c>
    </row>
    <row r="2" spans="1:39" x14ac:dyDescent="0.3">
      <c r="A2" s="1"/>
      <c r="B2" s="1"/>
      <c r="C2" s="1"/>
      <c r="D2" s="1"/>
      <c r="E2" s="1"/>
      <c r="F2" s="1"/>
      <c r="G2" s="1"/>
      <c r="H2" s="1"/>
      <c r="I2" s="1"/>
      <c r="J2" s="1"/>
    </row>
    <row r="3" spans="1:39" ht="15.6" x14ac:dyDescent="0.3">
      <c r="A3" s="1"/>
      <c r="B3" s="2" t="s">
        <v>0</v>
      </c>
      <c r="C3" s="2" t="s">
        <v>1</v>
      </c>
      <c r="D3" s="2"/>
      <c r="E3" s="2"/>
      <c r="F3" s="2"/>
    </row>
    <row r="4" spans="1:39" ht="69" x14ac:dyDescent="0.3">
      <c r="A4" s="1"/>
      <c r="B4" s="3"/>
      <c r="C4" s="4" t="s">
        <v>2</v>
      </c>
      <c r="D4" s="5" t="s">
        <v>3</v>
      </c>
      <c r="E4" s="4" t="s">
        <v>4</v>
      </c>
      <c r="F4" s="4" t="s">
        <v>5</v>
      </c>
      <c r="G4" s="4" t="s">
        <v>6</v>
      </c>
      <c r="H4" s="6" t="s">
        <v>7</v>
      </c>
      <c r="I4" s="7"/>
      <c r="J4" s="7"/>
      <c r="K4" s="8"/>
      <c r="L4" s="9">
        <v>2022</v>
      </c>
      <c r="M4" s="10"/>
      <c r="N4" s="8"/>
      <c r="O4" s="9">
        <v>2021</v>
      </c>
      <c r="P4" s="10"/>
      <c r="Q4" s="11"/>
      <c r="R4" s="9">
        <v>2020</v>
      </c>
      <c r="S4" s="9"/>
      <c r="T4" s="11"/>
      <c r="U4" s="9">
        <v>2019</v>
      </c>
      <c r="V4" s="9"/>
      <c r="W4" s="11"/>
      <c r="X4" s="9">
        <v>2018</v>
      </c>
      <c r="Y4" s="9"/>
      <c r="Z4" s="11"/>
      <c r="AA4" s="9">
        <v>2017</v>
      </c>
      <c r="AB4" s="9"/>
      <c r="AC4" s="11"/>
      <c r="AD4" s="9">
        <v>2016</v>
      </c>
      <c r="AE4" s="9"/>
      <c r="AF4" s="11"/>
      <c r="AG4" s="9">
        <v>2015</v>
      </c>
      <c r="AH4" s="9"/>
      <c r="AI4" s="11"/>
      <c r="AJ4" s="9">
        <v>2014</v>
      </c>
      <c r="AK4" s="9"/>
    </row>
    <row r="5" spans="1:39" x14ac:dyDescent="0.3">
      <c r="A5" s="1"/>
      <c r="B5" s="12"/>
      <c r="C5" s="13"/>
      <c r="D5" s="13"/>
      <c r="E5" s="13"/>
      <c r="F5" s="13"/>
      <c r="G5" s="13"/>
      <c r="H5" s="14" t="s">
        <v>8</v>
      </c>
      <c r="I5" s="14" t="s">
        <v>9</v>
      </c>
      <c r="J5" s="14" t="s">
        <v>10</v>
      </c>
      <c r="K5" s="15" t="s">
        <v>8</v>
      </c>
      <c r="L5" s="15" t="s">
        <v>9</v>
      </c>
      <c r="M5" s="15" t="s">
        <v>10</v>
      </c>
      <c r="N5" s="15" t="s">
        <v>8</v>
      </c>
      <c r="O5" s="15" t="s">
        <v>9</v>
      </c>
      <c r="P5" s="15" t="s">
        <v>10</v>
      </c>
      <c r="Q5" s="15" t="s">
        <v>8</v>
      </c>
      <c r="R5" s="15" t="s">
        <v>9</v>
      </c>
      <c r="S5" s="15" t="s">
        <v>10</v>
      </c>
      <c r="T5" s="15" t="s">
        <v>8</v>
      </c>
      <c r="U5" s="15" t="s">
        <v>9</v>
      </c>
      <c r="V5" s="15" t="s">
        <v>10</v>
      </c>
      <c r="W5" s="15" t="s">
        <v>8</v>
      </c>
      <c r="X5" s="15" t="s">
        <v>9</v>
      </c>
      <c r="Y5" s="15" t="s">
        <v>10</v>
      </c>
      <c r="Z5" s="15" t="s">
        <v>8</v>
      </c>
      <c r="AA5" s="15" t="s">
        <v>9</v>
      </c>
      <c r="AB5" s="15" t="s">
        <v>10</v>
      </c>
      <c r="AC5" s="15" t="s">
        <v>8</v>
      </c>
      <c r="AD5" s="15" t="s">
        <v>9</v>
      </c>
      <c r="AE5" s="15" t="s">
        <v>10</v>
      </c>
      <c r="AF5" s="15" t="s">
        <v>8</v>
      </c>
      <c r="AG5" s="15" t="s">
        <v>9</v>
      </c>
      <c r="AH5" s="15" t="s">
        <v>10</v>
      </c>
      <c r="AI5" s="15" t="s">
        <v>8</v>
      </c>
      <c r="AJ5" s="15" t="s">
        <v>9</v>
      </c>
      <c r="AK5" s="15" t="s">
        <v>10</v>
      </c>
    </row>
    <row r="6" spans="1:39" ht="12.6" customHeight="1" x14ac:dyDescent="0.3">
      <c r="A6" s="1"/>
      <c r="B6" s="12" t="s">
        <v>11</v>
      </c>
      <c r="C6" s="12">
        <v>24</v>
      </c>
      <c r="D6" s="73" t="s">
        <v>12</v>
      </c>
      <c r="E6" s="17" t="s">
        <v>13</v>
      </c>
      <c r="F6" s="17" t="s">
        <v>13</v>
      </c>
      <c r="G6" s="17" t="s">
        <v>13</v>
      </c>
      <c r="H6" s="17" t="s">
        <v>13</v>
      </c>
      <c r="I6" s="17" t="s">
        <v>13</v>
      </c>
      <c r="J6" s="17" t="s">
        <v>13</v>
      </c>
      <c r="K6" s="75" t="s">
        <v>14</v>
      </c>
      <c r="L6" s="75" t="s">
        <v>14</v>
      </c>
      <c r="M6" s="75" t="s">
        <v>14</v>
      </c>
      <c r="N6" s="75">
        <v>1170</v>
      </c>
      <c r="O6" s="75">
        <v>770</v>
      </c>
      <c r="P6" s="75">
        <v>400</v>
      </c>
      <c r="Q6" s="75">
        <v>820</v>
      </c>
      <c r="R6" s="75">
        <v>560</v>
      </c>
      <c r="S6" s="75">
        <v>260</v>
      </c>
      <c r="T6" s="75">
        <v>2730</v>
      </c>
      <c r="U6" s="75">
        <v>1430</v>
      </c>
      <c r="V6" s="75">
        <v>1290</v>
      </c>
      <c r="W6" s="75">
        <v>1480</v>
      </c>
      <c r="X6" s="75">
        <v>900</v>
      </c>
      <c r="Y6" s="75">
        <v>580</v>
      </c>
      <c r="Z6" s="75">
        <v>2030</v>
      </c>
      <c r="AA6" s="75">
        <v>1220</v>
      </c>
      <c r="AB6" s="75">
        <v>810</v>
      </c>
      <c r="AC6" s="75">
        <v>2590</v>
      </c>
      <c r="AD6" s="75">
        <v>1650</v>
      </c>
      <c r="AE6" s="75">
        <v>940</v>
      </c>
      <c r="AF6" s="75">
        <v>700</v>
      </c>
      <c r="AG6" s="75">
        <v>520</v>
      </c>
      <c r="AH6" s="75">
        <v>190</v>
      </c>
      <c r="AI6" s="76">
        <v>10</v>
      </c>
      <c r="AJ6" s="76" t="s">
        <v>14</v>
      </c>
      <c r="AK6" s="76" t="s">
        <v>14</v>
      </c>
      <c r="AL6" s="77"/>
      <c r="AM6" s="77"/>
    </row>
    <row r="7" spans="1:39" x14ac:dyDescent="0.3">
      <c r="A7" s="1"/>
      <c r="B7" s="12" t="s">
        <v>11</v>
      </c>
      <c r="C7" s="12">
        <v>25</v>
      </c>
      <c r="D7" s="16" t="s">
        <v>15</v>
      </c>
      <c r="E7" s="17" t="s">
        <v>13</v>
      </c>
      <c r="F7" s="17" t="s">
        <v>13</v>
      </c>
      <c r="G7" s="17" t="s">
        <v>13</v>
      </c>
      <c r="H7" s="17" t="s">
        <v>13</v>
      </c>
      <c r="I7" s="17" t="s">
        <v>13</v>
      </c>
      <c r="J7" s="17" t="s">
        <v>13</v>
      </c>
      <c r="K7" s="75" t="s">
        <v>14</v>
      </c>
      <c r="L7" s="75" t="s">
        <v>14</v>
      </c>
      <c r="M7" s="75" t="s">
        <v>14</v>
      </c>
      <c r="N7" s="75">
        <v>780</v>
      </c>
      <c r="O7" s="75">
        <v>360</v>
      </c>
      <c r="P7" s="75">
        <v>430</v>
      </c>
      <c r="Q7" s="75">
        <v>1320</v>
      </c>
      <c r="R7" s="75">
        <v>630</v>
      </c>
      <c r="S7" s="75">
        <v>690</v>
      </c>
      <c r="T7" s="75">
        <v>4160</v>
      </c>
      <c r="U7" s="75">
        <v>2050</v>
      </c>
      <c r="V7" s="75">
        <v>2110</v>
      </c>
      <c r="W7" s="75">
        <v>2550</v>
      </c>
      <c r="X7" s="75">
        <v>1400</v>
      </c>
      <c r="Y7" s="75">
        <v>1150</v>
      </c>
      <c r="Z7" s="75">
        <v>2490</v>
      </c>
      <c r="AA7" s="75">
        <v>1360</v>
      </c>
      <c r="AB7" s="75">
        <v>1130</v>
      </c>
      <c r="AC7" s="75">
        <v>2460</v>
      </c>
      <c r="AD7" s="75">
        <v>1260</v>
      </c>
      <c r="AE7" s="75">
        <v>1200</v>
      </c>
      <c r="AF7" s="75">
        <v>740</v>
      </c>
      <c r="AG7" s="75">
        <v>410</v>
      </c>
      <c r="AH7" s="75">
        <v>330</v>
      </c>
      <c r="AI7" s="75">
        <v>10</v>
      </c>
      <c r="AJ7" s="75">
        <v>10</v>
      </c>
      <c r="AK7" s="75">
        <v>10</v>
      </c>
      <c r="AL7" s="77"/>
      <c r="AM7" s="77"/>
    </row>
    <row r="8" spans="1:39" x14ac:dyDescent="0.3">
      <c r="A8" s="1"/>
      <c r="B8" s="12" t="s">
        <v>11</v>
      </c>
      <c r="C8" s="12">
        <v>26</v>
      </c>
      <c r="D8" s="18" t="s">
        <v>16</v>
      </c>
      <c r="E8" s="17" t="s">
        <v>13</v>
      </c>
      <c r="F8" s="17" t="s">
        <v>13</v>
      </c>
      <c r="G8" s="17" t="s">
        <v>13</v>
      </c>
      <c r="H8" s="17" t="s">
        <v>13</v>
      </c>
      <c r="I8" s="17" t="s">
        <v>13</v>
      </c>
      <c r="J8" s="17" t="s">
        <v>13</v>
      </c>
      <c r="K8" s="75">
        <v>20</v>
      </c>
      <c r="L8" s="75">
        <v>10</v>
      </c>
      <c r="M8" s="75">
        <v>10</v>
      </c>
      <c r="N8" s="75">
        <v>1950</v>
      </c>
      <c r="O8" s="75">
        <v>1420</v>
      </c>
      <c r="P8" s="75">
        <v>530</v>
      </c>
      <c r="Q8" s="75">
        <v>2000</v>
      </c>
      <c r="R8" s="75">
        <v>1190</v>
      </c>
      <c r="S8" s="75">
        <v>800</v>
      </c>
      <c r="T8" s="75">
        <v>5190</v>
      </c>
      <c r="U8" s="75">
        <v>2920</v>
      </c>
      <c r="V8" s="75">
        <v>2270</v>
      </c>
      <c r="W8" s="75">
        <v>2250</v>
      </c>
      <c r="X8" s="75">
        <v>1350</v>
      </c>
      <c r="Y8" s="75">
        <v>900</v>
      </c>
      <c r="Z8" s="75">
        <v>3850</v>
      </c>
      <c r="AA8" s="75">
        <v>2480</v>
      </c>
      <c r="AB8" s="75">
        <v>1370</v>
      </c>
      <c r="AC8" s="75">
        <v>4040</v>
      </c>
      <c r="AD8" s="75">
        <v>2440</v>
      </c>
      <c r="AE8" s="75">
        <v>1610</v>
      </c>
      <c r="AF8" s="75">
        <v>1120</v>
      </c>
      <c r="AG8" s="75">
        <v>730</v>
      </c>
      <c r="AH8" s="75">
        <v>390</v>
      </c>
      <c r="AI8" s="75" t="s">
        <v>14</v>
      </c>
      <c r="AJ8" s="75" t="s">
        <v>14</v>
      </c>
      <c r="AK8" s="75" t="s">
        <v>14</v>
      </c>
      <c r="AL8" s="77"/>
      <c r="AM8" s="77"/>
    </row>
    <row r="9" spans="1:39" ht="27.6" x14ac:dyDescent="0.3">
      <c r="A9" s="1"/>
      <c r="B9" s="12" t="s">
        <v>11</v>
      </c>
      <c r="C9" s="12">
        <v>27</v>
      </c>
      <c r="D9" s="16" t="s">
        <v>17</v>
      </c>
      <c r="E9" s="17" t="s">
        <v>13</v>
      </c>
      <c r="F9" s="17" t="s">
        <v>13</v>
      </c>
      <c r="G9" s="17" t="s">
        <v>13</v>
      </c>
      <c r="H9" s="17" t="s">
        <v>13</v>
      </c>
      <c r="I9" s="17" t="s">
        <v>13</v>
      </c>
      <c r="J9" s="17" t="s">
        <v>13</v>
      </c>
      <c r="K9" s="75" t="s">
        <v>14</v>
      </c>
      <c r="L9" s="75" t="s">
        <v>14</v>
      </c>
      <c r="M9" s="75" t="s">
        <v>14</v>
      </c>
      <c r="N9" s="75">
        <v>5120</v>
      </c>
      <c r="O9" s="75">
        <v>3250</v>
      </c>
      <c r="P9" s="75">
        <v>1870</v>
      </c>
      <c r="Q9" s="75">
        <v>8020</v>
      </c>
      <c r="R9" s="75">
        <v>4600</v>
      </c>
      <c r="S9" s="75">
        <v>3410</v>
      </c>
      <c r="T9" s="75">
        <v>24860</v>
      </c>
      <c r="U9" s="75">
        <v>14550</v>
      </c>
      <c r="V9" s="75">
        <v>10310</v>
      </c>
      <c r="W9" s="75">
        <v>18820</v>
      </c>
      <c r="X9" s="75">
        <v>11680</v>
      </c>
      <c r="Y9" s="75">
        <v>7150</v>
      </c>
      <c r="Z9" s="75">
        <v>19990</v>
      </c>
      <c r="AA9" s="75">
        <v>12200</v>
      </c>
      <c r="AB9" s="75">
        <v>7780</v>
      </c>
      <c r="AC9" s="75">
        <v>22880</v>
      </c>
      <c r="AD9" s="75">
        <v>13820</v>
      </c>
      <c r="AE9" s="75">
        <v>9060</v>
      </c>
      <c r="AF9" s="75">
        <v>8070</v>
      </c>
      <c r="AG9" s="75">
        <v>5270</v>
      </c>
      <c r="AH9" s="75">
        <v>2800</v>
      </c>
      <c r="AI9" s="75">
        <v>190</v>
      </c>
      <c r="AJ9" s="75">
        <v>120</v>
      </c>
      <c r="AK9" s="75">
        <v>70</v>
      </c>
      <c r="AL9" s="77"/>
      <c r="AM9" s="77"/>
    </row>
    <row r="10" spans="1:39" ht="41.4" x14ac:dyDescent="0.3">
      <c r="A10" s="1"/>
      <c r="B10" s="19" t="s">
        <v>11</v>
      </c>
      <c r="C10" s="19">
        <v>28</v>
      </c>
      <c r="D10" s="18" t="s">
        <v>18</v>
      </c>
      <c r="E10" s="20" t="s">
        <v>13</v>
      </c>
      <c r="F10" s="20" t="s">
        <v>13</v>
      </c>
      <c r="G10" s="20" t="s">
        <v>13</v>
      </c>
      <c r="H10" s="20" t="s">
        <v>13</v>
      </c>
      <c r="I10" s="20" t="s">
        <v>13</v>
      </c>
      <c r="J10" s="20" t="s">
        <v>13</v>
      </c>
      <c r="K10" s="75">
        <v>20</v>
      </c>
      <c r="L10" s="75">
        <v>10</v>
      </c>
      <c r="M10" s="75">
        <v>10</v>
      </c>
      <c r="N10" s="75">
        <v>7410</v>
      </c>
      <c r="O10" s="75">
        <v>4780</v>
      </c>
      <c r="P10" s="75">
        <v>2630</v>
      </c>
      <c r="Q10" s="75">
        <v>10000</v>
      </c>
      <c r="R10" s="75">
        <v>5760</v>
      </c>
      <c r="S10" s="75">
        <v>4240</v>
      </c>
      <c r="T10" s="75">
        <v>30770</v>
      </c>
      <c r="U10" s="75">
        <v>17380</v>
      </c>
      <c r="V10" s="75">
        <v>13400</v>
      </c>
      <c r="W10" s="75">
        <v>21090</v>
      </c>
      <c r="X10" s="75">
        <v>12920</v>
      </c>
      <c r="Y10" s="75">
        <v>8170</v>
      </c>
      <c r="Z10" s="75">
        <v>23280</v>
      </c>
      <c r="AA10" s="75">
        <v>14150</v>
      </c>
      <c r="AB10" s="75">
        <v>9130</v>
      </c>
      <c r="AC10" s="75">
        <v>26470</v>
      </c>
      <c r="AD10" s="75">
        <v>15700</v>
      </c>
      <c r="AE10" s="75">
        <v>10770</v>
      </c>
      <c r="AF10" s="75">
        <v>8990</v>
      </c>
      <c r="AG10" s="75">
        <v>5850</v>
      </c>
      <c r="AH10" s="75">
        <v>3140</v>
      </c>
      <c r="AI10" s="75">
        <v>180</v>
      </c>
      <c r="AJ10" s="75">
        <v>110</v>
      </c>
      <c r="AK10" s="75">
        <v>70</v>
      </c>
      <c r="AL10" s="77"/>
      <c r="AM10" s="77"/>
    </row>
    <row r="11" spans="1:39" ht="27.6" x14ac:dyDescent="0.3">
      <c r="A11" s="1"/>
      <c r="B11" s="12" t="s">
        <v>11</v>
      </c>
      <c r="C11" s="19">
        <v>29</v>
      </c>
      <c r="D11" s="21" t="s">
        <v>19</v>
      </c>
      <c r="E11" s="17" t="s">
        <v>13</v>
      </c>
      <c r="F11" s="17" t="s">
        <v>13</v>
      </c>
      <c r="G11" s="17" t="s">
        <v>13</v>
      </c>
      <c r="H11" s="17" t="s">
        <v>13</v>
      </c>
      <c r="I11" s="17" t="s">
        <v>13</v>
      </c>
      <c r="J11" s="17" t="s">
        <v>13</v>
      </c>
      <c r="K11" s="75" t="s">
        <v>14</v>
      </c>
      <c r="L11" s="75" t="s">
        <v>14</v>
      </c>
      <c r="M11" s="75" t="s">
        <v>14</v>
      </c>
      <c r="N11" s="75">
        <v>7430</v>
      </c>
      <c r="O11" s="75">
        <v>4700</v>
      </c>
      <c r="P11" s="75">
        <v>2730</v>
      </c>
      <c r="Q11" s="75">
        <v>8980</v>
      </c>
      <c r="R11" s="75">
        <v>5280</v>
      </c>
      <c r="S11" s="75">
        <v>3690</v>
      </c>
      <c r="T11" s="75">
        <v>25950</v>
      </c>
      <c r="U11" s="75">
        <v>15170</v>
      </c>
      <c r="V11" s="75">
        <v>10780</v>
      </c>
      <c r="W11" s="75">
        <v>22030</v>
      </c>
      <c r="X11" s="75">
        <v>13740</v>
      </c>
      <c r="Y11" s="75">
        <v>8290</v>
      </c>
      <c r="Z11" s="75">
        <v>25490</v>
      </c>
      <c r="AA11" s="75">
        <v>15690</v>
      </c>
      <c r="AB11" s="75">
        <v>9800</v>
      </c>
      <c r="AC11" s="75">
        <v>27680</v>
      </c>
      <c r="AD11" s="75">
        <v>16820</v>
      </c>
      <c r="AE11" s="75">
        <v>10860</v>
      </c>
      <c r="AF11" s="75">
        <v>9400</v>
      </c>
      <c r="AG11" s="75">
        <v>6160</v>
      </c>
      <c r="AH11" s="75">
        <v>3240</v>
      </c>
      <c r="AI11" s="75">
        <v>280</v>
      </c>
      <c r="AJ11" s="75">
        <v>180</v>
      </c>
      <c r="AK11" s="75">
        <v>100</v>
      </c>
      <c r="AL11" s="77"/>
      <c r="AM11" s="77"/>
    </row>
    <row r="12" spans="1:39" ht="27.6" x14ac:dyDescent="0.3">
      <c r="A12" s="1"/>
      <c r="B12" s="12" t="s">
        <v>11</v>
      </c>
      <c r="C12" s="19">
        <v>30</v>
      </c>
      <c r="D12" s="21" t="s">
        <v>20</v>
      </c>
      <c r="E12" s="17" t="s">
        <v>13</v>
      </c>
      <c r="F12" s="17" t="s">
        <v>13</v>
      </c>
      <c r="G12" s="17" t="s">
        <v>13</v>
      </c>
      <c r="H12" s="17" t="s">
        <v>13</v>
      </c>
      <c r="I12" s="17" t="s">
        <v>13</v>
      </c>
      <c r="J12" s="17" t="s">
        <v>13</v>
      </c>
      <c r="K12" s="75" t="s">
        <v>14</v>
      </c>
      <c r="L12" s="75" t="s">
        <v>14</v>
      </c>
      <c r="M12" s="75" t="s">
        <v>14</v>
      </c>
      <c r="N12" s="75">
        <v>3960</v>
      </c>
      <c r="O12" s="75">
        <v>2300</v>
      </c>
      <c r="P12" s="75">
        <v>1660</v>
      </c>
      <c r="Q12" s="75">
        <v>4840</v>
      </c>
      <c r="R12" s="75">
        <v>2500</v>
      </c>
      <c r="S12" s="75">
        <v>2330</v>
      </c>
      <c r="T12" s="75">
        <v>12540</v>
      </c>
      <c r="U12" s="75">
        <v>6670</v>
      </c>
      <c r="V12" s="75">
        <v>5870</v>
      </c>
      <c r="W12" s="75">
        <v>10210</v>
      </c>
      <c r="X12" s="75">
        <v>5550</v>
      </c>
      <c r="Y12" s="75">
        <v>4660</v>
      </c>
      <c r="Z12" s="75">
        <v>12860</v>
      </c>
      <c r="AA12" s="75">
        <v>6780</v>
      </c>
      <c r="AB12" s="75">
        <v>6080</v>
      </c>
      <c r="AC12" s="75">
        <v>11000</v>
      </c>
      <c r="AD12" s="75">
        <v>5320</v>
      </c>
      <c r="AE12" s="75">
        <v>5680</v>
      </c>
      <c r="AF12" s="75">
        <v>7720</v>
      </c>
      <c r="AG12" s="75">
        <v>4650</v>
      </c>
      <c r="AH12" s="75">
        <v>3070</v>
      </c>
      <c r="AI12" s="75">
        <v>210</v>
      </c>
      <c r="AJ12" s="75">
        <v>110</v>
      </c>
      <c r="AK12" s="75">
        <v>100</v>
      </c>
      <c r="AL12" s="77"/>
      <c r="AM12" s="77"/>
    </row>
    <row r="13" spans="1:39" ht="27.6" x14ac:dyDescent="0.3">
      <c r="A13" s="1"/>
      <c r="B13" s="12" t="s">
        <v>11</v>
      </c>
      <c r="C13" s="19">
        <v>31</v>
      </c>
      <c r="D13" s="21" t="s">
        <v>21</v>
      </c>
      <c r="E13" s="17" t="s">
        <v>13</v>
      </c>
      <c r="F13" s="17" t="s">
        <v>13</v>
      </c>
      <c r="G13" s="17" t="s">
        <v>13</v>
      </c>
      <c r="H13" s="17" t="s">
        <v>13</v>
      </c>
      <c r="I13" s="17" t="s">
        <v>13</v>
      </c>
      <c r="J13" s="17" t="s">
        <v>13</v>
      </c>
      <c r="K13" s="75" t="s">
        <v>14</v>
      </c>
      <c r="L13" s="75" t="s">
        <v>14</v>
      </c>
      <c r="M13" s="75" t="s">
        <v>14</v>
      </c>
      <c r="N13" s="75">
        <v>270</v>
      </c>
      <c r="O13" s="75">
        <v>190</v>
      </c>
      <c r="P13" s="75">
        <v>80</v>
      </c>
      <c r="Q13" s="75">
        <v>710</v>
      </c>
      <c r="R13" s="75">
        <v>450</v>
      </c>
      <c r="S13" s="75">
        <v>260</v>
      </c>
      <c r="T13" s="75">
        <v>1560</v>
      </c>
      <c r="U13" s="75">
        <v>940</v>
      </c>
      <c r="V13" s="75">
        <v>620</v>
      </c>
      <c r="W13" s="75">
        <v>1170</v>
      </c>
      <c r="X13" s="75">
        <v>760</v>
      </c>
      <c r="Y13" s="75">
        <v>410</v>
      </c>
      <c r="Z13" s="75">
        <v>1200</v>
      </c>
      <c r="AA13" s="75">
        <v>850</v>
      </c>
      <c r="AB13" s="75">
        <v>360</v>
      </c>
      <c r="AC13" s="75">
        <v>1100</v>
      </c>
      <c r="AD13" s="75">
        <v>790</v>
      </c>
      <c r="AE13" s="75">
        <v>310</v>
      </c>
      <c r="AF13" s="75">
        <v>350</v>
      </c>
      <c r="AG13" s="75">
        <v>270</v>
      </c>
      <c r="AH13" s="75">
        <v>80</v>
      </c>
      <c r="AI13" s="76">
        <v>10</v>
      </c>
      <c r="AJ13" s="76" t="s">
        <v>14</v>
      </c>
      <c r="AK13" s="76" t="s">
        <v>14</v>
      </c>
      <c r="AL13" s="77"/>
      <c r="AM13" s="77"/>
    </row>
    <row r="14" spans="1:39" ht="27.6" x14ac:dyDescent="0.3">
      <c r="A14" s="1"/>
      <c r="B14" s="12" t="s">
        <v>11</v>
      </c>
      <c r="C14" s="19">
        <v>32</v>
      </c>
      <c r="D14" s="21" t="s">
        <v>22</v>
      </c>
      <c r="E14" s="17" t="s">
        <v>13</v>
      </c>
      <c r="F14" s="17" t="s">
        <v>13</v>
      </c>
      <c r="G14" s="17" t="s">
        <v>13</v>
      </c>
      <c r="H14" s="17" t="s">
        <v>13</v>
      </c>
      <c r="I14" s="17" t="s">
        <v>13</v>
      </c>
      <c r="J14" s="17" t="s">
        <v>13</v>
      </c>
      <c r="K14" s="75" t="s">
        <v>14</v>
      </c>
      <c r="L14" s="75" t="s">
        <v>14</v>
      </c>
      <c r="M14" s="75" t="s">
        <v>14</v>
      </c>
      <c r="N14" s="75">
        <v>6960</v>
      </c>
      <c r="O14" s="75">
        <v>4400</v>
      </c>
      <c r="P14" s="75">
        <v>2560</v>
      </c>
      <c r="Q14" s="75">
        <v>8230</v>
      </c>
      <c r="R14" s="75">
        <v>4860</v>
      </c>
      <c r="S14" s="75">
        <v>3370</v>
      </c>
      <c r="T14" s="75">
        <v>24280</v>
      </c>
      <c r="U14" s="75">
        <v>14190</v>
      </c>
      <c r="V14" s="75">
        <v>10090</v>
      </c>
      <c r="W14" s="75">
        <v>20440</v>
      </c>
      <c r="X14" s="75">
        <v>12800</v>
      </c>
      <c r="Y14" s="75">
        <v>7640</v>
      </c>
      <c r="Z14" s="75">
        <v>23100</v>
      </c>
      <c r="AA14" s="75">
        <v>14220</v>
      </c>
      <c r="AB14" s="75">
        <v>8880</v>
      </c>
      <c r="AC14" s="75">
        <v>24950</v>
      </c>
      <c r="AD14" s="75">
        <v>15030</v>
      </c>
      <c r="AE14" s="75">
        <v>9920</v>
      </c>
      <c r="AF14" s="75">
        <v>8370</v>
      </c>
      <c r="AG14" s="75">
        <v>5480</v>
      </c>
      <c r="AH14" s="75">
        <v>2880</v>
      </c>
      <c r="AI14" s="75">
        <v>230</v>
      </c>
      <c r="AJ14" s="75">
        <v>140</v>
      </c>
      <c r="AK14" s="75">
        <v>90</v>
      </c>
      <c r="AL14" s="77"/>
      <c r="AM14" s="77"/>
    </row>
    <row r="15" spans="1:39" ht="15.6" x14ac:dyDescent="0.3">
      <c r="A15" s="1"/>
      <c r="B15" s="2"/>
      <c r="C15" s="2" t="s">
        <v>23</v>
      </c>
      <c r="D15" s="2"/>
      <c r="E15" s="2"/>
      <c r="F15" s="78"/>
      <c r="G15" s="22"/>
      <c r="H15" s="79"/>
      <c r="I15" s="79"/>
      <c r="J15" s="79"/>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row>
    <row r="16" spans="1:39" ht="69" x14ac:dyDescent="0.3">
      <c r="A16" s="1"/>
      <c r="B16" s="3"/>
      <c r="C16" s="4" t="s">
        <v>2</v>
      </c>
      <c r="D16" s="5" t="s">
        <v>3</v>
      </c>
      <c r="E16" s="4" t="s">
        <v>4</v>
      </c>
      <c r="F16" s="17" t="s">
        <v>5</v>
      </c>
      <c r="G16" s="17" t="s">
        <v>6</v>
      </c>
      <c r="H16" s="6" t="s">
        <v>7</v>
      </c>
      <c r="I16" s="7"/>
      <c r="J16" s="7"/>
      <c r="K16" s="8"/>
      <c r="L16" s="9">
        <v>2022</v>
      </c>
      <c r="M16" s="10"/>
      <c r="N16" s="8"/>
      <c r="O16" s="9">
        <v>2021</v>
      </c>
      <c r="P16" s="10"/>
      <c r="Q16" s="80"/>
      <c r="R16" s="9">
        <v>2020</v>
      </c>
      <c r="S16" s="9"/>
      <c r="T16" s="80"/>
      <c r="U16" s="9">
        <v>2019</v>
      </c>
      <c r="V16" s="9"/>
      <c r="W16" s="80"/>
      <c r="X16" s="9">
        <v>2018</v>
      </c>
      <c r="Y16" s="9"/>
      <c r="Z16" s="80"/>
      <c r="AA16" s="9">
        <v>2017</v>
      </c>
      <c r="AB16" s="9"/>
      <c r="AC16" s="80"/>
      <c r="AD16" s="9">
        <v>2016</v>
      </c>
      <c r="AE16" s="9"/>
      <c r="AF16" s="80"/>
      <c r="AG16" s="9">
        <v>2015</v>
      </c>
      <c r="AH16" s="9"/>
      <c r="AI16" s="80"/>
      <c r="AJ16" s="9">
        <v>2014</v>
      </c>
      <c r="AK16" s="66"/>
      <c r="AL16" s="77"/>
      <c r="AM16" s="77"/>
    </row>
    <row r="17" spans="1:39" x14ac:dyDescent="0.3">
      <c r="A17" s="1"/>
      <c r="B17" s="12"/>
      <c r="C17" s="13"/>
      <c r="D17" s="13"/>
      <c r="E17" s="17"/>
      <c r="F17" s="17"/>
      <c r="G17" s="17"/>
      <c r="H17" s="14" t="s">
        <v>8</v>
      </c>
      <c r="I17" s="14" t="s">
        <v>9</v>
      </c>
      <c r="J17" s="14" t="s">
        <v>10</v>
      </c>
      <c r="K17" s="15" t="s">
        <v>8</v>
      </c>
      <c r="L17" s="15" t="s">
        <v>9</v>
      </c>
      <c r="M17" s="15" t="s">
        <v>10</v>
      </c>
      <c r="N17" s="15" t="s">
        <v>8</v>
      </c>
      <c r="O17" s="15" t="s">
        <v>9</v>
      </c>
      <c r="P17" s="15" t="s">
        <v>10</v>
      </c>
      <c r="Q17" s="15" t="s">
        <v>8</v>
      </c>
      <c r="R17" s="15" t="s">
        <v>9</v>
      </c>
      <c r="S17" s="15" t="s">
        <v>10</v>
      </c>
      <c r="T17" s="15" t="s">
        <v>8</v>
      </c>
      <c r="U17" s="15" t="s">
        <v>9</v>
      </c>
      <c r="V17" s="15" t="s">
        <v>10</v>
      </c>
      <c r="W17" s="15" t="s">
        <v>8</v>
      </c>
      <c r="X17" s="15" t="s">
        <v>9</v>
      </c>
      <c r="Y17" s="15" t="s">
        <v>10</v>
      </c>
      <c r="Z17" s="15" t="s">
        <v>8</v>
      </c>
      <c r="AA17" s="15" t="s">
        <v>9</v>
      </c>
      <c r="AB17" s="15" t="s">
        <v>10</v>
      </c>
      <c r="AC17" s="15" t="s">
        <v>8</v>
      </c>
      <c r="AD17" s="15" t="s">
        <v>9</v>
      </c>
      <c r="AE17" s="15" t="s">
        <v>10</v>
      </c>
      <c r="AF17" s="15" t="s">
        <v>8</v>
      </c>
      <c r="AG17" s="15" t="s">
        <v>9</v>
      </c>
      <c r="AH17" s="15" t="s">
        <v>10</v>
      </c>
      <c r="AI17" s="15" t="s">
        <v>8</v>
      </c>
      <c r="AJ17" s="15" t="s">
        <v>9</v>
      </c>
      <c r="AK17" s="15" t="s">
        <v>10</v>
      </c>
      <c r="AL17" s="77"/>
      <c r="AM17" s="77"/>
    </row>
    <row r="18" spans="1:39" x14ac:dyDescent="0.3">
      <c r="A18" s="1"/>
      <c r="B18" s="12" t="s">
        <v>24</v>
      </c>
      <c r="C18" s="12">
        <v>24</v>
      </c>
      <c r="D18" s="16" t="s">
        <v>12</v>
      </c>
      <c r="E18" s="17" t="s">
        <v>13</v>
      </c>
      <c r="F18" s="17" t="s">
        <v>13</v>
      </c>
      <c r="G18" s="17" t="s">
        <v>13</v>
      </c>
      <c r="H18" s="17" t="s">
        <v>13</v>
      </c>
      <c r="I18" s="17" t="s">
        <v>13</v>
      </c>
      <c r="J18" s="17" t="s">
        <v>13</v>
      </c>
      <c r="K18" s="75" t="s">
        <v>14</v>
      </c>
      <c r="L18" s="75" t="s">
        <v>14</v>
      </c>
      <c r="M18" s="75" t="s">
        <v>14</v>
      </c>
      <c r="N18" s="75">
        <v>60</v>
      </c>
      <c r="O18" s="75">
        <v>40</v>
      </c>
      <c r="P18" s="75">
        <v>30</v>
      </c>
      <c r="Q18" s="75">
        <v>20</v>
      </c>
      <c r="R18" s="75">
        <v>10</v>
      </c>
      <c r="S18" s="75">
        <v>10</v>
      </c>
      <c r="T18" s="75">
        <v>40</v>
      </c>
      <c r="U18" s="75">
        <v>20</v>
      </c>
      <c r="V18" s="75">
        <v>20</v>
      </c>
      <c r="W18" s="75">
        <v>670</v>
      </c>
      <c r="X18" s="75">
        <v>370</v>
      </c>
      <c r="Y18" s="75">
        <v>300</v>
      </c>
      <c r="Z18" s="75">
        <v>70</v>
      </c>
      <c r="AA18" s="75">
        <v>40</v>
      </c>
      <c r="AB18" s="75">
        <v>30</v>
      </c>
      <c r="AC18" s="75" t="s">
        <v>14</v>
      </c>
      <c r="AD18" s="75" t="s">
        <v>14</v>
      </c>
      <c r="AE18" s="75" t="s">
        <v>14</v>
      </c>
      <c r="AF18" s="75" t="s">
        <v>14</v>
      </c>
      <c r="AG18" s="75" t="s">
        <v>14</v>
      </c>
      <c r="AH18" s="75" t="s">
        <v>14</v>
      </c>
      <c r="AI18" s="75" t="s">
        <v>14</v>
      </c>
      <c r="AJ18" s="75" t="s">
        <v>14</v>
      </c>
      <c r="AK18" s="75" t="s">
        <v>14</v>
      </c>
      <c r="AL18" s="77"/>
      <c r="AM18" s="77"/>
    </row>
    <row r="19" spans="1:39" x14ac:dyDescent="0.3">
      <c r="A19" s="1"/>
      <c r="B19" s="12" t="s">
        <v>24</v>
      </c>
      <c r="C19" s="12">
        <v>25</v>
      </c>
      <c r="D19" s="16" t="s">
        <v>15</v>
      </c>
      <c r="E19" s="17" t="s">
        <v>13</v>
      </c>
      <c r="F19" s="17" t="s">
        <v>13</v>
      </c>
      <c r="G19" s="17" t="s">
        <v>13</v>
      </c>
      <c r="H19" s="17" t="s">
        <v>13</v>
      </c>
      <c r="I19" s="17" t="s">
        <v>13</v>
      </c>
      <c r="J19" s="17" t="s">
        <v>13</v>
      </c>
      <c r="K19" s="75" t="s">
        <v>14</v>
      </c>
      <c r="L19" s="75" t="s">
        <v>14</v>
      </c>
      <c r="M19" s="75" t="s">
        <v>14</v>
      </c>
      <c r="N19" s="75">
        <v>380</v>
      </c>
      <c r="O19" s="75">
        <v>160</v>
      </c>
      <c r="P19" s="75">
        <v>210</v>
      </c>
      <c r="Q19" s="75">
        <v>190</v>
      </c>
      <c r="R19" s="75">
        <v>90</v>
      </c>
      <c r="S19" s="75">
        <v>90</v>
      </c>
      <c r="T19" s="75">
        <v>160</v>
      </c>
      <c r="U19" s="75">
        <v>100</v>
      </c>
      <c r="V19" s="75">
        <v>60</v>
      </c>
      <c r="W19" s="75">
        <v>220</v>
      </c>
      <c r="X19" s="75">
        <v>130</v>
      </c>
      <c r="Y19" s="75">
        <v>90</v>
      </c>
      <c r="Z19" s="75">
        <v>180</v>
      </c>
      <c r="AA19" s="75">
        <v>90</v>
      </c>
      <c r="AB19" s="75">
        <v>100</v>
      </c>
      <c r="AC19" s="76">
        <v>10</v>
      </c>
      <c r="AD19" s="76" t="s">
        <v>14</v>
      </c>
      <c r="AE19" s="76" t="s">
        <v>14</v>
      </c>
      <c r="AF19" s="75" t="s">
        <v>14</v>
      </c>
      <c r="AG19" s="75" t="s">
        <v>14</v>
      </c>
      <c r="AH19" s="75" t="s">
        <v>14</v>
      </c>
      <c r="AI19" s="75" t="s">
        <v>14</v>
      </c>
      <c r="AJ19" s="75" t="s">
        <v>14</v>
      </c>
      <c r="AK19" s="75" t="s">
        <v>14</v>
      </c>
      <c r="AL19" s="77"/>
      <c r="AM19" s="77"/>
    </row>
    <row r="20" spans="1:39" x14ac:dyDescent="0.3">
      <c r="A20" s="1"/>
      <c r="B20" s="12" t="s">
        <v>24</v>
      </c>
      <c r="C20" s="12">
        <v>26</v>
      </c>
      <c r="D20" s="18" t="s">
        <v>16</v>
      </c>
      <c r="E20" s="17" t="s">
        <v>13</v>
      </c>
      <c r="F20" s="17" t="s">
        <v>13</v>
      </c>
      <c r="G20" s="17" t="s">
        <v>13</v>
      </c>
      <c r="H20" s="17" t="s">
        <v>13</v>
      </c>
      <c r="I20" s="17" t="s">
        <v>13</v>
      </c>
      <c r="J20" s="17" t="s">
        <v>13</v>
      </c>
      <c r="K20" s="75" t="s">
        <v>14</v>
      </c>
      <c r="L20" s="75" t="s">
        <v>14</v>
      </c>
      <c r="M20" s="75" t="s">
        <v>14</v>
      </c>
      <c r="N20" s="75">
        <v>350</v>
      </c>
      <c r="O20" s="75">
        <v>130</v>
      </c>
      <c r="P20" s="75">
        <v>210</v>
      </c>
      <c r="Q20" s="75">
        <v>190</v>
      </c>
      <c r="R20" s="75">
        <v>110</v>
      </c>
      <c r="S20" s="75">
        <v>80</v>
      </c>
      <c r="T20" s="75">
        <v>90</v>
      </c>
      <c r="U20" s="75">
        <v>60</v>
      </c>
      <c r="V20" s="75">
        <v>20</v>
      </c>
      <c r="W20" s="75">
        <v>190</v>
      </c>
      <c r="X20" s="75">
        <v>100</v>
      </c>
      <c r="Y20" s="75">
        <v>100</v>
      </c>
      <c r="Z20" s="75">
        <v>220</v>
      </c>
      <c r="AA20" s="75">
        <v>140</v>
      </c>
      <c r="AB20" s="75">
        <v>80</v>
      </c>
      <c r="AC20" s="75">
        <v>10</v>
      </c>
      <c r="AD20" s="75">
        <v>10</v>
      </c>
      <c r="AE20" s="75">
        <v>10</v>
      </c>
      <c r="AF20" s="75" t="s">
        <v>14</v>
      </c>
      <c r="AG20" s="75" t="s">
        <v>14</v>
      </c>
      <c r="AH20" s="75" t="s">
        <v>14</v>
      </c>
      <c r="AI20" s="75" t="s">
        <v>14</v>
      </c>
      <c r="AJ20" s="75" t="s">
        <v>14</v>
      </c>
      <c r="AK20" s="75" t="s">
        <v>14</v>
      </c>
      <c r="AL20" s="77"/>
      <c r="AM20" s="77"/>
    </row>
    <row r="21" spans="1:39" ht="27.6" x14ac:dyDescent="0.3">
      <c r="A21" s="1"/>
      <c r="B21" s="12" t="s">
        <v>24</v>
      </c>
      <c r="C21" s="12">
        <v>27</v>
      </c>
      <c r="D21" s="16" t="s">
        <v>17</v>
      </c>
      <c r="E21" s="17" t="s">
        <v>13</v>
      </c>
      <c r="F21" s="17" t="s">
        <v>13</v>
      </c>
      <c r="G21" s="17" t="s">
        <v>13</v>
      </c>
      <c r="H21" s="17" t="s">
        <v>13</v>
      </c>
      <c r="I21" s="17" t="s">
        <v>13</v>
      </c>
      <c r="J21" s="17" t="s">
        <v>13</v>
      </c>
      <c r="K21" s="75" t="s">
        <v>14</v>
      </c>
      <c r="L21" s="75" t="s">
        <v>14</v>
      </c>
      <c r="M21" s="75" t="s">
        <v>14</v>
      </c>
      <c r="N21" s="75">
        <v>2770</v>
      </c>
      <c r="O21" s="75">
        <v>1490</v>
      </c>
      <c r="P21" s="75">
        <v>1280</v>
      </c>
      <c r="Q21" s="75">
        <v>1030</v>
      </c>
      <c r="R21" s="75">
        <v>640</v>
      </c>
      <c r="S21" s="75">
        <v>390</v>
      </c>
      <c r="T21" s="75">
        <v>760</v>
      </c>
      <c r="U21" s="75">
        <v>550</v>
      </c>
      <c r="V21" s="75">
        <v>210</v>
      </c>
      <c r="W21" s="75">
        <v>1490</v>
      </c>
      <c r="X21" s="75">
        <v>1020</v>
      </c>
      <c r="Y21" s="75">
        <v>470</v>
      </c>
      <c r="Z21" s="75">
        <v>2000</v>
      </c>
      <c r="AA21" s="75">
        <v>1290</v>
      </c>
      <c r="AB21" s="75">
        <v>710</v>
      </c>
      <c r="AC21" s="75">
        <v>130</v>
      </c>
      <c r="AD21" s="75">
        <v>80</v>
      </c>
      <c r="AE21" s="75">
        <v>40</v>
      </c>
      <c r="AF21" s="75" t="s">
        <v>14</v>
      </c>
      <c r="AG21" s="75" t="s">
        <v>14</v>
      </c>
      <c r="AH21" s="75" t="s">
        <v>14</v>
      </c>
      <c r="AI21" s="75" t="s">
        <v>14</v>
      </c>
      <c r="AJ21" s="75" t="s">
        <v>14</v>
      </c>
      <c r="AK21" s="75" t="s">
        <v>14</v>
      </c>
      <c r="AL21" s="77"/>
      <c r="AM21" s="77"/>
    </row>
    <row r="22" spans="1:39" ht="41.4" x14ac:dyDescent="0.3">
      <c r="A22" s="1"/>
      <c r="B22" s="12" t="s">
        <v>24</v>
      </c>
      <c r="C22" s="12">
        <v>28</v>
      </c>
      <c r="D22" s="16" t="s">
        <v>18</v>
      </c>
      <c r="E22" s="17" t="s">
        <v>13</v>
      </c>
      <c r="F22" s="17" t="s">
        <v>13</v>
      </c>
      <c r="G22" s="17" t="s">
        <v>13</v>
      </c>
      <c r="H22" s="17" t="s">
        <v>13</v>
      </c>
      <c r="I22" s="17" t="s">
        <v>13</v>
      </c>
      <c r="J22" s="17" t="s">
        <v>13</v>
      </c>
      <c r="K22" s="75" t="s">
        <v>14</v>
      </c>
      <c r="L22" s="75" t="s">
        <v>14</v>
      </c>
      <c r="M22" s="75" t="s">
        <v>14</v>
      </c>
      <c r="N22" s="75">
        <v>3090</v>
      </c>
      <c r="O22" s="75">
        <v>1600</v>
      </c>
      <c r="P22" s="75">
        <v>1500</v>
      </c>
      <c r="Q22" s="75">
        <v>1230</v>
      </c>
      <c r="R22" s="75">
        <v>740</v>
      </c>
      <c r="S22" s="75">
        <v>500</v>
      </c>
      <c r="T22" s="75">
        <v>930</v>
      </c>
      <c r="U22" s="75">
        <v>660</v>
      </c>
      <c r="V22" s="75">
        <v>270</v>
      </c>
      <c r="W22" s="75">
        <v>2230</v>
      </c>
      <c r="X22" s="75">
        <v>1390</v>
      </c>
      <c r="Y22" s="75">
        <v>840</v>
      </c>
      <c r="Z22" s="75">
        <v>2070</v>
      </c>
      <c r="AA22" s="75">
        <v>1300</v>
      </c>
      <c r="AB22" s="75">
        <v>770</v>
      </c>
      <c r="AC22" s="75">
        <v>120</v>
      </c>
      <c r="AD22" s="75">
        <v>70</v>
      </c>
      <c r="AE22" s="75">
        <v>40</v>
      </c>
      <c r="AF22" s="75" t="s">
        <v>14</v>
      </c>
      <c r="AG22" s="75" t="s">
        <v>14</v>
      </c>
      <c r="AH22" s="75" t="s">
        <v>14</v>
      </c>
      <c r="AI22" s="75" t="s">
        <v>14</v>
      </c>
      <c r="AJ22" s="75" t="s">
        <v>14</v>
      </c>
      <c r="AK22" s="75" t="s">
        <v>14</v>
      </c>
      <c r="AL22" s="77"/>
      <c r="AM22" s="77"/>
    </row>
    <row r="23" spans="1:39" ht="27.6" x14ac:dyDescent="0.3">
      <c r="A23" s="1"/>
      <c r="B23" s="12" t="s">
        <v>24</v>
      </c>
      <c r="C23" s="19">
        <v>29</v>
      </c>
      <c r="D23" s="21" t="s">
        <v>19</v>
      </c>
      <c r="E23" s="17" t="s">
        <v>13</v>
      </c>
      <c r="F23" s="17" t="s">
        <v>13</v>
      </c>
      <c r="G23" s="17" t="s">
        <v>13</v>
      </c>
      <c r="H23" s="17" t="s">
        <v>13</v>
      </c>
      <c r="I23" s="17" t="s">
        <v>13</v>
      </c>
      <c r="J23" s="17" t="s">
        <v>13</v>
      </c>
      <c r="K23" s="75" t="s">
        <v>14</v>
      </c>
      <c r="L23" s="75" t="s">
        <v>14</v>
      </c>
      <c r="M23" s="75" t="s">
        <v>14</v>
      </c>
      <c r="N23" s="75">
        <v>2980</v>
      </c>
      <c r="O23" s="75">
        <v>1560</v>
      </c>
      <c r="P23" s="75">
        <v>1430</v>
      </c>
      <c r="Q23" s="75">
        <v>1270</v>
      </c>
      <c r="R23" s="75">
        <v>760</v>
      </c>
      <c r="S23" s="75">
        <v>510</v>
      </c>
      <c r="T23" s="75">
        <v>860</v>
      </c>
      <c r="U23" s="75">
        <v>620</v>
      </c>
      <c r="V23" s="75">
        <v>250</v>
      </c>
      <c r="W23" s="75">
        <v>2120</v>
      </c>
      <c r="X23" s="75">
        <v>1400</v>
      </c>
      <c r="Y23" s="75">
        <v>720</v>
      </c>
      <c r="Z23" s="75">
        <v>2400</v>
      </c>
      <c r="AA23" s="75">
        <v>1520</v>
      </c>
      <c r="AB23" s="75">
        <v>890</v>
      </c>
      <c r="AC23" s="75">
        <v>190</v>
      </c>
      <c r="AD23" s="75">
        <v>130</v>
      </c>
      <c r="AE23" s="75">
        <v>60</v>
      </c>
      <c r="AF23" s="75" t="s">
        <v>14</v>
      </c>
      <c r="AG23" s="75" t="s">
        <v>14</v>
      </c>
      <c r="AH23" s="75" t="s">
        <v>14</v>
      </c>
      <c r="AI23" s="75" t="s">
        <v>14</v>
      </c>
      <c r="AJ23" s="75" t="s">
        <v>14</v>
      </c>
      <c r="AK23" s="75" t="s">
        <v>14</v>
      </c>
      <c r="AL23" s="77"/>
      <c r="AM23" s="77"/>
    </row>
    <row r="24" spans="1:39" ht="27.6" x14ac:dyDescent="0.3">
      <c r="A24" s="1"/>
      <c r="B24" s="12" t="s">
        <v>24</v>
      </c>
      <c r="C24" s="19">
        <v>30</v>
      </c>
      <c r="D24" s="21" t="s">
        <v>20</v>
      </c>
      <c r="E24" s="17" t="s">
        <v>13</v>
      </c>
      <c r="F24" s="17" t="s">
        <v>13</v>
      </c>
      <c r="G24" s="17" t="s">
        <v>13</v>
      </c>
      <c r="H24" s="17" t="s">
        <v>13</v>
      </c>
      <c r="I24" s="17" t="s">
        <v>13</v>
      </c>
      <c r="J24" s="17" t="s">
        <v>13</v>
      </c>
      <c r="K24" s="75" t="s">
        <v>14</v>
      </c>
      <c r="L24" s="75" t="s">
        <v>14</v>
      </c>
      <c r="M24" s="75" t="s">
        <v>14</v>
      </c>
      <c r="N24" s="75">
        <v>1170</v>
      </c>
      <c r="O24" s="75">
        <v>530</v>
      </c>
      <c r="P24" s="75">
        <v>640</v>
      </c>
      <c r="Q24" s="75">
        <v>670</v>
      </c>
      <c r="R24" s="75">
        <v>360</v>
      </c>
      <c r="S24" s="75">
        <v>310</v>
      </c>
      <c r="T24" s="75">
        <v>850</v>
      </c>
      <c r="U24" s="75">
        <v>630</v>
      </c>
      <c r="V24" s="75">
        <v>220</v>
      </c>
      <c r="W24" s="75">
        <v>610</v>
      </c>
      <c r="X24" s="75">
        <v>370</v>
      </c>
      <c r="Y24" s="75">
        <v>240</v>
      </c>
      <c r="Z24" s="75">
        <v>1500</v>
      </c>
      <c r="AA24" s="75">
        <v>850</v>
      </c>
      <c r="AB24" s="75">
        <v>650</v>
      </c>
      <c r="AC24" s="75">
        <v>530</v>
      </c>
      <c r="AD24" s="75">
        <v>320</v>
      </c>
      <c r="AE24" s="75">
        <v>210</v>
      </c>
      <c r="AF24" s="75" t="s">
        <v>14</v>
      </c>
      <c r="AG24" s="75" t="s">
        <v>14</v>
      </c>
      <c r="AH24" s="75" t="s">
        <v>14</v>
      </c>
      <c r="AI24" s="75" t="s">
        <v>14</v>
      </c>
      <c r="AJ24" s="75" t="s">
        <v>14</v>
      </c>
      <c r="AK24" s="75" t="s">
        <v>14</v>
      </c>
      <c r="AL24" s="77"/>
      <c r="AM24" s="77"/>
    </row>
    <row r="25" spans="1:39" ht="27.6" x14ac:dyDescent="0.3">
      <c r="A25" s="1"/>
      <c r="B25" s="12" t="s">
        <v>24</v>
      </c>
      <c r="C25" s="19">
        <v>31</v>
      </c>
      <c r="D25" s="21" t="s">
        <v>21</v>
      </c>
      <c r="E25" s="17" t="s">
        <v>13</v>
      </c>
      <c r="F25" s="17" t="s">
        <v>13</v>
      </c>
      <c r="G25" s="17" t="s">
        <v>13</v>
      </c>
      <c r="H25" s="17" t="s">
        <v>13</v>
      </c>
      <c r="I25" s="17" t="s">
        <v>13</v>
      </c>
      <c r="J25" s="17" t="s">
        <v>13</v>
      </c>
      <c r="K25" s="75" t="s">
        <v>14</v>
      </c>
      <c r="L25" s="75" t="s">
        <v>14</v>
      </c>
      <c r="M25" s="75" t="s">
        <v>14</v>
      </c>
      <c r="N25" s="75">
        <v>220</v>
      </c>
      <c r="O25" s="75">
        <v>130</v>
      </c>
      <c r="P25" s="75">
        <v>90</v>
      </c>
      <c r="Q25" s="75">
        <v>70</v>
      </c>
      <c r="R25" s="75">
        <v>50</v>
      </c>
      <c r="S25" s="75">
        <v>20</v>
      </c>
      <c r="T25" s="75">
        <v>30</v>
      </c>
      <c r="U25" s="75">
        <v>20</v>
      </c>
      <c r="V25" s="75">
        <v>10</v>
      </c>
      <c r="W25" s="75">
        <v>100</v>
      </c>
      <c r="X25" s="75">
        <v>60</v>
      </c>
      <c r="Y25" s="75">
        <v>40</v>
      </c>
      <c r="Z25" s="75">
        <v>210</v>
      </c>
      <c r="AA25" s="75">
        <v>140</v>
      </c>
      <c r="AB25" s="75">
        <v>70</v>
      </c>
      <c r="AC25" s="76">
        <v>10</v>
      </c>
      <c r="AD25" s="76" t="s">
        <v>14</v>
      </c>
      <c r="AE25" s="76" t="s">
        <v>14</v>
      </c>
      <c r="AF25" s="75" t="s">
        <v>14</v>
      </c>
      <c r="AG25" s="75" t="s">
        <v>14</v>
      </c>
      <c r="AH25" s="75" t="s">
        <v>14</v>
      </c>
      <c r="AI25" s="75" t="s">
        <v>14</v>
      </c>
      <c r="AJ25" s="75" t="s">
        <v>14</v>
      </c>
      <c r="AK25" s="75" t="s">
        <v>14</v>
      </c>
      <c r="AL25" s="77"/>
      <c r="AM25" s="77"/>
    </row>
    <row r="26" spans="1:39" ht="27.6" x14ac:dyDescent="0.3">
      <c r="A26" s="1"/>
      <c r="B26" s="12" t="s">
        <v>24</v>
      </c>
      <c r="C26" s="19">
        <v>32</v>
      </c>
      <c r="D26" s="21" t="s">
        <v>22</v>
      </c>
      <c r="E26" s="17" t="s">
        <v>13</v>
      </c>
      <c r="F26" s="17" t="s">
        <v>13</v>
      </c>
      <c r="G26" s="17" t="s">
        <v>13</v>
      </c>
      <c r="H26" s="17" t="s">
        <v>13</v>
      </c>
      <c r="I26" s="17" t="s">
        <v>13</v>
      </c>
      <c r="J26" s="17" t="s">
        <v>13</v>
      </c>
      <c r="K26" s="75" t="s">
        <v>14</v>
      </c>
      <c r="L26" s="75" t="s">
        <v>14</v>
      </c>
      <c r="M26" s="75" t="s">
        <v>14</v>
      </c>
      <c r="N26" s="75">
        <v>2830</v>
      </c>
      <c r="O26" s="75">
        <v>1460</v>
      </c>
      <c r="P26" s="75">
        <v>1370</v>
      </c>
      <c r="Q26" s="75">
        <v>1180</v>
      </c>
      <c r="R26" s="75">
        <v>710</v>
      </c>
      <c r="S26" s="75">
        <v>470</v>
      </c>
      <c r="T26" s="75">
        <v>820</v>
      </c>
      <c r="U26" s="75">
        <v>590</v>
      </c>
      <c r="V26" s="75">
        <v>230</v>
      </c>
      <c r="W26" s="75">
        <v>2030</v>
      </c>
      <c r="X26" s="75">
        <v>1340</v>
      </c>
      <c r="Y26" s="75">
        <v>690</v>
      </c>
      <c r="Z26" s="75">
        <v>2210</v>
      </c>
      <c r="AA26" s="75">
        <v>1380</v>
      </c>
      <c r="AB26" s="75">
        <v>840</v>
      </c>
      <c r="AC26" s="75">
        <v>160</v>
      </c>
      <c r="AD26" s="75">
        <v>110</v>
      </c>
      <c r="AE26" s="75">
        <v>50</v>
      </c>
      <c r="AF26" s="75" t="s">
        <v>14</v>
      </c>
      <c r="AG26" s="75" t="s">
        <v>14</v>
      </c>
      <c r="AH26" s="75" t="s">
        <v>14</v>
      </c>
      <c r="AI26" s="75" t="s">
        <v>14</v>
      </c>
      <c r="AJ26" s="75" t="s">
        <v>14</v>
      </c>
      <c r="AK26" s="75" t="s">
        <v>14</v>
      </c>
      <c r="AL26" s="77"/>
      <c r="AM26" s="77"/>
    </row>
    <row r="27" spans="1:39" x14ac:dyDescent="0.3">
      <c r="A27" s="1"/>
      <c r="B27" s="24"/>
      <c r="C27" s="25"/>
      <c r="D27" s="26"/>
      <c r="E27" s="22"/>
      <c r="F27" s="79"/>
      <c r="G27" s="22"/>
      <c r="H27" s="79"/>
      <c r="I27" s="79"/>
      <c r="J27" s="79"/>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row>
    <row r="28" spans="1:39" x14ac:dyDescent="0.3">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row>
    <row r="29" spans="1:39" ht="15.6" x14ac:dyDescent="0.3">
      <c r="B29" s="27" t="s">
        <v>25</v>
      </c>
      <c r="C29" s="2" t="s">
        <v>26</v>
      </c>
      <c r="D29" s="2"/>
      <c r="E29" s="2"/>
      <c r="F29" s="81"/>
      <c r="G29" s="82"/>
      <c r="H29" s="82"/>
      <c r="I29" s="82"/>
      <c r="J29" s="82"/>
      <c r="K29" s="82"/>
      <c r="L29" s="82"/>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row>
    <row r="30" spans="1:39" ht="55.2" x14ac:dyDescent="0.3">
      <c r="B30" s="3"/>
      <c r="C30" s="28" t="s">
        <v>2</v>
      </c>
      <c r="D30" s="29" t="s">
        <v>3</v>
      </c>
      <c r="E30" s="29" t="s">
        <v>27</v>
      </c>
      <c r="F30" s="28" t="s">
        <v>28</v>
      </c>
      <c r="G30" s="28" t="s">
        <v>29</v>
      </c>
      <c r="H30" s="28" t="s">
        <v>30</v>
      </c>
      <c r="I30" s="28" t="s">
        <v>6</v>
      </c>
      <c r="J30" s="28" t="s">
        <v>31</v>
      </c>
      <c r="K30" s="28" t="s">
        <v>32</v>
      </c>
      <c r="L30" s="30" t="s">
        <v>33</v>
      </c>
      <c r="M30" s="8"/>
      <c r="N30" s="9">
        <v>2022</v>
      </c>
      <c r="O30" s="10"/>
      <c r="P30" s="8"/>
      <c r="Q30" s="9">
        <v>2021</v>
      </c>
      <c r="R30" s="10"/>
      <c r="S30" s="80"/>
      <c r="T30" s="9">
        <v>2020</v>
      </c>
      <c r="U30" s="9"/>
      <c r="V30" s="80"/>
      <c r="W30" s="9">
        <v>2019</v>
      </c>
      <c r="X30" s="9"/>
      <c r="Y30" s="80"/>
      <c r="Z30" s="9">
        <v>2018</v>
      </c>
      <c r="AA30" s="9"/>
      <c r="AB30" s="80"/>
      <c r="AC30" s="9">
        <v>2017</v>
      </c>
      <c r="AD30" s="9"/>
      <c r="AE30" s="80"/>
      <c r="AF30" s="9">
        <v>2016</v>
      </c>
      <c r="AG30" s="9"/>
      <c r="AH30" s="80"/>
      <c r="AI30" s="9">
        <v>2015</v>
      </c>
      <c r="AJ30" s="9"/>
      <c r="AK30" s="80"/>
      <c r="AL30" s="9">
        <v>2014</v>
      </c>
      <c r="AM30" s="66"/>
    </row>
    <row r="31" spans="1:39" x14ac:dyDescent="0.3">
      <c r="B31" s="3"/>
      <c r="C31" s="28"/>
      <c r="D31" s="29"/>
      <c r="E31" s="29"/>
      <c r="F31" s="28"/>
      <c r="G31" s="28"/>
      <c r="H31" s="28"/>
      <c r="I31" s="28"/>
      <c r="J31" s="28"/>
      <c r="K31" s="83"/>
      <c r="L31" s="83"/>
      <c r="M31" s="15" t="s">
        <v>8</v>
      </c>
      <c r="N31" s="15" t="s">
        <v>9</v>
      </c>
      <c r="O31" s="15" t="s">
        <v>10</v>
      </c>
      <c r="P31" s="15" t="s">
        <v>8</v>
      </c>
      <c r="Q31" s="15" t="s">
        <v>9</v>
      </c>
      <c r="R31" s="15" t="s">
        <v>10</v>
      </c>
      <c r="S31" s="15" t="s">
        <v>8</v>
      </c>
      <c r="T31" s="15" t="s">
        <v>9</v>
      </c>
      <c r="U31" s="15" t="s">
        <v>10</v>
      </c>
      <c r="V31" s="15" t="s">
        <v>8</v>
      </c>
      <c r="W31" s="15" t="s">
        <v>9</v>
      </c>
      <c r="X31" s="15" t="s">
        <v>10</v>
      </c>
      <c r="Y31" s="15" t="s">
        <v>8</v>
      </c>
      <c r="Z31" s="15" t="s">
        <v>9</v>
      </c>
      <c r="AA31" s="15" t="s">
        <v>10</v>
      </c>
      <c r="AB31" s="15" t="s">
        <v>8</v>
      </c>
      <c r="AC31" s="15" t="s">
        <v>9</v>
      </c>
      <c r="AD31" s="15" t="s">
        <v>10</v>
      </c>
      <c r="AE31" s="15" t="s">
        <v>8</v>
      </c>
      <c r="AF31" s="15" t="s">
        <v>9</v>
      </c>
      <c r="AG31" s="15" t="s">
        <v>10</v>
      </c>
      <c r="AH31" s="15" t="s">
        <v>8</v>
      </c>
      <c r="AI31" s="15" t="s">
        <v>9</v>
      </c>
      <c r="AJ31" s="15" t="s">
        <v>10</v>
      </c>
      <c r="AK31" s="15" t="s">
        <v>8</v>
      </c>
      <c r="AL31" s="15" t="s">
        <v>9</v>
      </c>
      <c r="AM31" s="15" t="s">
        <v>10</v>
      </c>
    </row>
    <row r="32" spans="1:39" ht="55.2" x14ac:dyDescent="0.3">
      <c r="B32" s="29" t="s">
        <v>11</v>
      </c>
      <c r="C32" s="29" t="s">
        <v>34</v>
      </c>
      <c r="D32" s="32" t="s">
        <v>35</v>
      </c>
      <c r="E32" s="17" t="s">
        <v>13</v>
      </c>
      <c r="F32" s="17" t="s">
        <v>13</v>
      </c>
      <c r="G32" s="17" t="s">
        <v>13</v>
      </c>
      <c r="H32" s="17" t="s">
        <v>13</v>
      </c>
      <c r="I32" s="17" t="s">
        <v>13</v>
      </c>
      <c r="J32" s="17" t="s">
        <v>13</v>
      </c>
      <c r="K32" s="17" t="s">
        <v>13</v>
      </c>
      <c r="L32" s="17" t="s">
        <v>13</v>
      </c>
      <c r="M32" s="75" t="s">
        <v>14</v>
      </c>
      <c r="N32" s="75" t="s">
        <v>14</v>
      </c>
      <c r="O32" s="75" t="s">
        <v>14</v>
      </c>
      <c r="P32" s="75">
        <v>7910</v>
      </c>
      <c r="Q32" s="75">
        <v>4660</v>
      </c>
      <c r="R32" s="75">
        <v>3250</v>
      </c>
      <c r="S32" s="75">
        <v>11340</v>
      </c>
      <c r="T32" s="75">
        <v>5870</v>
      </c>
      <c r="U32" s="75">
        <v>5470</v>
      </c>
      <c r="V32" s="75">
        <v>33540</v>
      </c>
      <c r="W32" s="75">
        <v>18400</v>
      </c>
      <c r="X32" s="75">
        <v>15130</v>
      </c>
      <c r="Y32" s="75">
        <v>28200</v>
      </c>
      <c r="Z32" s="75">
        <v>16550</v>
      </c>
      <c r="AA32" s="75">
        <v>11650</v>
      </c>
      <c r="AB32" s="75">
        <v>32200</v>
      </c>
      <c r="AC32" s="75">
        <v>18500</v>
      </c>
      <c r="AD32" s="75">
        <v>13700</v>
      </c>
      <c r="AE32" s="75">
        <v>33030</v>
      </c>
      <c r="AF32" s="75">
        <v>18610</v>
      </c>
      <c r="AG32" s="75">
        <v>14420</v>
      </c>
      <c r="AH32" s="75">
        <v>11520</v>
      </c>
      <c r="AI32" s="75">
        <v>6790</v>
      </c>
      <c r="AJ32" s="75">
        <v>4730</v>
      </c>
      <c r="AK32" s="75">
        <v>380</v>
      </c>
      <c r="AL32" s="75">
        <v>220</v>
      </c>
      <c r="AM32" s="75">
        <v>160</v>
      </c>
    </row>
    <row r="33" spans="2:39" ht="41.4" x14ac:dyDescent="0.3">
      <c r="B33" s="29" t="s">
        <v>11</v>
      </c>
      <c r="C33" s="29" t="s">
        <v>36</v>
      </c>
      <c r="D33" s="32" t="s">
        <v>37</v>
      </c>
      <c r="E33" s="17" t="s">
        <v>13</v>
      </c>
      <c r="F33" s="17" t="s">
        <v>13</v>
      </c>
      <c r="G33" s="17" t="s">
        <v>13</v>
      </c>
      <c r="H33" s="17" t="s">
        <v>13</v>
      </c>
      <c r="I33" s="17" t="s">
        <v>13</v>
      </c>
      <c r="J33" s="17" t="s">
        <v>13</v>
      </c>
      <c r="K33" s="17" t="s">
        <v>13</v>
      </c>
      <c r="L33" s="17" t="s">
        <v>13</v>
      </c>
      <c r="M33" s="75" t="s">
        <v>14</v>
      </c>
      <c r="N33" s="75" t="s">
        <v>14</v>
      </c>
      <c r="O33" s="75" t="s">
        <v>14</v>
      </c>
      <c r="P33" s="75">
        <v>11530</v>
      </c>
      <c r="Q33" s="75">
        <v>6670</v>
      </c>
      <c r="R33" s="75">
        <v>4860</v>
      </c>
      <c r="S33" s="75">
        <v>12710</v>
      </c>
      <c r="T33" s="75">
        <v>6800</v>
      </c>
      <c r="U33" s="75">
        <v>5910</v>
      </c>
      <c r="V33" s="75">
        <v>34590</v>
      </c>
      <c r="W33" s="75">
        <v>18860</v>
      </c>
      <c r="X33" s="75">
        <v>15730</v>
      </c>
      <c r="Y33" s="75">
        <v>33230</v>
      </c>
      <c r="Z33" s="75">
        <v>19640</v>
      </c>
      <c r="AA33" s="75">
        <v>13600</v>
      </c>
      <c r="AB33" s="75">
        <v>40770</v>
      </c>
      <c r="AC33" s="75">
        <v>23790</v>
      </c>
      <c r="AD33" s="75">
        <v>16980</v>
      </c>
      <c r="AE33" s="75">
        <v>42950</v>
      </c>
      <c r="AF33" s="75">
        <v>24580</v>
      </c>
      <c r="AG33" s="75">
        <v>18370</v>
      </c>
      <c r="AH33" s="75">
        <v>12990</v>
      </c>
      <c r="AI33" s="75">
        <v>7710</v>
      </c>
      <c r="AJ33" s="75">
        <v>5290</v>
      </c>
      <c r="AK33" s="75">
        <v>560</v>
      </c>
      <c r="AL33" s="75">
        <v>340</v>
      </c>
      <c r="AM33" s="75">
        <v>220</v>
      </c>
    </row>
    <row r="34" spans="2:39" ht="55.2" x14ac:dyDescent="0.3">
      <c r="B34" s="29" t="s">
        <v>11</v>
      </c>
      <c r="C34" s="29" t="s">
        <v>38</v>
      </c>
      <c r="D34" s="32" t="s">
        <v>39</v>
      </c>
      <c r="E34" s="17" t="s">
        <v>13</v>
      </c>
      <c r="F34" s="17" t="s">
        <v>13</v>
      </c>
      <c r="G34" s="17" t="s">
        <v>13</v>
      </c>
      <c r="H34" s="17" t="s">
        <v>13</v>
      </c>
      <c r="I34" s="17" t="s">
        <v>13</v>
      </c>
      <c r="J34" s="17" t="s">
        <v>13</v>
      </c>
      <c r="K34" s="17" t="s">
        <v>13</v>
      </c>
      <c r="L34" s="17" t="s">
        <v>13</v>
      </c>
      <c r="M34" s="75" t="s">
        <v>14</v>
      </c>
      <c r="N34" s="75" t="s">
        <v>14</v>
      </c>
      <c r="O34" s="75" t="s">
        <v>14</v>
      </c>
      <c r="P34" s="75" t="s">
        <v>14</v>
      </c>
      <c r="Q34" s="75" t="s">
        <v>14</v>
      </c>
      <c r="R34" s="75" t="s">
        <v>14</v>
      </c>
      <c r="S34" s="75">
        <v>830</v>
      </c>
      <c r="T34" s="75">
        <v>610</v>
      </c>
      <c r="U34" s="75">
        <v>220</v>
      </c>
      <c r="V34" s="75">
        <v>3360</v>
      </c>
      <c r="W34" s="75">
        <v>2280</v>
      </c>
      <c r="X34" s="75">
        <v>1080</v>
      </c>
      <c r="Y34" s="75">
        <v>190</v>
      </c>
      <c r="Z34" s="75">
        <v>120</v>
      </c>
      <c r="AA34" s="75">
        <v>60</v>
      </c>
      <c r="AB34" s="75">
        <v>20</v>
      </c>
      <c r="AC34" s="75">
        <v>10</v>
      </c>
      <c r="AD34" s="75">
        <v>10</v>
      </c>
      <c r="AE34" s="75">
        <v>30</v>
      </c>
      <c r="AF34" s="75">
        <v>20</v>
      </c>
      <c r="AG34" s="75">
        <v>10</v>
      </c>
      <c r="AH34" s="75">
        <v>3800</v>
      </c>
      <c r="AI34" s="75">
        <v>2710</v>
      </c>
      <c r="AJ34" s="75">
        <v>1080</v>
      </c>
      <c r="AK34" s="75" t="s">
        <v>14</v>
      </c>
      <c r="AL34" s="75" t="s">
        <v>14</v>
      </c>
      <c r="AM34" s="75" t="s">
        <v>14</v>
      </c>
    </row>
    <row r="35" spans="2:39" ht="41.4" x14ac:dyDescent="0.3">
      <c r="B35" s="29" t="s">
        <v>11</v>
      </c>
      <c r="C35" s="29" t="s">
        <v>40</v>
      </c>
      <c r="D35" s="32" t="s">
        <v>41</v>
      </c>
      <c r="E35" s="17" t="s">
        <v>13</v>
      </c>
      <c r="F35" s="17" t="s">
        <v>13</v>
      </c>
      <c r="G35" s="17" t="s">
        <v>13</v>
      </c>
      <c r="H35" s="17" t="s">
        <v>13</v>
      </c>
      <c r="I35" s="17" t="s">
        <v>13</v>
      </c>
      <c r="J35" s="17" t="s">
        <v>13</v>
      </c>
      <c r="K35" s="17" t="s">
        <v>13</v>
      </c>
      <c r="L35" s="17" t="s">
        <v>13</v>
      </c>
      <c r="M35" s="75" t="s">
        <v>14</v>
      </c>
      <c r="N35" s="75" t="s">
        <v>14</v>
      </c>
      <c r="O35" s="75" t="s">
        <v>14</v>
      </c>
      <c r="P35" s="75" t="s">
        <v>14</v>
      </c>
      <c r="Q35" s="75" t="s">
        <v>14</v>
      </c>
      <c r="R35" s="75" t="s">
        <v>14</v>
      </c>
      <c r="S35" s="75">
        <v>710</v>
      </c>
      <c r="T35" s="75">
        <v>530</v>
      </c>
      <c r="U35" s="75">
        <v>190</v>
      </c>
      <c r="V35" s="75">
        <v>3140</v>
      </c>
      <c r="W35" s="75">
        <v>2170</v>
      </c>
      <c r="X35" s="75">
        <v>970</v>
      </c>
      <c r="Y35" s="75">
        <v>190</v>
      </c>
      <c r="Z35" s="75">
        <v>130</v>
      </c>
      <c r="AA35" s="75">
        <v>60</v>
      </c>
      <c r="AB35" s="75">
        <v>20</v>
      </c>
      <c r="AC35" s="75">
        <v>10</v>
      </c>
      <c r="AD35" s="75">
        <v>10</v>
      </c>
      <c r="AE35" s="75">
        <v>30</v>
      </c>
      <c r="AF35" s="75">
        <v>20</v>
      </c>
      <c r="AG35" s="75">
        <v>10</v>
      </c>
      <c r="AH35" s="75">
        <v>4340</v>
      </c>
      <c r="AI35" s="75">
        <v>3160</v>
      </c>
      <c r="AJ35" s="75">
        <v>1180</v>
      </c>
      <c r="AK35" s="75" t="s">
        <v>14</v>
      </c>
      <c r="AL35" s="75" t="s">
        <v>14</v>
      </c>
      <c r="AM35" s="75" t="s">
        <v>14</v>
      </c>
    </row>
    <row r="36" spans="2:39" ht="41.4" x14ac:dyDescent="0.3">
      <c r="B36" s="33" t="s">
        <v>11</v>
      </c>
      <c r="C36" s="33" t="s">
        <v>42</v>
      </c>
      <c r="D36" s="34" t="s">
        <v>43</v>
      </c>
      <c r="E36" s="35" t="s">
        <v>13</v>
      </c>
      <c r="F36" s="35" t="s">
        <v>13</v>
      </c>
      <c r="G36" s="35" t="s">
        <v>13</v>
      </c>
      <c r="H36" s="35" t="s">
        <v>13</v>
      </c>
      <c r="I36" s="35" t="s">
        <v>13</v>
      </c>
      <c r="J36" s="35" t="s">
        <v>13</v>
      </c>
      <c r="K36" s="35" t="s">
        <v>13</v>
      </c>
      <c r="L36" s="35" t="s">
        <v>13</v>
      </c>
      <c r="M36" s="75" t="s">
        <v>14</v>
      </c>
      <c r="N36" s="75" t="s">
        <v>14</v>
      </c>
      <c r="O36" s="75" t="s">
        <v>14</v>
      </c>
      <c r="P36" s="75">
        <v>470</v>
      </c>
      <c r="Q36" s="75">
        <v>440</v>
      </c>
      <c r="R36" s="75">
        <v>30</v>
      </c>
      <c r="S36" s="75">
        <v>460</v>
      </c>
      <c r="T36" s="75">
        <v>440</v>
      </c>
      <c r="U36" s="75">
        <v>30</v>
      </c>
      <c r="V36" s="75">
        <v>470</v>
      </c>
      <c r="W36" s="75">
        <v>440</v>
      </c>
      <c r="X36" s="75">
        <v>30</v>
      </c>
      <c r="Y36" s="75">
        <v>540</v>
      </c>
      <c r="Z36" s="75">
        <v>500</v>
      </c>
      <c r="AA36" s="75">
        <v>50</v>
      </c>
      <c r="AB36" s="75">
        <v>400</v>
      </c>
      <c r="AC36" s="75">
        <v>340</v>
      </c>
      <c r="AD36" s="75">
        <v>60</v>
      </c>
      <c r="AE36" s="75">
        <v>340</v>
      </c>
      <c r="AF36" s="75">
        <v>320</v>
      </c>
      <c r="AG36" s="75">
        <v>20</v>
      </c>
      <c r="AH36" s="75">
        <v>250</v>
      </c>
      <c r="AI36" s="75">
        <v>240</v>
      </c>
      <c r="AJ36" s="75">
        <v>10</v>
      </c>
      <c r="AK36" s="75" t="s">
        <v>14</v>
      </c>
      <c r="AL36" s="75" t="s">
        <v>14</v>
      </c>
      <c r="AM36" s="75" t="s">
        <v>14</v>
      </c>
    </row>
    <row r="37" spans="2:39" ht="41.4" x14ac:dyDescent="0.3">
      <c r="B37" s="33" t="s">
        <v>11</v>
      </c>
      <c r="C37" s="33" t="s">
        <v>44</v>
      </c>
      <c r="D37" s="34" t="s">
        <v>45</v>
      </c>
      <c r="E37" s="35" t="s">
        <v>13</v>
      </c>
      <c r="F37" s="35" t="s">
        <v>13</v>
      </c>
      <c r="G37" s="35" t="s">
        <v>13</v>
      </c>
      <c r="H37" s="35" t="s">
        <v>13</v>
      </c>
      <c r="I37" s="35" t="s">
        <v>13</v>
      </c>
      <c r="J37" s="35" t="s">
        <v>13</v>
      </c>
      <c r="K37" s="35" t="s">
        <v>13</v>
      </c>
      <c r="L37" s="35" t="s">
        <v>13</v>
      </c>
      <c r="M37" s="75" t="s">
        <v>14</v>
      </c>
      <c r="N37" s="75" t="s">
        <v>14</v>
      </c>
      <c r="O37" s="75" t="s">
        <v>14</v>
      </c>
      <c r="P37" s="75">
        <v>660</v>
      </c>
      <c r="Q37" s="75">
        <v>540</v>
      </c>
      <c r="R37" s="75">
        <v>120</v>
      </c>
      <c r="S37" s="75">
        <v>1280</v>
      </c>
      <c r="T37" s="75">
        <v>1000</v>
      </c>
      <c r="U37" s="75">
        <v>280</v>
      </c>
      <c r="V37" s="75">
        <v>1270</v>
      </c>
      <c r="W37" s="75">
        <v>970</v>
      </c>
      <c r="X37" s="75">
        <v>300</v>
      </c>
      <c r="Y37" s="75">
        <v>1150</v>
      </c>
      <c r="Z37" s="75">
        <v>830</v>
      </c>
      <c r="AA37" s="75">
        <v>320</v>
      </c>
      <c r="AB37" s="75">
        <v>860</v>
      </c>
      <c r="AC37" s="75">
        <v>590</v>
      </c>
      <c r="AD37" s="75">
        <v>270</v>
      </c>
      <c r="AE37" s="75">
        <v>1070</v>
      </c>
      <c r="AF37" s="75">
        <v>740</v>
      </c>
      <c r="AG37" s="75">
        <v>330</v>
      </c>
      <c r="AH37" s="75">
        <v>1030</v>
      </c>
      <c r="AI37" s="75">
        <v>710</v>
      </c>
      <c r="AJ37" s="75">
        <v>320</v>
      </c>
      <c r="AK37" s="75" t="s">
        <v>14</v>
      </c>
      <c r="AL37" s="75" t="s">
        <v>14</v>
      </c>
      <c r="AM37" s="75" t="s">
        <v>14</v>
      </c>
    </row>
    <row r="38" spans="2:39" x14ac:dyDescent="0.3">
      <c r="B38" s="29" t="s">
        <v>11</v>
      </c>
      <c r="C38" s="29" t="s">
        <v>46</v>
      </c>
      <c r="D38" s="32" t="s">
        <v>47</v>
      </c>
      <c r="E38" s="17" t="s">
        <v>13</v>
      </c>
      <c r="F38" s="17" t="s">
        <v>13</v>
      </c>
      <c r="G38" s="17" t="s">
        <v>13</v>
      </c>
      <c r="H38" s="17" t="s">
        <v>13</v>
      </c>
      <c r="I38" s="17" t="s">
        <v>13</v>
      </c>
      <c r="J38" s="17" t="s">
        <v>13</v>
      </c>
      <c r="K38" s="17" t="s">
        <v>13</v>
      </c>
      <c r="L38" s="17" t="s">
        <v>13</v>
      </c>
      <c r="M38" s="75" t="s">
        <v>13</v>
      </c>
      <c r="N38" s="75" t="s">
        <v>13</v>
      </c>
      <c r="O38" s="75" t="s">
        <v>13</v>
      </c>
      <c r="P38" s="75" t="s">
        <v>13</v>
      </c>
      <c r="Q38" s="75" t="s">
        <v>13</v>
      </c>
      <c r="R38" s="75" t="s">
        <v>13</v>
      </c>
      <c r="S38" s="75" t="s">
        <v>13</v>
      </c>
      <c r="T38" s="75" t="s">
        <v>13</v>
      </c>
      <c r="U38" s="75" t="s">
        <v>13</v>
      </c>
      <c r="V38" s="75" t="s">
        <v>13</v>
      </c>
      <c r="W38" s="75" t="s">
        <v>13</v>
      </c>
      <c r="X38" s="75" t="s">
        <v>13</v>
      </c>
      <c r="Y38" s="75" t="s">
        <v>13</v>
      </c>
      <c r="Z38" s="75" t="s">
        <v>13</v>
      </c>
      <c r="AA38" s="75" t="s">
        <v>13</v>
      </c>
      <c r="AB38" s="75" t="s">
        <v>13</v>
      </c>
      <c r="AC38" s="75" t="s">
        <v>13</v>
      </c>
      <c r="AD38" s="75" t="s">
        <v>13</v>
      </c>
      <c r="AE38" s="75" t="s">
        <v>13</v>
      </c>
      <c r="AF38" s="75" t="s">
        <v>13</v>
      </c>
      <c r="AG38" s="75" t="s">
        <v>13</v>
      </c>
      <c r="AH38" s="75" t="s">
        <v>13</v>
      </c>
      <c r="AI38" s="75" t="s">
        <v>13</v>
      </c>
      <c r="AJ38" s="75" t="s">
        <v>13</v>
      </c>
      <c r="AK38" s="75" t="s">
        <v>13</v>
      </c>
      <c r="AL38" s="75" t="s">
        <v>13</v>
      </c>
      <c r="AM38" s="75" t="s">
        <v>13</v>
      </c>
    </row>
    <row r="39" spans="2:39" x14ac:dyDescent="0.3">
      <c r="B39" s="29" t="s">
        <v>48</v>
      </c>
      <c r="C39" s="29" t="s">
        <v>49</v>
      </c>
      <c r="D39" s="32" t="s">
        <v>50</v>
      </c>
      <c r="E39" s="17" t="s">
        <v>13</v>
      </c>
      <c r="F39" s="17" t="s">
        <v>13</v>
      </c>
      <c r="G39" s="17" t="s">
        <v>13</v>
      </c>
      <c r="H39" s="17" t="s">
        <v>13</v>
      </c>
      <c r="I39" s="17" t="s">
        <v>13</v>
      </c>
      <c r="J39" s="17" t="s">
        <v>13</v>
      </c>
      <c r="K39" s="17" t="s">
        <v>13</v>
      </c>
      <c r="L39" s="17" t="s">
        <v>13</v>
      </c>
      <c r="M39" s="75" t="s">
        <v>13</v>
      </c>
      <c r="N39" s="75" t="s">
        <v>13</v>
      </c>
      <c r="O39" s="75" t="s">
        <v>13</v>
      </c>
      <c r="P39" s="75" t="s">
        <v>13</v>
      </c>
      <c r="Q39" s="75" t="s">
        <v>13</v>
      </c>
      <c r="R39" s="75" t="s">
        <v>13</v>
      </c>
      <c r="S39" s="75" t="s">
        <v>13</v>
      </c>
      <c r="T39" s="75" t="s">
        <v>13</v>
      </c>
      <c r="U39" s="75" t="s">
        <v>13</v>
      </c>
      <c r="V39" s="75" t="s">
        <v>13</v>
      </c>
      <c r="W39" s="75" t="s">
        <v>13</v>
      </c>
      <c r="X39" s="75" t="s">
        <v>13</v>
      </c>
      <c r="Y39" s="75" t="s">
        <v>13</v>
      </c>
      <c r="Z39" s="75" t="s">
        <v>13</v>
      </c>
      <c r="AA39" s="75" t="s">
        <v>13</v>
      </c>
      <c r="AB39" s="75" t="s">
        <v>13</v>
      </c>
      <c r="AC39" s="75" t="s">
        <v>13</v>
      </c>
      <c r="AD39" s="75" t="s">
        <v>13</v>
      </c>
      <c r="AE39" s="75" t="s">
        <v>13</v>
      </c>
      <c r="AF39" s="75" t="s">
        <v>13</v>
      </c>
      <c r="AG39" s="75" t="s">
        <v>13</v>
      </c>
      <c r="AH39" s="75" t="s">
        <v>13</v>
      </c>
      <c r="AI39" s="75" t="s">
        <v>13</v>
      </c>
      <c r="AJ39" s="75" t="s">
        <v>13</v>
      </c>
      <c r="AK39" s="75" t="s">
        <v>13</v>
      </c>
      <c r="AL39" s="75" t="s">
        <v>13</v>
      </c>
      <c r="AM39" s="75" t="s">
        <v>13</v>
      </c>
    </row>
    <row r="40" spans="2:39" ht="41.4" x14ac:dyDescent="0.3">
      <c r="B40" s="29" t="s">
        <v>48</v>
      </c>
      <c r="C40" s="29" t="s">
        <v>51</v>
      </c>
      <c r="D40" s="32" t="s">
        <v>52</v>
      </c>
      <c r="E40" s="17" t="s">
        <v>13</v>
      </c>
      <c r="F40" s="17" t="s">
        <v>13</v>
      </c>
      <c r="G40" s="17" t="s">
        <v>13</v>
      </c>
      <c r="H40" s="17" t="s">
        <v>13</v>
      </c>
      <c r="I40" s="17" t="s">
        <v>13</v>
      </c>
      <c r="J40" s="17" t="s">
        <v>13</v>
      </c>
      <c r="K40" s="17" t="s">
        <v>13</v>
      </c>
      <c r="L40" s="17" t="s">
        <v>13</v>
      </c>
      <c r="M40" s="75" t="s">
        <v>13</v>
      </c>
      <c r="N40" s="75" t="s">
        <v>13</v>
      </c>
      <c r="O40" s="75" t="s">
        <v>13</v>
      </c>
      <c r="P40" s="75" t="s">
        <v>13</v>
      </c>
      <c r="Q40" s="75" t="s">
        <v>13</v>
      </c>
      <c r="R40" s="75" t="s">
        <v>13</v>
      </c>
      <c r="S40" s="75" t="s">
        <v>13</v>
      </c>
      <c r="T40" s="75" t="s">
        <v>13</v>
      </c>
      <c r="U40" s="75" t="s">
        <v>13</v>
      </c>
      <c r="V40" s="75" t="s">
        <v>13</v>
      </c>
      <c r="W40" s="75" t="s">
        <v>13</v>
      </c>
      <c r="X40" s="75" t="s">
        <v>13</v>
      </c>
      <c r="Y40" s="75" t="s">
        <v>13</v>
      </c>
      <c r="Z40" s="75" t="s">
        <v>13</v>
      </c>
      <c r="AA40" s="75" t="s">
        <v>13</v>
      </c>
      <c r="AB40" s="75" t="s">
        <v>13</v>
      </c>
      <c r="AC40" s="75" t="s">
        <v>13</v>
      </c>
      <c r="AD40" s="75" t="s">
        <v>13</v>
      </c>
      <c r="AE40" s="75" t="s">
        <v>13</v>
      </c>
      <c r="AF40" s="75" t="s">
        <v>13</v>
      </c>
      <c r="AG40" s="75" t="s">
        <v>13</v>
      </c>
      <c r="AH40" s="75" t="s">
        <v>13</v>
      </c>
      <c r="AI40" s="75" t="s">
        <v>13</v>
      </c>
      <c r="AJ40" s="75" t="s">
        <v>13</v>
      </c>
      <c r="AK40" s="75" t="s">
        <v>13</v>
      </c>
      <c r="AL40" s="75" t="s">
        <v>13</v>
      </c>
      <c r="AM40" s="75" t="s">
        <v>13</v>
      </c>
    </row>
    <row r="41" spans="2:39" ht="55.2" x14ac:dyDescent="0.3">
      <c r="B41" s="29" t="s">
        <v>24</v>
      </c>
      <c r="C41" s="29" t="s">
        <v>53</v>
      </c>
      <c r="D41" s="32" t="s">
        <v>54</v>
      </c>
      <c r="E41" s="17" t="s">
        <v>13</v>
      </c>
      <c r="F41" s="17" t="s">
        <v>13</v>
      </c>
      <c r="G41" s="17" t="s">
        <v>13</v>
      </c>
      <c r="H41" s="17" t="s">
        <v>13</v>
      </c>
      <c r="I41" s="17" t="s">
        <v>13</v>
      </c>
      <c r="J41" s="17" t="s">
        <v>13</v>
      </c>
      <c r="K41" s="17" t="s">
        <v>13</v>
      </c>
      <c r="L41" s="17" t="s">
        <v>13</v>
      </c>
      <c r="M41" s="75" t="s">
        <v>14</v>
      </c>
      <c r="N41" s="75" t="s">
        <v>14</v>
      </c>
      <c r="O41" s="75" t="s">
        <v>14</v>
      </c>
      <c r="P41" s="75">
        <v>3900</v>
      </c>
      <c r="Q41" s="75">
        <v>2000</v>
      </c>
      <c r="R41" s="75">
        <v>1910</v>
      </c>
      <c r="S41" s="75">
        <v>1670</v>
      </c>
      <c r="T41" s="75">
        <v>990</v>
      </c>
      <c r="U41" s="75">
        <v>680</v>
      </c>
      <c r="V41" s="75">
        <v>1640</v>
      </c>
      <c r="W41" s="75">
        <v>1210</v>
      </c>
      <c r="X41" s="75">
        <v>430</v>
      </c>
      <c r="Y41" s="75">
        <v>2030</v>
      </c>
      <c r="Z41" s="75">
        <v>1360</v>
      </c>
      <c r="AA41" s="75">
        <v>670</v>
      </c>
      <c r="AB41" s="75">
        <v>3390</v>
      </c>
      <c r="AC41" s="75">
        <v>2060</v>
      </c>
      <c r="AD41" s="75">
        <v>1330</v>
      </c>
      <c r="AE41" s="75">
        <v>600</v>
      </c>
      <c r="AF41" s="75">
        <v>370</v>
      </c>
      <c r="AG41" s="75">
        <v>240</v>
      </c>
      <c r="AH41" s="75" t="s">
        <v>14</v>
      </c>
      <c r="AI41" s="75" t="s">
        <v>14</v>
      </c>
      <c r="AJ41" s="75" t="s">
        <v>14</v>
      </c>
      <c r="AK41" s="75" t="s">
        <v>14</v>
      </c>
      <c r="AL41" s="75" t="s">
        <v>14</v>
      </c>
      <c r="AM41" s="75" t="s">
        <v>14</v>
      </c>
    </row>
    <row r="42" spans="2:39" ht="41.4" x14ac:dyDescent="0.3">
      <c r="B42" s="29" t="s">
        <v>24</v>
      </c>
      <c r="C42" s="29" t="s">
        <v>55</v>
      </c>
      <c r="D42" s="32" t="s">
        <v>56</v>
      </c>
      <c r="E42" s="17" t="s">
        <v>13</v>
      </c>
      <c r="F42" s="17" t="s">
        <v>13</v>
      </c>
      <c r="G42" s="17" t="s">
        <v>13</v>
      </c>
      <c r="H42" s="17" t="s">
        <v>13</v>
      </c>
      <c r="I42" s="17" t="s">
        <v>13</v>
      </c>
      <c r="J42" s="17" t="s">
        <v>13</v>
      </c>
      <c r="K42" s="17" t="s">
        <v>13</v>
      </c>
      <c r="L42" s="17" t="s">
        <v>13</v>
      </c>
      <c r="M42" s="75" t="s">
        <v>14</v>
      </c>
      <c r="N42" s="75" t="s">
        <v>14</v>
      </c>
      <c r="O42" s="75" t="s">
        <v>14</v>
      </c>
      <c r="P42" s="75">
        <v>4540</v>
      </c>
      <c r="Q42" s="75">
        <v>2260</v>
      </c>
      <c r="R42" s="75">
        <v>2280</v>
      </c>
      <c r="S42" s="75">
        <v>2220</v>
      </c>
      <c r="T42" s="75">
        <v>1320</v>
      </c>
      <c r="U42" s="75">
        <v>900</v>
      </c>
      <c r="V42" s="75">
        <v>1590</v>
      </c>
      <c r="W42" s="75">
        <v>1150</v>
      </c>
      <c r="X42" s="75">
        <v>430</v>
      </c>
      <c r="Y42" s="75">
        <v>3170</v>
      </c>
      <c r="Z42" s="75">
        <v>2080</v>
      </c>
      <c r="AA42" s="75">
        <v>1090</v>
      </c>
      <c r="AB42" s="75">
        <v>4110</v>
      </c>
      <c r="AC42" s="75">
        <v>2500</v>
      </c>
      <c r="AD42" s="75">
        <v>1610</v>
      </c>
      <c r="AE42" s="75">
        <v>730</v>
      </c>
      <c r="AF42" s="75">
        <v>460</v>
      </c>
      <c r="AG42" s="75">
        <v>270</v>
      </c>
      <c r="AH42" s="75" t="s">
        <v>14</v>
      </c>
      <c r="AI42" s="75" t="s">
        <v>14</v>
      </c>
      <c r="AJ42" s="75" t="s">
        <v>14</v>
      </c>
      <c r="AK42" s="75" t="s">
        <v>14</v>
      </c>
      <c r="AL42" s="75" t="s">
        <v>14</v>
      </c>
      <c r="AM42" s="75" t="s">
        <v>14</v>
      </c>
    </row>
    <row r="43" spans="2:39" x14ac:dyDescent="0.3">
      <c r="B43" s="29" t="s">
        <v>57</v>
      </c>
      <c r="C43" s="29" t="s">
        <v>58</v>
      </c>
      <c r="D43" s="32" t="s">
        <v>59</v>
      </c>
      <c r="E43" s="17" t="s">
        <v>13</v>
      </c>
      <c r="F43" s="17" t="s">
        <v>13</v>
      </c>
      <c r="G43" s="17" t="s">
        <v>13</v>
      </c>
      <c r="H43" s="17" t="s">
        <v>13</v>
      </c>
      <c r="I43" s="17" t="s">
        <v>13</v>
      </c>
      <c r="J43" s="17" t="s">
        <v>13</v>
      </c>
      <c r="K43" s="17" t="s">
        <v>13</v>
      </c>
      <c r="L43" s="17" t="s">
        <v>13</v>
      </c>
      <c r="M43" s="75" t="s">
        <v>13</v>
      </c>
      <c r="N43" s="75" t="s">
        <v>13</v>
      </c>
      <c r="O43" s="75" t="s">
        <v>13</v>
      </c>
      <c r="P43" s="75" t="s">
        <v>13</v>
      </c>
      <c r="Q43" s="75" t="s">
        <v>13</v>
      </c>
      <c r="R43" s="75" t="s">
        <v>13</v>
      </c>
      <c r="S43" s="75" t="s">
        <v>13</v>
      </c>
      <c r="T43" s="75" t="s">
        <v>13</v>
      </c>
      <c r="U43" s="75" t="s">
        <v>13</v>
      </c>
      <c r="V43" s="75" t="s">
        <v>13</v>
      </c>
      <c r="W43" s="75" t="s">
        <v>13</v>
      </c>
      <c r="X43" s="75" t="s">
        <v>13</v>
      </c>
      <c r="Y43" s="75" t="s">
        <v>13</v>
      </c>
      <c r="Z43" s="75" t="s">
        <v>13</v>
      </c>
      <c r="AA43" s="75" t="s">
        <v>13</v>
      </c>
      <c r="AB43" s="75" t="s">
        <v>13</v>
      </c>
      <c r="AC43" s="75" t="s">
        <v>13</v>
      </c>
      <c r="AD43" s="75" t="s">
        <v>13</v>
      </c>
      <c r="AE43" s="75" t="s">
        <v>13</v>
      </c>
      <c r="AF43" s="75" t="s">
        <v>13</v>
      </c>
      <c r="AG43" s="75" t="s">
        <v>13</v>
      </c>
      <c r="AH43" s="75" t="s">
        <v>13</v>
      </c>
      <c r="AI43" s="75" t="s">
        <v>13</v>
      </c>
      <c r="AJ43" s="75" t="s">
        <v>13</v>
      </c>
      <c r="AK43" s="75" t="s">
        <v>13</v>
      </c>
      <c r="AL43" s="75" t="s">
        <v>13</v>
      </c>
      <c r="AM43" s="75" t="s">
        <v>13</v>
      </c>
    </row>
    <row r="44" spans="2:39" x14ac:dyDescent="0.3">
      <c r="B44" s="29" t="s">
        <v>57</v>
      </c>
      <c r="C44" s="29" t="s">
        <v>60</v>
      </c>
      <c r="D44" s="32" t="s">
        <v>61</v>
      </c>
      <c r="E44" s="17" t="s">
        <v>13</v>
      </c>
      <c r="F44" s="17" t="s">
        <v>13</v>
      </c>
      <c r="G44" s="17" t="s">
        <v>13</v>
      </c>
      <c r="H44" s="17" t="s">
        <v>13</v>
      </c>
      <c r="I44" s="17" t="s">
        <v>13</v>
      </c>
      <c r="J44" s="17" t="s">
        <v>13</v>
      </c>
      <c r="K44" s="17" t="s">
        <v>13</v>
      </c>
      <c r="L44" s="17" t="s">
        <v>13</v>
      </c>
      <c r="M44" s="75" t="s">
        <v>13</v>
      </c>
      <c r="N44" s="75" t="s">
        <v>13</v>
      </c>
      <c r="O44" s="75" t="s">
        <v>13</v>
      </c>
      <c r="P44" s="75" t="s">
        <v>13</v>
      </c>
      <c r="Q44" s="75" t="s">
        <v>13</v>
      </c>
      <c r="R44" s="75" t="s">
        <v>13</v>
      </c>
      <c r="S44" s="75" t="s">
        <v>13</v>
      </c>
      <c r="T44" s="75" t="s">
        <v>13</v>
      </c>
      <c r="U44" s="75" t="s">
        <v>13</v>
      </c>
      <c r="V44" s="75" t="s">
        <v>13</v>
      </c>
      <c r="W44" s="75" t="s">
        <v>13</v>
      </c>
      <c r="X44" s="75" t="s">
        <v>13</v>
      </c>
      <c r="Y44" s="75" t="s">
        <v>13</v>
      </c>
      <c r="Z44" s="75" t="s">
        <v>13</v>
      </c>
      <c r="AA44" s="75" t="s">
        <v>13</v>
      </c>
      <c r="AB44" s="75" t="s">
        <v>13</v>
      </c>
      <c r="AC44" s="75" t="s">
        <v>13</v>
      </c>
      <c r="AD44" s="75" t="s">
        <v>13</v>
      </c>
      <c r="AE44" s="75" t="s">
        <v>13</v>
      </c>
      <c r="AF44" s="75" t="s">
        <v>13</v>
      </c>
      <c r="AG44" s="75" t="s">
        <v>13</v>
      </c>
      <c r="AH44" s="75" t="s">
        <v>13</v>
      </c>
      <c r="AI44" s="75" t="s">
        <v>13</v>
      </c>
      <c r="AJ44" s="75" t="s">
        <v>13</v>
      </c>
      <c r="AK44" s="75" t="s">
        <v>13</v>
      </c>
      <c r="AL44" s="75" t="s">
        <v>13</v>
      </c>
      <c r="AM44" s="75" t="s">
        <v>13</v>
      </c>
    </row>
    <row r="45" spans="2:39" x14ac:dyDescent="0.3">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2:39" x14ac:dyDescent="0.3">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2:39" ht="15.6" x14ac:dyDescent="0.3">
      <c r="B47" s="27" t="s">
        <v>62</v>
      </c>
      <c r="C47" s="2" t="s">
        <v>63</v>
      </c>
      <c r="D47" s="2"/>
      <c r="E47" s="2"/>
      <c r="F47" s="81"/>
      <c r="G47" s="85"/>
      <c r="H47" s="82"/>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2:39" x14ac:dyDescent="0.3">
      <c r="B48" s="37" t="s">
        <v>64</v>
      </c>
      <c r="C48" s="37" t="s">
        <v>65</v>
      </c>
      <c r="D48" s="37" t="s">
        <v>66</v>
      </c>
      <c r="E48" s="37" t="s">
        <v>4</v>
      </c>
      <c r="F48" s="38" t="s">
        <v>67</v>
      </c>
      <c r="G48" s="39"/>
      <c r="H48" s="40"/>
      <c r="I48" s="38">
        <v>2022</v>
      </c>
      <c r="J48" s="39"/>
      <c r="K48" s="39"/>
      <c r="L48" s="39">
        <v>2021</v>
      </c>
      <c r="M48" s="39"/>
      <c r="N48" s="40"/>
      <c r="O48" s="38">
        <v>2020</v>
      </c>
      <c r="P48" s="39"/>
      <c r="Q48" s="40"/>
      <c r="R48" s="38">
        <v>2019</v>
      </c>
      <c r="S48" s="39"/>
      <c r="T48" s="40"/>
      <c r="U48" s="38">
        <v>2018</v>
      </c>
      <c r="V48" s="39"/>
      <c r="W48" s="40"/>
      <c r="X48" s="38">
        <v>2017</v>
      </c>
      <c r="Y48" s="39"/>
      <c r="Z48" s="40"/>
      <c r="AA48" s="38">
        <v>2016</v>
      </c>
      <c r="AB48" s="39"/>
      <c r="AC48" s="40"/>
      <c r="AD48" s="38">
        <v>2015</v>
      </c>
      <c r="AE48" s="39"/>
      <c r="AF48" s="40"/>
      <c r="AG48" s="38">
        <v>2014</v>
      </c>
      <c r="AH48" s="39"/>
      <c r="AI48" s="40"/>
      <c r="AJ48" s="77"/>
      <c r="AK48" s="77"/>
      <c r="AL48" s="77"/>
      <c r="AM48" s="77"/>
    </row>
    <row r="49" spans="2:39" x14ac:dyDescent="0.3">
      <c r="B49" s="37"/>
      <c r="C49" s="41"/>
      <c r="D49" s="41"/>
      <c r="E49" s="41"/>
      <c r="F49" s="14" t="s">
        <v>8</v>
      </c>
      <c r="G49" s="14" t="s">
        <v>9</v>
      </c>
      <c r="H49" s="14" t="s">
        <v>10</v>
      </c>
      <c r="I49" s="42" t="s">
        <v>8</v>
      </c>
      <c r="J49" s="12" t="s">
        <v>9</v>
      </c>
      <c r="K49" s="12" t="s">
        <v>10</v>
      </c>
      <c r="L49" s="42" t="s">
        <v>8</v>
      </c>
      <c r="M49" s="12" t="s">
        <v>9</v>
      </c>
      <c r="N49" s="12" t="s">
        <v>10</v>
      </c>
      <c r="O49" s="42" t="s">
        <v>8</v>
      </c>
      <c r="P49" s="12" t="s">
        <v>9</v>
      </c>
      <c r="Q49" s="12" t="s">
        <v>10</v>
      </c>
      <c r="R49" s="42" t="s">
        <v>8</v>
      </c>
      <c r="S49" s="12" t="s">
        <v>9</v>
      </c>
      <c r="T49" s="12" t="s">
        <v>10</v>
      </c>
      <c r="U49" s="42" t="s">
        <v>8</v>
      </c>
      <c r="V49" s="12" t="s">
        <v>9</v>
      </c>
      <c r="W49" s="12" t="s">
        <v>10</v>
      </c>
      <c r="X49" s="42" t="s">
        <v>8</v>
      </c>
      <c r="Y49" s="12" t="s">
        <v>9</v>
      </c>
      <c r="Z49" s="12" t="s">
        <v>10</v>
      </c>
      <c r="AA49" s="42" t="s">
        <v>8</v>
      </c>
      <c r="AB49" s="12" t="s">
        <v>9</v>
      </c>
      <c r="AC49" s="12" t="s">
        <v>10</v>
      </c>
      <c r="AD49" s="42" t="s">
        <v>8</v>
      </c>
      <c r="AE49" s="12" t="s">
        <v>9</v>
      </c>
      <c r="AF49" s="12" t="s">
        <v>10</v>
      </c>
      <c r="AG49" s="42" t="s">
        <v>8</v>
      </c>
      <c r="AH49" s="12" t="s">
        <v>9</v>
      </c>
      <c r="AI49" s="12" t="s">
        <v>10</v>
      </c>
      <c r="AJ49" s="77"/>
      <c r="AK49" s="77"/>
      <c r="AL49" s="77"/>
      <c r="AM49" s="77"/>
    </row>
    <row r="50" spans="2:39" x14ac:dyDescent="0.3">
      <c r="B50" s="29" t="s">
        <v>11</v>
      </c>
      <c r="C50" s="29">
        <v>1</v>
      </c>
      <c r="D50" s="43" t="s">
        <v>68</v>
      </c>
      <c r="E50" s="17" t="s">
        <v>13</v>
      </c>
      <c r="F50" s="17" t="s">
        <v>13</v>
      </c>
      <c r="G50" s="17" t="s">
        <v>13</v>
      </c>
      <c r="H50" s="17" t="s">
        <v>13</v>
      </c>
      <c r="I50" s="84" t="s">
        <v>14</v>
      </c>
      <c r="J50" s="84" t="s">
        <v>14</v>
      </c>
      <c r="K50" s="84" t="s">
        <v>14</v>
      </c>
      <c r="L50" s="75">
        <v>1490</v>
      </c>
      <c r="M50" s="75">
        <v>940</v>
      </c>
      <c r="N50" s="75">
        <v>550</v>
      </c>
      <c r="O50" s="75">
        <v>4970</v>
      </c>
      <c r="P50" s="75">
        <v>2740</v>
      </c>
      <c r="Q50" s="75">
        <v>2230</v>
      </c>
      <c r="R50" s="75">
        <v>28510</v>
      </c>
      <c r="S50" s="75">
        <v>13960</v>
      </c>
      <c r="T50" s="75">
        <v>14550</v>
      </c>
      <c r="U50" s="75">
        <v>39570</v>
      </c>
      <c r="V50" s="75">
        <v>20880</v>
      </c>
      <c r="W50" s="75">
        <v>18690</v>
      </c>
      <c r="X50" s="75">
        <v>92850</v>
      </c>
      <c r="Y50" s="75">
        <v>47710</v>
      </c>
      <c r="Z50" s="75">
        <v>45140</v>
      </c>
      <c r="AA50" s="75">
        <v>46050</v>
      </c>
      <c r="AB50" s="75">
        <v>24860</v>
      </c>
      <c r="AC50" s="75">
        <v>21200</v>
      </c>
      <c r="AD50" s="75">
        <v>68470</v>
      </c>
      <c r="AE50" s="75">
        <v>36190</v>
      </c>
      <c r="AF50" s="75">
        <v>32280</v>
      </c>
      <c r="AG50" s="75">
        <v>19240</v>
      </c>
      <c r="AH50" s="75">
        <v>9380</v>
      </c>
      <c r="AI50" s="75">
        <v>9860</v>
      </c>
      <c r="AJ50" s="77"/>
      <c r="AK50" s="77"/>
      <c r="AL50" s="77"/>
      <c r="AM50" s="77"/>
    </row>
    <row r="51" spans="2:39" x14ac:dyDescent="0.3">
      <c r="B51" s="29" t="s">
        <v>11</v>
      </c>
      <c r="C51" s="29">
        <v>2</v>
      </c>
      <c r="D51" s="43" t="s">
        <v>69</v>
      </c>
      <c r="E51" s="17" t="s">
        <v>13</v>
      </c>
      <c r="F51" s="17" t="s">
        <v>13</v>
      </c>
      <c r="G51" s="17" t="s">
        <v>13</v>
      </c>
      <c r="H51" s="17" t="s">
        <v>13</v>
      </c>
      <c r="I51" s="84" t="s">
        <v>14</v>
      </c>
      <c r="J51" s="84" t="s">
        <v>14</v>
      </c>
      <c r="K51" s="84" t="s">
        <v>14</v>
      </c>
      <c r="L51" s="75">
        <v>770</v>
      </c>
      <c r="M51" s="75">
        <v>480</v>
      </c>
      <c r="N51" s="75">
        <v>290</v>
      </c>
      <c r="O51" s="75">
        <v>2380</v>
      </c>
      <c r="P51" s="75">
        <v>1190</v>
      </c>
      <c r="Q51" s="75">
        <v>1200</v>
      </c>
      <c r="R51" s="75">
        <v>18090</v>
      </c>
      <c r="S51" s="75">
        <v>8330</v>
      </c>
      <c r="T51" s="75">
        <v>9760</v>
      </c>
      <c r="U51" s="75">
        <v>22590</v>
      </c>
      <c r="V51" s="75">
        <v>11490</v>
      </c>
      <c r="W51" s="75">
        <v>11100</v>
      </c>
      <c r="X51" s="75">
        <v>63350</v>
      </c>
      <c r="Y51" s="75">
        <v>31140</v>
      </c>
      <c r="Z51" s="75">
        <v>32210</v>
      </c>
      <c r="AA51" s="75">
        <v>24140</v>
      </c>
      <c r="AB51" s="75">
        <v>12340</v>
      </c>
      <c r="AC51" s="75">
        <v>11800</v>
      </c>
      <c r="AD51" s="75">
        <v>41710</v>
      </c>
      <c r="AE51" s="75">
        <v>20650</v>
      </c>
      <c r="AF51" s="75">
        <v>21060</v>
      </c>
      <c r="AG51" s="75">
        <v>14850</v>
      </c>
      <c r="AH51" s="75">
        <v>6950</v>
      </c>
      <c r="AI51" s="75">
        <v>7900</v>
      </c>
      <c r="AJ51" s="77"/>
      <c r="AK51" s="77"/>
      <c r="AL51" s="77"/>
      <c r="AM51" s="77"/>
    </row>
    <row r="52" spans="2:39" x14ac:dyDescent="0.3">
      <c r="B52" s="29" t="s">
        <v>11</v>
      </c>
      <c r="C52" s="29">
        <v>3</v>
      </c>
      <c r="D52" s="43" t="s">
        <v>70</v>
      </c>
      <c r="E52" s="17" t="s">
        <v>13</v>
      </c>
      <c r="F52" s="17" t="s">
        <v>13</v>
      </c>
      <c r="G52" s="17" t="s">
        <v>13</v>
      </c>
      <c r="H52" s="17" t="s">
        <v>13</v>
      </c>
      <c r="I52" s="84" t="s">
        <v>14</v>
      </c>
      <c r="J52" s="84" t="s">
        <v>14</v>
      </c>
      <c r="K52" s="84" t="s">
        <v>14</v>
      </c>
      <c r="L52" s="75">
        <v>4190</v>
      </c>
      <c r="M52" s="75">
        <v>3620</v>
      </c>
      <c r="N52" s="75">
        <v>570</v>
      </c>
      <c r="O52" s="75">
        <v>13440</v>
      </c>
      <c r="P52" s="75">
        <v>9590</v>
      </c>
      <c r="Q52" s="75">
        <v>3850</v>
      </c>
      <c r="R52" s="75">
        <v>6850</v>
      </c>
      <c r="S52" s="75">
        <v>4980</v>
      </c>
      <c r="T52" s="75">
        <v>1870</v>
      </c>
      <c r="U52" s="75">
        <v>15510</v>
      </c>
      <c r="V52" s="75">
        <v>10270</v>
      </c>
      <c r="W52" s="75">
        <v>5230</v>
      </c>
      <c r="X52" s="75">
        <v>39930</v>
      </c>
      <c r="Y52" s="75">
        <v>24910</v>
      </c>
      <c r="Z52" s="75">
        <v>15010</v>
      </c>
      <c r="AA52" s="75">
        <v>31790</v>
      </c>
      <c r="AB52" s="75">
        <v>20450</v>
      </c>
      <c r="AC52" s="75">
        <v>11310</v>
      </c>
      <c r="AD52" s="75">
        <v>22140</v>
      </c>
      <c r="AE52" s="75">
        <v>14210</v>
      </c>
      <c r="AF52" s="75">
        <v>7930</v>
      </c>
      <c r="AG52" s="75">
        <v>18450</v>
      </c>
      <c r="AH52" s="75">
        <v>11530</v>
      </c>
      <c r="AI52" s="75">
        <v>6920</v>
      </c>
      <c r="AJ52" s="77"/>
      <c r="AK52" s="77"/>
      <c r="AL52" s="77"/>
      <c r="AM52" s="77"/>
    </row>
    <row r="53" spans="2:39" x14ac:dyDescent="0.3">
      <c r="B53" s="29" t="s">
        <v>11</v>
      </c>
      <c r="C53" s="29">
        <v>4</v>
      </c>
      <c r="D53" s="43" t="s">
        <v>71</v>
      </c>
      <c r="E53" s="17" t="s">
        <v>13</v>
      </c>
      <c r="F53" s="17" t="s">
        <v>13</v>
      </c>
      <c r="G53" s="17" t="s">
        <v>13</v>
      </c>
      <c r="H53" s="17" t="s">
        <v>13</v>
      </c>
      <c r="I53" s="84" t="s">
        <v>14</v>
      </c>
      <c r="J53" s="84" t="s">
        <v>14</v>
      </c>
      <c r="K53" s="84" t="s">
        <v>14</v>
      </c>
      <c r="L53" s="75">
        <v>2980</v>
      </c>
      <c r="M53" s="75">
        <v>2690</v>
      </c>
      <c r="N53" s="75">
        <v>290</v>
      </c>
      <c r="O53" s="75">
        <v>2960</v>
      </c>
      <c r="P53" s="75">
        <v>2670</v>
      </c>
      <c r="Q53" s="75">
        <v>290</v>
      </c>
      <c r="R53" s="75">
        <v>3940</v>
      </c>
      <c r="S53" s="75">
        <v>3050</v>
      </c>
      <c r="T53" s="75">
        <v>890</v>
      </c>
      <c r="U53" s="75">
        <v>4350</v>
      </c>
      <c r="V53" s="75">
        <v>3290</v>
      </c>
      <c r="W53" s="75">
        <v>1050</v>
      </c>
      <c r="X53" s="75">
        <v>6040</v>
      </c>
      <c r="Y53" s="75">
        <v>3840</v>
      </c>
      <c r="Z53" s="75">
        <v>2200</v>
      </c>
      <c r="AA53" s="75">
        <v>4370</v>
      </c>
      <c r="AB53" s="75">
        <v>3130</v>
      </c>
      <c r="AC53" s="75">
        <v>1210</v>
      </c>
      <c r="AD53" s="75">
        <v>5540</v>
      </c>
      <c r="AE53" s="75">
        <v>3930</v>
      </c>
      <c r="AF53" s="75">
        <v>1600</v>
      </c>
      <c r="AG53" s="75">
        <v>320</v>
      </c>
      <c r="AH53" s="75">
        <v>190</v>
      </c>
      <c r="AI53" s="75">
        <v>130</v>
      </c>
      <c r="AJ53" s="77"/>
      <c r="AK53" s="77"/>
      <c r="AL53" s="77"/>
      <c r="AM53" s="77"/>
    </row>
    <row r="54" spans="2:39" x14ac:dyDescent="0.3">
      <c r="B54" s="29" t="s">
        <v>11</v>
      </c>
      <c r="C54" s="29">
        <v>5</v>
      </c>
      <c r="D54" s="43" t="s">
        <v>72</v>
      </c>
      <c r="E54" s="17" t="s">
        <v>13</v>
      </c>
      <c r="F54" s="17" t="s">
        <v>13</v>
      </c>
      <c r="G54" s="17" t="s">
        <v>13</v>
      </c>
      <c r="H54" s="17" t="s">
        <v>13</v>
      </c>
      <c r="I54" s="84" t="s">
        <v>14</v>
      </c>
      <c r="J54" s="84" t="s">
        <v>14</v>
      </c>
      <c r="K54" s="84" t="s">
        <v>14</v>
      </c>
      <c r="L54" s="75">
        <v>1100</v>
      </c>
      <c r="M54" s="75">
        <v>710</v>
      </c>
      <c r="N54" s="75">
        <v>390</v>
      </c>
      <c r="O54" s="75">
        <v>3740</v>
      </c>
      <c r="P54" s="75">
        <v>2380</v>
      </c>
      <c r="Q54" s="75">
        <v>1360</v>
      </c>
      <c r="R54" s="75">
        <v>11050</v>
      </c>
      <c r="S54" s="75">
        <v>6150</v>
      </c>
      <c r="T54" s="75">
        <v>4900</v>
      </c>
      <c r="U54" s="75">
        <v>16080</v>
      </c>
      <c r="V54" s="75">
        <v>9270</v>
      </c>
      <c r="W54" s="75">
        <v>6810</v>
      </c>
      <c r="X54" s="75">
        <v>29100</v>
      </c>
      <c r="Y54" s="75">
        <v>15900</v>
      </c>
      <c r="Z54" s="75">
        <v>13210</v>
      </c>
      <c r="AA54" s="75">
        <v>17180</v>
      </c>
      <c r="AB54" s="75">
        <v>9300</v>
      </c>
      <c r="AC54" s="75">
        <v>7880</v>
      </c>
      <c r="AD54" s="75">
        <v>23800</v>
      </c>
      <c r="AE54" s="75">
        <v>12980</v>
      </c>
      <c r="AF54" s="75">
        <v>10820</v>
      </c>
      <c r="AG54" s="75">
        <v>6720</v>
      </c>
      <c r="AH54" s="75">
        <v>3470</v>
      </c>
      <c r="AI54" s="75">
        <v>3250</v>
      </c>
      <c r="AJ54" s="77"/>
      <c r="AK54" s="77"/>
      <c r="AL54" s="77"/>
      <c r="AM54" s="77"/>
    </row>
    <row r="55" spans="2:39" x14ac:dyDescent="0.3">
      <c r="B55" s="29" t="s">
        <v>11</v>
      </c>
      <c r="C55" s="29">
        <v>6</v>
      </c>
      <c r="D55" s="43" t="s">
        <v>73</v>
      </c>
      <c r="E55" s="17" t="s">
        <v>13</v>
      </c>
      <c r="F55" s="17" t="s">
        <v>13</v>
      </c>
      <c r="G55" s="17" t="s">
        <v>13</v>
      </c>
      <c r="H55" s="17" t="s">
        <v>13</v>
      </c>
      <c r="I55" s="84" t="s">
        <v>14</v>
      </c>
      <c r="J55" s="84" t="s">
        <v>14</v>
      </c>
      <c r="K55" s="84" t="s">
        <v>14</v>
      </c>
      <c r="L55" s="75">
        <v>2210</v>
      </c>
      <c r="M55" s="75">
        <v>1720</v>
      </c>
      <c r="N55" s="75">
        <v>480</v>
      </c>
      <c r="O55" s="75">
        <v>14740</v>
      </c>
      <c r="P55" s="75">
        <v>9720</v>
      </c>
      <c r="Q55" s="75">
        <v>5020</v>
      </c>
      <c r="R55" s="75">
        <v>13390</v>
      </c>
      <c r="S55" s="75">
        <v>8080</v>
      </c>
      <c r="T55" s="75">
        <v>5320</v>
      </c>
      <c r="U55" s="75">
        <v>29230</v>
      </c>
      <c r="V55" s="75">
        <v>17590</v>
      </c>
      <c r="W55" s="75">
        <v>11640</v>
      </c>
      <c r="X55" s="75">
        <v>67660</v>
      </c>
      <c r="Y55" s="75">
        <v>40720</v>
      </c>
      <c r="Z55" s="75">
        <v>26940</v>
      </c>
      <c r="AA55" s="75">
        <v>49530</v>
      </c>
      <c r="AB55" s="75">
        <v>30050</v>
      </c>
      <c r="AC55" s="75">
        <v>19480</v>
      </c>
      <c r="AD55" s="75">
        <v>39840</v>
      </c>
      <c r="AE55" s="75">
        <v>23720</v>
      </c>
      <c r="AF55" s="75">
        <v>16120</v>
      </c>
      <c r="AG55" s="75">
        <v>23770</v>
      </c>
      <c r="AH55" s="75">
        <v>14590</v>
      </c>
      <c r="AI55" s="75">
        <v>9180</v>
      </c>
      <c r="AJ55" s="77"/>
      <c r="AK55" s="77"/>
      <c r="AL55" s="77"/>
      <c r="AM55" s="77"/>
    </row>
    <row r="56" spans="2:39" x14ac:dyDescent="0.3">
      <c r="B56" s="29" t="s">
        <v>11</v>
      </c>
      <c r="C56" s="29">
        <v>7</v>
      </c>
      <c r="D56" s="43" t="s">
        <v>74</v>
      </c>
      <c r="E56" s="17" t="s">
        <v>13</v>
      </c>
      <c r="F56" s="17" t="s">
        <v>13</v>
      </c>
      <c r="G56" s="17" t="s">
        <v>13</v>
      </c>
      <c r="H56" s="17" t="s">
        <v>13</v>
      </c>
      <c r="I56" s="84" t="s">
        <v>14</v>
      </c>
      <c r="J56" s="84" t="s">
        <v>14</v>
      </c>
      <c r="K56" s="84" t="s">
        <v>14</v>
      </c>
      <c r="L56" s="75">
        <v>440</v>
      </c>
      <c r="M56" s="75">
        <v>360</v>
      </c>
      <c r="N56" s="75">
        <v>80</v>
      </c>
      <c r="O56" s="75">
        <v>1020</v>
      </c>
      <c r="P56" s="75">
        <v>680</v>
      </c>
      <c r="Q56" s="75">
        <v>340</v>
      </c>
      <c r="R56" s="75">
        <v>5560</v>
      </c>
      <c r="S56" s="75">
        <v>2960</v>
      </c>
      <c r="T56" s="75">
        <v>2600</v>
      </c>
      <c r="U56" s="75">
        <v>5790</v>
      </c>
      <c r="V56" s="75">
        <v>3280</v>
      </c>
      <c r="W56" s="75">
        <v>2510</v>
      </c>
      <c r="X56" s="75">
        <v>13300</v>
      </c>
      <c r="Y56" s="75">
        <v>7340</v>
      </c>
      <c r="Z56" s="75">
        <v>5960</v>
      </c>
      <c r="AA56" s="75">
        <v>6730</v>
      </c>
      <c r="AB56" s="75">
        <v>3840</v>
      </c>
      <c r="AC56" s="75">
        <v>2890</v>
      </c>
      <c r="AD56" s="75">
        <v>8120</v>
      </c>
      <c r="AE56" s="75">
        <v>4720</v>
      </c>
      <c r="AF56" s="75">
        <v>3410</v>
      </c>
      <c r="AG56" s="75">
        <v>2310</v>
      </c>
      <c r="AH56" s="75">
        <v>1210</v>
      </c>
      <c r="AI56" s="75">
        <v>1100</v>
      </c>
      <c r="AJ56" s="77"/>
      <c r="AK56" s="77"/>
      <c r="AL56" s="77"/>
      <c r="AM56" s="77"/>
    </row>
    <row r="57" spans="2:39" ht="27.6" x14ac:dyDescent="0.3">
      <c r="B57" s="29" t="s">
        <v>11</v>
      </c>
      <c r="C57" s="29">
        <v>8</v>
      </c>
      <c r="D57" s="32" t="s">
        <v>75</v>
      </c>
      <c r="E57" s="17" t="s">
        <v>13</v>
      </c>
      <c r="F57" s="17" t="s">
        <v>13</v>
      </c>
      <c r="G57" s="17" t="s">
        <v>13</v>
      </c>
      <c r="H57" s="17" t="s">
        <v>13</v>
      </c>
      <c r="I57" s="84" t="s">
        <v>14</v>
      </c>
      <c r="J57" s="84" t="s">
        <v>14</v>
      </c>
      <c r="K57" s="84" t="s">
        <v>14</v>
      </c>
      <c r="L57" s="75">
        <v>390</v>
      </c>
      <c r="M57" s="75">
        <v>320</v>
      </c>
      <c r="N57" s="75">
        <v>80</v>
      </c>
      <c r="O57" s="75">
        <v>860</v>
      </c>
      <c r="P57" s="75">
        <v>580</v>
      </c>
      <c r="Q57" s="75">
        <v>280</v>
      </c>
      <c r="R57" s="75">
        <v>4690</v>
      </c>
      <c r="S57" s="75">
        <v>2520</v>
      </c>
      <c r="T57" s="75">
        <v>2170</v>
      </c>
      <c r="U57" s="75">
        <v>4700</v>
      </c>
      <c r="V57" s="75">
        <v>2720</v>
      </c>
      <c r="W57" s="75">
        <v>1970</v>
      </c>
      <c r="X57" s="75">
        <v>10960</v>
      </c>
      <c r="Y57" s="75">
        <v>6150</v>
      </c>
      <c r="Z57" s="75">
        <v>4820</v>
      </c>
      <c r="AA57" s="75">
        <v>5640</v>
      </c>
      <c r="AB57" s="75">
        <v>3270</v>
      </c>
      <c r="AC57" s="75">
        <v>2380</v>
      </c>
      <c r="AD57" s="75">
        <v>6810</v>
      </c>
      <c r="AE57" s="75">
        <v>4040</v>
      </c>
      <c r="AF57" s="75">
        <v>2760</v>
      </c>
      <c r="AG57" s="75">
        <v>1920</v>
      </c>
      <c r="AH57" s="75">
        <v>1020</v>
      </c>
      <c r="AI57" s="75">
        <v>900</v>
      </c>
      <c r="AJ57" s="77"/>
      <c r="AK57" s="77"/>
      <c r="AL57" s="77"/>
      <c r="AM57" s="77"/>
    </row>
    <row r="58" spans="2:39" x14ac:dyDescent="0.3">
      <c r="B58" s="29" t="s">
        <v>11</v>
      </c>
      <c r="C58" s="29">
        <v>9</v>
      </c>
      <c r="D58" s="44" t="s">
        <v>76</v>
      </c>
      <c r="E58" s="17" t="s">
        <v>13</v>
      </c>
      <c r="F58" s="17" t="s">
        <v>13</v>
      </c>
      <c r="G58" s="17" t="s">
        <v>13</v>
      </c>
      <c r="H58" s="17" t="s">
        <v>13</v>
      </c>
      <c r="I58" s="84" t="s">
        <v>14</v>
      </c>
      <c r="J58" s="84" t="s">
        <v>14</v>
      </c>
      <c r="K58" s="84" t="s">
        <v>14</v>
      </c>
      <c r="L58" s="75">
        <v>3260</v>
      </c>
      <c r="M58" s="75">
        <v>2750</v>
      </c>
      <c r="N58" s="75">
        <v>510</v>
      </c>
      <c r="O58" s="75">
        <v>16320</v>
      </c>
      <c r="P58" s="75">
        <v>10940</v>
      </c>
      <c r="Q58" s="75">
        <v>5380</v>
      </c>
      <c r="R58" s="75">
        <v>22770</v>
      </c>
      <c r="S58" s="75">
        <v>12910</v>
      </c>
      <c r="T58" s="75">
        <v>9860</v>
      </c>
      <c r="U58" s="75">
        <v>39230</v>
      </c>
      <c r="V58" s="75">
        <v>23270</v>
      </c>
      <c r="W58" s="75">
        <v>15960</v>
      </c>
      <c r="X58" s="75">
        <v>94830</v>
      </c>
      <c r="Y58" s="75">
        <v>54030</v>
      </c>
      <c r="Z58" s="75">
        <v>40800</v>
      </c>
      <c r="AA58" s="75">
        <v>59350</v>
      </c>
      <c r="AB58" s="75">
        <v>35650</v>
      </c>
      <c r="AC58" s="75">
        <v>23700</v>
      </c>
      <c r="AD58" s="75">
        <v>62080</v>
      </c>
      <c r="AE58" s="75">
        <v>35560</v>
      </c>
      <c r="AF58" s="75">
        <v>26520</v>
      </c>
      <c r="AG58" s="75">
        <v>32500</v>
      </c>
      <c r="AH58" s="75">
        <v>18550</v>
      </c>
      <c r="AI58" s="75">
        <v>13950</v>
      </c>
      <c r="AJ58" s="77"/>
      <c r="AK58" s="77"/>
      <c r="AL58" s="77"/>
      <c r="AM58" s="77"/>
    </row>
    <row r="59" spans="2:39" x14ac:dyDescent="0.3">
      <c r="B59" s="29" t="s">
        <v>11</v>
      </c>
      <c r="C59" s="29">
        <v>10</v>
      </c>
      <c r="D59" s="43" t="s">
        <v>77</v>
      </c>
      <c r="E59" s="17" t="s">
        <v>13</v>
      </c>
      <c r="F59" s="17" t="s">
        <v>13</v>
      </c>
      <c r="G59" s="17" t="s">
        <v>13</v>
      </c>
      <c r="H59" s="17" t="s">
        <v>13</v>
      </c>
      <c r="I59" s="84" t="s">
        <v>14</v>
      </c>
      <c r="J59" s="84" t="s">
        <v>14</v>
      </c>
      <c r="K59" s="84" t="s">
        <v>14</v>
      </c>
      <c r="L59" s="75">
        <v>1230</v>
      </c>
      <c r="M59" s="75">
        <v>1050</v>
      </c>
      <c r="N59" s="75">
        <v>190</v>
      </c>
      <c r="O59" s="75">
        <v>2860</v>
      </c>
      <c r="P59" s="75">
        <v>1820</v>
      </c>
      <c r="Q59" s="75">
        <v>1050</v>
      </c>
      <c r="R59" s="75">
        <v>12860</v>
      </c>
      <c r="S59" s="75">
        <v>6530</v>
      </c>
      <c r="T59" s="75">
        <v>6330</v>
      </c>
      <c r="U59" s="75">
        <v>17230</v>
      </c>
      <c r="V59" s="75">
        <v>8880</v>
      </c>
      <c r="W59" s="75">
        <v>8350</v>
      </c>
      <c r="X59" s="75">
        <v>40550</v>
      </c>
      <c r="Y59" s="75">
        <v>19430</v>
      </c>
      <c r="Z59" s="75">
        <v>21120</v>
      </c>
      <c r="AA59" s="75">
        <v>22960</v>
      </c>
      <c r="AB59" s="75">
        <v>11770</v>
      </c>
      <c r="AC59" s="75">
        <v>11200</v>
      </c>
      <c r="AD59" s="75">
        <v>37130</v>
      </c>
      <c r="AE59" s="75">
        <v>19340</v>
      </c>
      <c r="AF59" s="75">
        <v>17780</v>
      </c>
      <c r="AG59" s="75">
        <v>9090</v>
      </c>
      <c r="AH59" s="75">
        <v>4350</v>
      </c>
      <c r="AI59" s="75">
        <v>4740</v>
      </c>
      <c r="AJ59" s="77"/>
      <c r="AK59" s="77"/>
      <c r="AL59" s="77"/>
      <c r="AM59" s="77"/>
    </row>
    <row r="60" spans="2:39" x14ac:dyDescent="0.3">
      <c r="B60" s="29" t="s">
        <v>11</v>
      </c>
      <c r="C60" s="29">
        <v>11</v>
      </c>
      <c r="D60" s="43" t="s">
        <v>78</v>
      </c>
      <c r="E60" s="17" t="s">
        <v>13</v>
      </c>
      <c r="F60" s="17" t="s">
        <v>13</v>
      </c>
      <c r="G60" s="17" t="s">
        <v>13</v>
      </c>
      <c r="H60" s="17" t="s">
        <v>13</v>
      </c>
      <c r="I60" s="84" t="s">
        <v>14</v>
      </c>
      <c r="J60" s="84" t="s">
        <v>14</v>
      </c>
      <c r="K60" s="84" t="s">
        <v>14</v>
      </c>
      <c r="L60" s="75">
        <v>420</v>
      </c>
      <c r="M60" s="75">
        <v>230</v>
      </c>
      <c r="N60" s="75">
        <v>200</v>
      </c>
      <c r="O60" s="75">
        <v>1100</v>
      </c>
      <c r="P60" s="75">
        <v>590</v>
      </c>
      <c r="Q60" s="75">
        <v>510</v>
      </c>
      <c r="R60" s="75">
        <v>3930</v>
      </c>
      <c r="S60" s="75">
        <v>1950</v>
      </c>
      <c r="T60" s="75">
        <v>1970</v>
      </c>
      <c r="U60" s="75">
        <v>4880</v>
      </c>
      <c r="V60" s="75">
        <v>2500</v>
      </c>
      <c r="W60" s="75">
        <v>2390</v>
      </c>
      <c r="X60" s="75">
        <v>10530</v>
      </c>
      <c r="Y60" s="75">
        <v>5510</v>
      </c>
      <c r="Z60" s="75">
        <v>5020</v>
      </c>
      <c r="AA60" s="75">
        <v>6690</v>
      </c>
      <c r="AB60" s="75">
        <v>3430</v>
      </c>
      <c r="AC60" s="75">
        <v>3250</v>
      </c>
      <c r="AD60" s="75">
        <v>9950</v>
      </c>
      <c r="AE60" s="75">
        <v>5250</v>
      </c>
      <c r="AF60" s="75">
        <v>4700</v>
      </c>
      <c r="AG60" s="75">
        <v>2210</v>
      </c>
      <c r="AH60" s="75">
        <v>1180</v>
      </c>
      <c r="AI60" s="75">
        <v>1040</v>
      </c>
      <c r="AJ60" s="77"/>
      <c r="AK60" s="77"/>
      <c r="AL60" s="77"/>
      <c r="AM60" s="77"/>
    </row>
    <row r="61" spans="2:39" x14ac:dyDescent="0.3">
      <c r="B61" s="29" t="s">
        <v>11</v>
      </c>
      <c r="C61" s="29">
        <v>12</v>
      </c>
      <c r="D61" s="45" t="s">
        <v>79</v>
      </c>
      <c r="E61" s="17" t="s">
        <v>13</v>
      </c>
      <c r="F61" s="17" t="s">
        <v>13</v>
      </c>
      <c r="G61" s="17" t="s">
        <v>13</v>
      </c>
      <c r="H61" s="17" t="s">
        <v>13</v>
      </c>
      <c r="I61" s="84" t="s">
        <v>14</v>
      </c>
      <c r="J61" s="84" t="s">
        <v>14</v>
      </c>
      <c r="K61" s="84" t="s">
        <v>14</v>
      </c>
      <c r="L61" s="75">
        <v>1840</v>
      </c>
      <c r="M61" s="75">
        <v>1400</v>
      </c>
      <c r="N61" s="75">
        <v>450</v>
      </c>
      <c r="O61" s="75">
        <v>6070</v>
      </c>
      <c r="P61" s="75">
        <v>3870</v>
      </c>
      <c r="Q61" s="75">
        <v>2200</v>
      </c>
      <c r="R61" s="75">
        <v>19310</v>
      </c>
      <c r="S61" s="75">
        <v>9540</v>
      </c>
      <c r="T61" s="75">
        <v>9770</v>
      </c>
      <c r="U61" s="75">
        <v>26070</v>
      </c>
      <c r="V61" s="75">
        <v>13590</v>
      </c>
      <c r="W61" s="75">
        <v>12470</v>
      </c>
      <c r="X61" s="75">
        <v>68810</v>
      </c>
      <c r="Y61" s="75">
        <v>34100</v>
      </c>
      <c r="Z61" s="75">
        <v>34710</v>
      </c>
      <c r="AA61" s="75">
        <v>39340</v>
      </c>
      <c r="AB61" s="75">
        <v>21120</v>
      </c>
      <c r="AC61" s="75">
        <v>18220</v>
      </c>
      <c r="AD61" s="75">
        <v>58410</v>
      </c>
      <c r="AE61" s="75">
        <v>30870</v>
      </c>
      <c r="AF61" s="75">
        <v>27540</v>
      </c>
      <c r="AG61" s="75">
        <v>20490</v>
      </c>
      <c r="AH61" s="75">
        <v>10460</v>
      </c>
      <c r="AI61" s="75">
        <v>10040</v>
      </c>
      <c r="AJ61" s="77"/>
      <c r="AK61" s="77"/>
      <c r="AL61" s="77"/>
      <c r="AM61" s="77"/>
    </row>
    <row r="62" spans="2:39" ht="27.6" x14ac:dyDescent="0.3">
      <c r="B62" s="29" t="s">
        <v>11</v>
      </c>
      <c r="C62" s="29">
        <v>13</v>
      </c>
      <c r="D62" s="45" t="s">
        <v>80</v>
      </c>
      <c r="E62" s="17" t="s">
        <v>13</v>
      </c>
      <c r="F62" s="17" t="s">
        <v>13</v>
      </c>
      <c r="G62" s="17" t="s">
        <v>13</v>
      </c>
      <c r="H62" s="17" t="s">
        <v>13</v>
      </c>
      <c r="I62" s="84" t="s">
        <v>14</v>
      </c>
      <c r="J62" s="84" t="s">
        <v>14</v>
      </c>
      <c r="K62" s="84" t="s">
        <v>14</v>
      </c>
      <c r="L62" s="75">
        <v>480</v>
      </c>
      <c r="M62" s="75">
        <v>320</v>
      </c>
      <c r="N62" s="75">
        <v>160</v>
      </c>
      <c r="O62" s="75">
        <v>2670</v>
      </c>
      <c r="P62" s="75">
        <v>1490</v>
      </c>
      <c r="Q62" s="75">
        <v>1180</v>
      </c>
      <c r="R62" s="75">
        <v>6610</v>
      </c>
      <c r="S62" s="75">
        <v>1860</v>
      </c>
      <c r="T62" s="75">
        <v>4750</v>
      </c>
      <c r="U62" s="75">
        <v>10310</v>
      </c>
      <c r="V62" s="75">
        <v>3580</v>
      </c>
      <c r="W62" s="75">
        <v>6730</v>
      </c>
      <c r="X62" s="75">
        <v>30020</v>
      </c>
      <c r="Y62" s="75">
        <v>9820</v>
      </c>
      <c r="Z62" s="75">
        <v>20210</v>
      </c>
      <c r="AA62" s="75">
        <v>17020</v>
      </c>
      <c r="AB62" s="75">
        <v>6840</v>
      </c>
      <c r="AC62" s="75">
        <v>10180</v>
      </c>
      <c r="AD62" s="75">
        <v>24370</v>
      </c>
      <c r="AE62" s="75">
        <v>8170</v>
      </c>
      <c r="AF62" s="75">
        <v>16200</v>
      </c>
      <c r="AG62" s="75">
        <v>10650</v>
      </c>
      <c r="AH62" s="75">
        <v>4020</v>
      </c>
      <c r="AI62" s="75">
        <v>6630</v>
      </c>
      <c r="AJ62" s="77"/>
      <c r="AK62" s="77"/>
      <c r="AL62" s="77"/>
      <c r="AM62" s="77"/>
    </row>
    <row r="63" spans="2:39" x14ac:dyDescent="0.3">
      <c r="B63" s="29" t="s">
        <v>11</v>
      </c>
      <c r="C63" s="29">
        <v>14</v>
      </c>
      <c r="D63" s="45" t="s">
        <v>81</v>
      </c>
      <c r="E63" s="17" t="s">
        <v>13</v>
      </c>
      <c r="F63" s="17" t="s">
        <v>13</v>
      </c>
      <c r="G63" s="17" t="s">
        <v>13</v>
      </c>
      <c r="H63" s="17" t="s">
        <v>13</v>
      </c>
      <c r="I63" s="84" t="s">
        <v>14</v>
      </c>
      <c r="J63" s="84" t="s">
        <v>14</v>
      </c>
      <c r="K63" s="84" t="s">
        <v>14</v>
      </c>
      <c r="L63" s="75">
        <v>560</v>
      </c>
      <c r="M63" s="75">
        <v>390</v>
      </c>
      <c r="N63" s="75">
        <v>170</v>
      </c>
      <c r="O63" s="75">
        <v>4790</v>
      </c>
      <c r="P63" s="75">
        <v>2750</v>
      </c>
      <c r="Q63" s="75">
        <v>2050</v>
      </c>
      <c r="R63" s="75">
        <v>9030</v>
      </c>
      <c r="S63" s="75">
        <v>2350</v>
      </c>
      <c r="T63" s="75">
        <v>6680</v>
      </c>
      <c r="U63" s="75">
        <v>14630</v>
      </c>
      <c r="V63" s="75">
        <v>4920</v>
      </c>
      <c r="W63" s="75">
        <v>9720</v>
      </c>
      <c r="X63" s="75">
        <v>38200</v>
      </c>
      <c r="Y63" s="75">
        <v>11720</v>
      </c>
      <c r="Z63" s="75">
        <v>26480</v>
      </c>
      <c r="AA63" s="75">
        <v>22050</v>
      </c>
      <c r="AB63" s="75">
        <v>8650</v>
      </c>
      <c r="AC63" s="75">
        <v>13410</v>
      </c>
      <c r="AD63" s="75">
        <v>27360</v>
      </c>
      <c r="AE63" s="75">
        <v>7240</v>
      </c>
      <c r="AF63" s="75">
        <v>20110</v>
      </c>
      <c r="AG63" s="75">
        <v>12220</v>
      </c>
      <c r="AH63" s="75">
        <v>4290</v>
      </c>
      <c r="AI63" s="75">
        <v>7940</v>
      </c>
      <c r="AJ63" s="77"/>
      <c r="AK63" s="77"/>
      <c r="AL63" s="77"/>
      <c r="AM63" s="77"/>
    </row>
    <row r="64" spans="2:39" ht="27.6" x14ac:dyDescent="0.3">
      <c r="B64" s="29" t="s">
        <v>11</v>
      </c>
      <c r="C64" s="29">
        <v>15</v>
      </c>
      <c r="D64" s="43" t="s">
        <v>82</v>
      </c>
      <c r="E64" s="17" t="s">
        <v>13</v>
      </c>
      <c r="F64" s="17" t="s">
        <v>13</v>
      </c>
      <c r="G64" s="17" t="s">
        <v>13</v>
      </c>
      <c r="H64" s="17" t="s">
        <v>13</v>
      </c>
      <c r="I64" s="84" t="s">
        <v>14</v>
      </c>
      <c r="J64" s="84" t="s">
        <v>14</v>
      </c>
      <c r="K64" s="84" t="s">
        <v>14</v>
      </c>
      <c r="L64" s="75">
        <v>2890</v>
      </c>
      <c r="M64" s="75">
        <v>1760</v>
      </c>
      <c r="N64" s="75">
        <v>1130</v>
      </c>
      <c r="O64" s="75">
        <v>5490</v>
      </c>
      <c r="P64" s="75">
        <v>3410</v>
      </c>
      <c r="Q64" s="75">
        <v>2080</v>
      </c>
      <c r="R64" s="75">
        <v>18950</v>
      </c>
      <c r="S64" s="75">
        <v>9370</v>
      </c>
      <c r="T64" s="75">
        <v>9580</v>
      </c>
      <c r="U64" s="75">
        <v>27300</v>
      </c>
      <c r="V64" s="75">
        <v>15390</v>
      </c>
      <c r="W64" s="75">
        <v>11910</v>
      </c>
      <c r="X64" s="75">
        <v>61310</v>
      </c>
      <c r="Y64" s="75">
        <v>33050</v>
      </c>
      <c r="Z64" s="75">
        <v>28260</v>
      </c>
      <c r="AA64" s="75">
        <v>27420</v>
      </c>
      <c r="AB64" s="75">
        <v>15260</v>
      </c>
      <c r="AC64" s="75">
        <v>12160</v>
      </c>
      <c r="AD64" s="75">
        <v>37780</v>
      </c>
      <c r="AE64" s="75">
        <v>20040</v>
      </c>
      <c r="AF64" s="75">
        <v>17740</v>
      </c>
      <c r="AG64" s="75">
        <v>12360</v>
      </c>
      <c r="AH64" s="75">
        <v>6100</v>
      </c>
      <c r="AI64" s="75">
        <v>6260</v>
      </c>
      <c r="AJ64" s="77"/>
      <c r="AK64" s="77"/>
      <c r="AL64" s="77"/>
      <c r="AM64" s="77"/>
    </row>
    <row r="65" spans="2:39" x14ac:dyDescent="0.3">
      <c r="B65" s="33" t="s">
        <v>11</v>
      </c>
      <c r="C65" s="33">
        <v>16</v>
      </c>
      <c r="D65" s="46" t="s">
        <v>83</v>
      </c>
      <c r="E65" s="35" t="s">
        <v>13</v>
      </c>
      <c r="F65" s="35" t="s">
        <v>13</v>
      </c>
      <c r="G65" s="35" t="s">
        <v>13</v>
      </c>
      <c r="H65" s="35" t="s">
        <v>13</v>
      </c>
      <c r="I65" s="84" t="s">
        <v>14</v>
      </c>
      <c r="J65" s="84" t="s">
        <v>14</v>
      </c>
      <c r="K65" s="84" t="s">
        <v>14</v>
      </c>
      <c r="L65" s="75">
        <v>1010</v>
      </c>
      <c r="M65" s="75">
        <v>870</v>
      </c>
      <c r="N65" s="75">
        <v>140</v>
      </c>
      <c r="O65" s="75">
        <v>12600</v>
      </c>
      <c r="P65" s="75">
        <v>8330</v>
      </c>
      <c r="Q65" s="75">
        <v>4270</v>
      </c>
      <c r="R65" s="75">
        <v>10000</v>
      </c>
      <c r="S65" s="75">
        <v>6500</v>
      </c>
      <c r="T65" s="75">
        <v>3490</v>
      </c>
      <c r="U65" s="75">
        <v>21010</v>
      </c>
      <c r="V65" s="75">
        <v>13340</v>
      </c>
      <c r="W65" s="75">
        <v>7680</v>
      </c>
      <c r="X65" s="75">
        <v>53510</v>
      </c>
      <c r="Y65" s="75">
        <v>33250</v>
      </c>
      <c r="Z65" s="75">
        <v>20260</v>
      </c>
      <c r="AA65" s="75">
        <v>38150</v>
      </c>
      <c r="AB65" s="75">
        <v>23960</v>
      </c>
      <c r="AC65" s="75">
        <v>14180</v>
      </c>
      <c r="AD65" s="75">
        <v>30700</v>
      </c>
      <c r="AE65" s="75">
        <v>19710</v>
      </c>
      <c r="AF65" s="75">
        <v>10990</v>
      </c>
      <c r="AG65" s="75">
        <v>22680</v>
      </c>
      <c r="AH65" s="75">
        <v>14090</v>
      </c>
      <c r="AI65" s="75">
        <v>8590</v>
      </c>
      <c r="AJ65" s="77"/>
      <c r="AK65" s="77"/>
      <c r="AL65" s="77"/>
      <c r="AM65" s="77"/>
    </row>
    <row r="66" spans="2:39" x14ac:dyDescent="0.3">
      <c r="B66" s="29" t="s">
        <v>11</v>
      </c>
      <c r="C66" s="29">
        <v>17</v>
      </c>
      <c r="D66" s="43" t="s">
        <v>84</v>
      </c>
      <c r="E66" s="17" t="s">
        <v>13</v>
      </c>
      <c r="F66" s="17" t="s">
        <v>13</v>
      </c>
      <c r="G66" s="17" t="s">
        <v>13</v>
      </c>
      <c r="H66" s="17" t="s">
        <v>13</v>
      </c>
      <c r="I66" s="84" t="s">
        <v>14</v>
      </c>
      <c r="J66" s="84" t="s">
        <v>14</v>
      </c>
      <c r="K66" s="84" t="s">
        <v>14</v>
      </c>
      <c r="L66" s="75">
        <v>5220</v>
      </c>
      <c r="M66" s="75">
        <v>4730</v>
      </c>
      <c r="N66" s="75">
        <v>490</v>
      </c>
      <c r="O66" s="75">
        <v>5000</v>
      </c>
      <c r="P66" s="75">
        <v>4480</v>
      </c>
      <c r="Q66" s="75">
        <v>520</v>
      </c>
      <c r="R66" s="75">
        <v>4540</v>
      </c>
      <c r="S66" s="75">
        <v>3970</v>
      </c>
      <c r="T66" s="75">
        <v>560</v>
      </c>
      <c r="U66" s="75">
        <v>4460</v>
      </c>
      <c r="V66" s="75">
        <v>3820</v>
      </c>
      <c r="W66" s="75">
        <v>630</v>
      </c>
      <c r="X66" s="75">
        <v>3320</v>
      </c>
      <c r="Y66" s="75">
        <v>2780</v>
      </c>
      <c r="Z66" s="75">
        <v>540</v>
      </c>
      <c r="AA66" s="75">
        <v>3930</v>
      </c>
      <c r="AB66" s="75">
        <v>3370</v>
      </c>
      <c r="AC66" s="75">
        <v>560</v>
      </c>
      <c r="AD66" s="75">
        <v>3540</v>
      </c>
      <c r="AE66" s="75">
        <v>3060</v>
      </c>
      <c r="AF66" s="75">
        <v>470</v>
      </c>
      <c r="AG66" s="75" t="s">
        <v>14</v>
      </c>
      <c r="AH66" s="75" t="s">
        <v>14</v>
      </c>
      <c r="AI66" s="75" t="s">
        <v>14</v>
      </c>
      <c r="AJ66" s="77"/>
      <c r="AK66" s="77"/>
      <c r="AL66" s="77"/>
      <c r="AM66" s="77"/>
    </row>
    <row r="67" spans="2:39" x14ac:dyDescent="0.3">
      <c r="B67" s="29" t="s">
        <v>11</v>
      </c>
      <c r="C67" s="29">
        <v>18</v>
      </c>
      <c r="D67" s="44" t="s">
        <v>85</v>
      </c>
      <c r="E67" s="17" t="s">
        <v>13</v>
      </c>
      <c r="F67" s="17" t="s">
        <v>13</v>
      </c>
      <c r="G67" s="17" t="s">
        <v>13</v>
      </c>
      <c r="H67" s="17" t="s">
        <v>13</v>
      </c>
      <c r="I67" s="84" t="s">
        <v>14</v>
      </c>
      <c r="J67" s="84" t="s">
        <v>14</v>
      </c>
      <c r="K67" s="84" t="s">
        <v>14</v>
      </c>
      <c r="L67" s="75">
        <v>30</v>
      </c>
      <c r="M67" s="75">
        <v>20</v>
      </c>
      <c r="N67" s="75">
        <v>10</v>
      </c>
      <c r="O67" s="75">
        <v>120</v>
      </c>
      <c r="P67" s="75">
        <v>80</v>
      </c>
      <c r="Q67" s="75">
        <v>40</v>
      </c>
      <c r="R67" s="75">
        <v>520</v>
      </c>
      <c r="S67" s="75">
        <v>400</v>
      </c>
      <c r="T67" s="75">
        <v>130</v>
      </c>
      <c r="U67" s="75">
        <v>650</v>
      </c>
      <c r="V67" s="75">
        <v>500</v>
      </c>
      <c r="W67" s="75">
        <v>150</v>
      </c>
      <c r="X67" s="75">
        <v>1170</v>
      </c>
      <c r="Y67" s="75">
        <v>880</v>
      </c>
      <c r="Z67" s="75">
        <v>300</v>
      </c>
      <c r="AA67" s="75">
        <v>910</v>
      </c>
      <c r="AB67" s="75">
        <v>640</v>
      </c>
      <c r="AC67" s="75">
        <v>270</v>
      </c>
      <c r="AD67" s="75">
        <v>1170</v>
      </c>
      <c r="AE67" s="75">
        <v>730</v>
      </c>
      <c r="AF67" s="75">
        <v>440</v>
      </c>
      <c r="AG67" s="76">
        <v>10</v>
      </c>
      <c r="AH67" s="76" t="s">
        <v>14</v>
      </c>
      <c r="AI67" s="76" t="s">
        <v>14</v>
      </c>
      <c r="AJ67" s="77"/>
      <c r="AK67" s="77"/>
      <c r="AL67" s="77"/>
      <c r="AM67" s="77"/>
    </row>
    <row r="68" spans="2:39" x14ac:dyDescent="0.3">
      <c r="B68" s="29" t="s">
        <v>11</v>
      </c>
      <c r="C68" s="29">
        <v>19</v>
      </c>
      <c r="D68" s="43" t="s">
        <v>86</v>
      </c>
      <c r="E68" s="17" t="s">
        <v>13</v>
      </c>
      <c r="F68" s="17" t="s">
        <v>13</v>
      </c>
      <c r="G68" s="17" t="s">
        <v>13</v>
      </c>
      <c r="H68" s="17" t="s">
        <v>13</v>
      </c>
      <c r="I68" s="84" t="s">
        <v>14</v>
      </c>
      <c r="J68" s="84" t="s">
        <v>14</v>
      </c>
      <c r="K68" s="84" t="s">
        <v>14</v>
      </c>
      <c r="L68" s="75">
        <v>360</v>
      </c>
      <c r="M68" s="75">
        <v>250</v>
      </c>
      <c r="N68" s="75">
        <v>110</v>
      </c>
      <c r="O68" s="75">
        <v>1460</v>
      </c>
      <c r="P68" s="75">
        <v>980</v>
      </c>
      <c r="Q68" s="75">
        <v>480</v>
      </c>
      <c r="R68" s="75">
        <v>1770</v>
      </c>
      <c r="S68" s="75">
        <v>1080</v>
      </c>
      <c r="T68" s="75">
        <v>690</v>
      </c>
      <c r="U68" s="75">
        <v>4370</v>
      </c>
      <c r="V68" s="75">
        <v>2570</v>
      </c>
      <c r="W68" s="75">
        <v>1810</v>
      </c>
      <c r="X68" s="75">
        <v>10210</v>
      </c>
      <c r="Y68" s="75">
        <v>5770</v>
      </c>
      <c r="Z68" s="75">
        <v>4450</v>
      </c>
      <c r="AA68" s="75">
        <v>6460</v>
      </c>
      <c r="AB68" s="75">
        <v>3730</v>
      </c>
      <c r="AC68" s="75">
        <v>2730</v>
      </c>
      <c r="AD68" s="75">
        <v>5700</v>
      </c>
      <c r="AE68" s="75">
        <v>3180</v>
      </c>
      <c r="AF68" s="75">
        <v>2520</v>
      </c>
      <c r="AG68" s="75">
        <v>4980</v>
      </c>
      <c r="AH68" s="75">
        <v>3000</v>
      </c>
      <c r="AI68" s="75">
        <v>1990</v>
      </c>
      <c r="AJ68" s="77"/>
      <c r="AK68" s="77"/>
      <c r="AL68" s="77"/>
      <c r="AM68" s="77"/>
    </row>
    <row r="69" spans="2:39" ht="27.6" x14ac:dyDescent="0.3">
      <c r="B69" s="29" t="s">
        <v>11</v>
      </c>
      <c r="C69" s="29">
        <v>20</v>
      </c>
      <c r="D69" s="43" t="s">
        <v>87</v>
      </c>
      <c r="E69" s="17" t="s">
        <v>13</v>
      </c>
      <c r="F69" s="17" t="s">
        <v>13</v>
      </c>
      <c r="G69" s="17" t="s">
        <v>13</v>
      </c>
      <c r="H69" s="17" t="s">
        <v>13</v>
      </c>
      <c r="I69" s="84" t="s">
        <v>13</v>
      </c>
      <c r="J69" s="84" t="s">
        <v>13</v>
      </c>
      <c r="K69" s="84" t="s">
        <v>13</v>
      </c>
      <c r="L69" s="75" t="s">
        <v>13</v>
      </c>
      <c r="M69" s="75" t="s">
        <v>13</v>
      </c>
      <c r="N69" s="75" t="s">
        <v>13</v>
      </c>
      <c r="O69" s="75" t="s">
        <v>13</v>
      </c>
      <c r="P69" s="75" t="s">
        <v>13</v>
      </c>
      <c r="Q69" s="75" t="s">
        <v>13</v>
      </c>
      <c r="R69" s="75" t="s">
        <v>13</v>
      </c>
      <c r="S69" s="75" t="s">
        <v>13</v>
      </c>
      <c r="T69" s="75" t="s">
        <v>13</v>
      </c>
      <c r="U69" s="75" t="s">
        <v>13</v>
      </c>
      <c r="V69" s="75" t="s">
        <v>13</v>
      </c>
      <c r="W69" s="75" t="s">
        <v>13</v>
      </c>
      <c r="X69" s="75" t="s">
        <v>13</v>
      </c>
      <c r="Y69" s="75" t="s">
        <v>13</v>
      </c>
      <c r="Z69" s="75" t="s">
        <v>13</v>
      </c>
      <c r="AA69" s="75" t="s">
        <v>13</v>
      </c>
      <c r="AB69" s="75" t="s">
        <v>13</v>
      </c>
      <c r="AC69" s="75" t="s">
        <v>13</v>
      </c>
      <c r="AD69" s="75" t="s">
        <v>13</v>
      </c>
      <c r="AE69" s="75" t="s">
        <v>13</v>
      </c>
      <c r="AF69" s="75" t="s">
        <v>13</v>
      </c>
      <c r="AG69" s="75" t="s">
        <v>13</v>
      </c>
      <c r="AH69" s="75" t="s">
        <v>13</v>
      </c>
      <c r="AI69" s="75" t="s">
        <v>13</v>
      </c>
      <c r="AJ69" s="77"/>
      <c r="AK69" s="77"/>
      <c r="AL69" s="77"/>
      <c r="AM69" s="77"/>
    </row>
    <row r="70" spans="2:39" ht="27.6" x14ac:dyDescent="0.3">
      <c r="B70" s="29" t="s">
        <v>11</v>
      </c>
      <c r="C70" s="29">
        <v>21</v>
      </c>
      <c r="D70" s="43" t="s">
        <v>88</v>
      </c>
      <c r="E70" s="17" t="s">
        <v>13</v>
      </c>
      <c r="F70" s="17" t="s">
        <v>13</v>
      </c>
      <c r="G70" s="17" t="s">
        <v>13</v>
      </c>
      <c r="H70" s="17" t="s">
        <v>13</v>
      </c>
      <c r="I70" s="84" t="s">
        <v>13</v>
      </c>
      <c r="J70" s="84" t="s">
        <v>13</v>
      </c>
      <c r="K70" s="84" t="s">
        <v>13</v>
      </c>
      <c r="L70" s="75" t="s">
        <v>13</v>
      </c>
      <c r="M70" s="75" t="s">
        <v>13</v>
      </c>
      <c r="N70" s="75" t="s">
        <v>13</v>
      </c>
      <c r="O70" s="75" t="s">
        <v>13</v>
      </c>
      <c r="P70" s="75" t="s">
        <v>13</v>
      </c>
      <c r="Q70" s="75" t="s">
        <v>13</v>
      </c>
      <c r="R70" s="75" t="s">
        <v>13</v>
      </c>
      <c r="S70" s="75" t="s">
        <v>13</v>
      </c>
      <c r="T70" s="75" t="s">
        <v>13</v>
      </c>
      <c r="U70" s="75" t="s">
        <v>13</v>
      </c>
      <c r="V70" s="75" t="s">
        <v>13</v>
      </c>
      <c r="W70" s="75" t="s">
        <v>13</v>
      </c>
      <c r="X70" s="75" t="s">
        <v>13</v>
      </c>
      <c r="Y70" s="75" t="s">
        <v>13</v>
      </c>
      <c r="Z70" s="75" t="s">
        <v>13</v>
      </c>
      <c r="AA70" s="75" t="s">
        <v>13</v>
      </c>
      <c r="AB70" s="75" t="s">
        <v>13</v>
      </c>
      <c r="AC70" s="75" t="s">
        <v>13</v>
      </c>
      <c r="AD70" s="75" t="s">
        <v>13</v>
      </c>
      <c r="AE70" s="75" t="s">
        <v>13</v>
      </c>
      <c r="AF70" s="75" t="s">
        <v>13</v>
      </c>
      <c r="AG70" s="75" t="s">
        <v>13</v>
      </c>
      <c r="AH70" s="75" t="s">
        <v>13</v>
      </c>
      <c r="AI70" s="75" t="s">
        <v>13</v>
      </c>
      <c r="AJ70" s="77"/>
      <c r="AK70" s="77"/>
      <c r="AL70" s="77"/>
      <c r="AM70" s="77"/>
    </row>
    <row r="71" spans="2:39" ht="27.6" x14ac:dyDescent="0.3">
      <c r="B71" s="29" t="s">
        <v>11</v>
      </c>
      <c r="C71" s="29">
        <v>22</v>
      </c>
      <c r="D71" s="43" t="s">
        <v>89</v>
      </c>
      <c r="E71" s="17" t="s">
        <v>13</v>
      </c>
      <c r="F71" s="17" t="s">
        <v>13</v>
      </c>
      <c r="G71" s="17" t="s">
        <v>13</v>
      </c>
      <c r="H71" s="17" t="s">
        <v>13</v>
      </c>
      <c r="I71" s="84" t="s">
        <v>13</v>
      </c>
      <c r="J71" s="84" t="s">
        <v>13</v>
      </c>
      <c r="K71" s="84" t="s">
        <v>13</v>
      </c>
      <c r="L71" s="75" t="s">
        <v>13</v>
      </c>
      <c r="M71" s="75" t="s">
        <v>13</v>
      </c>
      <c r="N71" s="75" t="s">
        <v>13</v>
      </c>
      <c r="O71" s="75" t="s">
        <v>13</v>
      </c>
      <c r="P71" s="75" t="s">
        <v>13</v>
      </c>
      <c r="Q71" s="75" t="s">
        <v>13</v>
      </c>
      <c r="R71" s="75" t="s">
        <v>13</v>
      </c>
      <c r="S71" s="75" t="s">
        <v>13</v>
      </c>
      <c r="T71" s="75" t="s">
        <v>13</v>
      </c>
      <c r="U71" s="75" t="s">
        <v>13</v>
      </c>
      <c r="V71" s="75" t="s">
        <v>13</v>
      </c>
      <c r="W71" s="75" t="s">
        <v>13</v>
      </c>
      <c r="X71" s="75" t="s">
        <v>13</v>
      </c>
      <c r="Y71" s="75" t="s">
        <v>13</v>
      </c>
      <c r="Z71" s="75" t="s">
        <v>13</v>
      </c>
      <c r="AA71" s="75" t="s">
        <v>13</v>
      </c>
      <c r="AB71" s="75" t="s">
        <v>13</v>
      </c>
      <c r="AC71" s="75" t="s">
        <v>13</v>
      </c>
      <c r="AD71" s="75" t="s">
        <v>13</v>
      </c>
      <c r="AE71" s="75" t="s">
        <v>13</v>
      </c>
      <c r="AF71" s="75" t="s">
        <v>13</v>
      </c>
      <c r="AG71" s="75" t="s">
        <v>13</v>
      </c>
      <c r="AH71" s="75" t="s">
        <v>13</v>
      </c>
      <c r="AI71" s="75" t="s">
        <v>13</v>
      </c>
      <c r="AJ71" s="77"/>
      <c r="AK71" s="77"/>
      <c r="AL71" s="77"/>
      <c r="AM71" s="77"/>
    </row>
    <row r="72" spans="2:39" ht="27.6" x14ac:dyDescent="0.3">
      <c r="B72" s="29" t="s">
        <v>11</v>
      </c>
      <c r="C72" s="29">
        <v>23</v>
      </c>
      <c r="D72" s="43" t="s">
        <v>90</v>
      </c>
      <c r="E72" s="17" t="s">
        <v>13</v>
      </c>
      <c r="F72" s="17" t="s">
        <v>13</v>
      </c>
      <c r="G72" s="17" t="s">
        <v>13</v>
      </c>
      <c r="H72" s="17" t="s">
        <v>13</v>
      </c>
      <c r="I72" s="84" t="s">
        <v>13</v>
      </c>
      <c r="J72" s="84" t="s">
        <v>13</v>
      </c>
      <c r="K72" s="84" t="s">
        <v>13</v>
      </c>
      <c r="L72" s="75" t="s">
        <v>13</v>
      </c>
      <c r="M72" s="75" t="s">
        <v>13</v>
      </c>
      <c r="N72" s="75" t="s">
        <v>13</v>
      </c>
      <c r="O72" s="75" t="s">
        <v>13</v>
      </c>
      <c r="P72" s="75" t="s">
        <v>13</v>
      </c>
      <c r="Q72" s="75" t="s">
        <v>13</v>
      </c>
      <c r="R72" s="75" t="s">
        <v>13</v>
      </c>
      <c r="S72" s="75" t="s">
        <v>13</v>
      </c>
      <c r="T72" s="75" t="s">
        <v>13</v>
      </c>
      <c r="U72" s="75" t="s">
        <v>13</v>
      </c>
      <c r="V72" s="75" t="s">
        <v>13</v>
      </c>
      <c r="W72" s="75" t="s">
        <v>13</v>
      </c>
      <c r="X72" s="75" t="s">
        <v>13</v>
      </c>
      <c r="Y72" s="75" t="s">
        <v>13</v>
      </c>
      <c r="Z72" s="75" t="s">
        <v>13</v>
      </c>
      <c r="AA72" s="75" t="s">
        <v>13</v>
      </c>
      <c r="AB72" s="75" t="s">
        <v>13</v>
      </c>
      <c r="AC72" s="75" t="s">
        <v>13</v>
      </c>
      <c r="AD72" s="75" t="s">
        <v>13</v>
      </c>
      <c r="AE72" s="75" t="s">
        <v>13</v>
      </c>
      <c r="AF72" s="75" t="s">
        <v>13</v>
      </c>
      <c r="AG72" s="75" t="s">
        <v>13</v>
      </c>
      <c r="AH72" s="75" t="s">
        <v>13</v>
      </c>
      <c r="AI72" s="75" t="s">
        <v>13</v>
      </c>
      <c r="AJ72" s="77"/>
      <c r="AK72" s="77"/>
      <c r="AL72" s="77"/>
      <c r="AM72" s="77"/>
    </row>
    <row r="73" spans="2:39" x14ac:dyDescent="0.3">
      <c r="B73" s="37"/>
      <c r="C73" s="3" t="s">
        <v>91</v>
      </c>
      <c r="D73" s="3"/>
      <c r="E73" s="17" t="s">
        <v>13</v>
      </c>
      <c r="F73" s="17" t="s">
        <v>13</v>
      </c>
      <c r="G73" s="17" t="s">
        <v>13</v>
      </c>
      <c r="H73" s="17" t="s">
        <v>13</v>
      </c>
      <c r="I73" s="84" t="s">
        <v>14</v>
      </c>
      <c r="J73" s="84" t="s">
        <v>14</v>
      </c>
      <c r="K73" s="84" t="s">
        <v>14</v>
      </c>
      <c r="L73" s="75">
        <v>6780</v>
      </c>
      <c r="M73" s="75">
        <v>5270</v>
      </c>
      <c r="N73" s="75">
        <v>1510</v>
      </c>
      <c r="O73" s="75">
        <v>22140</v>
      </c>
      <c r="P73" s="75">
        <v>14700</v>
      </c>
      <c r="Q73" s="75">
        <v>7440</v>
      </c>
      <c r="R73" s="75">
        <v>46420</v>
      </c>
      <c r="S73" s="75">
        <v>25100</v>
      </c>
      <c r="T73" s="75">
        <v>21320</v>
      </c>
      <c r="U73" s="75">
        <v>71160</v>
      </c>
      <c r="V73" s="75">
        <v>40420</v>
      </c>
      <c r="W73" s="75">
        <v>30730</v>
      </c>
      <c r="X73" s="75">
        <v>161880</v>
      </c>
      <c r="Y73" s="75">
        <v>88520</v>
      </c>
      <c r="Z73" s="75">
        <v>73360</v>
      </c>
      <c r="AA73" s="75">
        <v>95020</v>
      </c>
      <c r="AB73" s="75">
        <v>54610</v>
      </c>
      <c r="AC73" s="75">
        <v>40390</v>
      </c>
      <c r="AD73" s="75">
        <v>114410</v>
      </c>
      <c r="AE73" s="75">
        <v>63380</v>
      </c>
      <c r="AF73" s="75">
        <v>51030</v>
      </c>
      <c r="AG73" s="75">
        <v>44410</v>
      </c>
      <c r="AH73" s="75">
        <v>24380</v>
      </c>
      <c r="AI73" s="75">
        <v>20030</v>
      </c>
      <c r="AJ73" s="77"/>
      <c r="AK73" s="77"/>
      <c r="AL73" s="77"/>
      <c r="AM73" s="77"/>
    </row>
    <row r="74" spans="2:39" x14ac:dyDescent="0.3">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row>
    <row r="75" spans="2:39" x14ac:dyDescent="0.3">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row>
    <row r="76" spans="2:39" x14ac:dyDescent="0.3">
      <c r="B76" s="24"/>
      <c r="C76" s="24"/>
      <c r="D76" s="24"/>
      <c r="E76" s="24"/>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77"/>
    </row>
    <row r="77" spans="2:39" ht="15.6" x14ac:dyDescent="0.3">
      <c r="B77" s="47" t="s">
        <v>62</v>
      </c>
      <c r="C77" s="48" t="s">
        <v>92</v>
      </c>
      <c r="D77" s="24"/>
      <c r="E77" s="24"/>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77"/>
    </row>
    <row r="78" spans="2:39" x14ac:dyDescent="0.3">
      <c r="B78" s="37" t="s">
        <v>64</v>
      </c>
      <c r="C78" s="37" t="s">
        <v>65</v>
      </c>
      <c r="D78" s="37" t="s">
        <v>66</v>
      </c>
      <c r="E78" s="37" t="s">
        <v>4</v>
      </c>
      <c r="F78" s="38" t="s">
        <v>67</v>
      </c>
      <c r="G78" s="39"/>
      <c r="H78" s="40"/>
      <c r="I78" s="38">
        <v>2022</v>
      </c>
      <c r="J78" s="39"/>
      <c r="K78" s="40"/>
      <c r="L78" s="39">
        <v>2021</v>
      </c>
      <c r="M78" s="39"/>
      <c r="N78" s="40"/>
      <c r="O78" s="38">
        <v>2020</v>
      </c>
      <c r="P78" s="39"/>
      <c r="Q78" s="40"/>
      <c r="R78" s="38">
        <v>2019</v>
      </c>
      <c r="S78" s="39"/>
      <c r="T78" s="40"/>
      <c r="U78" s="38">
        <v>2018</v>
      </c>
      <c r="V78" s="39"/>
      <c r="W78" s="40"/>
      <c r="X78" s="38">
        <v>2017</v>
      </c>
      <c r="Y78" s="39"/>
      <c r="Z78" s="40"/>
      <c r="AA78" s="38">
        <v>2016</v>
      </c>
      <c r="AB78" s="39"/>
      <c r="AC78" s="40"/>
      <c r="AD78" s="38">
        <v>2015</v>
      </c>
      <c r="AE78" s="39"/>
      <c r="AF78" s="40"/>
      <c r="AG78" s="38">
        <v>2014</v>
      </c>
      <c r="AH78" s="39"/>
      <c r="AI78" s="40"/>
      <c r="AJ78" s="49"/>
      <c r="AK78" s="49"/>
      <c r="AL78" s="49"/>
      <c r="AM78" s="77"/>
    </row>
    <row r="79" spans="2:39" x14ac:dyDescent="0.3">
      <c r="B79" s="29"/>
      <c r="C79" s="41"/>
      <c r="D79" s="41"/>
      <c r="E79" s="17"/>
      <c r="F79" s="14" t="s">
        <v>8</v>
      </c>
      <c r="G79" s="14" t="s">
        <v>9</v>
      </c>
      <c r="H79" s="14" t="s">
        <v>10</v>
      </c>
      <c r="I79" s="42" t="s">
        <v>8</v>
      </c>
      <c r="J79" s="12" t="s">
        <v>9</v>
      </c>
      <c r="K79" s="12" t="s">
        <v>10</v>
      </c>
      <c r="L79" s="42" t="s">
        <v>8</v>
      </c>
      <c r="M79" s="12" t="s">
        <v>9</v>
      </c>
      <c r="N79" s="12" t="s">
        <v>10</v>
      </c>
      <c r="O79" s="12" t="s">
        <v>8</v>
      </c>
      <c r="P79" s="12" t="s">
        <v>9</v>
      </c>
      <c r="Q79" s="12" t="s">
        <v>10</v>
      </c>
      <c r="R79" s="42" t="s">
        <v>8</v>
      </c>
      <c r="S79" s="12" t="s">
        <v>9</v>
      </c>
      <c r="T79" s="12" t="s">
        <v>10</v>
      </c>
      <c r="U79" s="12" t="s">
        <v>8</v>
      </c>
      <c r="V79" s="12" t="s">
        <v>9</v>
      </c>
      <c r="W79" s="12" t="s">
        <v>10</v>
      </c>
      <c r="X79" s="12" t="s">
        <v>8</v>
      </c>
      <c r="Y79" s="12" t="s">
        <v>9</v>
      </c>
      <c r="Z79" s="12" t="s">
        <v>10</v>
      </c>
      <c r="AA79" s="12" t="s">
        <v>8</v>
      </c>
      <c r="AB79" s="12" t="s">
        <v>9</v>
      </c>
      <c r="AC79" s="12" t="s">
        <v>10</v>
      </c>
      <c r="AD79" s="12" t="s">
        <v>8</v>
      </c>
      <c r="AE79" s="12" t="s">
        <v>9</v>
      </c>
      <c r="AF79" s="12" t="s">
        <v>10</v>
      </c>
      <c r="AG79" s="12" t="s">
        <v>8</v>
      </c>
      <c r="AH79" s="12" t="s">
        <v>9</v>
      </c>
      <c r="AI79" s="12" t="s">
        <v>10</v>
      </c>
      <c r="AJ79" s="50"/>
      <c r="AK79" s="50"/>
      <c r="AL79" s="50"/>
      <c r="AM79" s="77"/>
    </row>
    <row r="80" spans="2:39" x14ac:dyDescent="0.3">
      <c r="B80" s="29" t="s">
        <v>48</v>
      </c>
      <c r="C80" s="29">
        <v>1</v>
      </c>
      <c r="D80" s="43" t="s">
        <v>68</v>
      </c>
      <c r="E80" s="17" t="s">
        <v>13</v>
      </c>
      <c r="F80" s="17" t="s">
        <v>13</v>
      </c>
      <c r="G80" s="17" t="s">
        <v>13</v>
      </c>
      <c r="H80" s="17" t="s">
        <v>13</v>
      </c>
      <c r="I80" s="12" t="s">
        <v>13</v>
      </c>
      <c r="J80" s="12" t="s">
        <v>13</v>
      </c>
      <c r="K80" s="12" t="s">
        <v>13</v>
      </c>
      <c r="L80" s="12" t="s">
        <v>13</v>
      </c>
      <c r="M80" s="12" t="s">
        <v>13</v>
      </c>
      <c r="N80" s="12" t="s">
        <v>13</v>
      </c>
      <c r="O80" s="12" t="s">
        <v>13</v>
      </c>
      <c r="P80" s="12" t="s">
        <v>13</v>
      </c>
      <c r="Q80" s="12" t="s">
        <v>13</v>
      </c>
      <c r="R80" s="12" t="s">
        <v>13</v>
      </c>
      <c r="S80" s="12" t="s">
        <v>13</v>
      </c>
      <c r="T80" s="12" t="s">
        <v>13</v>
      </c>
      <c r="U80" s="12" t="s">
        <v>13</v>
      </c>
      <c r="V80" s="12" t="s">
        <v>13</v>
      </c>
      <c r="W80" s="12" t="s">
        <v>13</v>
      </c>
      <c r="X80" s="12" t="s">
        <v>13</v>
      </c>
      <c r="Y80" s="12" t="s">
        <v>13</v>
      </c>
      <c r="Z80" s="12" t="s">
        <v>13</v>
      </c>
      <c r="AA80" s="12" t="s">
        <v>13</v>
      </c>
      <c r="AB80" s="12" t="s">
        <v>13</v>
      </c>
      <c r="AC80" s="12" t="s">
        <v>13</v>
      </c>
      <c r="AD80" s="12" t="s">
        <v>13</v>
      </c>
      <c r="AE80" s="12" t="s">
        <v>13</v>
      </c>
      <c r="AF80" s="12" t="s">
        <v>13</v>
      </c>
      <c r="AG80" s="12" t="s">
        <v>13</v>
      </c>
      <c r="AH80" s="12" t="s">
        <v>13</v>
      </c>
      <c r="AI80" s="12" t="s">
        <v>13</v>
      </c>
      <c r="AJ80" s="50"/>
      <c r="AK80" s="50"/>
      <c r="AL80" s="50"/>
      <c r="AM80" s="77"/>
    </row>
    <row r="81" spans="2:39" x14ac:dyDescent="0.3">
      <c r="B81" s="29" t="s">
        <v>48</v>
      </c>
      <c r="C81" s="29">
        <v>2</v>
      </c>
      <c r="D81" s="43" t="s">
        <v>69</v>
      </c>
      <c r="E81" s="17" t="s">
        <v>13</v>
      </c>
      <c r="F81" s="17" t="s">
        <v>13</v>
      </c>
      <c r="G81" s="17" t="s">
        <v>13</v>
      </c>
      <c r="H81" s="17" t="s">
        <v>13</v>
      </c>
      <c r="I81" s="12" t="s">
        <v>13</v>
      </c>
      <c r="J81" s="12" t="s">
        <v>13</v>
      </c>
      <c r="K81" s="12" t="s">
        <v>13</v>
      </c>
      <c r="L81" s="12" t="s">
        <v>13</v>
      </c>
      <c r="M81" s="12" t="s">
        <v>13</v>
      </c>
      <c r="N81" s="12" t="s">
        <v>13</v>
      </c>
      <c r="O81" s="12" t="s">
        <v>13</v>
      </c>
      <c r="P81" s="12" t="s">
        <v>13</v>
      </c>
      <c r="Q81" s="12" t="s">
        <v>13</v>
      </c>
      <c r="R81" s="12" t="s">
        <v>13</v>
      </c>
      <c r="S81" s="12" t="s">
        <v>13</v>
      </c>
      <c r="T81" s="12" t="s">
        <v>13</v>
      </c>
      <c r="U81" s="12" t="s">
        <v>13</v>
      </c>
      <c r="V81" s="12" t="s">
        <v>13</v>
      </c>
      <c r="W81" s="12" t="s">
        <v>13</v>
      </c>
      <c r="X81" s="12" t="s">
        <v>13</v>
      </c>
      <c r="Y81" s="12" t="s">
        <v>13</v>
      </c>
      <c r="Z81" s="12" t="s">
        <v>13</v>
      </c>
      <c r="AA81" s="12" t="s">
        <v>13</v>
      </c>
      <c r="AB81" s="12" t="s">
        <v>13</v>
      </c>
      <c r="AC81" s="12" t="s">
        <v>13</v>
      </c>
      <c r="AD81" s="12" t="s">
        <v>13</v>
      </c>
      <c r="AE81" s="12" t="s">
        <v>13</v>
      </c>
      <c r="AF81" s="12" t="s">
        <v>13</v>
      </c>
      <c r="AG81" s="12" t="s">
        <v>13</v>
      </c>
      <c r="AH81" s="12" t="s">
        <v>13</v>
      </c>
      <c r="AI81" s="12" t="s">
        <v>13</v>
      </c>
      <c r="AJ81" s="50"/>
      <c r="AK81" s="50"/>
      <c r="AL81" s="50"/>
      <c r="AM81" s="77"/>
    </row>
    <row r="82" spans="2:39" x14ac:dyDescent="0.3">
      <c r="B82" s="29" t="s">
        <v>48</v>
      </c>
      <c r="C82" s="29">
        <v>3</v>
      </c>
      <c r="D82" s="43" t="s">
        <v>70</v>
      </c>
      <c r="E82" s="17" t="s">
        <v>13</v>
      </c>
      <c r="F82" s="17" t="s">
        <v>13</v>
      </c>
      <c r="G82" s="17" t="s">
        <v>13</v>
      </c>
      <c r="H82" s="17" t="s">
        <v>13</v>
      </c>
      <c r="I82" s="12" t="s">
        <v>13</v>
      </c>
      <c r="J82" s="12" t="s">
        <v>13</v>
      </c>
      <c r="K82" s="12" t="s">
        <v>13</v>
      </c>
      <c r="L82" s="12" t="s">
        <v>13</v>
      </c>
      <c r="M82" s="12" t="s">
        <v>13</v>
      </c>
      <c r="N82" s="12" t="s">
        <v>13</v>
      </c>
      <c r="O82" s="12" t="s">
        <v>13</v>
      </c>
      <c r="P82" s="12" t="s">
        <v>13</v>
      </c>
      <c r="Q82" s="12" t="s">
        <v>13</v>
      </c>
      <c r="R82" s="12" t="s">
        <v>13</v>
      </c>
      <c r="S82" s="12" t="s">
        <v>13</v>
      </c>
      <c r="T82" s="12" t="s">
        <v>13</v>
      </c>
      <c r="U82" s="12" t="s">
        <v>13</v>
      </c>
      <c r="V82" s="12" t="s">
        <v>13</v>
      </c>
      <c r="W82" s="12" t="s">
        <v>13</v>
      </c>
      <c r="X82" s="12" t="s">
        <v>13</v>
      </c>
      <c r="Y82" s="12" t="s">
        <v>13</v>
      </c>
      <c r="Z82" s="12" t="s">
        <v>13</v>
      </c>
      <c r="AA82" s="12" t="s">
        <v>13</v>
      </c>
      <c r="AB82" s="12" t="s">
        <v>13</v>
      </c>
      <c r="AC82" s="12" t="s">
        <v>13</v>
      </c>
      <c r="AD82" s="12" t="s">
        <v>13</v>
      </c>
      <c r="AE82" s="12" t="s">
        <v>13</v>
      </c>
      <c r="AF82" s="12" t="s">
        <v>13</v>
      </c>
      <c r="AG82" s="12" t="s">
        <v>13</v>
      </c>
      <c r="AH82" s="12" t="s">
        <v>13</v>
      </c>
      <c r="AI82" s="12" t="s">
        <v>13</v>
      </c>
      <c r="AJ82" s="50"/>
      <c r="AK82" s="50"/>
      <c r="AL82" s="50"/>
      <c r="AM82" s="77"/>
    </row>
    <row r="83" spans="2:39" x14ac:dyDescent="0.3">
      <c r="B83" s="29" t="s">
        <v>48</v>
      </c>
      <c r="C83" s="29">
        <v>4</v>
      </c>
      <c r="D83" s="43" t="s">
        <v>71</v>
      </c>
      <c r="E83" s="17" t="s">
        <v>13</v>
      </c>
      <c r="F83" s="17" t="s">
        <v>13</v>
      </c>
      <c r="G83" s="17" t="s">
        <v>13</v>
      </c>
      <c r="H83" s="17" t="s">
        <v>13</v>
      </c>
      <c r="I83" s="12" t="s">
        <v>13</v>
      </c>
      <c r="J83" s="12" t="s">
        <v>13</v>
      </c>
      <c r="K83" s="12" t="s">
        <v>13</v>
      </c>
      <c r="L83" s="12" t="s">
        <v>13</v>
      </c>
      <c r="M83" s="12" t="s">
        <v>13</v>
      </c>
      <c r="N83" s="12" t="s">
        <v>13</v>
      </c>
      <c r="O83" s="12" t="s">
        <v>13</v>
      </c>
      <c r="P83" s="12" t="s">
        <v>13</v>
      </c>
      <c r="Q83" s="12" t="s">
        <v>13</v>
      </c>
      <c r="R83" s="12" t="s">
        <v>13</v>
      </c>
      <c r="S83" s="12" t="s">
        <v>13</v>
      </c>
      <c r="T83" s="12" t="s">
        <v>13</v>
      </c>
      <c r="U83" s="12" t="s">
        <v>13</v>
      </c>
      <c r="V83" s="12" t="s">
        <v>13</v>
      </c>
      <c r="W83" s="12" t="s">
        <v>13</v>
      </c>
      <c r="X83" s="12" t="s">
        <v>13</v>
      </c>
      <c r="Y83" s="12" t="s">
        <v>13</v>
      </c>
      <c r="Z83" s="12" t="s">
        <v>13</v>
      </c>
      <c r="AA83" s="12" t="s">
        <v>13</v>
      </c>
      <c r="AB83" s="12" t="s">
        <v>13</v>
      </c>
      <c r="AC83" s="12" t="s">
        <v>13</v>
      </c>
      <c r="AD83" s="12" t="s">
        <v>13</v>
      </c>
      <c r="AE83" s="12" t="s">
        <v>13</v>
      </c>
      <c r="AF83" s="12" t="s">
        <v>13</v>
      </c>
      <c r="AG83" s="12" t="s">
        <v>13</v>
      </c>
      <c r="AH83" s="12" t="s">
        <v>13</v>
      </c>
      <c r="AI83" s="12" t="s">
        <v>13</v>
      </c>
      <c r="AJ83" s="50"/>
      <c r="AK83" s="50"/>
      <c r="AL83" s="50"/>
      <c r="AM83" s="77"/>
    </row>
    <row r="84" spans="2:39" x14ac:dyDescent="0.3">
      <c r="B84" s="29" t="s">
        <v>48</v>
      </c>
      <c r="C84" s="29">
        <v>5</v>
      </c>
      <c r="D84" s="43" t="s">
        <v>72</v>
      </c>
      <c r="E84" s="17" t="s">
        <v>13</v>
      </c>
      <c r="F84" s="17" t="s">
        <v>13</v>
      </c>
      <c r="G84" s="17" t="s">
        <v>13</v>
      </c>
      <c r="H84" s="17" t="s">
        <v>13</v>
      </c>
      <c r="I84" s="12" t="s">
        <v>13</v>
      </c>
      <c r="J84" s="12" t="s">
        <v>13</v>
      </c>
      <c r="K84" s="12" t="s">
        <v>13</v>
      </c>
      <c r="L84" s="12" t="s">
        <v>13</v>
      </c>
      <c r="M84" s="12" t="s">
        <v>13</v>
      </c>
      <c r="N84" s="12" t="s">
        <v>13</v>
      </c>
      <c r="O84" s="12" t="s">
        <v>13</v>
      </c>
      <c r="P84" s="12" t="s">
        <v>13</v>
      </c>
      <c r="Q84" s="12" t="s">
        <v>13</v>
      </c>
      <c r="R84" s="12" t="s">
        <v>13</v>
      </c>
      <c r="S84" s="12" t="s">
        <v>13</v>
      </c>
      <c r="T84" s="12" t="s">
        <v>13</v>
      </c>
      <c r="U84" s="12" t="s">
        <v>13</v>
      </c>
      <c r="V84" s="12" t="s">
        <v>13</v>
      </c>
      <c r="W84" s="12" t="s">
        <v>13</v>
      </c>
      <c r="X84" s="12" t="s">
        <v>13</v>
      </c>
      <c r="Y84" s="12" t="s">
        <v>13</v>
      </c>
      <c r="Z84" s="12" t="s">
        <v>13</v>
      </c>
      <c r="AA84" s="12" t="s">
        <v>13</v>
      </c>
      <c r="AB84" s="12" t="s">
        <v>13</v>
      </c>
      <c r="AC84" s="12" t="s">
        <v>13</v>
      </c>
      <c r="AD84" s="12" t="s">
        <v>13</v>
      </c>
      <c r="AE84" s="12" t="s">
        <v>13</v>
      </c>
      <c r="AF84" s="12" t="s">
        <v>13</v>
      </c>
      <c r="AG84" s="12" t="s">
        <v>13</v>
      </c>
      <c r="AH84" s="12" t="s">
        <v>13</v>
      </c>
      <c r="AI84" s="12" t="s">
        <v>13</v>
      </c>
      <c r="AJ84" s="50"/>
      <c r="AK84" s="50"/>
      <c r="AL84" s="50"/>
      <c r="AM84" s="77"/>
    </row>
    <row r="85" spans="2:39" x14ac:dyDescent="0.3">
      <c r="B85" s="29" t="s">
        <v>48</v>
      </c>
      <c r="C85" s="29">
        <v>6</v>
      </c>
      <c r="D85" s="43" t="s">
        <v>73</v>
      </c>
      <c r="E85" s="17" t="s">
        <v>13</v>
      </c>
      <c r="F85" s="17" t="s">
        <v>13</v>
      </c>
      <c r="G85" s="17" t="s">
        <v>13</v>
      </c>
      <c r="H85" s="17" t="s">
        <v>13</v>
      </c>
      <c r="I85" s="12" t="s">
        <v>13</v>
      </c>
      <c r="J85" s="12" t="s">
        <v>13</v>
      </c>
      <c r="K85" s="12" t="s">
        <v>13</v>
      </c>
      <c r="L85" s="12" t="s">
        <v>13</v>
      </c>
      <c r="M85" s="12" t="s">
        <v>13</v>
      </c>
      <c r="N85" s="12" t="s">
        <v>13</v>
      </c>
      <c r="O85" s="12" t="s">
        <v>13</v>
      </c>
      <c r="P85" s="12" t="s">
        <v>13</v>
      </c>
      <c r="Q85" s="12" t="s">
        <v>13</v>
      </c>
      <c r="R85" s="12" t="s">
        <v>13</v>
      </c>
      <c r="S85" s="12" t="s">
        <v>13</v>
      </c>
      <c r="T85" s="12" t="s">
        <v>13</v>
      </c>
      <c r="U85" s="12" t="s">
        <v>13</v>
      </c>
      <c r="V85" s="12" t="s">
        <v>13</v>
      </c>
      <c r="W85" s="12" t="s">
        <v>13</v>
      </c>
      <c r="X85" s="12" t="s">
        <v>13</v>
      </c>
      <c r="Y85" s="12" t="s">
        <v>13</v>
      </c>
      <c r="Z85" s="12" t="s">
        <v>13</v>
      </c>
      <c r="AA85" s="12" t="s">
        <v>13</v>
      </c>
      <c r="AB85" s="12" t="s">
        <v>13</v>
      </c>
      <c r="AC85" s="12" t="s">
        <v>13</v>
      </c>
      <c r="AD85" s="12" t="s">
        <v>13</v>
      </c>
      <c r="AE85" s="12" t="s">
        <v>13</v>
      </c>
      <c r="AF85" s="12" t="s">
        <v>13</v>
      </c>
      <c r="AG85" s="12" t="s">
        <v>13</v>
      </c>
      <c r="AH85" s="12" t="s">
        <v>13</v>
      </c>
      <c r="AI85" s="12" t="s">
        <v>13</v>
      </c>
      <c r="AJ85" s="50"/>
      <c r="AK85" s="50"/>
      <c r="AL85" s="50"/>
      <c r="AM85" s="77"/>
    </row>
    <row r="86" spans="2:39" x14ac:dyDescent="0.3">
      <c r="B86" s="29" t="s">
        <v>48</v>
      </c>
      <c r="C86" s="29">
        <v>7</v>
      </c>
      <c r="D86" s="43" t="s">
        <v>74</v>
      </c>
      <c r="E86" s="17" t="s">
        <v>13</v>
      </c>
      <c r="F86" s="17" t="s">
        <v>13</v>
      </c>
      <c r="G86" s="17" t="s">
        <v>13</v>
      </c>
      <c r="H86" s="17" t="s">
        <v>13</v>
      </c>
      <c r="I86" s="12" t="s">
        <v>13</v>
      </c>
      <c r="J86" s="12" t="s">
        <v>13</v>
      </c>
      <c r="K86" s="12" t="s">
        <v>13</v>
      </c>
      <c r="L86" s="12" t="s">
        <v>13</v>
      </c>
      <c r="M86" s="12" t="s">
        <v>13</v>
      </c>
      <c r="N86" s="12" t="s">
        <v>13</v>
      </c>
      <c r="O86" s="12" t="s">
        <v>13</v>
      </c>
      <c r="P86" s="12" t="s">
        <v>13</v>
      </c>
      <c r="Q86" s="12" t="s">
        <v>13</v>
      </c>
      <c r="R86" s="12" t="s">
        <v>13</v>
      </c>
      <c r="S86" s="12" t="s">
        <v>13</v>
      </c>
      <c r="T86" s="12" t="s">
        <v>13</v>
      </c>
      <c r="U86" s="12" t="s">
        <v>13</v>
      </c>
      <c r="V86" s="12" t="s">
        <v>13</v>
      </c>
      <c r="W86" s="12" t="s">
        <v>13</v>
      </c>
      <c r="X86" s="12" t="s">
        <v>13</v>
      </c>
      <c r="Y86" s="12" t="s">
        <v>13</v>
      </c>
      <c r="Z86" s="12" t="s">
        <v>13</v>
      </c>
      <c r="AA86" s="12" t="s">
        <v>13</v>
      </c>
      <c r="AB86" s="12" t="s">
        <v>13</v>
      </c>
      <c r="AC86" s="12" t="s">
        <v>13</v>
      </c>
      <c r="AD86" s="12" t="s">
        <v>13</v>
      </c>
      <c r="AE86" s="12" t="s">
        <v>13</v>
      </c>
      <c r="AF86" s="12" t="s">
        <v>13</v>
      </c>
      <c r="AG86" s="12" t="s">
        <v>13</v>
      </c>
      <c r="AH86" s="12" t="s">
        <v>13</v>
      </c>
      <c r="AI86" s="12" t="s">
        <v>13</v>
      </c>
      <c r="AJ86" s="50"/>
      <c r="AK86" s="50"/>
      <c r="AL86" s="50"/>
      <c r="AM86" s="77"/>
    </row>
    <row r="87" spans="2:39" ht="27.6" x14ac:dyDescent="0.3">
      <c r="B87" s="29" t="s">
        <v>48</v>
      </c>
      <c r="C87" s="29">
        <v>8</v>
      </c>
      <c r="D87" s="32" t="s">
        <v>75</v>
      </c>
      <c r="E87" s="17" t="s">
        <v>13</v>
      </c>
      <c r="F87" s="17" t="s">
        <v>13</v>
      </c>
      <c r="G87" s="17" t="s">
        <v>13</v>
      </c>
      <c r="H87" s="17" t="s">
        <v>13</v>
      </c>
      <c r="I87" s="12" t="s">
        <v>13</v>
      </c>
      <c r="J87" s="12" t="s">
        <v>13</v>
      </c>
      <c r="K87" s="12" t="s">
        <v>13</v>
      </c>
      <c r="L87" s="12" t="s">
        <v>13</v>
      </c>
      <c r="M87" s="12" t="s">
        <v>13</v>
      </c>
      <c r="N87" s="12" t="s">
        <v>13</v>
      </c>
      <c r="O87" s="12" t="s">
        <v>13</v>
      </c>
      <c r="P87" s="12" t="s">
        <v>13</v>
      </c>
      <c r="Q87" s="12" t="s">
        <v>13</v>
      </c>
      <c r="R87" s="12" t="s">
        <v>13</v>
      </c>
      <c r="S87" s="12" t="s">
        <v>13</v>
      </c>
      <c r="T87" s="12" t="s">
        <v>13</v>
      </c>
      <c r="U87" s="12" t="s">
        <v>13</v>
      </c>
      <c r="V87" s="12" t="s">
        <v>13</v>
      </c>
      <c r="W87" s="12" t="s">
        <v>13</v>
      </c>
      <c r="X87" s="12" t="s">
        <v>13</v>
      </c>
      <c r="Y87" s="12" t="s">
        <v>13</v>
      </c>
      <c r="Z87" s="12" t="s">
        <v>13</v>
      </c>
      <c r="AA87" s="12" t="s">
        <v>13</v>
      </c>
      <c r="AB87" s="12" t="s">
        <v>13</v>
      </c>
      <c r="AC87" s="12" t="s">
        <v>13</v>
      </c>
      <c r="AD87" s="12" t="s">
        <v>13</v>
      </c>
      <c r="AE87" s="12" t="s">
        <v>13</v>
      </c>
      <c r="AF87" s="12" t="s">
        <v>13</v>
      </c>
      <c r="AG87" s="12" t="s">
        <v>13</v>
      </c>
      <c r="AH87" s="12" t="s">
        <v>13</v>
      </c>
      <c r="AI87" s="12" t="s">
        <v>13</v>
      </c>
      <c r="AJ87" s="50"/>
      <c r="AK87" s="50"/>
      <c r="AL87" s="50"/>
      <c r="AM87" s="77"/>
    </row>
    <row r="88" spans="2:39" x14ac:dyDescent="0.3">
      <c r="B88" s="29" t="s">
        <v>48</v>
      </c>
      <c r="C88" s="29">
        <v>9</v>
      </c>
      <c r="D88" s="43" t="s">
        <v>76</v>
      </c>
      <c r="E88" s="17" t="s">
        <v>13</v>
      </c>
      <c r="F88" s="17" t="s">
        <v>13</v>
      </c>
      <c r="G88" s="17" t="s">
        <v>13</v>
      </c>
      <c r="H88" s="17" t="s">
        <v>13</v>
      </c>
      <c r="I88" s="12" t="s">
        <v>13</v>
      </c>
      <c r="J88" s="12" t="s">
        <v>13</v>
      </c>
      <c r="K88" s="12" t="s">
        <v>13</v>
      </c>
      <c r="L88" s="12" t="s">
        <v>13</v>
      </c>
      <c r="M88" s="12" t="s">
        <v>13</v>
      </c>
      <c r="N88" s="12" t="s">
        <v>13</v>
      </c>
      <c r="O88" s="12" t="s">
        <v>13</v>
      </c>
      <c r="P88" s="12" t="s">
        <v>13</v>
      </c>
      <c r="Q88" s="12" t="s">
        <v>13</v>
      </c>
      <c r="R88" s="12" t="s">
        <v>13</v>
      </c>
      <c r="S88" s="12" t="s">
        <v>13</v>
      </c>
      <c r="T88" s="12" t="s">
        <v>13</v>
      </c>
      <c r="U88" s="12" t="s">
        <v>13</v>
      </c>
      <c r="V88" s="12" t="s">
        <v>13</v>
      </c>
      <c r="W88" s="12" t="s">
        <v>13</v>
      </c>
      <c r="X88" s="12" t="s">
        <v>13</v>
      </c>
      <c r="Y88" s="12" t="s">
        <v>13</v>
      </c>
      <c r="Z88" s="12" t="s">
        <v>13</v>
      </c>
      <c r="AA88" s="12" t="s">
        <v>13</v>
      </c>
      <c r="AB88" s="12" t="s">
        <v>13</v>
      </c>
      <c r="AC88" s="12" t="s">
        <v>13</v>
      </c>
      <c r="AD88" s="12" t="s">
        <v>13</v>
      </c>
      <c r="AE88" s="12" t="s">
        <v>13</v>
      </c>
      <c r="AF88" s="12" t="s">
        <v>13</v>
      </c>
      <c r="AG88" s="12" t="s">
        <v>13</v>
      </c>
      <c r="AH88" s="12" t="s">
        <v>13</v>
      </c>
      <c r="AI88" s="12" t="s">
        <v>13</v>
      </c>
      <c r="AJ88" s="50"/>
      <c r="AK88" s="50"/>
      <c r="AL88" s="50"/>
      <c r="AM88" s="77"/>
    </row>
    <row r="89" spans="2:39" x14ac:dyDescent="0.3">
      <c r="B89" s="29" t="s">
        <v>48</v>
      </c>
      <c r="C89" s="29">
        <v>10</v>
      </c>
      <c r="D89" s="43" t="s">
        <v>77</v>
      </c>
      <c r="E89" s="17" t="s">
        <v>13</v>
      </c>
      <c r="F89" s="17" t="s">
        <v>13</v>
      </c>
      <c r="G89" s="17" t="s">
        <v>13</v>
      </c>
      <c r="H89" s="17" t="s">
        <v>13</v>
      </c>
      <c r="I89" s="12" t="s">
        <v>13</v>
      </c>
      <c r="J89" s="12" t="s">
        <v>13</v>
      </c>
      <c r="K89" s="12" t="s">
        <v>13</v>
      </c>
      <c r="L89" s="12" t="s">
        <v>13</v>
      </c>
      <c r="M89" s="12" t="s">
        <v>13</v>
      </c>
      <c r="N89" s="12" t="s">
        <v>13</v>
      </c>
      <c r="O89" s="12" t="s">
        <v>13</v>
      </c>
      <c r="P89" s="12" t="s">
        <v>13</v>
      </c>
      <c r="Q89" s="12" t="s">
        <v>13</v>
      </c>
      <c r="R89" s="12" t="s">
        <v>13</v>
      </c>
      <c r="S89" s="12" t="s">
        <v>13</v>
      </c>
      <c r="T89" s="12" t="s">
        <v>13</v>
      </c>
      <c r="U89" s="12" t="s">
        <v>13</v>
      </c>
      <c r="V89" s="12" t="s">
        <v>13</v>
      </c>
      <c r="W89" s="12" t="s">
        <v>13</v>
      </c>
      <c r="X89" s="12" t="s">
        <v>13</v>
      </c>
      <c r="Y89" s="12" t="s">
        <v>13</v>
      </c>
      <c r="Z89" s="12" t="s">
        <v>13</v>
      </c>
      <c r="AA89" s="12" t="s">
        <v>13</v>
      </c>
      <c r="AB89" s="12" t="s">
        <v>13</v>
      </c>
      <c r="AC89" s="12" t="s">
        <v>13</v>
      </c>
      <c r="AD89" s="12" t="s">
        <v>13</v>
      </c>
      <c r="AE89" s="12" t="s">
        <v>13</v>
      </c>
      <c r="AF89" s="12" t="s">
        <v>13</v>
      </c>
      <c r="AG89" s="12" t="s">
        <v>13</v>
      </c>
      <c r="AH89" s="12" t="s">
        <v>13</v>
      </c>
      <c r="AI89" s="12" t="s">
        <v>13</v>
      </c>
      <c r="AJ89" s="50"/>
      <c r="AK89" s="50"/>
      <c r="AL89" s="50"/>
      <c r="AM89" s="77"/>
    </row>
    <row r="90" spans="2:39" x14ac:dyDescent="0.3">
      <c r="B90" s="29" t="s">
        <v>48</v>
      </c>
      <c r="C90" s="29">
        <v>11</v>
      </c>
      <c r="D90" s="43" t="s">
        <v>78</v>
      </c>
      <c r="E90" s="17" t="s">
        <v>13</v>
      </c>
      <c r="F90" s="17" t="s">
        <v>13</v>
      </c>
      <c r="G90" s="17" t="s">
        <v>13</v>
      </c>
      <c r="H90" s="17" t="s">
        <v>13</v>
      </c>
      <c r="I90" s="12" t="s">
        <v>13</v>
      </c>
      <c r="J90" s="12" t="s">
        <v>13</v>
      </c>
      <c r="K90" s="12" t="s">
        <v>13</v>
      </c>
      <c r="L90" s="12" t="s">
        <v>13</v>
      </c>
      <c r="M90" s="12" t="s">
        <v>13</v>
      </c>
      <c r="N90" s="12" t="s">
        <v>13</v>
      </c>
      <c r="O90" s="12" t="s">
        <v>13</v>
      </c>
      <c r="P90" s="12" t="s">
        <v>13</v>
      </c>
      <c r="Q90" s="12" t="s">
        <v>13</v>
      </c>
      <c r="R90" s="12" t="s">
        <v>13</v>
      </c>
      <c r="S90" s="12" t="s">
        <v>13</v>
      </c>
      <c r="T90" s="12" t="s">
        <v>13</v>
      </c>
      <c r="U90" s="12" t="s">
        <v>13</v>
      </c>
      <c r="V90" s="12" t="s">
        <v>13</v>
      </c>
      <c r="W90" s="12" t="s">
        <v>13</v>
      </c>
      <c r="X90" s="12" t="s">
        <v>13</v>
      </c>
      <c r="Y90" s="12" t="s">
        <v>13</v>
      </c>
      <c r="Z90" s="12" t="s">
        <v>13</v>
      </c>
      <c r="AA90" s="12" t="s">
        <v>13</v>
      </c>
      <c r="AB90" s="12" t="s">
        <v>13</v>
      </c>
      <c r="AC90" s="12" t="s">
        <v>13</v>
      </c>
      <c r="AD90" s="12" t="s">
        <v>13</v>
      </c>
      <c r="AE90" s="12" t="s">
        <v>13</v>
      </c>
      <c r="AF90" s="12" t="s">
        <v>13</v>
      </c>
      <c r="AG90" s="12" t="s">
        <v>13</v>
      </c>
      <c r="AH90" s="12" t="s">
        <v>13</v>
      </c>
      <c r="AI90" s="12" t="s">
        <v>13</v>
      </c>
      <c r="AJ90" s="50"/>
      <c r="AK90" s="50"/>
      <c r="AL90" s="50"/>
      <c r="AM90" s="77"/>
    </row>
    <row r="91" spans="2:39" x14ac:dyDescent="0.3">
      <c r="B91" s="29" t="s">
        <v>48</v>
      </c>
      <c r="C91" s="29">
        <v>12</v>
      </c>
      <c r="D91" s="45" t="s">
        <v>79</v>
      </c>
      <c r="E91" s="17" t="s">
        <v>13</v>
      </c>
      <c r="F91" s="17" t="s">
        <v>13</v>
      </c>
      <c r="G91" s="17" t="s">
        <v>13</v>
      </c>
      <c r="H91" s="17" t="s">
        <v>13</v>
      </c>
      <c r="I91" s="12" t="s">
        <v>13</v>
      </c>
      <c r="J91" s="12" t="s">
        <v>13</v>
      </c>
      <c r="K91" s="12" t="s">
        <v>13</v>
      </c>
      <c r="L91" s="12" t="s">
        <v>13</v>
      </c>
      <c r="M91" s="12" t="s">
        <v>13</v>
      </c>
      <c r="N91" s="12" t="s">
        <v>13</v>
      </c>
      <c r="O91" s="12" t="s">
        <v>13</v>
      </c>
      <c r="P91" s="12" t="s">
        <v>13</v>
      </c>
      <c r="Q91" s="12" t="s">
        <v>13</v>
      </c>
      <c r="R91" s="12" t="s">
        <v>13</v>
      </c>
      <c r="S91" s="12" t="s">
        <v>13</v>
      </c>
      <c r="T91" s="12" t="s">
        <v>13</v>
      </c>
      <c r="U91" s="12" t="s">
        <v>13</v>
      </c>
      <c r="V91" s="12" t="s">
        <v>13</v>
      </c>
      <c r="W91" s="12" t="s">
        <v>13</v>
      </c>
      <c r="X91" s="12" t="s">
        <v>13</v>
      </c>
      <c r="Y91" s="12" t="s">
        <v>13</v>
      </c>
      <c r="Z91" s="12" t="s">
        <v>13</v>
      </c>
      <c r="AA91" s="12" t="s">
        <v>13</v>
      </c>
      <c r="AB91" s="12" t="s">
        <v>13</v>
      </c>
      <c r="AC91" s="12" t="s">
        <v>13</v>
      </c>
      <c r="AD91" s="12" t="s">
        <v>13</v>
      </c>
      <c r="AE91" s="12" t="s">
        <v>13</v>
      </c>
      <c r="AF91" s="12" t="s">
        <v>13</v>
      </c>
      <c r="AG91" s="12" t="s">
        <v>13</v>
      </c>
      <c r="AH91" s="12" t="s">
        <v>13</v>
      </c>
      <c r="AI91" s="12" t="s">
        <v>13</v>
      </c>
      <c r="AJ91" s="50"/>
      <c r="AK91" s="50"/>
      <c r="AL91" s="50"/>
      <c r="AM91" s="77"/>
    </row>
    <row r="92" spans="2:39" ht="27.6" x14ac:dyDescent="0.3">
      <c r="B92" s="29" t="s">
        <v>48</v>
      </c>
      <c r="C92" s="29">
        <v>13</v>
      </c>
      <c r="D92" s="45" t="s">
        <v>80</v>
      </c>
      <c r="E92" s="17" t="s">
        <v>13</v>
      </c>
      <c r="F92" s="17" t="s">
        <v>13</v>
      </c>
      <c r="G92" s="17" t="s">
        <v>13</v>
      </c>
      <c r="H92" s="17" t="s">
        <v>13</v>
      </c>
      <c r="I92" s="12" t="s">
        <v>13</v>
      </c>
      <c r="J92" s="12" t="s">
        <v>13</v>
      </c>
      <c r="K92" s="12" t="s">
        <v>13</v>
      </c>
      <c r="L92" s="12" t="s">
        <v>13</v>
      </c>
      <c r="M92" s="12" t="s">
        <v>13</v>
      </c>
      <c r="N92" s="12" t="s">
        <v>13</v>
      </c>
      <c r="O92" s="12" t="s">
        <v>13</v>
      </c>
      <c r="P92" s="12" t="s">
        <v>13</v>
      </c>
      <c r="Q92" s="12" t="s">
        <v>13</v>
      </c>
      <c r="R92" s="12" t="s">
        <v>13</v>
      </c>
      <c r="S92" s="12" t="s">
        <v>13</v>
      </c>
      <c r="T92" s="12" t="s">
        <v>13</v>
      </c>
      <c r="U92" s="12" t="s">
        <v>13</v>
      </c>
      <c r="V92" s="12" t="s">
        <v>13</v>
      </c>
      <c r="W92" s="12" t="s">
        <v>13</v>
      </c>
      <c r="X92" s="12" t="s">
        <v>13</v>
      </c>
      <c r="Y92" s="12" t="s">
        <v>13</v>
      </c>
      <c r="Z92" s="12" t="s">
        <v>13</v>
      </c>
      <c r="AA92" s="12" t="s">
        <v>13</v>
      </c>
      <c r="AB92" s="12" t="s">
        <v>13</v>
      </c>
      <c r="AC92" s="12" t="s">
        <v>13</v>
      </c>
      <c r="AD92" s="12" t="s">
        <v>13</v>
      </c>
      <c r="AE92" s="12" t="s">
        <v>13</v>
      </c>
      <c r="AF92" s="12" t="s">
        <v>13</v>
      </c>
      <c r="AG92" s="12" t="s">
        <v>13</v>
      </c>
      <c r="AH92" s="12" t="s">
        <v>13</v>
      </c>
      <c r="AI92" s="12" t="s">
        <v>13</v>
      </c>
      <c r="AJ92" s="50"/>
      <c r="AK92" s="50"/>
      <c r="AL92" s="50"/>
      <c r="AM92" s="77"/>
    </row>
    <row r="93" spans="2:39" x14ac:dyDescent="0.3">
      <c r="B93" s="29" t="s">
        <v>48</v>
      </c>
      <c r="C93" s="29">
        <v>14</v>
      </c>
      <c r="D93" s="45" t="s">
        <v>81</v>
      </c>
      <c r="E93" s="17" t="s">
        <v>13</v>
      </c>
      <c r="F93" s="17" t="s">
        <v>13</v>
      </c>
      <c r="G93" s="17" t="s">
        <v>13</v>
      </c>
      <c r="H93" s="17" t="s">
        <v>13</v>
      </c>
      <c r="I93" s="12" t="s">
        <v>13</v>
      </c>
      <c r="J93" s="12" t="s">
        <v>13</v>
      </c>
      <c r="K93" s="12" t="s">
        <v>13</v>
      </c>
      <c r="L93" s="12" t="s">
        <v>13</v>
      </c>
      <c r="M93" s="12" t="s">
        <v>13</v>
      </c>
      <c r="N93" s="12" t="s">
        <v>13</v>
      </c>
      <c r="O93" s="12" t="s">
        <v>13</v>
      </c>
      <c r="P93" s="12" t="s">
        <v>13</v>
      </c>
      <c r="Q93" s="12" t="s">
        <v>13</v>
      </c>
      <c r="R93" s="12" t="s">
        <v>13</v>
      </c>
      <c r="S93" s="12" t="s">
        <v>13</v>
      </c>
      <c r="T93" s="12" t="s">
        <v>13</v>
      </c>
      <c r="U93" s="12" t="s">
        <v>13</v>
      </c>
      <c r="V93" s="12" t="s">
        <v>13</v>
      </c>
      <c r="W93" s="12" t="s">
        <v>13</v>
      </c>
      <c r="X93" s="12" t="s">
        <v>13</v>
      </c>
      <c r="Y93" s="12" t="s">
        <v>13</v>
      </c>
      <c r="Z93" s="12" t="s">
        <v>13</v>
      </c>
      <c r="AA93" s="12" t="s">
        <v>13</v>
      </c>
      <c r="AB93" s="12" t="s">
        <v>13</v>
      </c>
      <c r="AC93" s="12" t="s">
        <v>13</v>
      </c>
      <c r="AD93" s="12" t="s">
        <v>13</v>
      </c>
      <c r="AE93" s="12" t="s">
        <v>13</v>
      </c>
      <c r="AF93" s="12" t="s">
        <v>13</v>
      </c>
      <c r="AG93" s="12" t="s">
        <v>13</v>
      </c>
      <c r="AH93" s="12" t="s">
        <v>13</v>
      </c>
      <c r="AI93" s="12" t="s">
        <v>13</v>
      </c>
      <c r="AJ93" s="50"/>
      <c r="AK93" s="50"/>
      <c r="AL93" s="50"/>
      <c r="AM93" s="77"/>
    </row>
    <row r="94" spans="2:39" ht="27.6" x14ac:dyDescent="0.3">
      <c r="B94" s="29" t="s">
        <v>48</v>
      </c>
      <c r="C94" s="29">
        <v>15</v>
      </c>
      <c r="D94" s="43" t="s">
        <v>82</v>
      </c>
      <c r="E94" s="17" t="s">
        <v>13</v>
      </c>
      <c r="F94" s="17" t="s">
        <v>13</v>
      </c>
      <c r="G94" s="17" t="s">
        <v>13</v>
      </c>
      <c r="H94" s="17" t="s">
        <v>13</v>
      </c>
      <c r="I94" s="12" t="s">
        <v>13</v>
      </c>
      <c r="J94" s="12" t="s">
        <v>13</v>
      </c>
      <c r="K94" s="12" t="s">
        <v>13</v>
      </c>
      <c r="L94" s="12" t="s">
        <v>13</v>
      </c>
      <c r="M94" s="12" t="s">
        <v>13</v>
      </c>
      <c r="N94" s="12" t="s">
        <v>13</v>
      </c>
      <c r="O94" s="12" t="s">
        <v>13</v>
      </c>
      <c r="P94" s="12" t="s">
        <v>13</v>
      </c>
      <c r="Q94" s="12" t="s">
        <v>13</v>
      </c>
      <c r="R94" s="12" t="s">
        <v>13</v>
      </c>
      <c r="S94" s="12" t="s">
        <v>13</v>
      </c>
      <c r="T94" s="12" t="s">
        <v>13</v>
      </c>
      <c r="U94" s="12" t="s">
        <v>13</v>
      </c>
      <c r="V94" s="12" t="s">
        <v>13</v>
      </c>
      <c r="W94" s="12" t="s">
        <v>13</v>
      </c>
      <c r="X94" s="12" t="s">
        <v>13</v>
      </c>
      <c r="Y94" s="12" t="s">
        <v>13</v>
      </c>
      <c r="Z94" s="12" t="s">
        <v>13</v>
      </c>
      <c r="AA94" s="12" t="s">
        <v>13</v>
      </c>
      <c r="AB94" s="12" t="s">
        <v>13</v>
      </c>
      <c r="AC94" s="12" t="s">
        <v>13</v>
      </c>
      <c r="AD94" s="12" t="s">
        <v>13</v>
      </c>
      <c r="AE94" s="12" t="s">
        <v>13</v>
      </c>
      <c r="AF94" s="12" t="s">
        <v>13</v>
      </c>
      <c r="AG94" s="12" t="s">
        <v>13</v>
      </c>
      <c r="AH94" s="12" t="s">
        <v>13</v>
      </c>
      <c r="AI94" s="12" t="s">
        <v>13</v>
      </c>
      <c r="AJ94" s="50"/>
      <c r="AK94" s="50"/>
      <c r="AL94" s="50"/>
      <c r="AM94" s="77"/>
    </row>
    <row r="95" spans="2:39" x14ac:dyDescent="0.3">
      <c r="B95" s="29" t="s">
        <v>48</v>
      </c>
      <c r="C95" s="29">
        <v>16</v>
      </c>
      <c r="D95" s="43" t="s">
        <v>83</v>
      </c>
      <c r="E95" s="17" t="s">
        <v>13</v>
      </c>
      <c r="F95" s="17" t="s">
        <v>13</v>
      </c>
      <c r="G95" s="17" t="s">
        <v>13</v>
      </c>
      <c r="H95" s="17" t="s">
        <v>13</v>
      </c>
      <c r="I95" s="12" t="s">
        <v>13</v>
      </c>
      <c r="J95" s="12" t="s">
        <v>13</v>
      </c>
      <c r="K95" s="12" t="s">
        <v>13</v>
      </c>
      <c r="L95" s="12" t="s">
        <v>13</v>
      </c>
      <c r="M95" s="12" t="s">
        <v>13</v>
      </c>
      <c r="N95" s="12" t="s">
        <v>13</v>
      </c>
      <c r="O95" s="12" t="s">
        <v>13</v>
      </c>
      <c r="P95" s="12" t="s">
        <v>13</v>
      </c>
      <c r="Q95" s="12" t="s">
        <v>13</v>
      </c>
      <c r="R95" s="12" t="s">
        <v>13</v>
      </c>
      <c r="S95" s="12" t="s">
        <v>13</v>
      </c>
      <c r="T95" s="12" t="s">
        <v>13</v>
      </c>
      <c r="U95" s="12" t="s">
        <v>13</v>
      </c>
      <c r="V95" s="12" t="s">
        <v>13</v>
      </c>
      <c r="W95" s="12" t="s">
        <v>13</v>
      </c>
      <c r="X95" s="12" t="s">
        <v>13</v>
      </c>
      <c r="Y95" s="12" t="s">
        <v>13</v>
      </c>
      <c r="Z95" s="12" t="s">
        <v>13</v>
      </c>
      <c r="AA95" s="12" t="s">
        <v>13</v>
      </c>
      <c r="AB95" s="12" t="s">
        <v>13</v>
      </c>
      <c r="AC95" s="12" t="s">
        <v>13</v>
      </c>
      <c r="AD95" s="12" t="s">
        <v>13</v>
      </c>
      <c r="AE95" s="12" t="s">
        <v>13</v>
      </c>
      <c r="AF95" s="12" t="s">
        <v>13</v>
      </c>
      <c r="AG95" s="12" t="s">
        <v>13</v>
      </c>
      <c r="AH95" s="12" t="s">
        <v>13</v>
      </c>
      <c r="AI95" s="12" t="s">
        <v>13</v>
      </c>
      <c r="AJ95" s="50"/>
      <c r="AK95" s="50"/>
      <c r="AL95" s="50"/>
      <c r="AM95" s="77"/>
    </row>
    <row r="96" spans="2:39" x14ac:dyDescent="0.3">
      <c r="B96" s="29" t="s">
        <v>48</v>
      </c>
      <c r="C96" s="29">
        <v>17</v>
      </c>
      <c r="D96" s="43" t="s">
        <v>84</v>
      </c>
      <c r="E96" s="17" t="s">
        <v>13</v>
      </c>
      <c r="F96" s="17" t="s">
        <v>13</v>
      </c>
      <c r="G96" s="17" t="s">
        <v>13</v>
      </c>
      <c r="H96" s="17" t="s">
        <v>13</v>
      </c>
      <c r="I96" s="12" t="s">
        <v>13</v>
      </c>
      <c r="J96" s="12" t="s">
        <v>13</v>
      </c>
      <c r="K96" s="12" t="s">
        <v>13</v>
      </c>
      <c r="L96" s="12" t="s">
        <v>13</v>
      </c>
      <c r="M96" s="12" t="s">
        <v>13</v>
      </c>
      <c r="N96" s="12" t="s">
        <v>13</v>
      </c>
      <c r="O96" s="12" t="s">
        <v>13</v>
      </c>
      <c r="P96" s="12" t="s">
        <v>13</v>
      </c>
      <c r="Q96" s="12" t="s">
        <v>13</v>
      </c>
      <c r="R96" s="12" t="s">
        <v>13</v>
      </c>
      <c r="S96" s="12" t="s">
        <v>13</v>
      </c>
      <c r="T96" s="12" t="s">
        <v>13</v>
      </c>
      <c r="U96" s="12" t="s">
        <v>13</v>
      </c>
      <c r="V96" s="12" t="s">
        <v>13</v>
      </c>
      <c r="W96" s="12" t="s">
        <v>13</v>
      </c>
      <c r="X96" s="12" t="s">
        <v>13</v>
      </c>
      <c r="Y96" s="12" t="s">
        <v>13</v>
      </c>
      <c r="Z96" s="12" t="s">
        <v>13</v>
      </c>
      <c r="AA96" s="12" t="s">
        <v>13</v>
      </c>
      <c r="AB96" s="12" t="s">
        <v>13</v>
      </c>
      <c r="AC96" s="12" t="s">
        <v>13</v>
      </c>
      <c r="AD96" s="12" t="s">
        <v>13</v>
      </c>
      <c r="AE96" s="12" t="s">
        <v>13</v>
      </c>
      <c r="AF96" s="12" t="s">
        <v>13</v>
      </c>
      <c r="AG96" s="12" t="s">
        <v>13</v>
      </c>
      <c r="AH96" s="12" t="s">
        <v>13</v>
      </c>
      <c r="AI96" s="12" t="s">
        <v>13</v>
      </c>
      <c r="AJ96" s="50"/>
      <c r="AK96" s="50"/>
      <c r="AL96" s="50"/>
      <c r="AM96" s="77"/>
    </row>
    <row r="97" spans="2:39" x14ac:dyDescent="0.3">
      <c r="B97" s="29" t="s">
        <v>48</v>
      </c>
      <c r="C97" s="29">
        <v>18</v>
      </c>
      <c r="D97" s="43" t="s">
        <v>85</v>
      </c>
      <c r="E97" s="17" t="s">
        <v>13</v>
      </c>
      <c r="F97" s="17" t="s">
        <v>13</v>
      </c>
      <c r="G97" s="17" t="s">
        <v>13</v>
      </c>
      <c r="H97" s="17" t="s">
        <v>13</v>
      </c>
      <c r="I97" s="12" t="s">
        <v>13</v>
      </c>
      <c r="J97" s="12" t="s">
        <v>13</v>
      </c>
      <c r="K97" s="12" t="s">
        <v>13</v>
      </c>
      <c r="L97" s="12" t="s">
        <v>13</v>
      </c>
      <c r="M97" s="12" t="s">
        <v>13</v>
      </c>
      <c r="N97" s="12" t="s">
        <v>13</v>
      </c>
      <c r="O97" s="12" t="s">
        <v>13</v>
      </c>
      <c r="P97" s="12" t="s">
        <v>13</v>
      </c>
      <c r="Q97" s="12" t="s">
        <v>13</v>
      </c>
      <c r="R97" s="12" t="s">
        <v>13</v>
      </c>
      <c r="S97" s="12" t="s">
        <v>13</v>
      </c>
      <c r="T97" s="12" t="s">
        <v>13</v>
      </c>
      <c r="U97" s="12" t="s">
        <v>13</v>
      </c>
      <c r="V97" s="12" t="s">
        <v>13</v>
      </c>
      <c r="W97" s="12" t="s">
        <v>13</v>
      </c>
      <c r="X97" s="12" t="s">
        <v>13</v>
      </c>
      <c r="Y97" s="12" t="s">
        <v>13</v>
      </c>
      <c r="Z97" s="12" t="s">
        <v>13</v>
      </c>
      <c r="AA97" s="12" t="s">
        <v>13</v>
      </c>
      <c r="AB97" s="12" t="s">
        <v>13</v>
      </c>
      <c r="AC97" s="12" t="s">
        <v>13</v>
      </c>
      <c r="AD97" s="12" t="s">
        <v>13</v>
      </c>
      <c r="AE97" s="12" t="s">
        <v>13</v>
      </c>
      <c r="AF97" s="12" t="s">
        <v>13</v>
      </c>
      <c r="AG97" s="12" t="s">
        <v>13</v>
      </c>
      <c r="AH97" s="12" t="s">
        <v>13</v>
      </c>
      <c r="AI97" s="12" t="s">
        <v>13</v>
      </c>
      <c r="AJ97" s="50"/>
      <c r="AK97" s="50"/>
      <c r="AL97" s="50"/>
      <c r="AM97" s="77"/>
    </row>
    <row r="98" spans="2:39" x14ac:dyDescent="0.3">
      <c r="B98" s="29" t="s">
        <v>48</v>
      </c>
      <c r="C98" s="29">
        <v>19</v>
      </c>
      <c r="D98" s="43" t="s">
        <v>86</v>
      </c>
      <c r="E98" s="17" t="s">
        <v>13</v>
      </c>
      <c r="F98" s="17" t="s">
        <v>13</v>
      </c>
      <c r="G98" s="17" t="s">
        <v>13</v>
      </c>
      <c r="H98" s="17" t="s">
        <v>13</v>
      </c>
      <c r="I98" s="12" t="s">
        <v>13</v>
      </c>
      <c r="J98" s="12" t="s">
        <v>13</v>
      </c>
      <c r="K98" s="12" t="s">
        <v>13</v>
      </c>
      <c r="L98" s="12" t="s">
        <v>13</v>
      </c>
      <c r="M98" s="12" t="s">
        <v>13</v>
      </c>
      <c r="N98" s="12" t="s">
        <v>13</v>
      </c>
      <c r="O98" s="12" t="s">
        <v>13</v>
      </c>
      <c r="P98" s="12" t="s">
        <v>13</v>
      </c>
      <c r="Q98" s="12" t="s">
        <v>13</v>
      </c>
      <c r="R98" s="12" t="s">
        <v>13</v>
      </c>
      <c r="S98" s="12" t="s">
        <v>13</v>
      </c>
      <c r="T98" s="12" t="s">
        <v>13</v>
      </c>
      <c r="U98" s="12" t="s">
        <v>13</v>
      </c>
      <c r="V98" s="12" t="s">
        <v>13</v>
      </c>
      <c r="W98" s="12" t="s">
        <v>13</v>
      </c>
      <c r="X98" s="12" t="s">
        <v>13</v>
      </c>
      <c r="Y98" s="12" t="s">
        <v>13</v>
      </c>
      <c r="Z98" s="12" t="s">
        <v>13</v>
      </c>
      <c r="AA98" s="12" t="s">
        <v>13</v>
      </c>
      <c r="AB98" s="12" t="s">
        <v>13</v>
      </c>
      <c r="AC98" s="12" t="s">
        <v>13</v>
      </c>
      <c r="AD98" s="12" t="s">
        <v>13</v>
      </c>
      <c r="AE98" s="12" t="s">
        <v>13</v>
      </c>
      <c r="AF98" s="12" t="s">
        <v>13</v>
      </c>
      <c r="AG98" s="12" t="s">
        <v>13</v>
      </c>
      <c r="AH98" s="12" t="s">
        <v>13</v>
      </c>
      <c r="AI98" s="12" t="s">
        <v>13</v>
      </c>
      <c r="AJ98" s="50"/>
      <c r="AK98" s="50"/>
      <c r="AL98" s="50"/>
      <c r="AM98" s="77"/>
    </row>
    <row r="99" spans="2:39" ht="27.6" x14ac:dyDescent="0.3">
      <c r="B99" s="29" t="s">
        <v>48</v>
      </c>
      <c r="C99" s="29">
        <v>20</v>
      </c>
      <c r="D99" s="43" t="s">
        <v>87</v>
      </c>
      <c r="E99" s="17" t="s">
        <v>13</v>
      </c>
      <c r="F99" s="17" t="s">
        <v>13</v>
      </c>
      <c r="G99" s="17" t="s">
        <v>13</v>
      </c>
      <c r="H99" s="17" t="s">
        <v>13</v>
      </c>
      <c r="I99" s="12" t="s">
        <v>13</v>
      </c>
      <c r="J99" s="12" t="s">
        <v>13</v>
      </c>
      <c r="K99" s="12" t="s">
        <v>13</v>
      </c>
      <c r="L99" s="12" t="s">
        <v>13</v>
      </c>
      <c r="M99" s="12" t="s">
        <v>13</v>
      </c>
      <c r="N99" s="12" t="s">
        <v>13</v>
      </c>
      <c r="O99" s="12" t="s">
        <v>13</v>
      </c>
      <c r="P99" s="12" t="s">
        <v>13</v>
      </c>
      <c r="Q99" s="12" t="s">
        <v>13</v>
      </c>
      <c r="R99" s="12" t="s">
        <v>13</v>
      </c>
      <c r="S99" s="12" t="s">
        <v>13</v>
      </c>
      <c r="T99" s="12" t="s">
        <v>13</v>
      </c>
      <c r="U99" s="12" t="s">
        <v>13</v>
      </c>
      <c r="V99" s="12" t="s">
        <v>13</v>
      </c>
      <c r="W99" s="12" t="s">
        <v>13</v>
      </c>
      <c r="X99" s="12" t="s">
        <v>13</v>
      </c>
      <c r="Y99" s="12" t="s">
        <v>13</v>
      </c>
      <c r="Z99" s="12" t="s">
        <v>13</v>
      </c>
      <c r="AA99" s="12" t="s">
        <v>13</v>
      </c>
      <c r="AB99" s="12" t="s">
        <v>13</v>
      </c>
      <c r="AC99" s="12" t="s">
        <v>13</v>
      </c>
      <c r="AD99" s="12" t="s">
        <v>13</v>
      </c>
      <c r="AE99" s="12" t="s">
        <v>13</v>
      </c>
      <c r="AF99" s="12" t="s">
        <v>13</v>
      </c>
      <c r="AG99" s="12" t="s">
        <v>13</v>
      </c>
      <c r="AH99" s="12" t="s">
        <v>13</v>
      </c>
      <c r="AI99" s="12" t="s">
        <v>13</v>
      </c>
      <c r="AJ99" s="50"/>
      <c r="AK99" s="50"/>
      <c r="AL99" s="50"/>
      <c r="AM99" s="77"/>
    </row>
    <row r="100" spans="2:39" ht="27.6" x14ac:dyDescent="0.3">
      <c r="B100" s="29" t="s">
        <v>48</v>
      </c>
      <c r="C100" s="29">
        <v>21</v>
      </c>
      <c r="D100" s="43" t="s">
        <v>88</v>
      </c>
      <c r="E100" s="17" t="s">
        <v>13</v>
      </c>
      <c r="F100" s="17" t="s">
        <v>13</v>
      </c>
      <c r="G100" s="17" t="s">
        <v>13</v>
      </c>
      <c r="H100" s="17" t="s">
        <v>13</v>
      </c>
      <c r="I100" s="12" t="s">
        <v>13</v>
      </c>
      <c r="J100" s="12" t="s">
        <v>13</v>
      </c>
      <c r="K100" s="12" t="s">
        <v>13</v>
      </c>
      <c r="L100" s="12" t="s">
        <v>13</v>
      </c>
      <c r="M100" s="12" t="s">
        <v>13</v>
      </c>
      <c r="N100" s="12" t="s">
        <v>13</v>
      </c>
      <c r="O100" s="12" t="s">
        <v>13</v>
      </c>
      <c r="P100" s="12" t="s">
        <v>13</v>
      </c>
      <c r="Q100" s="12" t="s">
        <v>13</v>
      </c>
      <c r="R100" s="12" t="s">
        <v>13</v>
      </c>
      <c r="S100" s="12" t="s">
        <v>13</v>
      </c>
      <c r="T100" s="12" t="s">
        <v>13</v>
      </c>
      <c r="U100" s="12" t="s">
        <v>13</v>
      </c>
      <c r="V100" s="12" t="s">
        <v>13</v>
      </c>
      <c r="W100" s="12" t="s">
        <v>13</v>
      </c>
      <c r="X100" s="12" t="s">
        <v>13</v>
      </c>
      <c r="Y100" s="12" t="s">
        <v>13</v>
      </c>
      <c r="Z100" s="12" t="s">
        <v>13</v>
      </c>
      <c r="AA100" s="12" t="s">
        <v>13</v>
      </c>
      <c r="AB100" s="12" t="s">
        <v>13</v>
      </c>
      <c r="AC100" s="12" t="s">
        <v>13</v>
      </c>
      <c r="AD100" s="12" t="s">
        <v>13</v>
      </c>
      <c r="AE100" s="12" t="s">
        <v>13</v>
      </c>
      <c r="AF100" s="12" t="s">
        <v>13</v>
      </c>
      <c r="AG100" s="12" t="s">
        <v>13</v>
      </c>
      <c r="AH100" s="12" t="s">
        <v>13</v>
      </c>
      <c r="AI100" s="12" t="s">
        <v>13</v>
      </c>
      <c r="AJ100" s="50"/>
      <c r="AK100" s="50"/>
      <c r="AL100" s="50"/>
      <c r="AM100" s="77"/>
    </row>
    <row r="101" spans="2:39" ht="27.6" x14ac:dyDescent="0.3">
      <c r="B101" s="29" t="s">
        <v>48</v>
      </c>
      <c r="C101" s="29">
        <v>22</v>
      </c>
      <c r="D101" s="43" t="s">
        <v>89</v>
      </c>
      <c r="E101" s="17" t="s">
        <v>13</v>
      </c>
      <c r="F101" s="17" t="s">
        <v>13</v>
      </c>
      <c r="G101" s="17" t="s">
        <v>13</v>
      </c>
      <c r="H101" s="17" t="s">
        <v>13</v>
      </c>
      <c r="I101" s="12" t="s">
        <v>13</v>
      </c>
      <c r="J101" s="12" t="s">
        <v>13</v>
      </c>
      <c r="K101" s="12" t="s">
        <v>13</v>
      </c>
      <c r="L101" s="12" t="s">
        <v>13</v>
      </c>
      <c r="M101" s="12" t="s">
        <v>13</v>
      </c>
      <c r="N101" s="12" t="s">
        <v>13</v>
      </c>
      <c r="O101" s="12" t="s">
        <v>13</v>
      </c>
      <c r="P101" s="12" t="s">
        <v>13</v>
      </c>
      <c r="Q101" s="12" t="s">
        <v>13</v>
      </c>
      <c r="R101" s="12" t="s">
        <v>13</v>
      </c>
      <c r="S101" s="12" t="s">
        <v>13</v>
      </c>
      <c r="T101" s="12" t="s">
        <v>13</v>
      </c>
      <c r="U101" s="12" t="s">
        <v>13</v>
      </c>
      <c r="V101" s="12" t="s">
        <v>13</v>
      </c>
      <c r="W101" s="12" t="s">
        <v>13</v>
      </c>
      <c r="X101" s="12" t="s">
        <v>13</v>
      </c>
      <c r="Y101" s="12" t="s">
        <v>13</v>
      </c>
      <c r="Z101" s="12" t="s">
        <v>13</v>
      </c>
      <c r="AA101" s="12" t="s">
        <v>13</v>
      </c>
      <c r="AB101" s="12" t="s">
        <v>13</v>
      </c>
      <c r="AC101" s="12" t="s">
        <v>13</v>
      </c>
      <c r="AD101" s="12" t="s">
        <v>13</v>
      </c>
      <c r="AE101" s="12" t="s">
        <v>13</v>
      </c>
      <c r="AF101" s="12" t="s">
        <v>13</v>
      </c>
      <c r="AG101" s="12" t="s">
        <v>13</v>
      </c>
      <c r="AH101" s="12" t="s">
        <v>13</v>
      </c>
      <c r="AI101" s="12" t="s">
        <v>13</v>
      </c>
      <c r="AJ101" s="50"/>
      <c r="AK101" s="50"/>
      <c r="AL101" s="50"/>
      <c r="AM101" s="77"/>
    </row>
    <row r="102" spans="2:39" ht="27.6" x14ac:dyDescent="0.3">
      <c r="B102" s="29" t="s">
        <v>48</v>
      </c>
      <c r="C102" s="29">
        <v>23</v>
      </c>
      <c r="D102" s="43" t="s">
        <v>90</v>
      </c>
      <c r="E102" s="17" t="s">
        <v>13</v>
      </c>
      <c r="F102" s="17" t="s">
        <v>13</v>
      </c>
      <c r="G102" s="17" t="s">
        <v>13</v>
      </c>
      <c r="H102" s="17" t="s">
        <v>13</v>
      </c>
      <c r="I102" s="12" t="s">
        <v>13</v>
      </c>
      <c r="J102" s="12" t="s">
        <v>13</v>
      </c>
      <c r="K102" s="12" t="s">
        <v>13</v>
      </c>
      <c r="L102" s="12" t="s">
        <v>13</v>
      </c>
      <c r="M102" s="12" t="s">
        <v>13</v>
      </c>
      <c r="N102" s="12" t="s">
        <v>13</v>
      </c>
      <c r="O102" s="12" t="s">
        <v>13</v>
      </c>
      <c r="P102" s="12" t="s">
        <v>13</v>
      </c>
      <c r="Q102" s="12" t="s">
        <v>13</v>
      </c>
      <c r="R102" s="12" t="s">
        <v>13</v>
      </c>
      <c r="S102" s="12" t="s">
        <v>13</v>
      </c>
      <c r="T102" s="12" t="s">
        <v>13</v>
      </c>
      <c r="U102" s="12" t="s">
        <v>13</v>
      </c>
      <c r="V102" s="12" t="s">
        <v>13</v>
      </c>
      <c r="W102" s="12" t="s">
        <v>13</v>
      </c>
      <c r="X102" s="12" t="s">
        <v>13</v>
      </c>
      <c r="Y102" s="12" t="s">
        <v>13</v>
      </c>
      <c r="Z102" s="12" t="s">
        <v>13</v>
      </c>
      <c r="AA102" s="12" t="s">
        <v>13</v>
      </c>
      <c r="AB102" s="12" t="s">
        <v>13</v>
      </c>
      <c r="AC102" s="12" t="s">
        <v>13</v>
      </c>
      <c r="AD102" s="12" t="s">
        <v>13</v>
      </c>
      <c r="AE102" s="12" t="s">
        <v>13</v>
      </c>
      <c r="AF102" s="12" t="s">
        <v>13</v>
      </c>
      <c r="AG102" s="12" t="s">
        <v>13</v>
      </c>
      <c r="AH102" s="12" t="s">
        <v>13</v>
      </c>
      <c r="AI102" s="12" t="s">
        <v>13</v>
      </c>
      <c r="AJ102" s="50"/>
      <c r="AK102" s="50"/>
      <c r="AL102" s="50"/>
      <c r="AM102" s="77"/>
    </row>
    <row r="103" spans="2:39" x14ac:dyDescent="0.3">
      <c r="B103" s="37"/>
      <c r="C103" s="3" t="s">
        <v>91</v>
      </c>
      <c r="D103" s="3"/>
      <c r="E103" s="17" t="s">
        <v>13</v>
      </c>
      <c r="F103" s="17" t="s">
        <v>13</v>
      </c>
      <c r="G103" s="17" t="s">
        <v>13</v>
      </c>
      <c r="H103" s="17" t="s">
        <v>13</v>
      </c>
      <c r="I103" s="12" t="s">
        <v>13</v>
      </c>
      <c r="J103" s="12" t="s">
        <v>13</v>
      </c>
      <c r="K103" s="12" t="s">
        <v>13</v>
      </c>
      <c r="L103" s="12" t="s">
        <v>13</v>
      </c>
      <c r="M103" s="12" t="s">
        <v>13</v>
      </c>
      <c r="N103" s="12" t="s">
        <v>13</v>
      </c>
      <c r="O103" s="12" t="s">
        <v>13</v>
      </c>
      <c r="P103" s="12" t="s">
        <v>13</v>
      </c>
      <c r="Q103" s="12" t="s">
        <v>13</v>
      </c>
      <c r="R103" s="19" t="s">
        <v>13</v>
      </c>
      <c r="S103" s="19" t="s">
        <v>13</v>
      </c>
      <c r="T103" s="19" t="s">
        <v>13</v>
      </c>
      <c r="U103" s="12" t="s">
        <v>13</v>
      </c>
      <c r="V103" s="12" t="s">
        <v>13</v>
      </c>
      <c r="W103" s="12" t="s">
        <v>13</v>
      </c>
      <c r="X103" s="12" t="s">
        <v>13</v>
      </c>
      <c r="Y103" s="12" t="s">
        <v>13</v>
      </c>
      <c r="Z103" s="12" t="s">
        <v>13</v>
      </c>
      <c r="AA103" s="12" t="s">
        <v>13</v>
      </c>
      <c r="AB103" s="12" t="s">
        <v>13</v>
      </c>
      <c r="AC103" s="12" t="s">
        <v>13</v>
      </c>
      <c r="AD103" s="12" t="s">
        <v>13</v>
      </c>
      <c r="AE103" s="12" t="s">
        <v>13</v>
      </c>
      <c r="AF103" s="12" t="s">
        <v>13</v>
      </c>
      <c r="AG103" s="12" t="s">
        <v>13</v>
      </c>
      <c r="AH103" s="12" t="s">
        <v>13</v>
      </c>
      <c r="AI103" s="12" t="s">
        <v>13</v>
      </c>
      <c r="AJ103" s="50"/>
      <c r="AK103" s="50"/>
      <c r="AL103" s="50"/>
      <c r="AM103" s="77"/>
    </row>
    <row r="104" spans="2:39" x14ac:dyDescent="0.3">
      <c r="B104" s="24"/>
      <c r="C104" s="24"/>
      <c r="D104" s="24"/>
      <c r="E104" s="24"/>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77"/>
    </row>
    <row r="105" spans="2:39" x14ac:dyDescent="0.3">
      <c r="B105" s="24"/>
      <c r="C105" s="24"/>
      <c r="D105" s="24"/>
      <c r="E105" s="24"/>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77"/>
    </row>
    <row r="106" spans="2:39" ht="15.6" x14ac:dyDescent="0.3">
      <c r="B106" s="51" t="s">
        <v>62</v>
      </c>
      <c r="C106" s="2" t="s">
        <v>93</v>
      </c>
      <c r="D106" s="52"/>
      <c r="E106" s="36"/>
      <c r="F106" s="85"/>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77"/>
    </row>
    <row r="107" spans="2:39" x14ac:dyDescent="0.3">
      <c r="B107" s="37" t="s">
        <v>64</v>
      </c>
      <c r="C107" s="37" t="s">
        <v>65</v>
      </c>
      <c r="D107" s="37" t="s">
        <v>66</v>
      </c>
      <c r="E107" s="37" t="s">
        <v>4</v>
      </c>
      <c r="F107" s="38" t="s">
        <v>67</v>
      </c>
      <c r="G107" s="39"/>
      <c r="H107" s="40"/>
      <c r="I107" s="38">
        <v>2022</v>
      </c>
      <c r="J107" s="39"/>
      <c r="K107" s="40"/>
      <c r="L107" s="39">
        <v>2021</v>
      </c>
      <c r="M107" s="39"/>
      <c r="N107" s="40"/>
      <c r="O107" s="38">
        <v>2020</v>
      </c>
      <c r="P107" s="39"/>
      <c r="Q107" s="40"/>
      <c r="R107" s="38">
        <v>2019</v>
      </c>
      <c r="S107" s="39"/>
      <c r="T107" s="40"/>
      <c r="U107" s="38">
        <v>2018</v>
      </c>
      <c r="V107" s="39"/>
      <c r="W107" s="40"/>
      <c r="X107" s="38">
        <v>2017</v>
      </c>
      <c r="Y107" s="39"/>
      <c r="Z107" s="40"/>
      <c r="AA107" s="38">
        <v>2016</v>
      </c>
      <c r="AB107" s="39"/>
      <c r="AC107" s="40"/>
      <c r="AD107" s="38">
        <v>2015</v>
      </c>
      <c r="AE107" s="39"/>
      <c r="AF107" s="40"/>
      <c r="AG107" s="38">
        <v>2014</v>
      </c>
      <c r="AH107" s="39"/>
      <c r="AI107" s="40"/>
      <c r="AJ107" s="49"/>
      <c r="AK107" s="49"/>
      <c r="AL107" s="49"/>
      <c r="AM107" s="77"/>
    </row>
    <row r="108" spans="2:39" x14ac:dyDescent="0.3">
      <c r="B108" s="37"/>
      <c r="C108" s="41"/>
      <c r="D108" s="41"/>
      <c r="E108" s="41"/>
      <c r="F108" s="14" t="s">
        <v>8</v>
      </c>
      <c r="G108" s="14" t="s">
        <v>9</v>
      </c>
      <c r="H108" s="14" t="s">
        <v>10</v>
      </c>
      <c r="I108" s="42" t="s">
        <v>8</v>
      </c>
      <c r="J108" s="12" t="s">
        <v>9</v>
      </c>
      <c r="K108" s="12" t="s">
        <v>10</v>
      </c>
      <c r="L108" s="42" t="s">
        <v>8</v>
      </c>
      <c r="M108" s="12" t="s">
        <v>9</v>
      </c>
      <c r="N108" s="12" t="s">
        <v>10</v>
      </c>
      <c r="O108" s="42" t="s">
        <v>8</v>
      </c>
      <c r="P108" s="12" t="s">
        <v>9</v>
      </c>
      <c r="Q108" s="12" t="s">
        <v>10</v>
      </c>
      <c r="R108" s="42" t="s">
        <v>8</v>
      </c>
      <c r="S108" s="12" t="s">
        <v>9</v>
      </c>
      <c r="T108" s="12" t="s">
        <v>10</v>
      </c>
      <c r="U108" s="42" t="s">
        <v>8</v>
      </c>
      <c r="V108" s="12" t="s">
        <v>9</v>
      </c>
      <c r="W108" s="12" t="s">
        <v>10</v>
      </c>
      <c r="X108" s="12" t="s">
        <v>8</v>
      </c>
      <c r="Y108" s="12" t="s">
        <v>9</v>
      </c>
      <c r="Z108" s="12" t="s">
        <v>10</v>
      </c>
      <c r="AA108" s="12" t="s">
        <v>8</v>
      </c>
      <c r="AB108" s="12" t="s">
        <v>9</v>
      </c>
      <c r="AC108" s="12" t="s">
        <v>10</v>
      </c>
      <c r="AD108" s="12" t="s">
        <v>8</v>
      </c>
      <c r="AE108" s="12" t="s">
        <v>9</v>
      </c>
      <c r="AF108" s="12" t="s">
        <v>10</v>
      </c>
      <c r="AG108" s="12" t="s">
        <v>8</v>
      </c>
      <c r="AH108" s="12" t="s">
        <v>9</v>
      </c>
      <c r="AI108" s="12" t="s">
        <v>10</v>
      </c>
      <c r="AJ108" s="50"/>
      <c r="AK108" s="50"/>
      <c r="AL108" s="50"/>
      <c r="AM108" s="77"/>
    </row>
    <row r="109" spans="2:39" x14ac:dyDescent="0.3">
      <c r="B109" s="29" t="s">
        <v>24</v>
      </c>
      <c r="C109" s="29">
        <v>1</v>
      </c>
      <c r="D109" s="43" t="s">
        <v>68</v>
      </c>
      <c r="E109" s="17" t="s">
        <v>13</v>
      </c>
      <c r="F109" s="17" t="s">
        <v>13</v>
      </c>
      <c r="G109" s="17" t="s">
        <v>13</v>
      </c>
      <c r="H109" s="17" t="s">
        <v>13</v>
      </c>
      <c r="I109" s="17" t="s">
        <v>14</v>
      </c>
      <c r="J109" s="17" t="s">
        <v>14</v>
      </c>
      <c r="K109" s="17" t="s">
        <v>14</v>
      </c>
      <c r="L109" s="17">
        <v>2580</v>
      </c>
      <c r="M109" s="17">
        <v>1310</v>
      </c>
      <c r="N109" s="17">
        <v>1260</v>
      </c>
      <c r="O109" s="17">
        <v>5170</v>
      </c>
      <c r="P109" s="17">
        <v>2500</v>
      </c>
      <c r="Q109" s="17">
        <v>2660</v>
      </c>
      <c r="R109" s="17">
        <v>7720</v>
      </c>
      <c r="S109" s="17">
        <v>3610</v>
      </c>
      <c r="T109" s="17">
        <v>4100</v>
      </c>
      <c r="U109" s="17">
        <v>7720</v>
      </c>
      <c r="V109" s="17">
        <v>4030</v>
      </c>
      <c r="W109" s="17">
        <v>3690</v>
      </c>
      <c r="X109" s="17">
        <v>5950</v>
      </c>
      <c r="Y109" s="17">
        <v>3270</v>
      </c>
      <c r="Z109" s="17">
        <v>2680</v>
      </c>
      <c r="AA109" s="17">
        <v>8890</v>
      </c>
      <c r="AB109" s="17">
        <v>4850</v>
      </c>
      <c r="AC109" s="17">
        <v>4040</v>
      </c>
      <c r="AD109" s="17" t="s">
        <v>14</v>
      </c>
      <c r="AE109" s="17" t="s">
        <v>14</v>
      </c>
      <c r="AF109" s="17" t="s">
        <v>14</v>
      </c>
      <c r="AG109" s="17" t="s">
        <v>14</v>
      </c>
      <c r="AH109" s="17" t="s">
        <v>14</v>
      </c>
      <c r="AI109" s="17" t="s">
        <v>14</v>
      </c>
      <c r="AJ109" s="50"/>
      <c r="AK109" s="50"/>
      <c r="AL109" s="50"/>
      <c r="AM109" s="77"/>
    </row>
    <row r="110" spans="2:39" x14ac:dyDescent="0.3">
      <c r="B110" s="29" t="s">
        <v>24</v>
      </c>
      <c r="C110" s="29">
        <v>2</v>
      </c>
      <c r="D110" s="43" t="s">
        <v>69</v>
      </c>
      <c r="E110" s="17" t="s">
        <v>13</v>
      </c>
      <c r="F110" s="17" t="s">
        <v>13</v>
      </c>
      <c r="G110" s="17" t="s">
        <v>13</v>
      </c>
      <c r="H110" s="17" t="s">
        <v>13</v>
      </c>
      <c r="I110" s="17" t="s">
        <v>14</v>
      </c>
      <c r="J110" s="17" t="s">
        <v>14</v>
      </c>
      <c r="K110" s="17" t="s">
        <v>14</v>
      </c>
      <c r="L110" s="17">
        <v>1020</v>
      </c>
      <c r="M110" s="17">
        <v>460</v>
      </c>
      <c r="N110" s="17">
        <v>560</v>
      </c>
      <c r="O110" s="17">
        <v>2620</v>
      </c>
      <c r="P110" s="17">
        <v>1100</v>
      </c>
      <c r="Q110" s="17">
        <v>1520</v>
      </c>
      <c r="R110" s="17">
        <v>5430</v>
      </c>
      <c r="S110" s="17">
        <v>2310</v>
      </c>
      <c r="T110" s="17">
        <v>3120</v>
      </c>
      <c r="U110" s="17">
        <v>5530</v>
      </c>
      <c r="V110" s="17">
        <v>2760</v>
      </c>
      <c r="W110" s="17">
        <v>2770</v>
      </c>
      <c r="X110" s="17">
        <v>3840</v>
      </c>
      <c r="Y110" s="17">
        <v>1970</v>
      </c>
      <c r="Z110" s="17">
        <v>1870</v>
      </c>
      <c r="AA110" s="17">
        <v>6280</v>
      </c>
      <c r="AB110" s="17">
        <v>3210</v>
      </c>
      <c r="AC110" s="17">
        <v>3070</v>
      </c>
      <c r="AD110" s="17" t="s">
        <v>14</v>
      </c>
      <c r="AE110" s="17" t="s">
        <v>14</v>
      </c>
      <c r="AF110" s="17" t="s">
        <v>14</v>
      </c>
      <c r="AG110" s="17" t="s">
        <v>14</v>
      </c>
      <c r="AH110" s="17" t="s">
        <v>14</v>
      </c>
      <c r="AI110" s="17" t="s">
        <v>14</v>
      </c>
      <c r="AJ110" s="50"/>
      <c r="AK110" s="50"/>
      <c r="AL110" s="50"/>
      <c r="AM110" s="77"/>
    </row>
    <row r="111" spans="2:39" x14ac:dyDescent="0.3">
      <c r="B111" s="29" t="s">
        <v>24</v>
      </c>
      <c r="C111" s="29">
        <v>3</v>
      </c>
      <c r="D111" s="43" t="s">
        <v>70</v>
      </c>
      <c r="E111" s="17" t="s">
        <v>13</v>
      </c>
      <c r="F111" s="17" t="s">
        <v>13</v>
      </c>
      <c r="G111" s="17" t="s">
        <v>13</v>
      </c>
      <c r="H111" s="17" t="s">
        <v>13</v>
      </c>
      <c r="I111" s="17" t="s">
        <v>14</v>
      </c>
      <c r="J111" s="17" t="s">
        <v>14</v>
      </c>
      <c r="K111" s="17" t="s">
        <v>14</v>
      </c>
      <c r="L111" s="17">
        <v>60</v>
      </c>
      <c r="M111" s="17">
        <v>30</v>
      </c>
      <c r="N111" s="17">
        <v>30</v>
      </c>
      <c r="O111" s="17">
        <v>140</v>
      </c>
      <c r="P111" s="17">
        <v>70</v>
      </c>
      <c r="Q111" s="17">
        <v>70</v>
      </c>
      <c r="R111" s="17">
        <v>110</v>
      </c>
      <c r="S111" s="17">
        <v>70</v>
      </c>
      <c r="T111" s="17">
        <v>40</v>
      </c>
      <c r="U111" s="17">
        <v>110</v>
      </c>
      <c r="V111" s="17">
        <v>60</v>
      </c>
      <c r="W111" s="17">
        <v>60</v>
      </c>
      <c r="X111" s="17">
        <v>410</v>
      </c>
      <c r="Y111" s="17">
        <v>260</v>
      </c>
      <c r="Z111" s="17">
        <v>150</v>
      </c>
      <c r="AA111" s="17">
        <v>590</v>
      </c>
      <c r="AB111" s="17">
        <v>320</v>
      </c>
      <c r="AC111" s="17">
        <v>270</v>
      </c>
      <c r="AD111" s="17" t="s">
        <v>14</v>
      </c>
      <c r="AE111" s="17" t="s">
        <v>14</v>
      </c>
      <c r="AF111" s="17" t="s">
        <v>14</v>
      </c>
      <c r="AG111" s="17" t="s">
        <v>14</v>
      </c>
      <c r="AH111" s="17" t="s">
        <v>14</v>
      </c>
      <c r="AI111" s="17" t="s">
        <v>14</v>
      </c>
      <c r="AJ111" s="50"/>
      <c r="AK111" s="50"/>
      <c r="AL111" s="50"/>
      <c r="AM111" s="77"/>
    </row>
    <row r="112" spans="2:39" x14ac:dyDescent="0.3">
      <c r="B112" s="29" t="s">
        <v>24</v>
      </c>
      <c r="C112" s="29">
        <v>4</v>
      </c>
      <c r="D112" s="43" t="s">
        <v>71</v>
      </c>
      <c r="E112" s="17" t="s">
        <v>13</v>
      </c>
      <c r="F112" s="17" t="s">
        <v>13</v>
      </c>
      <c r="G112" s="17" t="s">
        <v>13</v>
      </c>
      <c r="H112" s="17" t="s">
        <v>13</v>
      </c>
      <c r="I112" s="17" t="s">
        <v>14</v>
      </c>
      <c r="J112" s="17" t="s">
        <v>14</v>
      </c>
      <c r="K112" s="17" t="s">
        <v>14</v>
      </c>
      <c r="L112" s="17">
        <v>50</v>
      </c>
      <c r="M112" s="17">
        <v>20</v>
      </c>
      <c r="N112" s="17">
        <v>30</v>
      </c>
      <c r="O112" s="17">
        <v>120</v>
      </c>
      <c r="P112" s="17">
        <v>60</v>
      </c>
      <c r="Q112" s="17">
        <v>60</v>
      </c>
      <c r="R112" s="17">
        <v>90</v>
      </c>
      <c r="S112" s="17">
        <v>50</v>
      </c>
      <c r="T112" s="17">
        <v>40</v>
      </c>
      <c r="U112" s="17">
        <v>90</v>
      </c>
      <c r="V112" s="17">
        <v>50</v>
      </c>
      <c r="W112" s="17">
        <v>40</v>
      </c>
      <c r="X112" s="17">
        <v>330</v>
      </c>
      <c r="Y112" s="17">
        <v>200</v>
      </c>
      <c r="Z112" s="17">
        <v>130</v>
      </c>
      <c r="AA112" s="17">
        <v>500</v>
      </c>
      <c r="AB112" s="17">
        <v>270</v>
      </c>
      <c r="AC112" s="17">
        <v>230</v>
      </c>
      <c r="AD112" s="17" t="s">
        <v>14</v>
      </c>
      <c r="AE112" s="17" t="s">
        <v>14</v>
      </c>
      <c r="AF112" s="17" t="s">
        <v>14</v>
      </c>
      <c r="AG112" s="17" t="s">
        <v>14</v>
      </c>
      <c r="AH112" s="17" t="s">
        <v>14</v>
      </c>
      <c r="AI112" s="17" t="s">
        <v>14</v>
      </c>
      <c r="AJ112" s="50"/>
      <c r="AK112" s="50"/>
      <c r="AL112" s="50"/>
      <c r="AM112" s="77"/>
    </row>
    <row r="113" spans="2:39" x14ac:dyDescent="0.3">
      <c r="B113" s="29" t="s">
        <v>24</v>
      </c>
      <c r="C113" s="29">
        <v>5</v>
      </c>
      <c r="D113" s="43" t="s">
        <v>72</v>
      </c>
      <c r="E113" s="17" t="s">
        <v>13</v>
      </c>
      <c r="F113" s="17" t="s">
        <v>13</v>
      </c>
      <c r="G113" s="17" t="s">
        <v>13</v>
      </c>
      <c r="H113" s="17" t="s">
        <v>13</v>
      </c>
      <c r="I113" s="17" t="s">
        <v>14</v>
      </c>
      <c r="J113" s="17" t="s">
        <v>14</v>
      </c>
      <c r="K113" s="17" t="s">
        <v>14</v>
      </c>
      <c r="L113" s="17">
        <v>550</v>
      </c>
      <c r="M113" s="17">
        <v>280</v>
      </c>
      <c r="N113" s="17">
        <v>270</v>
      </c>
      <c r="O113" s="17">
        <v>1140</v>
      </c>
      <c r="P113" s="17">
        <v>520</v>
      </c>
      <c r="Q113" s="17">
        <v>610</v>
      </c>
      <c r="R113" s="17">
        <v>1460</v>
      </c>
      <c r="S113" s="17">
        <v>850</v>
      </c>
      <c r="T113" s="17">
        <v>600</v>
      </c>
      <c r="U113" s="17">
        <v>2070</v>
      </c>
      <c r="V113" s="17">
        <v>1420</v>
      </c>
      <c r="W113" s="17">
        <v>650</v>
      </c>
      <c r="X113" s="17">
        <v>1630</v>
      </c>
      <c r="Y113" s="17">
        <v>1050</v>
      </c>
      <c r="Z113" s="17">
        <v>580</v>
      </c>
      <c r="AA113" s="17">
        <v>2930</v>
      </c>
      <c r="AB113" s="17">
        <v>1760</v>
      </c>
      <c r="AC113" s="17">
        <v>1170</v>
      </c>
      <c r="AD113" s="17" t="s">
        <v>14</v>
      </c>
      <c r="AE113" s="17" t="s">
        <v>14</v>
      </c>
      <c r="AF113" s="17" t="s">
        <v>14</v>
      </c>
      <c r="AG113" s="17" t="s">
        <v>14</v>
      </c>
      <c r="AH113" s="17" t="s">
        <v>14</v>
      </c>
      <c r="AI113" s="17" t="s">
        <v>14</v>
      </c>
      <c r="AJ113" s="50"/>
      <c r="AK113" s="50"/>
      <c r="AL113" s="50"/>
      <c r="AM113" s="77"/>
    </row>
    <row r="114" spans="2:39" x14ac:dyDescent="0.3">
      <c r="B114" s="29" t="s">
        <v>24</v>
      </c>
      <c r="C114" s="29">
        <v>6</v>
      </c>
      <c r="D114" s="43" t="s">
        <v>73</v>
      </c>
      <c r="E114" s="17" t="s">
        <v>13</v>
      </c>
      <c r="F114" s="17" t="s">
        <v>13</v>
      </c>
      <c r="G114" s="17" t="s">
        <v>13</v>
      </c>
      <c r="H114" s="17" t="s">
        <v>13</v>
      </c>
      <c r="I114" s="17" t="s">
        <v>14</v>
      </c>
      <c r="J114" s="17" t="s">
        <v>14</v>
      </c>
      <c r="K114" s="17" t="s">
        <v>14</v>
      </c>
      <c r="L114" s="17">
        <v>240</v>
      </c>
      <c r="M114" s="17">
        <v>150</v>
      </c>
      <c r="N114" s="17">
        <v>90</v>
      </c>
      <c r="O114" s="17">
        <v>420</v>
      </c>
      <c r="P114" s="17">
        <v>250</v>
      </c>
      <c r="Q114" s="17">
        <v>170</v>
      </c>
      <c r="R114" s="17">
        <v>740</v>
      </c>
      <c r="S114" s="17">
        <v>470</v>
      </c>
      <c r="T114" s="17">
        <v>270</v>
      </c>
      <c r="U114" s="17">
        <v>1290</v>
      </c>
      <c r="V114" s="17">
        <v>900</v>
      </c>
      <c r="W114" s="17">
        <v>390</v>
      </c>
      <c r="X114" s="17">
        <v>1280</v>
      </c>
      <c r="Y114" s="17">
        <v>870</v>
      </c>
      <c r="Z114" s="17">
        <v>400</v>
      </c>
      <c r="AA114" s="17">
        <v>1540</v>
      </c>
      <c r="AB114" s="17">
        <v>1040</v>
      </c>
      <c r="AC114" s="17">
        <v>500</v>
      </c>
      <c r="AD114" s="17" t="s">
        <v>14</v>
      </c>
      <c r="AE114" s="17" t="s">
        <v>14</v>
      </c>
      <c r="AF114" s="17" t="s">
        <v>14</v>
      </c>
      <c r="AG114" s="17" t="s">
        <v>14</v>
      </c>
      <c r="AH114" s="17" t="s">
        <v>14</v>
      </c>
      <c r="AI114" s="17" t="s">
        <v>14</v>
      </c>
      <c r="AJ114" s="50"/>
      <c r="AK114" s="50"/>
      <c r="AL114" s="50"/>
      <c r="AM114" s="77"/>
    </row>
    <row r="115" spans="2:39" x14ac:dyDescent="0.3">
      <c r="B115" s="29" t="s">
        <v>24</v>
      </c>
      <c r="C115" s="29">
        <v>7</v>
      </c>
      <c r="D115" s="43" t="s">
        <v>74</v>
      </c>
      <c r="E115" s="17" t="s">
        <v>13</v>
      </c>
      <c r="F115" s="17" t="s">
        <v>13</v>
      </c>
      <c r="G115" s="17" t="s">
        <v>13</v>
      </c>
      <c r="H115" s="17" t="s">
        <v>13</v>
      </c>
      <c r="I115" s="17" t="s">
        <v>14</v>
      </c>
      <c r="J115" s="17" t="s">
        <v>14</v>
      </c>
      <c r="K115" s="17" t="s">
        <v>14</v>
      </c>
      <c r="L115" s="17">
        <v>390</v>
      </c>
      <c r="M115" s="17">
        <v>200</v>
      </c>
      <c r="N115" s="17">
        <v>190</v>
      </c>
      <c r="O115" s="17">
        <v>910</v>
      </c>
      <c r="P115" s="17">
        <v>450</v>
      </c>
      <c r="Q115" s="17">
        <v>460</v>
      </c>
      <c r="R115" s="17">
        <v>1220</v>
      </c>
      <c r="S115" s="17">
        <v>640</v>
      </c>
      <c r="T115" s="17">
        <v>580</v>
      </c>
      <c r="U115" s="17">
        <v>850</v>
      </c>
      <c r="V115" s="17">
        <v>470</v>
      </c>
      <c r="W115" s="17">
        <v>370</v>
      </c>
      <c r="X115" s="17">
        <v>1050</v>
      </c>
      <c r="Y115" s="17">
        <v>560</v>
      </c>
      <c r="Z115" s="17">
        <v>490</v>
      </c>
      <c r="AA115" s="17">
        <v>1100</v>
      </c>
      <c r="AB115" s="17">
        <v>680</v>
      </c>
      <c r="AC115" s="17">
        <v>430</v>
      </c>
      <c r="AD115" s="17" t="s">
        <v>14</v>
      </c>
      <c r="AE115" s="17" t="s">
        <v>14</v>
      </c>
      <c r="AF115" s="17" t="s">
        <v>14</v>
      </c>
      <c r="AG115" s="17" t="s">
        <v>14</v>
      </c>
      <c r="AH115" s="17" t="s">
        <v>14</v>
      </c>
      <c r="AI115" s="17" t="s">
        <v>14</v>
      </c>
      <c r="AJ115" s="50"/>
      <c r="AK115" s="50"/>
      <c r="AL115" s="50"/>
      <c r="AM115" s="77"/>
    </row>
    <row r="116" spans="2:39" ht="27.6" x14ac:dyDescent="0.3">
      <c r="B116" s="29" t="s">
        <v>24</v>
      </c>
      <c r="C116" s="29">
        <v>8</v>
      </c>
      <c r="D116" s="32" t="s">
        <v>75</v>
      </c>
      <c r="E116" s="17" t="s">
        <v>13</v>
      </c>
      <c r="F116" s="17" t="s">
        <v>13</v>
      </c>
      <c r="G116" s="17" t="s">
        <v>13</v>
      </c>
      <c r="H116" s="17" t="s">
        <v>13</v>
      </c>
      <c r="I116" s="17" t="s">
        <v>14</v>
      </c>
      <c r="J116" s="17" t="s">
        <v>14</v>
      </c>
      <c r="K116" s="17" t="s">
        <v>14</v>
      </c>
      <c r="L116" s="17">
        <v>320</v>
      </c>
      <c r="M116" s="17">
        <v>160</v>
      </c>
      <c r="N116" s="17">
        <v>160</v>
      </c>
      <c r="O116" s="17">
        <v>740</v>
      </c>
      <c r="P116" s="17">
        <v>370</v>
      </c>
      <c r="Q116" s="17">
        <v>360</v>
      </c>
      <c r="R116" s="17">
        <v>1060</v>
      </c>
      <c r="S116" s="17">
        <v>540</v>
      </c>
      <c r="T116" s="17">
        <v>520</v>
      </c>
      <c r="U116" s="17">
        <v>720</v>
      </c>
      <c r="V116" s="17">
        <v>400</v>
      </c>
      <c r="W116" s="17">
        <v>310</v>
      </c>
      <c r="X116" s="17">
        <v>930</v>
      </c>
      <c r="Y116" s="17">
        <v>500</v>
      </c>
      <c r="Z116" s="17">
        <v>440</v>
      </c>
      <c r="AA116" s="17">
        <v>870</v>
      </c>
      <c r="AB116" s="17">
        <v>520</v>
      </c>
      <c r="AC116" s="17">
        <v>350</v>
      </c>
      <c r="AD116" s="17" t="s">
        <v>14</v>
      </c>
      <c r="AE116" s="17" t="s">
        <v>14</v>
      </c>
      <c r="AF116" s="17" t="s">
        <v>14</v>
      </c>
      <c r="AG116" s="17" t="s">
        <v>14</v>
      </c>
      <c r="AH116" s="17" t="s">
        <v>14</v>
      </c>
      <c r="AI116" s="17" t="s">
        <v>14</v>
      </c>
      <c r="AJ116" s="50"/>
      <c r="AK116" s="50"/>
      <c r="AL116" s="50"/>
      <c r="AM116" s="77"/>
    </row>
    <row r="117" spans="2:39" x14ac:dyDescent="0.3">
      <c r="B117" s="29" t="s">
        <v>24</v>
      </c>
      <c r="C117" s="29">
        <v>9</v>
      </c>
      <c r="D117" s="53" t="s">
        <v>76</v>
      </c>
      <c r="E117" s="17" t="s">
        <v>13</v>
      </c>
      <c r="F117" s="17" t="s">
        <v>13</v>
      </c>
      <c r="G117" s="17" t="s">
        <v>13</v>
      </c>
      <c r="H117" s="17" t="s">
        <v>13</v>
      </c>
      <c r="I117" s="17" t="s">
        <v>14</v>
      </c>
      <c r="J117" s="17" t="s">
        <v>14</v>
      </c>
      <c r="K117" s="17" t="s">
        <v>14</v>
      </c>
      <c r="L117" s="17">
        <v>920</v>
      </c>
      <c r="M117" s="17">
        <v>420</v>
      </c>
      <c r="N117" s="17">
        <v>500</v>
      </c>
      <c r="O117" s="17">
        <v>2360</v>
      </c>
      <c r="P117" s="17">
        <v>1070</v>
      </c>
      <c r="Q117" s="17">
        <v>1300</v>
      </c>
      <c r="R117" s="17">
        <v>4090</v>
      </c>
      <c r="S117" s="17">
        <v>1900</v>
      </c>
      <c r="T117" s="17">
        <v>2190</v>
      </c>
      <c r="U117" s="17">
        <v>3520</v>
      </c>
      <c r="V117" s="17">
        <v>1820</v>
      </c>
      <c r="W117" s="17">
        <v>1700</v>
      </c>
      <c r="X117" s="17">
        <v>3220</v>
      </c>
      <c r="Y117" s="17">
        <v>1780</v>
      </c>
      <c r="Z117" s="17">
        <v>1440</v>
      </c>
      <c r="AA117" s="17">
        <v>5740</v>
      </c>
      <c r="AB117" s="17">
        <v>3200</v>
      </c>
      <c r="AC117" s="17">
        <v>2540</v>
      </c>
      <c r="AD117" s="17" t="s">
        <v>14</v>
      </c>
      <c r="AE117" s="17" t="s">
        <v>14</v>
      </c>
      <c r="AF117" s="17" t="s">
        <v>14</v>
      </c>
      <c r="AG117" s="17" t="s">
        <v>14</v>
      </c>
      <c r="AH117" s="17" t="s">
        <v>14</v>
      </c>
      <c r="AI117" s="17" t="s">
        <v>14</v>
      </c>
      <c r="AJ117" s="50"/>
      <c r="AK117" s="50"/>
      <c r="AL117" s="50"/>
      <c r="AM117" s="77"/>
    </row>
    <row r="118" spans="2:39" x14ac:dyDescent="0.3">
      <c r="B118" s="29" t="s">
        <v>24</v>
      </c>
      <c r="C118" s="29">
        <v>10</v>
      </c>
      <c r="D118" s="43" t="s">
        <v>77</v>
      </c>
      <c r="E118" s="17" t="s">
        <v>13</v>
      </c>
      <c r="F118" s="17" t="s">
        <v>13</v>
      </c>
      <c r="G118" s="17" t="s">
        <v>13</v>
      </c>
      <c r="H118" s="17" t="s">
        <v>13</v>
      </c>
      <c r="I118" s="17" t="s">
        <v>14</v>
      </c>
      <c r="J118" s="17" t="s">
        <v>14</v>
      </c>
      <c r="K118" s="17" t="s">
        <v>14</v>
      </c>
      <c r="L118" s="17">
        <v>840</v>
      </c>
      <c r="M118" s="17">
        <v>400</v>
      </c>
      <c r="N118" s="17">
        <v>440</v>
      </c>
      <c r="O118" s="17">
        <v>1960</v>
      </c>
      <c r="P118" s="17">
        <v>930</v>
      </c>
      <c r="Q118" s="17">
        <v>1030</v>
      </c>
      <c r="R118" s="17">
        <v>2560</v>
      </c>
      <c r="S118" s="17">
        <v>1170</v>
      </c>
      <c r="T118" s="17">
        <v>1380</v>
      </c>
      <c r="U118" s="17">
        <v>2070</v>
      </c>
      <c r="V118" s="17">
        <v>950</v>
      </c>
      <c r="W118" s="17">
        <v>1120</v>
      </c>
      <c r="X118" s="17">
        <v>2000</v>
      </c>
      <c r="Y118" s="17">
        <v>1030</v>
      </c>
      <c r="Z118" s="17">
        <v>970</v>
      </c>
      <c r="AA118" s="17">
        <v>4010</v>
      </c>
      <c r="AB118" s="17">
        <v>2050</v>
      </c>
      <c r="AC118" s="17">
        <v>1960</v>
      </c>
      <c r="AD118" s="17" t="s">
        <v>14</v>
      </c>
      <c r="AE118" s="17" t="s">
        <v>14</v>
      </c>
      <c r="AF118" s="17" t="s">
        <v>14</v>
      </c>
      <c r="AG118" s="17" t="s">
        <v>14</v>
      </c>
      <c r="AH118" s="17" t="s">
        <v>14</v>
      </c>
      <c r="AI118" s="17" t="s">
        <v>14</v>
      </c>
      <c r="AJ118" s="50"/>
      <c r="AK118" s="50"/>
      <c r="AL118" s="50"/>
      <c r="AM118" s="77"/>
    </row>
    <row r="119" spans="2:39" x14ac:dyDescent="0.3">
      <c r="B119" s="29" t="s">
        <v>24</v>
      </c>
      <c r="C119" s="29">
        <v>11</v>
      </c>
      <c r="D119" s="43" t="s">
        <v>78</v>
      </c>
      <c r="E119" s="17" t="s">
        <v>13</v>
      </c>
      <c r="F119" s="17" t="s">
        <v>13</v>
      </c>
      <c r="G119" s="17" t="s">
        <v>13</v>
      </c>
      <c r="H119" s="17" t="s">
        <v>13</v>
      </c>
      <c r="I119" s="17" t="s">
        <v>14</v>
      </c>
      <c r="J119" s="17" t="s">
        <v>14</v>
      </c>
      <c r="K119" s="17" t="s">
        <v>14</v>
      </c>
      <c r="L119" s="17">
        <v>290</v>
      </c>
      <c r="M119" s="17">
        <v>140</v>
      </c>
      <c r="N119" s="17">
        <v>150</v>
      </c>
      <c r="O119" s="17">
        <v>780</v>
      </c>
      <c r="P119" s="17">
        <v>370</v>
      </c>
      <c r="Q119" s="17">
        <v>410</v>
      </c>
      <c r="R119" s="17">
        <v>780</v>
      </c>
      <c r="S119" s="17">
        <v>410</v>
      </c>
      <c r="T119" s="17">
        <v>370</v>
      </c>
      <c r="U119" s="17">
        <v>510</v>
      </c>
      <c r="V119" s="17">
        <v>290</v>
      </c>
      <c r="W119" s="17">
        <v>220</v>
      </c>
      <c r="X119" s="17">
        <v>580</v>
      </c>
      <c r="Y119" s="17">
        <v>320</v>
      </c>
      <c r="Z119" s="17">
        <v>260</v>
      </c>
      <c r="AA119" s="17">
        <v>1000</v>
      </c>
      <c r="AB119" s="17">
        <v>550</v>
      </c>
      <c r="AC119" s="17">
        <v>450</v>
      </c>
      <c r="AD119" s="17" t="s">
        <v>14</v>
      </c>
      <c r="AE119" s="17" t="s">
        <v>14</v>
      </c>
      <c r="AF119" s="17" t="s">
        <v>14</v>
      </c>
      <c r="AG119" s="17" t="s">
        <v>14</v>
      </c>
      <c r="AH119" s="17" t="s">
        <v>14</v>
      </c>
      <c r="AI119" s="17" t="s">
        <v>14</v>
      </c>
      <c r="AJ119" s="50"/>
      <c r="AK119" s="50"/>
      <c r="AL119" s="50"/>
      <c r="AM119" s="77"/>
    </row>
    <row r="120" spans="2:39" x14ac:dyDescent="0.3">
      <c r="B120" s="29" t="s">
        <v>24</v>
      </c>
      <c r="C120" s="29">
        <v>12</v>
      </c>
      <c r="D120" s="45" t="s">
        <v>79</v>
      </c>
      <c r="E120" s="17" t="s">
        <v>13</v>
      </c>
      <c r="F120" s="17" t="s">
        <v>13</v>
      </c>
      <c r="G120" s="17" t="s">
        <v>13</v>
      </c>
      <c r="H120" s="17" t="s">
        <v>13</v>
      </c>
      <c r="I120" s="17" t="s">
        <v>14</v>
      </c>
      <c r="J120" s="17" t="s">
        <v>14</v>
      </c>
      <c r="K120" s="17" t="s">
        <v>14</v>
      </c>
      <c r="L120" s="17">
        <v>1320</v>
      </c>
      <c r="M120" s="17">
        <v>620</v>
      </c>
      <c r="N120" s="17">
        <v>700</v>
      </c>
      <c r="O120" s="17">
        <v>3250</v>
      </c>
      <c r="P120" s="17">
        <v>1510</v>
      </c>
      <c r="Q120" s="17">
        <v>1740</v>
      </c>
      <c r="R120" s="17">
        <v>4710</v>
      </c>
      <c r="S120" s="17">
        <v>2080</v>
      </c>
      <c r="T120" s="17">
        <v>2640</v>
      </c>
      <c r="U120" s="17">
        <v>3370</v>
      </c>
      <c r="V120" s="17">
        <v>1470</v>
      </c>
      <c r="W120" s="17">
        <v>1900</v>
      </c>
      <c r="X120" s="17">
        <v>3260</v>
      </c>
      <c r="Y120" s="17">
        <v>1640</v>
      </c>
      <c r="Z120" s="17">
        <v>1620</v>
      </c>
      <c r="AA120" s="17">
        <v>6040</v>
      </c>
      <c r="AB120" s="17">
        <v>3110</v>
      </c>
      <c r="AC120" s="17">
        <v>2940</v>
      </c>
      <c r="AD120" s="17" t="s">
        <v>14</v>
      </c>
      <c r="AE120" s="17" t="s">
        <v>14</v>
      </c>
      <c r="AF120" s="17" t="s">
        <v>14</v>
      </c>
      <c r="AG120" s="17" t="s">
        <v>14</v>
      </c>
      <c r="AH120" s="17" t="s">
        <v>14</v>
      </c>
      <c r="AI120" s="17" t="s">
        <v>14</v>
      </c>
      <c r="AJ120" s="50"/>
      <c r="AK120" s="50"/>
      <c r="AL120" s="50"/>
      <c r="AM120" s="77"/>
    </row>
    <row r="121" spans="2:39" ht="27.6" x14ac:dyDescent="0.3">
      <c r="B121" s="29" t="s">
        <v>24</v>
      </c>
      <c r="C121" s="29">
        <v>13</v>
      </c>
      <c r="D121" s="45" t="s">
        <v>80</v>
      </c>
      <c r="E121" s="17" t="s">
        <v>13</v>
      </c>
      <c r="F121" s="17" t="s">
        <v>13</v>
      </c>
      <c r="G121" s="17" t="s">
        <v>13</v>
      </c>
      <c r="H121" s="17" t="s">
        <v>13</v>
      </c>
      <c r="I121" s="17" t="s">
        <v>14</v>
      </c>
      <c r="J121" s="17" t="s">
        <v>14</v>
      </c>
      <c r="K121" s="17" t="s">
        <v>14</v>
      </c>
      <c r="L121" s="17">
        <v>490</v>
      </c>
      <c r="M121" s="17">
        <v>120</v>
      </c>
      <c r="N121" s="17">
        <v>370</v>
      </c>
      <c r="O121" s="17">
        <v>1230</v>
      </c>
      <c r="P121" s="17">
        <v>260</v>
      </c>
      <c r="Q121" s="17">
        <v>970</v>
      </c>
      <c r="R121" s="17">
        <v>1940</v>
      </c>
      <c r="S121" s="17">
        <v>350</v>
      </c>
      <c r="T121" s="17">
        <v>1590</v>
      </c>
      <c r="U121" s="17">
        <v>1580</v>
      </c>
      <c r="V121" s="17">
        <v>330</v>
      </c>
      <c r="W121" s="17">
        <v>1250</v>
      </c>
      <c r="X121" s="17">
        <v>1150</v>
      </c>
      <c r="Y121" s="17">
        <v>320</v>
      </c>
      <c r="Z121" s="17">
        <v>830</v>
      </c>
      <c r="AA121" s="17">
        <v>2610</v>
      </c>
      <c r="AB121" s="17">
        <v>730</v>
      </c>
      <c r="AC121" s="17">
        <v>1880</v>
      </c>
      <c r="AD121" s="17" t="s">
        <v>14</v>
      </c>
      <c r="AE121" s="17" t="s">
        <v>14</v>
      </c>
      <c r="AF121" s="17" t="s">
        <v>14</v>
      </c>
      <c r="AG121" s="17" t="s">
        <v>14</v>
      </c>
      <c r="AH121" s="17" t="s">
        <v>14</v>
      </c>
      <c r="AI121" s="17" t="s">
        <v>14</v>
      </c>
      <c r="AJ121" s="50"/>
      <c r="AK121" s="50"/>
      <c r="AL121" s="50"/>
      <c r="AM121" s="77"/>
    </row>
    <row r="122" spans="2:39" x14ac:dyDescent="0.3">
      <c r="B122" s="29" t="s">
        <v>24</v>
      </c>
      <c r="C122" s="29">
        <v>14</v>
      </c>
      <c r="D122" s="45" t="s">
        <v>81</v>
      </c>
      <c r="E122" s="17" t="s">
        <v>13</v>
      </c>
      <c r="F122" s="17" t="s">
        <v>13</v>
      </c>
      <c r="G122" s="17" t="s">
        <v>13</v>
      </c>
      <c r="H122" s="17" t="s">
        <v>13</v>
      </c>
      <c r="I122" s="17" t="s">
        <v>14</v>
      </c>
      <c r="J122" s="17" t="s">
        <v>14</v>
      </c>
      <c r="K122" s="17" t="s">
        <v>14</v>
      </c>
      <c r="L122" s="17">
        <v>500</v>
      </c>
      <c r="M122" s="17">
        <v>50</v>
      </c>
      <c r="N122" s="17">
        <v>460</v>
      </c>
      <c r="O122" s="17">
        <v>1280</v>
      </c>
      <c r="P122" s="17">
        <v>100</v>
      </c>
      <c r="Q122" s="17">
        <v>1170</v>
      </c>
      <c r="R122" s="17">
        <v>2070</v>
      </c>
      <c r="S122" s="17">
        <v>170</v>
      </c>
      <c r="T122" s="17">
        <v>1900</v>
      </c>
      <c r="U122" s="17">
        <v>1690</v>
      </c>
      <c r="V122" s="17">
        <v>180</v>
      </c>
      <c r="W122" s="17">
        <v>1510</v>
      </c>
      <c r="X122" s="17">
        <v>1300</v>
      </c>
      <c r="Y122" s="17">
        <v>240</v>
      </c>
      <c r="Z122" s="17">
        <v>1060</v>
      </c>
      <c r="AA122" s="17">
        <v>2690</v>
      </c>
      <c r="AB122" s="17">
        <v>390</v>
      </c>
      <c r="AC122" s="17">
        <v>2290</v>
      </c>
      <c r="AD122" s="17" t="s">
        <v>14</v>
      </c>
      <c r="AE122" s="17" t="s">
        <v>14</v>
      </c>
      <c r="AF122" s="17" t="s">
        <v>14</v>
      </c>
      <c r="AG122" s="17" t="s">
        <v>14</v>
      </c>
      <c r="AH122" s="17" t="s">
        <v>14</v>
      </c>
      <c r="AI122" s="17" t="s">
        <v>14</v>
      </c>
      <c r="AJ122" s="50"/>
      <c r="AK122" s="50"/>
      <c r="AL122" s="50"/>
      <c r="AM122" s="77"/>
    </row>
    <row r="123" spans="2:39" ht="27.6" x14ac:dyDescent="0.3">
      <c r="B123" s="29" t="s">
        <v>24</v>
      </c>
      <c r="C123" s="29">
        <v>15</v>
      </c>
      <c r="D123" s="43" t="s">
        <v>82</v>
      </c>
      <c r="E123" s="17" t="s">
        <v>13</v>
      </c>
      <c r="F123" s="17" t="s">
        <v>13</v>
      </c>
      <c r="G123" s="17" t="s">
        <v>13</v>
      </c>
      <c r="H123" s="17" t="s">
        <v>13</v>
      </c>
      <c r="I123" s="17" t="s">
        <v>14</v>
      </c>
      <c r="J123" s="17" t="s">
        <v>14</v>
      </c>
      <c r="K123" s="17" t="s">
        <v>14</v>
      </c>
      <c r="L123" s="17">
        <v>2270</v>
      </c>
      <c r="M123" s="17">
        <v>1160</v>
      </c>
      <c r="N123" s="17">
        <v>1100</v>
      </c>
      <c r="O123" s="17">
        <v>4170</v>
      </c>
      <c r="P123" s="17">
        <v>2010</v>
      </c>
      <c r="Q123" s="17">
        <v>2170</v>
      </c>
      <c r="R123" s="17">
        <v>6490</v>
      </c>
      <c r="S123" s="17">
        <v>3090</v>
      </c>
      <c r="T123" s="17">
        <v>3410</v>
      </c>
      <c r="U123" s="17">
        <v>7960</v>
      </c>
      <c r="V123" s="17">
        <v>4550</v>
      </c>
      <c r="W123" s="17">
        <v>3410</v>
      </c>
      <c r="X123" s="17">
        <v>5550</v>
      </c>
      <c r="Y123" s="17">
        <v>3200</v>
      </c>
      <c r="Z123" s="17">
        <v>2350</v>
      </c>
      <c r="AA123" s="17">
        <v>8140</v>
      </c>
      <c r="AB123" s="17">
        <v>4540</v>
      </c>
      <c r="AC123" s="17">
        <v>3610</v>
      </c>
      <c r="AD123" s="17" t="s">
        <v>14</v>
      </c>
      <c r="AE123" s="17" t="s">
        <v>14</v>
      </c>
      <c r="AF123" s="17" t="s">
        <v>14</v>
      </c>
      <c r="AG123" s="17" t="s">
        <v>14</v>
      </c>
      <c r="AH123" s="17" t="s">
        <v>14</v>
      </c>
      <c r="AI123" s="17" t="s">
        <v>14</v>
      </c>
      <c r="AJ123" s="50"/>
      <c r="AK123" s="50"/>
      <c r="AL123" s="50"/>
      <c r="AM123" s="77"/>
    </row>
    <row r="124" spans="2:39" x14ac:dyDescent="0.3">
      <c r="B124" s="33" t="s">
        <v>24</v>
      </c>
      <c r="C124" s="33">
        <v>16</v>
      </c>
      <c r="D124" s="46" t="s">
        <v>83</v>
      </c>
      <c r="E124" s="35" t="s">
        <v>13</v>
      </c>
      <c r="F124" s="35" t="s">
        <v>13</v>
      </c>
      <c r="G124" s="35" t="s">
        <v>13</v>
      </c>
      <c r="H124" s="35" t="s">
        <v>13</v>
      </c>
      <c r="I124" s="17" t="s">
        <v>14</v>
      </c>
      <c r="J124" s="17" t="s">
        <v>14</v>
      </c>
      <c r="K124" s="17" t="s">
        <v>14</v>
      </c>
      <c r="L124" s="17">
        <v>100</v>
      </c>
      <c r="M124" s="17">
        <v>60</v>
      </c>
      <c r="N124" s="17">
        <v>50</v>
      </c>
      <c r="O124" s="17">
        <v>300</v>
      </c>
      <c r="P124" s="17">
        <v>180</v>
      </c>
      <c r="Q124" s="17">
        <v>120</v>
      </c>
      <c r="R124" s="17">
        <v>650</v>
      </c>
      <c r="S124" s="17">
        <v>410</v>
      </c>
      <c r="T124" s="17">
        <v>250</v>
      </c>
      <c r="U124" s="17">
        <v>690</v>
      </c>
      <c r="V124" s="17">
        <v>440</v>
      </c>
      <c r="W124" s="17">
        <v>240</v>
      </c>
      <c r="X124" s="17">
        <v>700</v>
      </c>
      <c r="Y124" s="17">
        <v>450</v>
      </c>
      <c r="Z124" s="17">
        <v>250</v>
      </c>
      <c r="AA124" s="17">
        <v>1220</v>
      </c>
      <c r="AB124" s="17">
        <v>770</v>
      </c>
      <c r="AC124" s="17">
        <v>440</v>
      </c>
      <c r="AD124" s="17" t="s">
        <v>14</v>
      </c>
      <c r="AE124" s="17" t="s">
        <v>14</v>
      </c>
      <c r="AF124" s="17" t="s">
        <v>14</v>
      </c>
      <c r="AG124" s="17" t="s">
        <v>14</v>
      </c>
      <c r="AH124" s="17" t="s">
        <v>14</v>
      </c>
      <c r="AI124" s="17" t="s">
        <v>14</v>
      </c>
      <c r="AJ124" s="54"/>
      <c r="AK124" s="54"/>
      <c r="AL124" s="54"/>
      <c r="AM124" s="77"/>
    </row>
    <row r="125" spans="2:39" x14ac:dyDescent="0.3">
      <c r="B125" s="29" t="s">
        <v>24</v>
      </c>
      <c r="C125" s="29">
        <v>17</v>
      </c>
      <c r="D125" s="43" t="s">
        <v>84</v>
      </c>
      <c r="E125" s="17" t="s">
        <v>13</v>
      </c>
      <c r="F125" s="17" t="s">
        <v>13</v>
      </c>
      <c r="G125" s="17" t="s">
        <v>13</v>
      </c>
      <c r="H125" s="17" t="s">
        <v>13</v>
      </c>
      <c r="I125" s="17" t="s">
        <v>14</v>
      </c>
      <c r="J125" s="17" t="s">
        <v>14</v>
      </c>
      <c r="K125" s="17" t="s">
        <v>14</v>
      </c>
      <c r="L125" s="17" t="s">
        <v>14</v>
      </c>
      <c r="M125" s="17" t="s">
        <v>14</v>
      </c>
      <c r="N125" s="17" t="s">
        <v>14</v>
      </c>
      <c r="O125" s="17" t="s">
        <v>14</v>
      </c>
      <c r="P125" s="17" t="s">
        <v>14</v>
      </c>
      <c r="Q125" s="17" t="s">
        <v>14</v>
      </c>
      <c r="R125" s="17" t="s">
        <v>14</v>
      </c>
      <c r="S125" s="17" t="s">
        <v>14</v>
      </c>
      <c r="T125" s="17" t="s">
        <v>14</v>
      </c>
      <c r="U125" s="17" t="s">
        <v>14</v>
      </c>
      <c r="V125" s="17" t="s">
        <v>14</v>
      </c>
      <c r="W125" s="17" t="s">
        <v>14</v>
      </c>
      <c r="X125" s="17" t="s">
        <v>14</v>
      </c>
      <c r="Y125" s="17" t="s">
        <v>14</v>
      </c>
      <c r="Z125" s="17" t="s">
        <v>14</v>
      </c>
      <c r="AA125" s="17" t="s">
        <v>14</v>
      </c>
      <c r="AB125" s="17" t="s">
        <v>14</v>
      </c>
      <c r="AC125" s="17" t="s">
        <v>14</v>
      </c>
      <c r="AD125" s="17" t="s">
        <v>14</v>
      </c>
      <c r="AE125" s="17" t="s">
        <v>14</v>
      </c>
      <c r="AF125" s="17" t="s">
        <v>14</v>
      </c>
      <c r="AG125" s="17" t="s">
        <v>14</v>
      </c>
      <c r="AH125" s="17" t="s">
        <v>14</v>
      </c>
      <c r="AI125" s="17" t="s">
        <v>14</v>
      </c>
      <c r="AJ125" s="50"/>
      <c r="AK125" s="50"/>
      <c r="AL125" s="50"/>
      <c r="AM125" s="77"/>
    </row>
    <row r="126" spans="2:39" x14ac:dyDescent="0.3">
      <c r="B126" s="29" t="s">
        <v>24</v>
      </c>
      <c r="C126" s="29">
        <v>18</v>
      </c>
      <c r="D126" s="32" t="s">
        <v>85</v>
      </c>
      <c r="E126" s="17" t="s">
        <v>13</v>
      </c>
      <c r="F126" s="17" t="s">
        <v>13</v>
      </c>
      <c r="G126" s="17" t="s">
        <v>13</v>
      </c>
      <c r="H126" s="17" t="s">
        <v>13</v>
      </c>
      <c r="I126" s="17" t="s">
        <v>14</v>
      </c>
      <c r="J126" s="17" t="s">
        <v>14</v>
      </c>
      <c r="K126" s="17" t="s">
        <v>14</v>
      </c>
      <c r="L126" s="17">
        <v>10</v>
      </c>
      <c r="M126" s="17" t="s">
        <v>14</v>
      </c>
      <c r="N126" s="17" t="s">
        <v>14</v>
      </c>
      <c r="O126" s="17">
        <v>40</v>
      </c>
      <c r="P126" s="17">
        <v>30</v>
      </c>
      <c r="Q126" s="17">
        <v>10</v>
      </c>
      <c r="R126" s="17">
        <v>110</v>
      </c>
      <c r="S126" s="17">
        <v>90</v>
      </c>
      <c r="T126" s="17">
        <v>20</v>
      </c>
      <c r="U126" s="17">
        <v>50</v>
      </c>
      <c r="V126" s="17">
        <v>50</v>
      </c>
      <c r="W126" s="17">
        <v>10</v>
      </c>
      <c r="X126" s="17">
        <v>40</v>
      </c>
      <c r="Y126" s="17" t="s">
        <v>14</v>
      </c>
      <c r="Z126" s="17" t="s">
        <v>14</v>
      </c>
      <c r="AA126" s="17">
        <v>50</v>
      </c>
      <c r="AB126" s="17">
        <v>50</v>
      </c>
      <c r="AC126" s="17">
        <v>10</v>
      </c>
      <c r="AD126" s="17" t="s">
        <v>14</v>
      </c>
      <c r="AE126" s="17" t="s">
        <v>14</v>
      </c>
      <c r="AF126" s="17" t="s">
        <v>14</v>
      </c>
      <c r="AG126" s="17" t="s">
        <v>14</v>
      </c>
      <c r="AH126" s="17" t="s">
        <v>14</v>
      </c>
      <c r="AI126" s="17" t="s">
        <v>14</v>
      </c>
      <c r="AJ126" s="50"/>
      <c r="AK126" s="50"/>
      <c r="AL126" s="50"/>
      <c r="AM126" s="77"/>
    </row>
    <row r="127" spans="2:39" x14ac:dyDescent="0.3">
      <c r="B127" s="29" t="s">
        <v>24</v>
      </c>
      <c r="C127" s="29">
        <v>19</v>
      </c>
      <c r="D127" s="43" t="s">
        <v>86</v>
      </c>
      <c r="E127" s="17" t="s">
        <v>13</v>
      </c>
      <c r="F127" s="17" t="s">
        <v>13</v>
      </c>
      <c r="G127" s="17" t="s">
        <v>13</v>
      </c>
      <c r="H127" s="17" t="s">
        <v>13</v>
      </c>
      <c r="I127" s="17" t="s">
        <v>14</v>
      </c>
      <c r="J127" s="17" t="s">
        <v>14</v>
      </c>
      <c r="K127" s="17" t="s">
        <v>14</v>
      </c>
      <c r="L127" s="17">
        <v>10</v>
      </c>
      <c r="M127" s="17" t="s">
        <v>14</v>
      </c>
      <c r="N127" s="17" t="s">
        <v>14</v>
      </c>
      <c r="O127" s="17">
        <v>10</v>
      </c>
      <c r="P127" s="17" t="s">
        <v>14</v>
      </c>
      <c r="Q127" s="17" t="s">
        <v>14</v>
      </c>
      <c r="R127" s="17">
        <v>10</v>
      </c>
      <c r="S127" s="17" t="s">
        <v>14</v>
      </c>
      <c r="T127" s="17" t="s">
        <v>14</v>
      </c>
      <c r="U127" s="17">
        <v>40</v>
      </c>
      <c r="V127" s="17">
        <v>30</v>
      </c>
      <c r="W127" s="17">
        <v>10</v>
      </c>
      <c r="X127" s="17">
        <v>10</v>
      </c>
      <c r="Y127" s="17" t="s">
        <v>14</v>
      </c>
      <c r="Z127" s="17" t="s">
        <v>14</v>
      </c>
      <c r="AA127" s="17">
        <v>10</v>
      </c>
      <c r="AB127" s="17" t="s">
        <v>14</v>
      </c>
      <c r="AC127" s="17" t="s">
        <v>14</v>
      </c>
      <c r="AD127" s="17" t="s">
        <v>14</v>
      </c>
      <c r="AE127" s="17" t="s">
        <v>14</v>
      </c>
      <c r="AF127" s="17" t="s">
        <v>14</v>
      </c>
      <c r="AG127" s="17" t="s">
        <v>14</v>
      </c>
      <c r="AH127" s="17" t="s">
        <v>14</v>
      </c>
      <c r="AI127" s="17" t="s">
        <v>14</v>
      </c>
      <c r="AJ127" s="50"/>
      <c r="AK127" s="50"/>
      <c r="AL127" s="50"/>
      <c r="AM127" s="77"/>
    </row>
    <row r="128" spans="2:39" ht="27.6" x14ac:dyDescent="0.3">
      <c r="B128" s="29" t="s">
        <v>24</v>
      </c>
      <c r="C128" s="29">
        <v>20</v>
      </c>
      <c r="D128" s="43" t="s">
        <v>87</v>
      </c>
      <c r="E128" s="17" t="s">
        <v>13</v>
      </c>
      <c r="F128" s="17" t="s">
        <v>13</v>
      </c>
      <c r="G128" s="17" t="s">
        <v>13</v>
      </c>
      <c r="H128" s="17" t="s">
        <v>13</v>
      </c>
      <c r="I128" s="17" t="s">
        <v>13</v>
      </c>
      <c r="J128" s="17" t="s">
        <v>13</v>
      </c>
      <c r="K128" s="17" t="s">
        <v>13</v>
      </c>
      <c r="L128" s="17" t="s">
        <v>13</v>
      </c>
      <c r="M128" s="17" t="s">
        <v>13</v>
      </c>
      <c r="N128" s="17" t="s">
        <v>13</v>
      </c>
      <c r="O128" s="17" t="s">
        <v>13</v>
      </c>
      <c r="P128" s="17" t="s">
        <v>13</v>
      </c>
      <c r="Q128" s="17" t="s">
        <v>13</v>
      </c>
      <c r="R128" s="17" t="s">
        <v>13</v>
      </c>
      <c r="S128" s="17" t="s">
        <v>13</v>
      </c>
      <c r="T128" s="17" t="s">
        <v>13</v>
      </c>
      <c r="U128" s="17" t="s">
        <v>13</v>
      </c>
      <c r="V128" s="17" t="s">
        <v>13</v>
      </c>
      <c r="W128" s="17" t="s">
        <v>13</v>
      </c>
      <c r="X128" s="17" t="s">
        <v>13</v>
      </c>
      <c r="Y128" s="17" t="s">
        <v>13</v>
      </c>
      <c r="Z128" s="17" t="s">
        <v>13</v>
      </c>
      <c r="AA128" s="17" t="s">
        <v>13</v>
      </c>
      <c r="AB128" s="17" t="s">
        <v>13</v>
      </c>
      <c r="AC128" s="17" t="s">
        <v>13</v>
      </c>
      <c r="AD128" s="17" t="s">
        <v>13</v>
      </c>
      <c r="AE128" s="17" t="s">
        <v>13</v>
      </c>
      <c r="AF128" s="17" t="s">
        <v>13</v>
      </c>
      <c r="AG128" s="17" t="s">
        <v>13</v>
      </c>
      <c r="AH128" s="17" t="s">
        <v>13</v>
      </c>
      <c r="AI128" s="17" t="s">
        <v>13</v>
      </c>
      <c r="AJ128" s="55"/>
      <c r="AK128" s="55"/>
      <c r="AL128" s="55"/>
      <c r="AM128" s="77"/>
    </row>
    <row r="129" spans="2:39" ht="27.6" x14ac:dyDescent="0.3">
      <c r="B129" s="29" t="s">
        <v>24</v>
      </c>
      <c r="C129" s="29">
        <v>21</v>
      </c>
      <c r="D129" s="43" t="s">
        <v>88</v>
      </c>
      <c r="E129" s="17" t="s">
        <v>13</v>
      </c>
      <c r="F129" s="17" t="s">
        <v>13</v>
      </c>
      <c r="G129" s="17" t="s">
        <v>13</v>
      </c>
      <c r="H129" s="17" t="s">
        <v>13</v>
      </c>
      <c r="I129" s="17" t="s">
        <v>13</v>
      </c>
      <c r="J129" s="17" t="s">
        <v>13</v>
      </c>
      <c r="K129" s="17" t="s">
        <v>13</v>
      </c>
      <c r="L129" s="17" t="s">
        <v>13</v>
      </c>
      <c r="M129" s="17" t="s">
        <v>13</v>
      </c>
      <c r="N129" s="17" t="s">
        <v>13</v>
      </c>
      <c r="O129" s="17" t="s">
        <v>13</v>
      </c>
      <c r="P129" s="17" t="s">
        <v>13</v>
      </c>
      <c r="Q129" s="17" t="s">
        <v>13</v>
      </c>
      <c r="R129" s="17" t="s">
        <v>13</v>
      </c>
      <c r="S129" s="17" t="s">
        <v>13</v>
      </c>
      <c r="T129" s="17" t="s">
        <v>13</v>
      </c>
      <c r="U129" s="17" t="s">
        <v>13</v>
      </c>
      <c r="V129" s="17" t="s">
        <v>13</v>
      </c>
      <c r="W129" s="17" t="s">
        <v>13</v>
      </c>
      <c r="X129" s="17" t="s">
        <v>13</v>
      </c>
      <c r="Y129" s="17" t="s">
        <v>13</v>
      </c>
      <c r="Z129" s="17" t="s">
        <v>13</v>
      </c>
      <c r="AA129" s="17" t="s">
        <v>13</v>
      </c>
      <c r="AB129" s="17" t="s">
        <v>13</v>
      </c>
      <c r="AC129" s="17" t="s">
        <v>13</v>
      </c>
      <c r="AD129" s="17" t="s">
        <v>13</v>
      </c>
      <c r="AE129" s="17" t="s">
        <v>13</v>
      </c>
      <c r="AF129" s="17" t="s">
        <v>13</v>
      </c>
      <c r="AG129" s="17" t="s">
        <v>13</v>
      </c>
      <c r="AH129" s="17" t="s">
        <v>13</v>
      </c>
      <c r="AI129" s="17" t="s">
        <v>13</v>
      </c>
      <c r="AJ129" s="55"/>
      <c r="AK129" s="55"/>
      <c r="AL129" s="55"/>
      <c r="AM129" s="77"/>
    </row>
    <row r="130" spans="2:39" ht="27.6" x14ac:dyDescent="0.3">
      <c r="B130" s="29" t="s">
        <v>24</v>
      </c>
      <c r="C130" s="29">
        <v>22</v>
      </c>
      <c r="D130" s="43" t="s">
        <v>89</v>
      </c>
      <c r="E130" s="17" t="s">
        <v>13</v>
      </c>
      <c r="F130" s="17" t="s">
        <v>13</v>
      </c>
      <c r="G130" s="17" t="s">
        <v>13</v>
      </c>
      <c r="H130" s="17" t="s">
        <v>13</v>
      </c>
      <c r="I130" s="17" t="s">
        <v>13</v>
      </c>
      <c r="J130" s="17" t="s">
        <v>13</v>
      </c>
      <c r="K130" s="17" t="s">
        <v>13</v>
      </c>
      <c r="L130" s="17" t="s">
        <v>13</v>
      </c>
      <c r="M130" s="17" t="s">
        <v>13</v>
      </c>
      <c r="N130" s="17" t="s">
        <v>13</v>
      </c>
      <c r="O130" s="17" t="s">
        <v>13</v>
      </c>
      <c r="P130" s="17" t="s">
        <v>13</v>
      </c>
      <c r="Q130" s="17" t="s">
        <v>13</v>
      </c>
      <c r="R130" s="17" t="s">
        <v>13</v>
      </c>
      <c r="S130" s="17" t="s">
        <v>13</v>
      </c>
      <c r="T130" s="17" t="s">
        <v>13</v>
      </c>
      <c r="U130" s="17" t="s">
        <v>13</v>
      </c>
      <c r="V130" s="17" t="s">
        <v>13</v>
      </c>
      <c r="W130" s="17" t="s">
        <v>13</v>
      </c>
      <c r="X130" s="17" t="s">
        <v>13</v>
      </c>
      <c r="Y130" s="17" t="s">
        <v>13</v>
      </c>
      <c r="Z130" s="17" t="s">
        <v>13</v>
      </c>
      <c r="AA130" s="17" t="s">
        <v>13</v>
      </c>
      <c r="AB130" s="17" t="s">
        <v>13</v>
      </c>
      <c r="AC130" s="17" t="s">
        <v>13</v>
      </c>
      <c r="AD130" s="17" t="s">
        <v>13</v>
      </c>
      <c r="AE130" s="17" t="s">
        <v>13</v>
      </c>
      <c r="AF130" s="17" t="s">
        <v>13</v>
      </c>
      <c r="AG130" s="17" t="s">
        <v>13</v>
      </c>
      <c r="AH130" s="17" t="s">
        <v>13</v>
      </c>
      <c r="AI130" s="17" t="s">
        <v>13</v>
      </c>
      <c r="AJ130" s="55"/>
      <c r="AK130" s="55"/>
      <c r="AL130" s="55"/>
      <c r="AM130" s="77"/>
    </row>
    <row r="131" spans="2:39" ht="27.6" x14ac:dyDescent="0.3">
      <c r="B131" s="29" t="s">
        <v>24</v>
      </c>
      <c r="C131" s="29">
        <v>23</v>
      </c>
      <c r="D131" s="43" t="s">
        <v>90</v>
      </c>
      <c r="E131" s="17" t="s">
        <v>13</v>
      </c>
      <c r="F131" s="17" t="s">
        <v>13</v>
      </c>
      <c r="G131" s="17" t="s">
        <v>13</v>
      </c>
      <c r="H131" s="17" t="s">
        <v>13</v>
      </c>
      <c r="I131" s="17" t="s">
        <v>13</v>
      </c>
      <c r="J131" s="17" t="s">
        <v>13</v>
      </c>
      <c r="K131" s="17" t="s">
        <v>13</v>
      </c>
      <c r="L131" s="17" t="s">
        <v>13</v>
      </c>
      <c r="M131" s="17" t="s">
        <v>13</v>
      </c>
      <c r="N131" s="17" t="s">
        <v>13</v>
      </c>
      <c r="O131" s="17" t="s">
        <v>13</v>
      </c>
      <c r="P131" s="17" t="s">
        <v>13</v>
      </c>
      <c r="Q131" s="17" t="s">
        <v>13</v>
      </c>
      <c r="R131" s="17" t="s">
        <v>13</v>
      </c>
      <c r="S131" s="17" t="s">
        <v>13</v>
      </c>
      <c r="T131" s="17" t="s">
        <v>13</v>
      </c>
      <c r="U131" s="17" t="s">
        <v>13</v>
      </c>
      <c r="V131" s="17" t="s">
        <v>13</v>
      </c>
      <c r="W131" s="17" t="s">
        <v>13</v>
      </c>
      <c r="X131" s="17" t="s">
        <v>13</v>
      </c>
      <c r="Y131" s="17" t="s">
        <v>13</v>
      </c>
      <c r="Z131" s="17" t="s">
        <v>13</v>
      </c>
      <c r="AA131" s="17" t="s">
        <v>13</v>
      </c>
      <c r="AB131" s="17" t="s">
        <v>13</v>
      </c>
      <c r="AC131" s="17" t="s">
        <v>13</v>
      </c>
      <c r="AD131" s="17" t="s">
        <v>13</v>
      </c>
      <c r="AE131" s="17" t="s">
        <v>13</v>
      </c>
      <c r="AF131" s="17" t="s">
        <v>13</v>
      </c>
      <c r="AG131" s="17" t="s">
        <v>13</v>
      </c>
      <c r="AH131" s="17" t="s">
        <v>13</v>
      </c>
      <c r="AI131" s="17" t="s">
        <v>13</v>
      </c>
      <c r="AJ131" s="55"/>
      <c r="AK131" s="55"/>
      <c r="AL131" s="55"/>
      <c r="AM131" s="77"/>
    </row>
    <row r="132" spans="2:39" x14ac:dyDescent="0.3">
      <c r="B132" s="37"/>
      <c r="C132" s="3" t="s">
        <v>91</v>
      </c>
      <c r="D132" s="3"/>
      <c r="E132" s="17" t="s">
        <v>13</v>
      </c>
      <c r="F132" s="17" t="s">
        <v>13</v>
      </c>
      <c r="G132" s="17" t="s">
        <v>13</v>
      </c>
      <c r="H132" s="17" t="s">
        <v>13</v>
      </c>
      <c r="I132" s="17" t="s">
        <v>14</v>
      </c>
      <c r="J132" s="17" t="s">
        <v>14</v>
      </c>
      <c r="K132" s="17" t="s">
        <v>14</v>
      </c>
      <c r="L132" s="17">
        <v>3190</v>
      </c>
      <c r="M132" s="17">
        <v>1620</v>
      </c>
      <c r="N132" s="17">
        <v>1570</v>
      </c>
      <c r="O132" s="17">
        <v>6450</v>
      </c>
      <c r="P132" s="17">
        <v>3100</v>
      </c>
      <c r="Q132" s="17">
        <v>3350</v>
      </c>
      <c r="R132" s="17">
        <v>9280</v>
      </c>
      <c r="S132" s="17">
        <v>4530</v>
      </c>
      <c r="T132" s="17">
        <v>4750</v>
      </c>
      <c r="U132" s="17">
        <v>9900</v>
      </c>
      <c r="V132" s="17">
        <v>5510</v>
      </c>
      <c r="W132" s="17">
        <v>4390</v>
      </c>
      <c r="X132" s="17">
        <v>8000</v>
      </c>
      <c r="Y132" s="17">
        <v>4570</v>
      </c>
      <c r="Z132" s="17">
        <v>3420</v>
      </c>
      <c r="AA132" s="17">
        <v>12410</v>
      </c>
      <c r="AB132" s="17">
        <v>6930</v>
      </c>
      <c r="AC132" s="17">
        <v>5480</v>
      </c>
      <c r="AD132" s="17" t="s">
        <v>14</v>
      </c>
      <c r="AE132" s="17" t="s">
        <v>14</v>
      </c>
      <c r="AF132" s="17" t="s">
        <v>14</v>
      </c>
      <c r="AG132" s="17" t="s">
        <v>14</v>
      </c>
      <c r="AH132" s="17" t="s">
        <v>14</v>
      </c>
      <c r="AI132" s="17" t="s">
        <v>14</v>
      </c>
      <c r="AJ132" s="50"/>
      <c r="AK132" s="50"/>
      <c r="AL132" s="50"/>
      <c r="AM132" s="77"/>
    </row>
    <row r="133" spans="2:39" x14ac:dyDescent="0.3">
      <c r="B133" s="24"/>
      <c r="C133" s="24"/>
      <c r="D133" s="24"/>
      <c r="E133" s="24"/>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77"/>
    </row>
    <row r="134" spans="2:39" ht="15.6" x14ac:dyDescent="0.3">
      <c r="B134" s="56" t="s">
        <v>94</v>
      </c>
      <c r="C134" s="2" t="s">
        <v>95</v>
      </c>
      <c r="D134" s="2"/>
      <c r="E134" s="2"/>
      <c r="F134" s="78"/>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77"/>
    </row>
    <row r="135" spans="2:39" x14ac:dyDescent="0.3">
      <c r="B135" s="31" t="s">
        <v>96</v>
      </c>
      <c r="C135" s="57" t="s">
        <v>97</v>
      </c>
      <c r="D135" s="57" t="s">
        <v>98</v>
      </c>
      <c r="E135" s="57" t="s">
        <v>99</v>
      </c>
      <c r="F135" s="58" t="s">
        <v>67</v>
      </c>
      <c r="G135" s="58"/>
      <c r="H135" s="58"/>
      <c r="I135" s="38">
        <v>2022</v>
      </c>
      <c r="J135" s="39"/>
      <c r="K135" s="40"/>
      <c r="L135" s="39">
        <v>2021</v>
      </c>
      <c r="M135" s="39"/>
      <c r="N135" s="40"/>
      <c r="O135" s="38">
        <v>2020</v>
      </c>
      <c r="P135" s="39"/>
      <c r="Q135" s="40"/>
      <c r="R135" s="58">
        <v>2019</v>
      </c>
      <c r="S135" s="58"/>
      <c r="T135" s="58"/>
      <c r="U135" s="58">
        <v>2018</v>
      </c>
      <c r="V135" s="58"/>
      <c r="W135" s="58"/>
      <c r="X135" s="58">
        <v>2017</v>
      </c>
      <c r="Y135" s="58"/>
      <c r="Z135" s="58"/>
      <c r="AA135" s="58">
        <v>2016</v>
      </c>
      <c r="AB135" s="58"/>
      <c r="AC135" s="58"/>
      <c r="AD135" s="58">
        <v>2015</v>
      </c>
      <c r="AE135" s="58"/>
      <c r="AF135" s="58"/>
      <c r="AG135" s="58">
        <v>2014</v>
      </c>
      <c r="AH135" s="58"/>
      <c r="AI135" s="58"/>
      <c r="AJ135" s="49"/>
      <c r="AK135" s="49"/>
      <c r="AL135" s="49"/>
      <c r="AM135" s="77"/>
    </row>
    <row r="136" spans="2:39" x14ac:dyDescent="0.3">
      <c r="B136" s="3"/>
      <c r="C136" s="3"/>
      <c r="D136" s="3"/>
      <c r="E136" s="3"/>
      <c r="F136" s="14" t="s">
        <v>8</v>
      </c>
      <c r="G136" s="14" t="s">
        <v>9</v>
      </c>
      <c r="H136" s="12" t="s">
        <v>10</v>
      </c>
      <c r="I136" s="42" t="s">
        <v>8</v>
      </c>
      <c r="J136" s="12" t="s">
        <v>9</v>
      </c>
      <c r="K136" s="12" t="s">
        <v>10</v>
      </c>
      <c r="L136" s="42" t="s">
        <v>8</v>
      </c>
      <c r="M136" s="12" t="s">
        <v>9</v>
      </c>
      <c r="N136" s="12" t="s">
        <v>10</v>
      </c>
      <c r="O136" s="42" t="s">
        <v>8</v>
      </c>
      <c r="P136" s="12" t="s">
        <v>9</v>
      </c>
      <c r="Q136" s="12" t="s">
        <v>10</v>
      </c>
      <c r="R136" s="42" t="s">
        <v>8</v>
      </c>
      <c r="S136" s="12" t="s">
        <v>9</v>
      </c>
      <c r="T136" s="12" t="s">
        <v>10</v>
      </c>
      <c r="U136" s="14" t="s">
        <v>8</v>
      </c>
      <c r="V136" s="14" t="s">
        <v>9</v>
      </c>
      <c r="W136" s="12" t="s">
        <v>10</v>
      </c>
      <c r="X136" s="14" t="s">
        <v>8</v>
      </c>
      <c r="Y136" s="14" t="s">
        <v>9</v>
      </c>
      <c r="Z136" s="12" t="s">
        <v>10</v>
      </c>
      <c r="AA136" s="14" t="s">
        <v>8</v>
      </c>
      <c r="AB136" s="14" t="s">
        <v>9</v>
      </c>
      <c r="AC136" s="12" t="s">
        <v>10</v>
      </c>
      <c r="AD136" s="14" t="s">
        <v>8</v>
      </c>
      <c r="AE136" s="14" t="s">
        <v>9</v>
      </c>
      <c r="AF136" s="12" t="s">
        <v>10</v>
      </c>
      <c r="AG136" s="14" t="s">
        <v>8</v>
      </c>
      <c r="AH136" s="14" t="s">
        <v>9</v>
      </c>
      <c r="AI136" s="12" t="s">
        <v>10</v>
      </c>
      <c r="AJ136" s="59"/>
      <c r="AK136" s="59"/>
      <c r="AL136" s="50"/>
      <c r="AM136" s="77"/>
    </row>
    <row r="137" spans="2:39" ht="27.6" x14ac:dyDescent="0.3">
      <c r="B137" s="29" t="s">
        <v>100</v>
      </c>
      <c r="C137" s="28" t="s">
        <v>101</v>
      </c>
      <c r="D137" s="28" t="s">
        <v>9</v>
      </c>
      <c r="E137" s="28" t="s">
        <v>102</v>
      </c>
      <c r="F137" s="12">
        <v>72500</v>
      </c>
      <c r="G137" s="12" t="s">
        <v>13</v>
      </c>
      <c r="H137" s="12" t="s">
        <v>13</v>
      </c>
      <c r="I137" s="12" t="s">
        <v>14</v>
      </c>
      <c r="J137" s="12" t="s">
        <v>14</v>
      </c>
      <c r="K137" s="12" t="s">
        <v>14</v>
      </c>
      <c r="L137" s="12">
        <v>1560</v>
      </c>
      <c r="M137" s="12">
        <v>540</v>
      </c>
      <c r="N137" s="12">
        <v>1020</v>
      </c>
      <c r="O137" s="12">
        <v>17140</v>
      </c>
      <c r="P137" s="12">
        <v>10220</v>
      </c>
      <c r="Q137" s="12">
        <v>6920</v>
      </c>
      <c r="R137" s="12">
        <v>38790</v>
      </c>
      <c r="S137" s="12">
        <v>19010</v>
      </c>
      <c r="T137" s="12">
        <v>19780</v>
      </c>
      <c r="U137" s="12">
        <v>64080</v>
      </c>
      <c r="V137" s="12">
        <v>34800</v>
      </c>
      <c r="W137" s="12">
        <v>29280</v>
      </c>
      <c r="X137" s="12">
        <v>158550</v>
      </c>
      <c r="Y137" s="12">
        <v>85730</v>
      </c>
      <c r="Z137" s="12">
        <v>72820</v>
      </c>
      <c r="AA137" s="12">
        <v>91020</v>
      </c>
      <c r="AB137" s="12">
        <v>51190</v>
      </c>
      <c r="AC137" s="12">
        <v>39800</v>
      </c>
      <c r="AD137" s="12">
        <v>103990</v>
      </c>
      <c r="AE137" s="12">
        <v>55420</v>
      </c>
      <c r="AF137" s="12">
        <v>48570</v>
      </c>
      <c r="AG137" s="12">
        <v>44410</v>
      </c>
      <c r="AH137" s="12">
        <v>24380</v>
      </c>
      <c r="AI137" s="12">
        <v>20030</v>
      </c>
      <c r="AJ137" s="50"/>
      <c r="AK137" s="50"/>
      <c r="AL137" s="50"/>
      <c r="AM137" s="77"/>
    </row>
    <row r="138" spans="2:39" x14ac:dyDescent="0.3">
      <c r="B138" s="29" t="s">
        <v>103</v>
      </c>
      <c r="C138" s="28" t="s">
        <v>104</v>
      </c>
      <c r="D138" s="28" t="s">
        <v>9</v>
      </c>
      <c r="E138" s="28" t="s">
        <v>102</v>
      </c>
      <c r="F138" s="12">
        <v>5700</v>
      </c>
      <c r="G138" s="12" t="s">
        <v>13</v>
      </c>
      <c r="H138" s="12" t="s">
        <v>13</v>
      </c>
      <c r="I138" s="12" t="s">
        <v>14</v>
      </c>
      <c r="J138" s="12" t="s">
        <v>14</v>
      </c>
      <c r="K138" s="12" t="s">
        <v>14</v>
      </c>
      <c r="L138" s="12" t="s">
        <v>14</v>
      </c>
      <c r="M138" s="12" t="s">
        <v>14</v>
      </c>
      <c r="N138" s="12" t="s">
        <v>14</v>
      </c>
      <c r="O138" s="12" t="s">
        <v>14</v>
      </c>
      <c r="P138" s="12" t="s">
        <v>14</v>
      </c>
      <c r="Q138" s="12" t="s">
        <v>14</v>
      </c>
      <c r="R138" s="12">
        <v>3100</v>
      </c>
      <c r="S138" s="12">
        <v>2120</v>
      </c>
      <c r="T138" s="12">
        <v>980</v>
      </c>
      <c r="U138" s="12">
        <v>2620</v>
      </c>
      <c r="V138" s="12">
        <v>1810</v>
      </c>
      <c r="W138" s="12">
        <v>820</v>
      </c>
      <c r="X138" s="12">
        <v>30</v>
      </c>
      <c r="Y138" s="12">
        <v>20</v>
      </c>
      <c r="Z138" s="12">
        <v>10</v>
      </c>
      <c r="AA138" s="12">
        <v>80</v>
      </c>
      <c r="AB138" s="12">
        <v>50</v>
      </c>
      <c r="AC138" s="12">
        <v>30</v>
      </c>
      <c r="AD138" s="12">
        <v>6890</v>
      </c>
      <c r="AE138" s="12">
        <v>4900</v>
      </c>
      <c r="AF138" s="12">
        <v>1980</v>
      </c>
      <c r="AG138" s="12" t="s">
        <v>14</v>
      </c>
      <c r="AH138" s="12" t="s">
        <v>14</v>
      </c>
      <c r="AI138" s="12" t="s">
        <v>14</v>
      </c>
      <c r="AJ138" s="50"/>
      <c r="AK138" s="50"/>
      <c r="AL138" s="50"/>
      <c r="AM138" s="77"/>
    </row>
    <row r="139" spans="2:39" x14ac:dyDescent="0.3">
      <c r="B139" s="29" t="s">
        <v>105</v>
      </c>
      <c r="C139" s="28" t="s">
        <v>106</v>
      </c>
      <c r="D139" s="28" t="s">
        <v>9</v>
      </c>
      <c r="E139" s="28" t="s">
        <v>102</v>
      </c>
      <c r="F139" s="12">
        <v>10900</v>
      </c>
      <c r="G139" s="12" t="s">
        <v>13</v>
      </c>
      <c r="H139" s="12" t="s">
        <v>13</v>
      </c>
      <c r="I139" s="12" t="s">
        <v>14</v>
      </c>
      <c r="J139" s="12" t="s">
        <v>14</v>
      </c>
      <c r="K139" s="12" t="s">
        <v>14</v>
      </c>
      <c r="L139" s="12">
        <v>5220</v>
      </c>
      <c r="M139" s="12">
        <v>4730</v>
      </c>
      <c r="N139" s="12">
        <v>490</v>
      </c>
      <c r="O139" s="12">
        <v>5000</v>
      </c>
      <c r="P139" s="12">
        <v>4480</v>
      </c>
      <c r="Q139" s="12">
        <v>520</v>
      </c>
      <c r="R139" s="12">
        <v>4530</v>
      </c>
      <c r="S139" s="12">
        <v>3970</v>
      </c>
      <c r="T139" s="12">
        <v>560</v>
      </c>
      <c r="U139" s="12">
        <v>4450</v>
      </c>
      <c r="V139" s="12">
        <v>3820</v>
      </c>
      <c r="W139" s="12">
        <v>630</v>
      </c>
      <c r="X139" s="12">
        <v>3310</v>
      </c>
      <c r="Y139" s="12">
        <v>2770</v>
      </c>
      <c r="Z139" s="12">
        <v>540</v>
      </c>
      <c r="AA139" s="12">
        <v>3930</v>
      </c>
      <c r="AB139" s="12">
        <v>3370</v>
      </c>
      <c r="AC139" s="12">
        <v>560</v>
      </c>
      <c r="AD139" s="12">
        <v>3530</v>
      </c>
      <c r="AE139" s="12">
        <v>3060</v>
      </c>
      <c r="AF139" s="12">
        <v>470</v>
      </c>
      <c r="AG139" s="12" t="s">
        <v>14</v>
      </c>
      <c r="AH139" s="12" t="s">
        <v>14</v>
      </c>
      <c r="AI139" s="12" t="s">
        <v>14</v>
      </c>
      <c r="AJ139" s="50"/>
      <c r="AK139" s="50"/>
      <c r="AL139" s="50"/>
      <c r="AM139" s="77"/>
    </row>
    <row r="140" spans="2:39" ht="41.4" x14ac:dyDescent="0.3">
      <c r="B140" s="29" t="s">
        <v>107</v>
      </c>
      <c r="C140" s="28" t="s">
        <v>108</v>
      </c>
      <c r="D140" s="28" t="s">
        <v>9</v>
      </c>
      <c r="E140" s="28" t="s">
        <v>109</v>
      </c>
      <c r="F140" s="12">
        <v>40</v>
      </c>
      <c r="G140" s="12" t="s">
        <v>13</v>
      </c>
      <c r="H140" s="12" t="s">
        <v>13</v>
      </c>
      <c r="I140" s="12" t="s">
        <v>13</v>
      </c>
      <c r="J140" s="12" t="s">
        <v>13</v>
      </c>
      <c r="K140" s="12" t="s">
        <v>13</v>
      </c>
      <c r="L140" s="12" t="s">
        <v>13</v>
      </c>
      <c r="M140" s="12" t="s">
        <v>13</v>
      </c>
      <c r="N140" s="12" t="s">
        <v>13</v>
      </c>
      <c r="O140" s="12" t="s">
        <v>13</v>
      </c>
      <c r="P140" s="12" t="s">
        <v>13</v>
      </c>
      <c r="Q140" s="12" t="s">
        <v>13</v>
      </c>
      <c r="R140" s="12" t="s">
        <v>13</v>
      </c>
      <c r="S140" s="12" t="s">
        <v>13</v>
      </c>
      <c r="T140" s="12" t="s">
        <v>13</v>
      </c>
      <c r="U140" s="12" t="s">
        <v>13</v>
      </c>
      <c r="V140" s="12" t="s">
        <v>13</v>
      </c>
      <c r="W140" s="12" t="s">
        <v>13</v>
      </c>
      <c r="X140" s="12" t="s">
        <v>13</v>
      </c>
      <c r="Y140" s="12" t="s">
        <v>13</v>
      </c>
      <c r="Z140" s="12" t="s">
        <v>13</v>
      </c>
      <c r="AA140" s="12" t="s">
        <v>13</v>
      </c>
      <c r="AB140" s="12" t="s">
        <v>13</v>
      </c>
      <c r="AC140" s="12" t="s">
        <v>13</v>
      </c>
      <c r="AD140" s="12" t="s">
        <v>13</v>
      </c>
      <c r="AE140" s="12" t="s">
        <v>13</v>
      </c>
      <c r="AF140" s="12" t="s">
        <v>13</v>
      </c>
      <c r="AG140" s="12" t="s">
        <v>13</v>
      </c>
      <c r="AH140" s="12" t="s">
        <v>13</v>
      </c>
      <c r="AI140" s="12" t="s">
        <v>13</v>
      </c>
      <c r="AJ140" s="50"/>
      <c r="AK140" s="50"/>
      <c r="AL140" s="50"/>
      <c r="AM140" s="77"/>
    </row>
    <row r="141" spans="2:39" x14ac:dyDescent="0.3">
      <c r="B141" s="29" t="s">
        <v>110</v>
      </c>
      <c r="C141" s="28" t="s">
        <v>111</v>
      </c>
      <c r="D141" s="28" t="s">
        <v>9</v>
      </c>
      <c r="E141" s="28" t="s">
        <v>112</v>
      </c>
      <c r="F141" s="12">
        <v>5500</v>
      </c>
      <c r="G141" s="12" t="s">
        <v>13</v>
      </c>
      <c r="H141" s="12" t="s">
        <v>13</v>
      </c>
      <c r="I141" s="12" t="s">
        <v>13</v>
      </c>
      <c r="J141" s="12" t="s">
        <v>13</v>
      </c>
      <c r="K141" s="12" t="s">
        <v>13</v>
      </c>
      <c r="L141" s="12" t="s">
        <v>13</v>
      </c>
      <c r="M141" s="12" t="s">
        <v>13</v>
      </c>
      <c r="N141" s="12" t="s">
        <v>13</v>
      </c>
      <c r="O141" s="12" t="s">
        <v>13</v>
      </c>
      <c r="P141" s="12" t="s">
        <v>13</v>
      </c>
      <c r="Q141" s="12" t="s">
        <v>13</v>
      </c>
      <c r="R141" s="12" t="s">
        <v>13</v>
      </c>
      <c r="S141" s="12" t="s">
        <v>13</v>
      </c>
      <c r="T141" s="12" t="s">
        <v>13</v>
      </c>
      <c r="U141" s="12" t="s">
        <v>13</v>
      </c>
      <c r="V141" s="12" t="s">
        <v>13</v>
      </c>
      <c r="W141" s="12" t="s">
        <v>13</v>
      </c>
      <c r="X141" s="12" t="s">
        <v>13</v>
      </c>
      <c r="Y141" s="12" t="s">
        <v>13</v>
      </c>
      <c r="Z141" s="12" t="s">
        <v>13</v>
      </c>
      <c r="AA141" s="12" t="s">
        <v>13</v>
      </c>
      <c r="AB141" s="12" t="s">
        <v>13</v>
      </c>
      <c r="AC141" s="12" t="s">
        <v>13</v>
      </c>
      <c r="AD141" s="12" t="s">
        <v>13</v>
      </c>
      <c r="AE141" s="12" t="s">
        <v>13</v>
      </c>
      <c r="AF141" s="12" t="s">
        <v>13</v>
      </c>
      <c r="AG141" s="12" t="s">
        <v>13</v>
      </c>
      <c r="AH141" s="12" t="s">
        <v>13</v>
      </c>
      <c r="AI141" s="12" t="s">
        <v>13</v>
      </c>
      <c r="AJ141" s="50"/>
      <c r="AK141" s="50"/>
      <c r="AL141" s="50"/>
      <c r="AM141" s="77"/>
    </row>
    <row r="142" spans="2:39" x14ac:dyDescent="0.3">
      <c r="B142" s="29" t="s">
        <v>113</v>
      </c>
      <c r="C142" s="28" t="s">
        <v>114</v>
      </c>
      <c r="D142" s="28" t="s">
        <v>9</v>
      </c>
      <c r="E142" s="28" t="s">
        <v>109</v>
      </c>
      <c r="F142" s="12">
        <v>480</v>
      </c>
      <c r="G142" s="12" t="s">
        <v>13</v>
      </c>
      <c r="H142" s="12" t="s">
        <v>13</v>
      </c>
      <c r="I142" s="12" t="s">
        <v>13</v>
      </c>
      <c r="J142" s="12" t="s">
        <v>13</v>
      </c>
      <c r="K142" s="12" t="s">
        <v>13</v>
      </c>
      <c r="L142" s="12" t="s">
        <v>13</v>
      </c>
      <c r="M142" s="12" t="s">
        <v>13</v>
      </c>
      <c r="N142" s="12" t="s">
        <v>13</v>
      </c>
      <c r="O142" s="12" t="s">
        <v>13</v>
      </c>
      <c r="P142" s="12" t="s">
        <v>13</v>
      </c>
      <c r="Q142" s="12" t="s">
        <v>13</v>
      </c>
      <c r="R142" s="12" t="s">
        <v>13</v>
      </c>
      <c r="S142" s="12" t="s">
        <v>13</v>
      </c>
      <c r="T142" s="12" t="s">
        <v>13</v>
      </c>
      <c r="U142" s="12" t="s">
        <v>13</v>
      </c>
      <c r="V142" s="12" t="s">
        <v>13</v>
      </c>
      <c r="W142" s="12" t="s">
        <v>13</v>
      </c>
      <c r="X142" s="12" t="s">
        <v>13</v>
      </c>
      <c r="Y142" s="12" t="s">
        <v>13</v>
      </c>
      <c r="Z142" s="12" t="s">
        <v>13</v>
      </c>
      <c r="AA142" s="12" t="s">
        <v>13</v>
      </c>
      <c r="AB142" s="12" t="s">
        <v>13</v>
      </c>
      <c r="AC142" s="12" t="s">
        <v>13</v>
      </c>
      <c r="AD142" s="12" t="s">
        <v>13</v>
      </c>
      <c r="AE142" s="12" t="s">
        <v>13</v>
      </c>
      <c r="AF142" s="12" t="s">
        <v>13</v>
      </c>
      <c r="AG142" s="12" t="s">
        <v>13</v>
      </c>
      <c r="AH142" s="12" t="s">
        <v>13</v>
      </c>
      <c r="AI142" s="12" t="s">
        <v>13</v>
      </c>
      <c r="AJ142" s="50"/>
      <c r="AK142" s="50"/>
      <c r="AL142" s="50"/>
      <c r="AM142" s="77"/>
    </row>
    <row r="143" spans="2:39" x14ac:dyDescent="0.3">
      <c r="B143" s="29" t="s">
        <v>115</v>
      </c>
      <c r="C143" s="28" t="s">
        <v>116</v>
      </c>
      <c r="D143" s="28" t="s">
        <v>9</v>
      </c>
      <c r="E143" s="28" t="s">
        <v>102</v>
      </c>
      <c r="F143" s="12">
        <v>5850</v>
      </c>
      <c r="G143" s="12"/>
      <c r="H143" s="12"/>
      <c r="I143" s="12" t="s">
        <v>14</v>
      </c>
      <c r="J143" s="12" t="s">
        <v>14</v>
      </c>
      <c r="K143" s="12" t="s">
        <v>14</v>
      </c>
      <c r="L143" s="12">
        <v>3190</v>
      </c>
      <c r="M143" s="12">
        <v>1620</v>
      </c>
      <c r="N143" s="12">
        <v>1570</v>
      </c>
      <c r="O143" s="12">
        <v>6450</v>
      </c>
      <c r="P143" s="12">
        <v>3100</v>
      </c>
      <c r="Q143" s="12">
        <v>3350</v>
      </c>
      <c r="R143" s="12">
        <v>9280</v>
      </c>
      <c r="S143" s="12">
        <v>4530</v>
      </c>
      <c r="T143" s="12">
        <v>4750</v>
      </c>
      <c r="U143" s="12">
        <v>9900</v>
      </c>
      <c r="V143" s="12">
        <v>5510</v>
      </c>
      <c r="W143" s="12">
        <v>4390</v>
      </c>
      <c r="X143" s="12">
        <v>8000</v>
      </c>
      <c r="Y143" s="12">
        <v>4570</v>
      </c>
      <c r="Z143" s="12">
        <v>3420</v>
      </c>
      <c r="AA143" s="12">
        <v>12410</v>
      </c>
      <c r="AB143" s="12">
        <v>6930</v>
      </c>
      <c r="AC143" s="12">
        <v>5480</v>
      </c>
      <c r="AD143" s="12" t="s">
        <v>14</v>
      </c>
      <c r="AE143" s="12" t="s">
        <v>14</v>
      </c>
      <c r="AF143" s="12" t="s">
        <v>14</v>
      </c>
      <c r="AG143" s="12" t="s">
        <v>14</v>
      </c>
      <c r="AH143" s="12" t="s">
        <v>14</v>
      </c>
      <c r="AI143" s="12" t="s">
        <v>14</v>
      </c>
      <c r="AJ143" s="50"/>
      <c r="AK143" s="50"/>
      <c r="AL143" s="50"/>
      <c r="AM143" s="77"/>
    </row>
    <row r="144" spans="2:39" x14ac:dyDescent="0.3">
      <c r="B144" s="29" t="s">
        <v>117</v>
      </c>
      <c r="C144" s="28" t="s">
        <v>118</v>
      </c>
      <c r="D144" s="28" t="s">
        <v>9</v>
      </c>
      <c r="E144" s="28" t="s">
        <v>119</v>
      </c>
      <c r="F144" s="12" t="s">
        <v>120</v>
      </c>
      <c r="G144" s="12" t="s">
        <v>13</v>
      </c>
      <c r="H144" s="12" t="s">
        <v>13</v>
      </c>
      <c r="I144" s="12" t="s">
        <v>13</v>
      </c>
      <c r="J144" s="12" t="s">
        <v>13</v>
      </c>
      <c r="K144" s="12" t="s">
        <v>13</v>
      </c>
      <c r="L144" s="12" t="s">
        <v>13</v>
      </c>
      <c r="M144" s="12" t="s">
        <v>13</v>
      </c>
      <c r="N144" s="12" t="s">
        <v>13</v>
      </c>
      <c r="O144" s="12" t="s">
        <v>13</v>
      </c>
      <c r="P144" s="12" t="s">
        <v>13</v>
      </c>
      <c r="Q144" s="12" t="s">
        <v>13</v>
      </c>
      <c r="R144" s="12" t="s">
        <v>13</v>
      </c>
      <c r="S144" s="12" t="s">
        <v>13</v>
      </c>
      <c r="T144" s="12" t="s">
        <v>13</v>
      </c>
      <c r="U144" s="12" t="s">
        <v>13</v>
      </c>
      <c r="V144" s="12" t="s">
        <v>13</v>
      </c>
      <c r="W144" s="12" t="s">
        <v>13</v>
      </c>
      <c r="X144" s="12" t="s">
        <v>13</v>
      </c>
      <c r="Y144" s="12" t="s">
        <v>13</v>
      </c>
      <c r="Z144" s="12" t="s">
        <v>13</v>
      </c>
      <c r="AA144" s="12" t="s">
        <v>13</v>
      </c>
      <c r="AB144" s="12" t="s">
        <v>13</v>
      </c>
      <c r="AC144" s="12" t="s">
        <v>13</v>
      </c>
      <c r="AD144" s="12" t="s">
        <v>13</v>
      </c>
      <c r="AE144" s="12" t="s">
        <v>13</v>
      </c>
      <c r="AF144" s="12" t="s">
        <v>13</v>
      </c>
      <c r="AG144" s="12" t="s">
        <v>13</v>
      </c>
      <c r="AH144" s="12" t="s">
        <v>13</v>
      </c>
      <c r="AI144" s="12" t="s">
        <v>13</v>
      </c>
      <c r="AJ144" s="50"/>
      <c r="AK144" s="50"/>
      <c r="AL144" s="50"/>
      <c r="AM144" s="77"/>
    </row>
    <row r="145" spans="2:39" x14ac:dyDescent="0.3">
      <c r="B145" s="29" t="s">
        <v>121</v>
      </c>
      <c r="C145" s="28" t="s">
        <v>122</v>
      </c>
      <c r="D145" s="28" t="s">
        <v>9</v>
      </c>
      <c r="E145" s="28" t="s">
        <v>112</v>
      </c>
      <c r="F145" s="12" t="s">
        <v>120</v>
      </c>
      <c r="G145" s="12" t="s">
        <v>13</v>
      </c>
      <c r="H145" s="12" t="s">
        <v>13</v>
      </c>
      <c r="I145" s="12" t="s">
        <v>13</v>
      </c>
      <c r="J145" s="12" t="s">
        <v>13</v>
      </c>
      <c r="K145" s="12" t="s">
        <v>13</v>
      </c>
      <c r="L145" s="12" t="s">
        <v>13</v>
      </c>
      <c r="M145" s="12" t="s">
        <v>13</v>
      </c>
      <c r="N145" s="12" t="s">
        <v>13</v>
      </c>
      <c r="O145" s="12" t="s">
        <v>13</v>
      </c>
      <c r="P145" s="12" t="s">
        <v>13</v>
      </c>
      <c r="Q145" s="12" t="s">
        <v>13</v>
      </c>
      <c r="R145" s="12" t="s">
        <v>13</v>
      </c>
      <c r="S145" s="12" t="s">
        <v>13</v>
      </c>
      <c r="T145" s="12" t="s">
        <v>13</v>
      </c>
      <c r="U145" s="12" t="s">
        <v>13</v>
      </c>
      <c r="V145" s="12" t="s">
        <v>13</v>
      </c>
      <c r="W145" s="12" t="s">
        <v>13</v>
      </c>
      <c r="X145" s="12" t="s">
        <v>13</v>
      </c>
      <c r="Y145" s="12" t="s">
        <v>13</v>
      </c>
      <c r="Z145" s="12" t="s">
        <v>13</v>
      </c>
      <c r="AA145" s="12" t="s">
        <v>13</v>
      </c>
      <c r="AB145" s="12" t="s">
        <v>13</v>
      </c>
      <c r="AC145" s="12" t="s">
        <v>13</v>
      </c>
      <c r="AD145" s="12" t="s">
        <v>13</v>
      </c>
      <c r="AE145" s="12" t="s">
        <v>13</v>
      </c>
      <c r="AF145" s="12" t="s">
        <v>13</v>
      </c>
      <c r="AG145" s="12" t="s">
        <v>13</v>
      </c>
      <c r="AH145" s="12" t="s">
        <v>13</v>
      </c>
      <c r="AI145" s="12" t="s">
        <v>13</v>
      </c>
      <c r="AJ145" s="50"/>
      <c r="AK145" s="50"/>
      <c r="AL145" s="50"/>
      <c r="AM145" s="77"/>
    </row>
    <row r="146" spans="2:39" x14ac:dyDescent="0.3">
      <c r="B146" s="29" t="s">
        <v>123</v>
      </c>
      <c r="C146" s="28" t="s">
        <v>124</v>
      </c>
      <c r="D146" s="28" t="s">
        <v>9</v>
      </c>
      <c r="E146" s="28" t="s">
        <v>112</v>
      </c>
      <c r="F146" s="12" t="s">
        <v>120</v>
      </c>
      <c r="G146" s="12" t="s">
        <v>13</v>
      </c>
      <c r="H146" s="12" t="s">
        <v>13</v>
      </c>
      <c r="I146" s="12" t="s">
        <v>13</v>
      </c>
      <c r="J146" s="12" t="s">
        <v>13</v>
      </c>
      <c r="K146" s="12" t="s">
        <v>13</v>
      </c>
      <c r="L146" s="12" t="s">
        <v>13</v>
      </c>
      <c r="M146" s="12" t="s">
        <v>13</v>
      </c>
      <c r="N146" s="12" t="s">
        <v>13</v>
      </c>
      <c r="O146" s="12" t="s">
        <v>13</v>
      </c>
      <c r="P146" s="12" t="s">
        <v>13</v>
      </c>
      <c r="Q146" s="12" t="s">
        <v>13</v>
      </c>
      <c r="R146" s="12" t="s">
        <v>13</v>
      </c>
      <c r="S146" s="12" t="s">
        <v>13</v>
      </c>
      <c r="T146" s="12" t="s">
        <v>13</v>
      </c>
      <c r="U146" s="12" t="s">
        <v>13</v>
      </c>
      <c r="V146" s="12" t="s">
        <v>13</v>
      </c>
      <c r="W146" s="12" t="s">
        <v>13</v>
      </c>
      <c r="X146" s="12" t="s">
        <v>13</v>
      </c>
      <c r="Y146" s="12" t="s">
        <v>13</v>
      </c>
      <c r="Z146" s="12" t="s">
        <v>13</v>
      </c>
      <c r="AA146" s="12" t="s">
        <v>13</v>
      </c>
      <c r="AB146" s="12" t="s">
        <v>13</v>
      </c>
      <c r="AC146" s="12" t="s">
        <v>13</v>
      </c>
      <c r="AD146" s="12" t="s">
        <v>13</v>
      </c>
      <c r="AE146" s="12" t="s">
        <v>13</v>
      </c>
      <c r="AF146" s="12" t="s">
        <v>13</v>
      </c>
      <c r="AG146" s="12" t="s">
        <v>13</v>
      </c>
      <c r="AH146" s="12" t="s">
        <v>13</v>
      </c>
      <c r="AI146" s="12" t="s">
        <v>13</v>
      </c>
      <c r="AJ146" s="50"/>
      <c r="AK146" s="50"/>
      <c r="AL146" s="50"/>
      <c r="AM146" s="77"/>
    </row>
    <row r="147" spans="2:39" x14ac:dyDescent="0.3">
      <c r="C147" s="24"/>
      <c r="D147" s="24"/>
      <c r="E147" s="24"/>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77"/>
    </row>
    <row r="148" spans="2:39" x14ac:dyDescent="0.3">
      <c r="C148" s="24"/>
      <c r="D148" s="24"/>
      <c r="E148" s="24"/>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77"/>
    </row>
    <row r="149" spans="2:39" ht="15" x14ac:dyDescent="0.3">
      <c r="B149" s="98" t="s">
        <v>162</v>
      </c>
    </row>
  </sheetData>
  <mergeCells count="45">
    <mergeCell ref="X135:Z135"/>
    <mergeCell ref="AA135:AC135"/>
    <mergeCell ref="AD135:AF135"/>
    <mergeCell ref="AG135:AI135"/>
    <mergeCell ref="AJ135:AL135"/>
    <mergeCell ref="F135:H135"/>
    <mergeCell ref="I135:K135"/>
    <mergeCell ref="L135:N135"/>
    <mergeCell ref="O135:Q135"/>
    <mergeCell ref="R135:T135"/>
    <mergeCell ref="U135:W135"/>
    <mergeCell ref="U107:W107"/>
    <mergeCell ref="X107:Z107"/>
    <mergeCell ref="AA107:AC107"/>
    <mergeCell ref="AD107:AF107"/>
    <mergeCell ref="AG107:AI107"/>
    <mergeCell ref="AJ107:AL107"/>
    <mergeCell ref="X78:Z78"/>
    <mergeCell ref="AA78:AC78"/>
    <mergeCell ref="AD78:AF78"/>
    <mergeCell ref="AG78:AI78"/>
    <mergeCell ref="AJ78:AL78"/>
    <mergeCell ref="F107:H107"/>
    <mergeCell ref="I107:K107"/>
    <mergeCell ref="L107:N107"/>
    <mergeCell ref="O107:Q107"/>
    <mergeCell ref="R107:T107"/>
    <mergeCell ref="F78:H78"/>
    <mergeCell ref="I78:K78"/>
    <mergeCell ref="L78:N78"/>
    <mergeCell ref="O78:Q78"/>
    <mergeCell ref="R78:T78"/>
    <mergeCell ref="U78:W78"/>
    <mergeCell ref="R48:T48"/>
    <mergeCell ref="U48:W48"/>
    <mergeCell ref="X48:Z48"/>
    <mergeCell ref="AA48:AC48"/>
    <mergeCell ref="AD48:AF48"/>
    <mergeCell ref="AG48:AI48"/>
    <mergeCell ref="H4:J4"/>
    <mergeCell ref="H16:J16"/>
    <mergeCell ref="F48:H48"/>
    <mergeCell ref="I48:K48"/>
    <mergeCell ref="L48:N48"/>
    <mergeCell ref="O48:Q48"/>
  </mergeCells>
  <conditionalFormatting sqref="K6:AK14">
    <cfRule type="cellIs" dxfId="15" priority="6" operator="lessThan">
      <formula>10</formula>
    </cfRule>
  </conditionalFormatting>
  <conditionalFormatting sqref="K18:AK26">
    <cfRule type="cellIs" dxfId="14" priority="5" operator="lessThan">
      <formula>10</formula>
    </cfRule>
  </conditionalFormatting>
  <conditionalFormatting sqref="M32:AM44">
    <cfRule type="cellIs" dxfId="13" priority="4" operator="lessThan">
      <formula>10</formula>
    </cfRule>
  </conditionalFormatting>
  <conditionalFormatting sqref="I50:AI73">
    <cfRule type="cellIs" dxfId="12" priority="3" operator="lessThan">
      <formula>10</formula>
    </cfRule>
  </conditionalFormatting>
  <conditionalFormatting sqref="I109:AI132">
    <cfRule type="cellIs" dxfId="11" priority="2" operator="lessThan">
      <formula>10</formula>
    </cfRule>
  </conditionalFormatting>
  <conditionalFormatting sqref="I137:AI146">
    <cfRule type="cellIs" dxfId="10" priority="1" operator="lessThan">
      <formula>10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9"/>
  <sheetViews>
    <sheetView zoomScale="80" zoomScaleNormal="80" workbookViewId="0">
      <selection activeCell="B1" sqref="B1"/>
    </sheetView>
  </sheetViews>
  <sheetFormatPr defaultRowHeight="14.4" x14ac:dyDescent="0.3"/>
  <cols>
    <col min="1" max="1" width="1.6640625" customWidth="1"/>
    <col min="2" max="2" width="14.5546875" customWidth="1"/>
    <col min="3" max="3" width="27.21875" customWidth="1"/>
    <col min="4" max="4" width="57.44140625" customWidth="1"/>
    <col min="5" max="5" width="20.44140625" customWidth="1"/>
    <col min="6" max="6" width="21.44140625" customWidth="1"/>
    <col min="7" max="7" width="25.44140625" customWidth="1"/>
    <col min="8" max="8" width="11.44140625" customWidth="1"/>
    <col min="9" max="9" width="19.77734375" customWidth="1"/>
    <col min="10" max="13" width="15.5546875" customWidth="1"/>
  </cols>
  <sheetData>
    <row r="1" spans="2:13" ht="17.399999999999999" x14ac:dyDescent="0.3">
      <c r="B1" s="74" t="s">
        <v>163</v>
      </c>
    </row>
    <row r="3" spans="2:13" x14ac:dyDescent="0.3">
      <c r="B3" s="60" t="s">
        <v>0</v>
      </c>
      <c r="C3" s="60" t="s">
        <v>125</v>
      </c>
      <c r="D3" s="60"/>
      <c r="E3" s="60"/>
      <c r="F3" s="52"/>
    </row>
    <row r="4" spans="2:13" x14ac:dyDescent="0.3">
      <c r="B4" s="3"/>
      <c r="C4" s="4" t="s">
        <v>2</v>
      </c>
      <c r="D4" s="5" t="s">
        <v>3</v>
      </c>
      <c r="E4" s="38">
        <v>2022</v>
      </c>
      <c r="F4" s="39"/>
      <c r="G4" s="40"/>
      <c r="H4" s="38">
        <v>2021</v>
      </c>
      <c r="I4" s="39"/>
      <c r="J4" s="40"/>
      <c r="K4" s="11"/>
      <c r="L4" s="9">
        <v>2020</v>
      </c>
      <c r="M4" s="9"/>
    </row>
    <row r="5" spans="2:13" x14ac:dyDescent="0.3">
      <c r="B5" s="12"/>
      <c r="C5" s="13"/>
      <c r="D5" s="13"/>
      <c r="E5" s="14" t="s">
        <v>8</v>
      </c>
      <c r="F5" s="14" t="s">
        <v>9</v>
      </c>
      <c r="G5" s="14" t="s">
        <v>10</v>
      </c>
      <c r="H5" s="14" t="s">
        <v>8</v>
      </c>
      <c r="I5" s="14" t="s">
        <v>9</v>
      </c>
      <c r="J5" s="14" t="s">
        <v>10</v>
      </c>
      <c r="K5" s="15" t="s">
        <v>8</v>
      </c>
      <c r="L5" s="15" t="s">
        <v>9</v>
      </c>
      <c r="M5" s="15" t="s">
        <v>10</v>
      </c>
    </row>
    <row r="6" spans="2:13" x14ac:dyDescent="0.3">
      <c r="B6" s="12" t="s">
        <v>126</v>
      </c>
      <c r="C6" s="12">
        <v>24</v>
      </c>
      <c r="D6" s="16" t="s">
        <v>12</v>
      </c>
      <c r="E6" s="61">
        <v>3600</v>
      </c>
      <c r="F6" s="61">
        <v>1920</v>
      </c>
      <c r="G6" s="61">
        <v>1650</v>
      </c>
      <c r="H6" s="61">
        <v>340</v>
      </c>
      <c r="I6" s="61">
        <v>190</v>
      </c>
      <c r="J6" s="61">
        <v>150</v>
      </c>
      <c r="K6" s="61">
        <v>40</v>
      </c>
      <c r="L6" s="61">
        <v>20</v>
      </c>
      <c r="M6" s="61">
        <v>20</v>
      </c>
    </row>
    <row r="7" spans="2:13" x14ac:dyDescent="0.3">
      <c r="B7" s="12" t="s">
        <v>126</v>
      </c>
      <c r="C7" s="12">
        <v>25</v>
      </c>
      <c r="D7" s="16" t="s">
        <v>15</v>
      </c>
      <c r="E7" s="61" t="s">
        <v>14</v>
      </c>
      <c r="F7" s="61" t="s">
        <v>14</v>
      </c>
      <c r="G7" s="61" t="s">
        <v>14</v>
      </c>
      <c r="H7" s="61">
        <v>1010</v>
      </c>
      <c r="I7" s="61">
        <v>510</v>
      </c>
      <c r="J7" s="61">
        <v>500</v>
      </c>
      <c r="K7" s="61">
        <v>270</v>
      </c>
      <c r="L7" s="61">
        <v>130</v>
      </c>
      <c r="M7" s="61">
        <v>140</v>
      </c>
    </row>
    <row r="8" spans="2:13" x14ac:dyDescent="0.3">
      <c r="B8" s="12" t="s">
        <v>126</v>
      </c>
      <c r="C8" s="12">
        <v>26</v>
      </c>
      <c r="D8" s="18" t="s">
        <v>16</v>
      </c>
      <c r="E8" s="61">
        <v>3060</v>
      </c>
      <c r="F8" s="61">
        <v>1840</v>
      </c>
      <c r="G8" s="61">
        <v>1230</v>
      </c>
      <c r="H8" s="61">
        <v>390</v>
      </c>
      <c r="I8" s="61">
        <v>230</v>
      </c>
      <c r="J8" s="61">
        <v>160</v>
      </c>
      <c r="K8" s="61">
        <v>110</v>
      </c>
      <c r="L8" s="61">
        <v>60</v>
      </c>
      <c r="M8" s="61">
        <v>50</v>
      </c>
    </row>
    <row r="9" spans="2:13" ht="27.6" x14ac:dyDescent="0.3">
      <c r="B9" s="12" t="s">
        <v>126</v>
      </c>
      <c r="C9" s="12">
        <v>27</v>
      </c>
      <c r="D9" s="16" t="s">
        <v>17</v>
      </c>
      <c r="E9" s="61">
        <v>34910</v>
      </c>
      <c r="F9" s="61">
        <v>20150</v>
      </c>
      <c r="G9" s="61">
        <v>14770</v>
      </c>
      <c r="H9" s="61">
        <v>8170</v>
      </c>
      <c r="I9" s="61">
        <v>5060</v>
      </c>
      <c r="J9" s="61">
        <v>3110</v>
      </c>
      <c r="K9" s="61">
        <v>1030</v>
      </c>
      <c r="L9" s="61">
        <v>600</v>
      </c>
      <c r="M9" s="61">
        <v>430</v>
      </c>
    </row>
    <row r="10" spans="2:13" ht="41.4" x14ac:dyDescent="0.3">
      <c r="B10" s="12" t="s">
        <v>126</v>
      </c>
      <c r="C10" s="19">
        <v>28</v>
      </c>
      <c r="D10" s="18" t="s">
        <v>18</v>
      </c>
      <c r="E10" s="61">
        <v>37290</v>
      </c>
      <c r="F10" s="61">
        <v>21360</v>
      </c>
      <c r="G10" s="61">
        <v>15920</v>
      </c>
      <c r="H10" s="61">
        <v>8480</v>
      </c>
      <c r="I10" s="61">
        <v>5120</v>
      </c>
      <c r="J10" s="61">
        <v>3360</v>
      </c>
      <c r="K10" s="61">
        <v>1100</v>
      </c>
      <c r="L10" s="61">
        <v>620</v>
      </c>
      <c r="M10" s="61">
        <v>480</v>
      </c>
    </row>
    <row r="11" spans="2:13" ht="27.6" x14ac:dyDescent="0.3">
      <c r="B11" s="12" t="s">
        <v>126</v>
      </c>
      <c r="C11" s="19">
        <v>29</v>
      </c>
      <c r="D11" s="21" t="s">
        <v>19</v>
      </c>
      <c r="E11" s="61">
        <v>2800</v>
      </c>
      <c r="F11" s="61">
        <v>1660</v>
      </c>
      <c r="G11" s="61">
        <v>1140</v>
      </c>
      <c r="H11" s="61">
        <v>10000</v>
      </c>
      <c r="I11" s="61">
        <v>6060</v>
      </c>
      <c r="J11" s="61">
        <v>3940</v>
      </c>
      <c r="K11" s="61">
        <v>1330</v>
      </c>
      <c r="L11" s="61">
        <v>770</v>
      </c>
      <c r="M11" s="61">
        <v>550</v>
      </c>
    </row>
    <row r="12" spans="2:13" ht="27.6" x14ac:dyDescent="0.3">
      <c r="B12" s="12" t="s">
        <v>126</v>
      </c>
      <c r="C12" s="19">
        <v>30</v>
      </c>
      <c r="D12" s="21" t="s">
        <v>127</v>
      </c>
      <c r="E12" s="61">
        <v>1650</v>
      </c>
      <c r="F12" s="61">
        <v>930</v>
      </c>
      <c r="G12" s="61">
        <v>710</v>
      </c>
      <c r="H12" s="61">
        <v>6440</v>
      </c>
      <c r="I12" s="61">
        <v>3520</v>
      </c>
      <c r="J12" s="61">
        <v>2920</v>
      </c>
      <c r="K12" s="61">
        <v>1250</v>
      </c>
      <c r="L12" s="61">
        <v>650</v>
      </c>
      <c r="M12" s="61">
        <v>600</v>
      </c>
    </row>
    <row r="13" spans="2:13" ht="27.6" x14ac:dyDescent="0.3">
      <c r="B13" s="12" t="s">
        <v>126</v>
      </c>
      <c r="C13" s="19">
        <v>31</v>
      </c>
      <c r="D13" s="21" t="s">
        <v>21</v>
      </c>
      <c r="E13" s="61">
        <v>230</v>
      </c>
      <c r="F13" s="61">
        <v>150</v>
      </c>
      <c r="G13" s="61">
        <v>70</v>
      </c>
      <c r="H13" s="61">
        <v>440</v>
      </c>
      <c r="I13" s="61">
        <v>300</v>
      </c>
      <c r="J13" s="61">
        <v>140</v>
      </c>
      <c r="K13" s="61">
        <v>50</v>
      </c>
      <c r="L13" s="61">
        <v>40</v>
      </c>
      <c r="M13" s="61">
        <v>10</v>
      </c>
    </row>
    <row r="14" spans="2:13" ht="27.6" x14ac:dyDescent="0.3">
      <c r="B14" s="12" t="s">
        <v>126</v>
      </c>
      <c r="C14" s="19">
        <v>32</v>
      </c>
      <c r="D14" s="21" t="s">
        <v>22</v>
      </c>
      <c r="E14" s="61">
        <v>2550</v>
      </c>
      <c r="F14" s="61">
        <v>1510</v>
      </c>
      <c r="G14" s="61">
        <v>1040</v>
      </c>
      <c r="H14" s="61">
        <v>9160</v>
      </c>
      <c r="I14" s="61">
        <v>5540</v>
      </c>
      <c r="J14" s="61">
        <v>3610</v>
      </c>
      <c r="K14" s="61">
        <v>1090</v>
      </c>
      <c r="L14" s="61">
        <v>650</v>
      </c>
      <c r="M14" s="61">
        <v>440</v>
      </c>
    </row>
    <row r="15" spans="2:13" x14ac:dyDescent="0.3">
      <c r="B15" s="37"/>
      <c r="C15" s="62" t="s">
        <v>128</v>
      </c>
      <c r="D15" s="63"/>
      <c r="E15" s="61">
        <v>42700</v>
      </c>
      <c r="F15" s="61">
        <v>24550</v>
      </c>
      <c r="G15" s="61">
        <v>18130</v>
      </c>
      <c r="H15" s="61">
        <v>18870</v>
      </c>
      <c r="I15" s="61">
        <v>11040</v>
      </c>
      <c r="J15" s="61">
        <v>7830</v>
      </c>
      <c r="K15" s="61">
        <v>2940</v>
      </c>
      <c r="L15" s="61">
        <v>1610</v>
      </c>
      <c r="M15" s="61">
        <v>1330</v>
      </c>
    </row>
    <row r="16" spans="2:13" x14ac:dyDescent="0.3">
      <c r="B16" s="24"/>
      <c r="C16" s="25"/>
      <c r="D16" s="26"/>
      <c r="E16" s="22"/>
      <c r="F16" s="23"/>
      <c r="G16" s="22"/>
      <c r="H16" s="23"/>
      <c r="I16" s="23"/>
      <c r="J16" s="23"/>
      <c r="K16" s="23"/>
      <c r="L16" s="23"/>
      <c r="M16" s="23"/>
    </row>
    <row r="17" spans="2:13" x14ac:dyDescent="0.3">
      <c r="B17" s="64" t="s">
        <v>62</v>
      </c>
      <c r="C17" s="60" t="s">
        <v>129</v>
      </c>
      <c r="D17" s="65"/>
      <c r="E17" s="65"/>
      <c r="F17" s="65"/>
      <c r="G17" s="65"/>
      <c r="H17" s="24"/>
      <c r="I17" s="24"/>
      <c r="J17" s="24"/>
      <c r="K17" s="24"/>
      <c r="L17" s="24"/>
      <c r="M17" s="24"/>
    </row>
    <row r="18" spans="2:13" x14ac:dyDescent="0.3">
      <c r="B18" s="37" t="s">
        <v>64</v>
      </c>
      <c r="C18" s="37" t="s">
        <v>65</v>
      </c>
      <c r="D18" s="37" t="s">
        <v>66</v>
      </c>
      <c r="E18" s="38">
        <v>2022</v>
      </c>
      <c r="F18" s="39"/>
      <c r="G18" s="40"/>
      <c r="H18" s="38">
        <v>2021</v>
      </c>
      <c r="I18" s="39"/>
      <c r="J18" s="40"/>
      <c r="K18" s="30"/>
      <c r="L18" s="9">
        <v>2020</v>
      </c>
      <c r="M18" s="66"/>
    </row>
    <row r="19" spans="2:13" x14ac:dyDescent="0.3">
      <c r="B19" s="37"/>
      <c r="C19" s="41"/>
      <c r="D19" s="41"/>
      <c r="E19" s="42" t="s">
        <v>8</v>
      </c>
      <c r="F19" s="12" t="s">
        <v>9</v>
      </c>
      <c r="G19" s="12" t="s">
        <v>10</v>
      </c>
      <c r="H19" s="42" t="s">
        <v>8</v>
      </c>
      <c r="I19" s="12" t="s">
        <v>9</v>
      </c>
      <c r="J19" s="12" t="s">
        <v>10</v>
      </c>
      <c r="K19" s="42" t="s">
        <v>8</v>
      </c>
      <c r="L19" s="67" t="s">
        <v>9</v>
      </c>
      <c r="M19" s="12" t="s">
        <v>10</v>
      </c>
    </row>
    <row r="20" spans="2:13" x14ac:dyDescent="0.3">
      <c r="B20" s="12" t="s">
        <v>126</v>
      </c>
      <c r="C20" s="68">
        <v>1</v>
      </c>
      <c r="D20" s="43" t="s">
        <v>68</v>
      </c>
      <c r="E20" s="61">
        <v>14350</v>
      </c>
      <c r="F20" s="61">
        <v>7820</v>
      </c>
      <c r="G20" s="61">
        <v>6530</v>
      </c>
      <c r="H20" s="61">
        <v>67570</v>
      </c>
      <c r="I20" s="61">
        <v>34380</v>
      </c>
      <c r="J20" s="61">
        <v>33190</v>
      </c>
      <c r="K20" s="61">
        <v>68240</v>
      </c>
      <c r="L20" s="61">
        <v>33170</v>
      </c>
      <c r="M20" s="61">
        <v>35070</v>
      </c>
    </row>
    <row r="21" spans="2:13" x14ac:dyDescent="0.3">
      <c r="B21" s="12" t="s">
        <v>126</v>
      </c>
      <c r="C21" s="68">
        <v>2</v>
      </c>
      <c r="D21" s="43" t="s">
        <v>69</v>
      </c>
      <c r="E21" s="61">
        <v>7010</v>
      </c>
      <c r="F21" s="61">
        <v>3600</v>
      </c>
      <c r="G21" s="61">
        <v>3410</v>
      </c>
      <c r="H21" s="61">
        <v>43290</v>
      </c>
      <c r="I21" s="61">
        <v>20440</v>
      </c>
      <c r="J21" s="61">
        <v>22860</v>
      </c>
      <c r="K21" s="61">
        <v>49050</v>
      </c>
      <c r="L21" s="61">
        <v>22350</v>
      </c>
      <c r="M21" s="61">
        <v>26700</v>
      </c>
    </row>
    <row r="22" spans="2:13" x14ac:dyDescent="0.3">
      <c r="B22" s="12" t="s">
        <v>126</v>
      </c>
      <c r="C22" s="68">
        <v>3</v>
      </c>
      <c r="D22" s="43" t="s">
        <v>70</v>
      </c>
      <c r="E22" s="61" t="s">
        <v>14</v>
      </c>
      <c r="F22" s="61" t="s">
        <v>14</v>
      </c>
      <c r="G22" s="61" t="s">
        <v>14</v>
      </c>
      <c r="H22" s="61">
        <v>22250</v>
      </c>
      <c r="I22" s="61">
        <v>13940</v>
      </c>
      <c r="J22" s="61">
        <v>8300</v>
      </c>
      <c r="K22" s="61">
        <v>15620</v>
      </c>
      <c r="L22" s="61">
        <v>9520</v>
      </c>
      <c r="M22" s="61">
        <v>6050</v>
      </c>
    </row>
    <row r="23" spans="2:13" x14ac:dyDescent="0.3">
      <c r="B23" s="12" t="s">
        <v>126</v>
      </c>
      <c r="C23" s="68">
        <v>4</v>
      </c>
      <c r="D23" s="43" t="s">
        <v>71</v>
      </c>
      <c r="E23" s="61" t="s">
        <v>14</v>
      </c>
      <c r="F23" s="61" t="s">
        <v>14</v>
      </c>
      <c r="G23" s="61" t="s">
        <v>14</v>
      </c>
      <c r="H23" s="61">
        <v>5150</v>
      </c>
      <c r="I23" s="61">
        <v>3130</v>
      </c>
      <c r="J23" s="61">
        <v>2010</v>
      </c>
      <c r="K23" s="61">
        <v>3160</v>
      </c>
      <c r="L23" s="61">
        <v>1710</v>
      </c>
      <c r="M23" s="61">
        <v>1400</v>
      </c>
    </row>
    <row r="24" spans="2:13" x14ac:dyDescent="0.3">
      <c r="B24" s="12" t="s">
        <v>126</v>
      </c>
      <c r="C24" s="68">
        <v>5</v>
      </c>
      <c r="D24" s="43" t="s">
        <v>72</v>
      </c>
      <c r="E24" s="61">
        <v>5010</v>
      </c>
      <c r="F24" s="61">
        <v>2800</v>
      </c>
      <c r="G24" s="61">
        <v>2220</v>
      </c>
      <c r="H24" s="61">
        <v>28090</v>
      </c>
      <c r="I24" s="61">
        <v>16400</v>
      </c>
      <c r="J24" s="61">
        <v>11690</v>
      </c>
      <c r="K24" s="61">
        <v>19180</v>
      </c>
      <c r="L24" s="61">
        <v>10410</v>
      </c>
      <c r="M24" s="61">
        <v>8770</v>
      </c>
    </row>
    <row r="25" spans="2:13" x14ac:dyDescent="0.3">
      <c r="B25" s="12" t="s">
        <v>126</v>
      </c>
      <c r="C25" s="68">
        <v>6</v>
      </c>
      <c r="D25" s="43" t="s">
        <v>73</v>
      </c>
      <c r="E25" s="61">
        <v>7490</v>
      </c>
      <c r="F25" s="61">
        <v>4820</v>
      </c>
      <c r="G25" s="61">
        <v>2680</v>
      </c>
      <c r="H25" s="61">
        <v>43290</v>
      </c>
      <c r="I25" s="61">
        <v>26690</v>
      </c>
      <c r="J25" s="61">
        <v>16610</v>
      </c>
      <c r="K25" s="61">
        <v>30270</v>
      </c>
      <c r="L25" s="61">
        <v>18110</v>
      </c>
      <c r="M25" s="61">
        <v>12160</v>
      </c>
    </row>
    <row r="26" spans="2:13" x14ac:dyDescent="0.3">
      <c r="B26" s="12" t="s">
        <v>126</v>
      </c>
      <c r="C26" s="68">
        <v>7</v>
      </c>
      <c r="D26" s="43" t="s">
        <v>74</v>
      </c>
      <c r="E26" s="61">
        <v>2850</v>
      </c>
      <c r="F26" s="61">
        <v>1670</v>
      </c>
      <c r="G26" s="61">
        <v>1180</v>
      </c>
      <c r="H26" s="61">
        <v>13830</v>
      </c>
      <c r="I26" s="61">
        <v>7340</v>
      </c>
      <c r="J26" s="61">
        <v>6490</v>
      </c>
      <c r="K26" s="61">
        <v>12320</v>
      </c>
      <c r="L26" s="61">
        <v>6520</v>
      </c>
      <c r="M26" s="61">
        <v>5810</v>
      </c>
    </row>
    <row r="27" spans="2:13" ht="27.6" x14ac:dyDescent="0.3">
      <c r="B27" s="12" t="s">
        <v>126</v>
      </c>
      <c r="C27" s="68">
        <v>8</v>
      </c>
      <c r="D27" s="32" t="s">
        <v>75</v>
      </c>
      <c r="E27" s="61">
        <v>2060</v>
      </c>
      <c r="F27" s="61">
        <v>1140</v>
      </c>
      <c r="G27" s="61">
        <v>920</v>
      </c>
      <c r="H27" s="61">
        <v>11170</v>
      </c>
      <c r="I27" s="61">
        <v>5860</v>
      </c>
      <c r="J27" s="61">
        <v>5310</v>
      </c>
      <c r="K27" s="61">
        <v>10170</v>
      </c>
      <c r="L27" s="61">
        <v>5440</v>
      </c>
      <c r="M27" s="61">
        <v>4730</v>
      </c>
    </row>
    <row r="28" spans="2:13" x14ac:dyDescent="0.3">
      <c r="B28" s="12" t="s">
        <v>126</v>
      </c>
      <c r="C28" s="68">
        <v>9</v>
      </c>
      <c r="D28" s="44" t="s">
        <v>76</v>
      </c>
      <c r="E28" s="61">
        <v>11190</v>
      </c>
      <c r="F28" s="61">
        <v>7190</v>
      </c>
      <c r="G28" s="61">
        <v>4000</v>
      </c>
      <c r="H28" s="61">
        <v>61410</v>
      </c>
      <c r="I28" s="61">
        <v>35310</v>
      </c>
      <c r="J28" s="61">
        <v>26100</v>
      </c>
      <c r="K28" s="61">
        <v>53330</v>
      </c>
      <c r="L28" s="61">
        <v>28620</v>
      </c>
      <c r="M28" s="61">
        <v>24710</v>
      </c>
    </row>
    <row r="29" spans="2:13" ht="27.6" x14ac:dyDescent="0.3">
      <c r="B29" s="12" t="s">
        <v>126</v>
      </c>
      <c r="C29" s="68">
        <v>10</v>
      </c>
      <c r="D29" s="43" t="s">
        <v>77</v>
      </c>
      <c r="E29" s="61">
        <v>5670</v>
      </c>
      <c r="F29" s="61">
        <v>3240</v>
      </c>
      <c r="G29" s="61">
        <v>2430</v>
      </c>
      <c r="H29" s="61">
        <v>27320</v>
      </c>
      <c r="I29" s="61">
        <v>13760</v>
      </c>
      <c r="J29" s="61">
        <v>13560</v>
      </c>
      <c r="K29" s="61">
        <v>27110</v>
      </c>
      <c r="L29" s="61">
        <v>12800</v>
      </c>
      <c r="M29" s="61">
        <v>14320</v>
      </c>
    </row>
    <row r="30" spans="2:13" x14ac:dyDescent="0.3">
      <c r="B30" s="12" t="s">
        <v>126</v>
      </c>
      <c r="C30" s="68">
        <v>11</v>
      </c>
      <c r="D30" s="43" t="s">
        <v>78</v>
      </c>
      <c r="E30" s="61">
        <v>1470</v>
      </c>
      <c r="F30" s="61">
        <v>750</v>
      </c>
      <c r="G30" s="61">
        <v>720</v>
      </c>
      <c r="H30" s="61">
        <v>9540</v>
      </c>
      <c r="I30" s="61">
        <v>4750</v>
      </c>
      <c r="J30" s="61">
        <v>4780</v>
      </c>
      <c r="K30" s="61">
        <v>8030</v>
      </c>
      <c r="L30" s="61">
        <v>4120</v>
      </c>
      <c r="M30" s="61">
        <v>3910</v>
      </c>
    </row>
    <row r="31" spans="2:13" x14ac:dyDescent="0.3">
      <c r="B31" s="12" t="s">
        <v>126</v>
      </c>
      <c r="C31" s="68">
        <v>12</v>
      </c>
      <c r="D31" s="45" t="s">
        <v>79</v>
      </c>
      <c r="E31" s="61">
        <v>9800</v>
      </c>
      <c r="F31" s="61">
        <v>5610</v>
      </c>
      <c r="G31" s="61">
        <v>4190</v>
      </c>
      <c r="H31" s="61">
        <v>44910</v>
      </c>
      <c r="I31" s="61">
        <v>22610</v>
      </c>
      <c r="J31" s="61">
        <v>22310</v>
      </c>
      <c r="K31" s="61">
        <v>45340</v>
      </c>
      <c r="L31" s="61">
        <v>21750</v>
      </c>
      <c r="M31" s="61">
        <v>23590</v>
      </c>
    </row>
    <row r="32" spans="2:13" ht="27.6" x14ac:dyDescent="0.3">
      <c r="B32" s="12" t="s">
        <v>126</v>
      </c>
      <c r="C32" s="68">
        <v>13</v>
      </c>
      <c r="D32" s="45" t="s">
        <v>80</v>
      </c>
      <c r="E32" s="61">
        <v>2830</v>
      </c>
      <c r="F32" s="61">
        <v>990</v>
      </c>
      <c r="G32" s="61">
        <v>1840</v>
      </c>
      <c r="H32" s="61">
        <v>15490</v>
      </c>
      <c r="I32" s="61">
        <v>4790</v>
      </c>
      <c r="J32" s="61">
        <v>10690</v>
      </c>
      <c r="K32" s="61">
        <v>17120</v>
      </c>
      <c r="L32" s="61">
        <v>4510</v>
      </c>
      <c r="M32" s="61">
        <v>12600</v>
      </c>
    </row>
    <row r="33" spans="2:13" x14ac:dyDescent="0.3">
      <c r="B33" s="12" t="s">
        <v>126</v>
      </c>
      <c r="C33" s="68">
        <v>14</v>
      </c>
      <c r="D33" s="45" t="s">
        <v>81</v>
      </c>
      <c r="E33" s="61">
        <v>3910</v>
      </c>
      <c r="F33" s="61">
        <v>1250</v>
      </c>
      <c r="G33" s="61">
        <v>2660</v>
      </c>
      <c r="H33" s="61">
        <v>23210</v>
      </c>
      <c r="I33" s="61">
        <v>7580</v>
      </c>
      <c r="J33" s="61">
        <v>15630</v>
      </c>
      <c r="K33" s="61">
        <v>22120</v>
      </c>
      <c r="L33" s="61">
        <v>5200</v>
      </c>
      <c r="M33" s="61">
        <v>16920</v>
      </c>
    </row>
    <row r="34" spans="2:13" ht="41.4" x14ac:dyDescent="0.3">
      <c r="B34" s="12" t="s">
        <v>126</v>
      </c>
      <c r="C34" s="68">
        <v>15</v>
      </c>
      <c r="D34" s="43" t="s">
        <v>82</v>
      </c>
      <c r="E34" s="61">
        <v>11020</v>
      </c>
      <c r="F34" s="61">
        <v>6230</v>
      </c>
      <c r="G34" s="61">
        <v>4790</v>
      </c>
      <c r="H34" s="61">
        <v>49070</v>
      </c>
      <c r="I34" s="61">
        <v>26080</v>
      </c>
      <c r="J34" s="61">
        <v>22990</v>
      </c>
      <c r="K34" s="61">
        <v>45890</v>
      </c>
      <c r="L34" s="61">
        <v>22640</v>
      </c>
      <c r="M34" s="61">
        <v>23250</v>
      </c>
    </row>
    <row r="35" spans="2:13" x14ac:dyDescent="0.3">
      <c r="B35" s="12" t="s">
        <v>126</v>
      </c>
      <c r="C35" s="69">
        <v>16</v>
      </c>
      <c r="D35" s="46" t="s">
        <v>83</v>
      </c>
      <c r="E35" s="61">
        <v>4060</v>
      </c>
      <c r="F35" s="61">
        <v>2720</v>
      </c>
      <c r="G35" s="61">
        <v>1340</v>
      </c>
      <c r="H35" s="61">
        <v>33450</v>
      </c>
      <c r="I35" s="61">
        <v>20980</v>
      </c>
      <c r="J35" s="61">
        <v>12470</v>
      </c>
      <c r="K35" s="61">
        <v>28510</v>
      </c>
      <c r="L35" s="61">
        <v>17720</v>
      </c>
      <c r="M35" s="61">
        <v>10790</v>
      </c>
    </row>
    <row r="36" spans="2:13" x14ac:dyDescent="0.3">
      <c r="B36" s="12" t="s">
        <v>126</v>
      </c>
      <c r="C36" s="68">
        <v>17</v>
      </c>
      <c r="D36" s="43" t="s">
        <v>84</v>
      </c>
      <c r="E36" s="61">
        <v>4480</v>
      </c>
      <c r="F36" s="61">
        <v>4250</v>
      </c>
      <c r="G36" s="61">
        <v>220</v>
      </c>
      <c r="H36" s="61">
        <v>10</v>
      </c>
      <c r="I36" s="61" t="s">
        <v>14</v>
      </c>
      <c r="J36" s="61" t="s">
        <v>14</v>
      </c>
      <c r="K36" s="61" t="s">
        <v>14</v>
      </c>
      <c r="L36" s="61" t="s">
        <v>14</v>
      </c>
      <c r="M36" s="61" t="s">
        <v>14</v>
      </c>
    </row>
    <row r="37" spans="2:13" x14ac:dyDescent="0.3">
      <c r="B37" s="12" t="s">
        <v>126</v>
      </c>
      <c r="C37" s="68">
        <v>18</v>
      </c>
      <c r="D37" s="44" t="s">
        <v>85</v>
      </c>
      <c r="E37" s="61">
        <v>210</v>
      </c>
      <c r="F37" s="61">
        <v>170</v>
      </c>
      <c r="G37" s="61">
        <v>40</v>
      </c>
      <c r="H37" s="61">
        <v>1270</v>
      </c>
      <c r="I37" s="61">
        <v>960</v>
      </c>
      <c r="J37" s="61">
        <v>310</v>
      </c>
      <c r="K37" s="61">
        <v>670</v>
      </c>
      <c r="L37" s="61">
        <v>530</v>
      </c>
      <c r="M37" s="61">
        <v>140</v>
      </c>
    </row>
    <row r="38" spans="2:13" x14ac:dyDescent="0.3">
      <c r="B38" s="12" t="s">
        <v>126</v>
      </c>
      <c r="C38" s="68">
        <v>19</v>
      </c>
      <c r="D38" s="43" t="s">
        <v>86</v>
      </c>
      <c r="E38" s="61">
        <v>1220</v>
      </c>
      <c r="F38" s="61">
        <v>690</v>
      </c>
      <c r="G38" s="61">
        <v>530</v>
      </c>
      <c r="H38" s="61">
        <v>4880</v>
      </c>
      <c r="I38" s="61">
        <v>2830</v>
      </c>
      <c r="J38" s="61">
        <v>2040</v>
      </c>
      <c r="K38" s="61">
        <v>5210</v>
      </c>
      <c r="L38" s="61">
        <v>2930</v>
      </c>
      <c r="M38" s="61">
        <v>2280</v>
      </c>
    </row>
    <row r="39" spans="2:13" ht="27.6" x14ac:dyDescent="0.3">
      <c r="B39" s="12" t="s">
        <v>126</v>
      </c>
      <c r="C39" s="68">
        <v>20</v>
      </c>
      <c r="D39" s="43" t="s">
        <v>87</v>
      </c>
      <c r="E39" s="61" t="s">
        <v>13</v>
      </c>
      <c r="F39" s="61" t="s">
        <v>13</v>
      </c>
      <c r="G39" s="61" t="s">
        <v>13</v>
      </c>
      <c r="H39" s="61" t="s">
        <v>13</v>
      </c>
      <c r="I39" s="61" t="s">
        <v>13</v>
      </c>
      <c r="J39" s="61" t="s">
        <v>13</v>
      </c>
      <c r="K39" s="61" t="s">
        <v>13</v>
      </c>
      <c r="L39" s="61" t="s">
        <v>13</v>
      </c>
      <c r="M39" s="61" t="s">
        <v>13</v>
      </c>
    </row>
    <row r="40" spans="2:13" ht="27.6" x14ac:dyDescent="0.3">
      <c r="B40" s="12" t="s">
        <v>126</v>
      </c>
      <c r="C40" s="68">
        <v>21</v>
      </c>
      <c r="D40" s="43" t="s">
        <v>88</v>
      </c>
      <c r="E40" s="61" t="s">
        <v>13</v>
      </c>
      <c r="F40" s="61" t="s">
        <v>13</v>
      </c>
      <c r="G40" s="61" t="s">
        <v>13</v>
      </c>
      <c r="H40" s="61" t="s">
        <v>13</v>
      </c>
      <c r="I40" s="61" t="s">
        <v>13</v>
      </c>
      <c r="J40" s="61" t="s">
        <v>13</v>
      </c>
      <c r="K40" s="61" t="s">
        <v>13</v>
      </c>
      <c r="L40" s="61" t="s">
        <v>13</v>
      </c>
      <c r="M40" s="61" t="s">
        <v>13</v>
      </c>
    </row>
    <row r="41" spans="2:13" ht="27.6" x14ac:dyDescent="0.3">
      <c r="B41" s="12" t="s">
        <v>126</v>
      </c>
      <c r="C41" s="68">
        <v>22</v>
      </c>
      <c r="D41" s="43" t="s">
        <v>89</v>
      </c>
      <c r="E41" s="61" t="s">
        <v>13</v>
      </c>
      <c r="F41" s="61" t="s">
        <v>13</v>
      </c>
      <c r="G41" s="61" t="s">
        <v>13</v>
      </c>
      <c r="H41" s="61" t="s">
        <v>13</v>
      </c>
      <c r="I41" s="61" t="s">
        <v>13</v>
      </c>
      <c r="J41" s="61" t="s">
        <v>13</v>
      </c>
      <c r="K41" s="61" t="s">
        <v>13</v>
      </c>
      <c r="L41" s="61" t="s">
        <v>13</v>
      </c>
      <c r="M41" s="61" t="s">
        <v>13</v>
      </c>
    </row>
    <row r="42" spans="2:13" ht="41.4" x14ac:dyDescent="0.3">
      <c r="B42" s="12" t="s">
        <v>126</v>
      </c>
      <c r="C42" s="68">
        <v>23</v>
      </c>
      <c r="D42" s="43" t="s">
        <v>90</v>
      </c>
      <c r="E42" s="61" t="s">
        <v>13</v>
      </c>
      <c r="F42" s="61" t="s">
        <v>13</v>
      </c>
      <c r="G42" s="61" t="s">
        <v>13</v>
      </c>
      <c r="H42" s="61" t="s">
        <v>13</v>
      </c>
      <c r="I42" s="61" t="s">
        <v>13</v>
      </c>
      <c r="J42" s="61" t="s">
        <v>13</v>
      </c>
      <c r="K42" s="61" t="s">
        <v>13</v>
      </c>
      <c r="L42" s="61" t="s">
        <v>13</v>
      </c>
      <c r="M42" s="61" t="s">
        <v>13</v>
      </c>
    </row>
    <row r="43" spans="2:13" x14ac:dyDescent="0.3">
      <c r="B43" s="37"/>
      <c r="C43" s="3" t="s">
        <v>91</v>
      </c>
      <c r="D43" s="3"/>
      <c r="E43" s="61">
        <f>ROUND([1]REACT!E42/10,0)*10</f>
        <v>25010</v>
      </c>
      <c r="F43" s="61">
        <f>ROUND([1]REACT!F42/10,0)*10</f>
        <v>15140</v>
      </c>
      <c r="G43" s="61">
        <f>ROUND([1]REACT!G42/10,0)*10</f>
        <v>9870</v>
      </c>
      <c r="H43" s="61">
        <f>ROUND([1]REACT!H42/10,0)*10</f>
        <v>117910</v>
      </c>
      <c r="I43" s="61">
        <f>ROUND([1]REACT!I42/10,0)*10</f>
        <v>64720</v>
      </c>
      <c r="J43" s="61">
        <f>ROUND([1]REACT!J42/10,0)*10</f>
        <v>53180</v>
      </c>
      <c r="K43" s="61">
        <f>ROUND([1]REACT!K42/10,0)*10</f>
        <v>103030</v>
      </c>
      <c r="L43" s="61">
        <f>ROUND([1]REACT!L42/10,0)*10</f>
        <v>53090</v>
      </c>
      <c r="M43" s="61">
        <f>ROUND([1]REACT!M42/10,0)*10</f>
        <v>49890</v>
      </c>
    </row>
    <row r="44" spans="2:13" x14ac:dyDescent="0.3">
      <c r="B44" s="24"/>
      <c r="C44" s="24"/>
      <c r="D44" s="24"/>
      <c r="E44" s="24"/>
      <c r="F44" s="24"/>
      <c r="G44" s="24"/>
      <c r="H44" s="24"/>
      <c r="I44" s="24"/>
      <c r="J44" s="24"/>
      <c r="K44" s="24"/>
      <c r="L44" s="24"/>
      <c r="M44" s="24"/>
    </row>
    <row r="45" spans="2:13" x14ac:dyDescent="0.3">
      <c r="B45" s="60" t="s">
        <v>130</v>
      </c>
      <c r="C45" s="65"/>
      <c r="D45" s="65"/>
      <c r="E45" s="65"/>
      <c r="F45" s="24"/>
      <c r="G45" s="24"/>
      <c r="H45" s="24"/>
      <c r="I45" s="24"/>
      <c r="J45" s="24"/>
      <c r="K45" s="24"/>
      <c r="L45" s="24"/>
      <c r="M45" s="24"/>
    </row>
    <row r="46" spans="2:13" x14ac:dyDescent="0.3">
      <c r="B46" s="37" t="s">
        <v>64</v>
      </c>
      <c r="C46" s="37" t="s">
        <v>65</v>
      </c>
      <c r="D46" s="37" t="s">
        <v>66</v>
      </c>
      <c r="E46" s="38">
        <v>2022</v>
      </c>
      <c r="F46" s="39"/>
      <c r="G46" s="40"/>
      <c r="H46" s="38">
        <v>2021</v>
      </c>
      <c r="I46" s="39"/>
      <c r="J46" s="40"/>
      <c r="K46" s="30"/>
      <c r="L46" s="9">
        <v>2020</v>
      </c>
      <c r="M46" s="66"/>
    </row>
    <row r="47" spans="2:13" x14ac:dyDescent="0.3">
      <c r="B47" s="37"/>
      <c r="C47" s="41"/>
      <c r="D47" s="41"/>
      <c r="E47" s="42" t="s">
        <v>8</v>
      </c>
      <c r="F47" s="12" t="s">
        <v>9</v>
      </c>
      <c r="G47" s="12" t="s">
        <v>10</v>
      </c>
      <c r="H47" s="42" t="s">
        <v>8</v>
      </c>
      <c r="I47" s="12" t="s">
        <v>9</v>
      </c>
      <c r="J47" s="12" t="s">
        <v>10</v>
      </c>
      <c r="K47" s="42" t="s">
        <v>8</v>
      </c>
      <c r="L47" s="67" t="s">
        <v>9</v>
      </c>
      <c r="M47" s="12" t="s">
        <v>10</v>
      </c>
    </row>
    <row r="48" spans="2:13" ht="55.2" x14ac:dyDescent="0.3">
      <c r="B48" s="43"/>
      <c r="C48" s="17" t="s">
        <v>131</v>
      </c>
      <c r="D48" s="17" t="s">
        <v>132</v>
      </c>
      <c r="E48" s="61">
        <v>25550</v>
      </c>
      <c r="F48" s="61">
        <v>14370</v>
      </c>
      <c r="G48" s="61">
        <v>11180</v>
      </c>
      <c r="H48" s="61">
        <v>4450</v>
      </c>
      <c r="I48" s="61">
        <v>2760</v>
      </c>
      <c r="J48" s="61">
        <v>1690</v>
      </c>
      <c r="K48" s="61">
        <v>740</v>
      </c>
      <c r="L48" s="61">
        <v>450</v>
      </c>
      <c r="M48" s="61">
        <v>290</v>
      </c>
    </row>
    <row r="49" spans="2:13" ht="55.2" x14ac:dyDescent="0.3">
      <c r="B49" s="43"/>
      <c r="C49" s="17" t="s">
        <v>133</v>
      </c>
      <c r="D49" s="17" t="s">
        <v>134</v>
      </c>
      <c r="E49" s="61" t="s">
        <v>14</v>
      </c>
      <c r="F49" s="61" t="s">
        <v>14</v>
      </c>
      <c r="G49" s="61" t="s">
        <v>14</v>
      </c>
      <c r="H49" s="61">
        <v>5120</v>
      </c>
      <c r="I49" s="61">
        <v>3010</v>
      </c>
      <c r="J49" s="61">
        <v>2110</v>
      </c>
      <c r="K49" s="61">
        <v>1000</v>
      </c>
      <c r="L49" s="61">
        <v>600</v>
      </c>
      <c r="M49" s="61">
        <v>400</v>
      </c>
    </row>
    <row r="50" spans="2:13" ht="55.2" x14ac:dyDescent="0.3">
      <c r="B50" s="43"/>
      <c r="C50" s="17" t="s">
        <v>135</v>
      </c>
      <c r="D50" s="17" t="s">
        <v>136</v>
      </c>
      <c r="E50" s="61">
        <v>2400</v>
      </c>
      <c r="F50" s="61">
        <v>1430</v>
      </c>
      <c r="G50" s="61">
        <v>970</v>
      </c>
      <c r="H50" s="61">
        <v>1490</v>
      </c>
      <c r="I50" s="61">
        <v>880</v>
      </c>
      <c r="J50" s="61">
        <v>610</v>
      </c>
      <c r="K50" s="61" t="s">
        <v>14</v>
      </c>
      <c r="L50" s="61" t="s">
        <v>14</v>
      </c>
      <c r="M50" s="61" t="s">
        <v>14</v>
      </c>
    </row>
    <row r="51" spans="2:13" ht="55.2" x14ac:dyDescent="0.3">
      <c r="B51" s="43"/>
      <c r="C51" s="17" t="s">
        <v>137</v>
      </c>
      <c r="D51" s="17" t="s">
        <v>138</v>
      </c>
      <c r="E51" s="61" t="s">
        <v>14</v>
      </c>
      <c r="F51" s="61" t="s">
        <v>14</v>
      </c>
      <c r="G51" s="61" t="s">
        <v>14</v>
      </c>
      <c r="H51" s="61">
        <v>1440</v>
      </c>
      <c r="I51" s="61">
        <v>860</v>
      </c>
      <c r="J51" s="61">
        <v>580</v>
      </c>
      <c r="K51" s="61" t="s">
        <v>14</v>
      </c>
      <c r="L51" s="61" t="s">
        <v>14</v>
      </c>
      <c r="M51" s="61" t="s">
        <v>14</v>
      </c>
    </row>
    <row r="52" spans="2:13" ht="41.4" x14ac:dyDescent="0.3">
      <c r="B52" s="70"/>
      <c r="C52" s="71" t="s">
        <v>139</v>
      </c>
      <c r="D52" s="71" t="s">
        <v>140</v>
      </c>
      <c r="E52" s="61">
        <v>110</v>
      </c>
      <c r="F52" s="61">
        <v>100</v>
      </c>
      <c r="G52" s="61">
        <v>10</v>
      </c>
      <c r="H52" s="61" t="s">
        <v>13</v>
      </c>
      <c r="I52" s="61" t="s">
        <v>13</v>
      </c>
      <c r="J52" s="61" t="s">
        <v>13</v>
      </c>
      <c r="K52" s="61" t="s">
        <v>13</v>
      </c>
      <c r="L52" s="61" t="s">
        <v>13</v>
      </c>
      <c r="M52" s="61" t="s">
        <v>13</v>
      </c>
    </row>
    <row r="53" spans="2:13" ht="55.2" x14ac:dyDescent="0.3">
      <c r="B53" s="70"/>
      <c r="C53" s="71" t="s">
        <v>141</v>
      </c>
      <c r="D53" s="71" t="s">
        <v>142</v>
      </c>
      <c r="E53" s="61">
        <v>40</v>
      </c>
      <c r="F53" s="61" t="s">
        <v>14</v>
      </c>
      <c r="G53" s="61" t="s">
        <v>14</v>
      </c>
      <c r="H53" s="61" t="s">
        <v>13</v>
      </c>
      <c r="I53" s="61" t="s">
        <v>13</v>
      </c>
      <c r="J53" s="61" t="s">
        <v>13</v>
      </c>
      <c r="K53" s="61" t="s">
        <v>13</v>
      </c>
      <c r="L53" s="61" t="s">
        <v>13</v>
      </c>
      <c r="M53" s="61" t="s">
        <v>13</v>
      </c>
    </row>
    <row r="54" spans="2:13" ht="69" x14ac:dyDescent="0.3">
      <c r="B54" s="43"/>
      <c r="C54" s="17" t="s">
        <v>143</v>
      </c>
      <c r="D54" s="17" t="s">
        <v>144</v>
      </c>
      <c r="E54" s="61" t="s">
        <v>13</v>
      </c>
      <c r="F54" s="61" t="s">
        <v>13</v>
      </c>
      <c r="G54" s="61" t="s">
        <v>13</v>
      </c>
      <c r="H54" s="61" t="s">
        <v>13</v>
      </c>
      <c r="I54" s="61" t="s">
        <v>13</v>
      </c>
      <c r="J54" s="61" t="s">
        <v>13</v>
      </c>
      <c r="K54" s="61" t="s">
        <v>13</v>
      </c>
      <c r="L54" s="61" t="s">
        <v>13</v>
      </c>
      <c r="M54" s="61" t="s">
        <v>13</v>
      </c>
    </row>
    <row r="55" spans="2:13" ht="69" x14ac:dyDescent="0.3">
      <c r="B55" s="43"/>
      <c r="C55" s="17" t="s">
        <v>145</v>
      </c>
      <c r="D55" s="17" t="s">
        <v>146</v>
      </c>
      <c r="E55" s="61" t="s">
        <v>13</v>
      </c>
      <c r="F55" s="61" t="s">
        <v>13</v>
      </c>
      <c r="G55" s="61" t="s">
        <v>13</v>
      </c>
      <c r="H55" s="61" t="s">
        <v>13</v>
      </c>
      <c r="I55" s="61" t="s">
        <v>13</v>
      </c>
      <c r="J55" s="61" t="s">
        <v>13</v>
      </c>
      <c r="K55" s="61" t="s">
        <v>13</v>
      </c>
      <c r="L55" s="61" t="s">
        <v>13</v>
      </c>
      <c r="M55" s="61" t="s">
        <v>13</v>
      </c>
    </row>
    <row r="56" spans="2:13" x14ac:dyDescent="0.3">
      <c r="B56" s="37"/>
      <c r="C56" s="62" t="s">
        <v>128</v>
      </c>
      <c r="D56" s="63"/>
      <c r="E56" s="61">
        <f>ROUND([1]REACT!E55/10,0)*10</f>
        <v>32060</v>
      </c>
      <c r="F56" s="61">
        <f>ROUND([1]REACT!F55/10,0)*10</f>
        <v>18440</v>
      </c>
      <c r="G56" s="61">
        <f>ROUND([1]REACT!G55/10,0)*10</f>
        <v>13620</v>
      </c>
      <c r="H56" s="61">
        <f>ROUND([1]REACT!H55/10,0)*10</f>
        <v>12890</v>
      </c>
      <c r="I56" s="61">
        <f>ROUND([1]REACT!I55/10,0)*10</f>
        <v>7870</v>
      </c>
      <c r="J56" s="61">
        <f>ROUND([1]REACT!J55/10,0)*10</f>
        <v>5020</v>
      </c>
      <c r="K56" s="61">
        <f>ROUND([1]REACT!K55/10,0)*10</f>
        <v>1110</v>
      </c>
      <c r="L56" s="61">
        <f>ROUND([1]REACT!L55/10,0)*10</f>
        <v>670</v>
      </c>
      <c r="M56" s="61">
        <f>ROUND([1]REACT!M55/10,0)*10</f>
        <v>440</v>
      </c>
    </row>
    <row r="57" spans="2:13" x14ac:dyDescent="0.3">
      <c r="B57" s="24"/>
      <c r="C57" s="24"/>
      <c r="D57" s="24"/>
      <c r="E57" s="24"/>
      <c r="F57" s="24"/>
      <c r="G57" s="24"/>
      <c r="H57" s="24"/>
      <c r="I57" s="24"/>
      <c r="J57" s="24"/>
      <c r="K57" s="24"/>
      <c r="L57" s="24"/>
      <c r="M57" s="24"/>
    </row>
    <row r="58" spans="2:13" x14ac:dyDescent="0.3">
      <c r="B58" s="60" t="s">
        <v>147</v>
      </c>
      <c r="C58" s="65"/>
      <c r="D58" s="65"/>
      <c r="E58" s="24"/>
      <c r="F58" s="24"/>
      <c r="G58" s="24"/>
      <c r="H58" s="24"/>
      <c r="I58" s="24"/>
      <c r="J58" s="24"/>
      <c r="K58" s="24"/>
      <c r="L58" s="24"/>
      <c r="M58" s="24"/>
    </row>
    <row r="59" spans="2:13" x14ac:dyDescent="0.3">
      <c r="B59" s="17" t="s">
        <v>64</v>
      </c>
      <c r="C59" s="17" t="s">
        <v>65</v>
      </c>
      <c r="D59" s="43" t="s">
        <v>66</v>
      </c>
      <c r="E59" s="38">
        <v>2022</v>
      </c>
      <c r="F59" s="39"/>
      <c r="G59" s="40"/>
      <c r="H59" s="38">
        <v>2021</v>
      </c>
      <c r="I59" s="39"/>
      <c r="J59" s="40"/>
      <c r="K59" s="30"/>
      <c r="L59" s="9">
        <v>2020</v>
      </c>
      <c r="M59" s="66"/>
    </row>
    <row r="60" spans="2:13" x14ac:dyDescent="0.3">
      <c r="B60" s="17"/>
      <c r="C60" s="17"/>
      <c r="D60" s="43"/>
      <c r="E60" s="17" t="s">
        <v>8</v>
      </c>
      <c r="F60" s="17" t="s">
        <v>9</v>
      </c>
      <c r="G60" s="17" t="s">
        <v>10</v>
      </c>
      <c r="H60" s="17" t="s">
        <v>8</v>
      </c>
      <c r="I60" s="17" t="s">
        <v>9</v>
      </c>
      <c r="J60" s="17" t="s">
        <v>10</v>
      </c>
      <c r="K60" s="17" t="s">
        <v>8</v>
      </c>
      <c r="L60" s="72" t="s">
        <v>9</v>
      </c>
      <c r="M60" s="17" t="s">
        <v>10</v>
      </c>
    </row>
    <row r="61" spans="2:13" ht="27.6" x14ac:dyDescent="0.3">
      <c r="B61" s="17"/>
      <c r="C61" s="17" t="s">
        <v>148</v>
      </c>
      <c r="D61" s="43" t="s">
        <v>149</v>
      </c>
      <c r="E61" s="61">
        <v>25020</v>
      </c>
      <c r="F61" s="61">
        <v>15140</v>
      </c>
      <c r="G61" s="61">
        <v>9870</v>
      </c>
      <c r="H61" s="61">
        <v>117910</v>
      </c>
      <c r="I61" s="61">
        <v>64720</v>
      </c>
      <c r="J61" s="61">
        <v>53180</v>
      </c>
      <c r="K61" s="61">
        <v>103030</v>
      </c>
      <c r="L61" s="61">
        <v>53090</v>
      </c>
      <c r="M61" s="61">
        <v>49890</v>
      </c>
    </row>
    <row r="62" spans="2:13" x14ac:dyDescent="0.3">
      <c r="B62" s="17"/>
      <c r="C62" s="17" t="s">
        <v>150</v>
      </c>
      <c r="D62" s="43" t="s">
        <v>151</v>
      </c>
      <c r="E62" s="61">
        <v>14350</v>
      </c>
      <c r="F62" s="61">
        <v>7820</v>
      </c>
      <c r="G62" s="61">
        <v>6530</v>
      </c>
      <c r="H62" s="61">
        <v>67570</v>
      </c>
      <c r="I62" s="61">
        <v>34380</v>
      </c>
      <c r="J62" s="61">
        <v>33190</v>
      </c>
      <c r="K62" s="61">
        <v>68240</v>
      </c>
      <c r="L62" s="61">
        <v>33170</v>
      </c>
      <c r="M62" s="61">
        <v>35070</v>
      </c>
    </row>
    <row r="63" spans="2:13" x14ac:dyDescent="0.3">
      <c r="B63" s="17"/>
      <c r="C63" s="17" t="s">
        <v>152</v>
      </c>
      <c r="D63" s="43" t="s">
        <v>153</v>
      </c>
      <c r="E63" s="61" t="s">
        <v>13</v>
      </c>
      <c r="F63" s="61" t="s">
        <v>13</v>
      </c>
      <c r="G63" s="61" t="s">
        <v>13</v>
      </c>
      <c r="H63" s="61">
        <v>17060</v>
      </c>
      <c r="I63" s="61">
        <v>10820</v>
      </c>
      <c r="J63" s="61">
        <v>6240</v>
      </c>
      <c r="K63" s="61">
        <v>13490</v>
      </c>
      <c r="L63" s="61">
        <v>8510</v>
      </c>
      <c r="M63" s="61">
        <v>4980</v>
      </c>
    </row>
    <row r="64" spans="2:13" x14ac:dyDescent="0.3">
      <c r="B64" s="17"/>
      <c r="C64" s="17" t="s">
        <v>154</v>
      </c>
      <c r="D64" s="43" t="s">
        <v>155</v>
      </c>
      <c r="E64" s="61">
        <v>4470</v>
      </c>
      <c r="F64" s="61">
        <v>4250</v>
      </c>
      <c r="G64" s="61">
        <v>220</v>
      </c>
      <c r="H64" s="61" t="s">
        <v>13</v>
      </c>
      <c r="I64" s="61" t="s">
        <v>13</v>
      </c>
      <c r="J64" s="61" t="s">
        <v>13</v>
      </c>
      <c r="K64" s="61" t="s">
        <v>13</v>
      </c>
      <c r="L64" s="61" t="s">
        <v>13</v>
      </c>
      <c r="M64" s="61" t="s">
        <v>13</v>
      </c>
    </row>
    <row r="65" spans="2:13" x14ac:dyDescent="0.3">
      <c r="B65" s="17"/>
      <c r="C65" s="17" t="s">
        <v>156</v>
      </c>
      <c r="D65" s="43" t="s">
        <v>157</v>
      </c>
      <c r="E65" s="61" t="s">
        <v>13</v>
      </c>
      <c r="F65" s="61" t="s">
        <v>13</v>
      </c>
      <c r="G65" s="61" t="s">
        <v>13</v>
      </c>
      <c r="H65" s="61" t="s">
        <v>13</v>
      </c>
      <c r="I65" s="61" t="s">
        <v>13</v>
      </c>
      <c r="J65" s="61" t="s">
        <v>13</v>
      </c>
      <c r="K65" s="61" t="s">
        <v>13</v>
      </c>
      <c r="L65" s="61" t="s">
        <v>13</v>
      </c>
      <c r="M65" s="61" t="s">
        <v>13</v>
      </c>
    </row>
    <row r="66" spans="2:13" x14ac:dyDescent="0.3">
      <c r="B66" s="37"/>
      <c r="C66" s="62" t="s">
        <v>128</v>
      </c>
      <c r="D66" s="63"/>
      <c r="E66" s="61">
        <f>ROUND([1]REACT!E65/10,0)*10</f>
        <v>25020</v>
      </c>
      <c r="F66" s="61">
        <f>ROUND([1]REACT!F65/10,0)*10</f>
        <v>15140</v>
      </c>
      <c r="G66" s="61">
        <f>ROUND([1]REACT!G65/10,0)*10</f>
        <v>9870</v>
      </c>
      <c r="H66" s="61">
        <f>ROUND([1]REACT!H65/10,0)*10</f>
        <v>117910</v>
      </c>
      <c r="I66" s="61">
        <f>ROUND([1]REACT!I65/10,0)*10</f>
        <v>64720</v>
      </c>
      <c r="J66" s="61">
        <f>ROUND([1]REACT!J65/10,0)*10</f>
        <v>53180</v>
      </c>
      <c r="K66" s="61">
        <f>ROUND([1]REACT!K65/10,0)*10</f>
        <v>103030</v>
      </c>
      <c r="L66" s="61">
        <f>ROUND([1]REACT!L65/10,0)*10</f>
        <v>53090</v>
      </c>
      <c r="M66" s="61">
        <f>ROUND([1]REACT!M65/10,0)*10</f>
        <v>49890</v>
      </c>
    </row>
    <row r="69" spans="2:13" ht="15" x14ac:dyDescent="0.3">
      <c r="B69" s="98" t="s">
        <v>162</v>
      </c>
    </row>
  </sheetData>
  <mergeCells count="11">
    <mergeCell ref="C56:D56"/>
    <mergeCell ref="E59:G59"/>
    <mergeCell ref="H59:J59"/>
    <mergeCell ref="C66:D66"/>
    <mergeCell ref="E4:G4"/>
    <mergeCell ref="H4:J4"/>
    <mergeCell ref="C15:D15"/>
    <mergeCell ref="E18:G18"/>
    <mergeCell ref="H18:J18"/>
    <mergeCell ref="E46:G46"/>
    <mergeCell ref="H46:J46"/>
  </mergeCells>
  <conditionalFormatting sqref="E6:M15">
    <cfRule type="cellIs" dxfId="9" priority="9" operator="lessThan">
      <formula>10</formula>
    </cfRule>
    <cfRule type="cellIs" dxfId="8" priority="10" operator="lessThan">
      <formula>0</formula>
    </cfRule>
  </conditionalFormatting>
  <conditionalFormatting sqref="E20:M42">
    <cfRule type="cellIs" dxfId="7" priority="7" operator="lessThan">
      <formula>10</formula>
    </cfRule>
    <cfRule type="cellIs" dxfId="6" priority="8" operator="lessThan">
      <formula>0</formula>
    </cfRule>
  </conditionalFormatting>
  <conditionalFormatting sqref="E48:M55">
    <cfRule type="cellIs" dxfId="5" priority="6" operator="lessThan">
      <formula>10</formula>
    </cfRule>
  </conditionalFormatting>
  <conditionalFormatting sqref="E61:M65">
    <cfRule type="cellIs" dxfId="4" priority="5" operator="lessThan">
      <formula>10</formula>
    </cfRule>
  </conditionalFormatting>
  <conditionalFormatting sqref="E66:M66">
    <cfRule type="cellIs" dxfId="3" priority="4" operator="lessThan">
      <formula>10</formula>
    </cfRule>
  </conditionalFormatting>
  <conditionalFormatting sqref="E56:M56">
    <cfRule type="cellIs" dxfId="2" priority="3" operator="lessThan">
      <formula>10</formula>
    </cfRule>
  </conditionalFormatting>
  <conditionalFormatting sqref="E43:M43">
    <cfRule type="cellIs" dxfId="1" priority="1" operator="lessThan">
      <formula>10</formula>
    </cfRule>
    <cfRule type="cellIs" dxfId="0" priority="2"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ESF 2014-2020</vt:lpstr>
      <vt:lpstr>REACT-EU</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S.J. van (Susan, secundair Productie)</dc:creator>
  <cp:lastModifiedBy>Dijk, S.J. van (Susan, secundair Productie)</cp:lastModifiedBy>
  <dcterms:created xsi:type="dcterms:W3CDTF">2023-04-21T07:04:15Z</dcterms:created>
  <dcterms:modified xsi:type="dcterms:W3CDTF">2023-04-21T07:55:12Z</dcterms:modified>
</cp:coreProperties>
</file>