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april 2023 over 2021\"/>
    </mc:Choice>
  </mc:AlternateContent>
  <bookViews>
    <workbookView xWindow="360" yWindow="435" windowWidth="18840" windowHeight="6345"/>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1'!$A$4:$N$108</definedName>
    <definedName name="_xlnm._FilterDatabase" localSheetId="5" hidden="1">'Tabel 3'!$A$4:$C$4</definedName>
  </definedNames>
  <calcPr calcId="162913"/>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<sst xmlns="http://schemas.openxmlformats.org/spreadsheetml/2006/main" count="239" uniqueCount="207">
  <si>
    <t>Sector_IRA_sub</t>
  </si>
  <si>
    <t>aantal bedrijven</t>
  </si>
  <si>
    <t>sector_ira</t>
  </si>
  <si>
    <t>sector_ira_13</t>
  </si>
  <si>
    <t>omschrijving</t>
  </si>
  <si>
    <t>Landbouw, bosbouw en visserij (1-3)</t>
  </si>
  <si>
    <t>Delfstoffenwinning (6)</t>
  </si>
  <si>
    <t>Industrie: voedingsmiddelen, exclusief bakkerijen, textiel, kleding en leer (101, 102, 105, 11, 12, 13, 14, 15)</t>
  </si>
  <si>
    <t>Industrie: bakkerijen (1071, 1072)</t>
  </si>
  <si>
    <t>Industrie: hout en papier (16-17)</t>
  </si>
  <si>
    <t>Industrie: drukkerijen (18)</t>
  </si>
  <si>
    <t>Industrie: niet-metaal houdend mineraal (23)</t>
  </si>
  <si>
    <t>Industrie: olie en chemie (19, 20)</t>
  </si>
  <si>
    <t>Industrie: farmacie en kunststoffen (21, 22)</t>
  </si>
  <si>
    <t>Industrie: metaal primair (24)</t>
  </si>
  <si>
    <t>Industrie: metaalproducten, inclusief reparatie en installatie (25)</t>
  </si>
  <si>
    <t>Industrie: computers, electronische, optische en electrische apparatuur, incl. reparatie en installatie (26-27)</t>
  </si>
  <si>
    <t>Industrie: overige machines en apparaten, inclusief reparatie en installatie (28)</t>
  </si>
  <si>
    <t>Industrie: autos, aanhangwagen en opleggers (29, 3317)</t>
  </si>
  <si>
    <t>Industrie: overige transportmiddelen, inclusief reparatie (30,3315-3316)</t>
  </si>
  <si>
    <t>Industrie: meubels en overig (31, 32-32900, 32999)</t>
  </si>
  <si>
    <t>SW-bedrijven (32991)</t>
  </si>
  <si>
    <t>Reparatie en onderhoud van machines, gereedschap en apparatuur (3311-3314, 3321-3324)</t>
  </si>
  <si>
    <t>Nutsbedrijven: electriciteit, gas en water (35-37)</t>
  </si>
  <si>
    <t>Nutsbedrijven: afvalverwerking (38-39)</t>
  </si>
  <si>
    <t>Bouw: alg. burgelike en utiliteitsbouw en projectontwikkeling (41)</t>
  </si>
  <si>
    <t>Bouw: grond, water en wegenbouw: wegenbouw, raininfra en waterbouw en overige civiele werken (4211, 42111, 42112, 4212, 4213, 4291, 4299)</t>
  </si>
  <si>
    <t>Bouw: grond, water en wegenbouw: grondverzet, leggen kabels en leidingen, heien en andere funderingswerkzaamheden (4221, 4222, 4312, 4313, 43991)</t>
  </si>
  <si>
    <t>Bouw: bouwinstallatie, exclusief loodgieters en fitterswerk (432, 4329)</t>
  </si>
  <si>
    <t>Bouw: loodgieters en fitterswerk (4321, 4322)</t>
  </si>
  <si>
    <t>Bouw: afwerken van gebouwen, inclusief dakbedekken (433, 439)</t>
  </si>
  <si>
    <t>Bouw: overige gespecialiseerde werkzaamheden (431, 4311, 4399)</t>
  </si>
  <si>
    <t>Handel in en reparatie van autos, motorfietsen en aanhangers (45)</t>
  </si>
  <si>
    <t>Groothandels in landbouw en visserijproducten (4611, 46211-46242, 46311-46332, 46382)</t>
  </si>
  <si>
    <t>Groothandels in bewerkte voeding (4617, 463, 4634-46381, 46383-4639)</t>
  </si>
  <si>
    <t>Groothandels in consumptiegoederen (4615-4616, 4618, 464-46441, 46471-46499, 46901)</t>
  </si>
  <si>
    <t>Groothandels in electrische apparatuur en computers (4651-4652)</t>
  </si>
  <si>
    <t>Groothandels in machines en apparaten (46, 461, 4614, 4619, 466-46699)</t>
  </si>
  <si>
    <t>Groothandels in brandstoffen, metalen en overige minerale producten (467-46723, 46741-46779, 46902)</t>
  </si>
  <si>
    <t>Groothandels in farmaceutische en chemische producten (4612, 46442, 4645-46462, 4675-46752)</t>
  </si>
  <si>
    <t>Groothandels voor de bouw (4613, 4673-46739)</t>
  </si>
  <si>
    <t>Detailhandel: supermarkten en warenhuizen (47000-47199)</t>
  </si>
  <si>
    <t>Detailhandel: voedingsmiddelen (472)</t>
  </si>
  <si>
    <t>Detailhandel: consumentengoederen non-food (474-47722)</t>
  </si>
  <si>
    <t>Detailhandel: apotheken, drogisterijen, cosmetica (4773-4775)</t>
  </si>
  <si>
    <t>Detailhandel: dieren, bloemen, planten en tuincentra (47761-47763)</t>
  </si>
  <si>
    <t>Detailhandel: overige detailhandel, o.a. bezinestations, markt en internet (473, 4777-49999)</t>
  </si>
  <si>
    <t>Vervoer: goederenvervoer over de weg (49, 494, 4941, 4942, 522, 5221, 5224, 52242)</t>
  </si>
  <si>
    <t>Vervoer: openbaar personenvervoer over de weg (4931, 49392)</t>
  </si>
  <si>
    <t>Vervoer: particulier personenvervoer over de weg (493, 4932, 4939, 49391, 49393)</t>
  </si>
  <si>
    <t>Vervoer: spoorvervoer (491, 492)</t>
  </si>
  <si>
    <t>Vervoer: vervoer over water (50, 5222, 52241)</t>
  </si>
  <si>
    <t>Vervoer: luchtvaart (51, 5233)</t>
  </si>
  <si>
    <t>Opslag en tussenpersonen goederenvervoer (52, 521, 52291, 52292)</t>
  </si>
  <si>
    <t>Vervoer: post en koeriers (53)</t>
  </si>
  <si>
    <t>Horeca: logiesverstrekking (55)</t>
  </si>
  <si>
    <t>Horeca: restaurants (56, 56101)</t>
  </si>
  <si>
    <t>Horeca: cafetaria en ijssalons (56102, 56103)</t>
  </si>
  <si>
    <t>Horeca: kantines en catering (562, 5621, 5629)</t>
  </si>
  <si>
    <t>Horeca: cafés (563)</t>
  </si>
  <si>
    <t>Uitgeverijen (58)</t>
  </si>
  <si>
    <t>Media: film, tv, radio en tv omroepen (60)</t>
  </si>
  <si>
    <t>Telecommunicatie (61)</t>
  </si>
  <si>
    <t>IT, Gegevensverwerking, webhosting en pers (62, 63)</t>
  </si>
  <si>
    <t>Financiële instellingen: banken (64)</t>
  </si>
  <si>
    <t>Financiële instellingen: verzekeringen en pensioenfondsen (65)</t>
  </si>
  <si>
    <t>Financiële instellingen: overige financiële dienstverlening (66)</t>
  </si>
  <si>
    <t>Zakelijke dienstverlening: onroerend goed en woningbouwverenigingen (68)</t>
  </si>
  <si>
    <t>Zakelijke dienstverlening: rechtskundige dienstverlening, accountancy, belastingadvies en administratie (69)</t>
  </si>
  <si>
    <t>Zakelijke dienstverlening: concerndiensten, holdings, advies, management (70)</t>
  </si>
  <si>
    <t>Zakelijke dienstverlening: architecten, ingenieurs en technische ontwikkeling en advies (71)</t>
  </si>
  <si>
    <t>Zakelijke dienstverlening: speur en ontwikkelwerk en veterinaire dienstverlening (72, 75)</t>
  </si>
  <si>
    <t>Zakelijke dienstverlening: reclame, advertenties, markt- en opinieonderzoek (73)</t>
  </si>
  <si>
    <t>Zakelijke dienstverlening: industrieel ontwerp, fotografie, vertalers/tolken en overige specialistisch (74)</t>
  </si>
  <si>
    <t>Zakelijke dienstverlening: verhuur en lease (77)</t>
  </si>
  <si>
    <t>Zakelijke dienstverlening: uitzendbureaus en arbeidsmiddeling (78)</t>
  </si>
  <si>
    <t>Zakelijke dienstverlening: reisbemiddeling en organisatie (79)</t>
  </si>
  <si>
    <t>Zakelijke dienstverlening: beveiliging en opsporing (80)</t>
  </si>
  <si>
    <t>Zakelijke dienstverlening: schoonmaak (81)</t>
  </si>
  <si>
    <t>Zakelijke dienstverlening: landschapsverzorging (813)</t>
  </si>
  <si>
    <t>Zakelijke dienstverlening: overig (o.a. callcenters en veilingen) (82)</t>
  </si>
  <si>
    <t>Overheid: openbaar bestuur (84000-84199, 99)</t>
  </si>
  <si>
    <t>Overheid: overheidsdiensten, defensie (8422)</t>
  </si>
  <si>
    <t>Overheid: overheidsdiensten, gevangeniswezen (84232)</t>
  </si>
  <si>
    <t>Overheid: overheidsdiensten, politie (8424)</t>
  </si>
  <si>
    <t>Overheid: overheidsdiensten, overig, waaronder brandweer, UWV en SVB (84200-84999)</t>
  </si>
  <si>
    <t>Onderwijs: primair onderwijs (85200-85299)</t>
  </si>
  <si>
    <t>Onderwijs: voortgezet onderwijs (85300-85399)</t>
  </si>
  <si>
    <t>Onderwijs: mbo (8532-85323)</t>
  </si>
  <si>
    <t>Onderwijs: hbo (854-8541)</t>
  </si>
  <si>
    <t>Onderwijs: universiteiten (8542)</t>
  </si>
  <si>
    <t>Onderwijs: overig (85, 85511-85999)</t>
  </si>
  <si>
    <t>Gezondheidszorg: ziekenhuizen (86-86103)</t>
  </si>
  <si>
    <t>Gezondheidszorg: geestelijke gezondheidszorg en verslavingszorg (86104)</t>
  </si>
  <si>
    <t>Gezondheidszorg: medische praktijken, preventieve gezondheidszorg, arbozorg, laboratoria, ambulancediensten en overig (862-86999)</t>
  </si>
  <si>
    <t>Zorg: verpleeghuizen (87, 871)</t>
  </si>
  <si>
    <t>Zorg: verzorgingstehuizen (87302)</t>
  </si>
  <si>
    <t>Zorg: thuiszorg (88101)</t>
  </si>
  <si>
    <t>Zorg: gehandicaptenzorg (872, 88103)</t>
  </si>
  <si>
    <t>Maatschappelijke dienstverlening: kinderopvang en peuterspeelzaalwerk (88911,88912)</t>
  </si>
  <si>
    <t>Maatschappelijke dienstverlening: jeugdzorg (87901, 88991)</t>
  </si>
  <si>
    <t>Welzijn en maatschappelijke dienstverlening, opvang (87902, 881, 88992)</t>
  </si>
  <si>
    <t>Overig welzijnswerk (87301, 88102, 889, 8899, 88993, 88999)</t>
  </si>
  <si>
    <t>Kunst en cultuur (90-91)</t>
  </si>
  <si>
    <t>Sport en recreatie, inclusief saunas (92-93, 9604)</t>
  </si>
  <si>
    <t>Levensbeschouwelijke, politieke en belangenorganisaties (94)</t>
  </si>
  <si>
    <t>Haar- en schoonheidsverzorging (9602)</t>
  </si>
  <si>
    <t>Overige dienstverlening, waaronder reparaties en wasserijen (94, 96, 9603, 96031, 96032, 9609)</t>
  </si>
  <si>
    <t>Huishoudelijk personeel (97)</t>
  </si>
  <si>
    <t>Industrie: voedingsmiddelen, textiel, kleding en leer (10-15)</t>
  </si>
  <si>
    <t>Industrie: hout, papier, drukwerk en niet-metaal houdend mineraal (16-18, 23)</t>
  </si>
  <si>
    <t>Industrie en groothandel: olie, chemie, farmacie en kunstoffen (19-22)</t>
  </si>
  <si>
    <t>Industrie: metaal (24-25)</t>
  </si>
  <si>
    <t>Industrie: apparaten, machines, transportmiddelen en reparatie (26-30, 33)</t>
  </si>
  <si>
    <t>Nutsbedrijven: electriciteit, gas, water en afvalverwerking en delfstoffenwinning (6-9, 35-39)</t>
  </si>
  <si>
    <t>Bouw: alg. burgelijke en utiliteitsbouw en projectontwikkeling (41)</t>
  </si>
  <si>
    <t>Bouw: grond, water en wegenbouw (42)</t>
  </si>
  <si>
    <t>Bouw: gespecialiseerde werkzaamheden (43)</t>
  </si>
  <si>
    <t>Groothandels in consumptiegoederen (46200-46499)</t>
  </si>
  <si>
    <t>Groothandels in overige goederen en handelsbemiddeling (46000-46199, 46500-46999)</t>
  </si>
  <si>
    <t>Detailhandel: overige detailhandel, waaronder winkels en markt (47200-47999)</t>
  </si>
  <si>
    <t>Vervoer en opslag (49-53)</t>
  </si>
  <si>
    <t>Horeca: eet- en drinkgelegenheden (56)</t>
  </si>
  <si>
    <t>Communicatie en informatie (58-63)</t>
  </si>
  <si>
    <t>Financiële instellingen (64-66)</t>
  </si>
  <si>
    <t>Zakelijke dienstverlening: administratief, oa rechtskundig, accountancy, organisatieadvies, reclame (69, 70, 73, 74)</t>
  </si>
  <si>
    <t>Zakelijke dienstverlening: technisch, oa architecten, ingenieurs, ontwikkelonderzoek (71, 72, 75)</t>
  </si>
  <si>
    <t>Zakelijke dienstverlening: schoonmaak en groenonderhoud (81)</t>
  </si>
  <si>
    <t>Zakelijke dienstverlening: overig, waaronder verhuur (on)roerend goed, reisbemiddeling, beveiliging (68, 77, 79, 80, 82)</t>
  </si>
  <si>
    <t>Overheid: overheidsdiensten, waaronder defensie, politie en brandweer (84200-84999)</t>
  </si>
  <si>
    <t>Onderwijs: secundair onderwijs (85300-85399)</t>
  </si>
  <si>
    <t>Onderwijs: overig (85000, 85400-85999)</t>
  </si>
  <si>
    <t>Gezondheidszorg: ziekenhuizen (86000-86103)</t>
  </si>
  <si>
    <t>Gezondheidszorg: geestelijke gezondheidszorg en verslavingszorg met overnachting (86104)</t>
  </si>
  <si>
    <t>Gezondheidszorg: overig, waaronder huisartsen, tandartsen, fysiotherapeuten (86000, 86200-86999)</t>
  </si>
  <si>
    <t>Maatschappelijke dienstverlening: verpleeghuizen, verzorgingshuizen en thuiszorg (87100, 87302, 88101)</t>
  </si>
  <si>
    <t>Maatschappelijke dienstverlening: gehandicaptenzorg (872, 88103)</t>
  </si>
  <si>
    <t>Maatschappelijke dienstverlening: kinderopvang, peuterspeelzaalwerk en jeugdzorg (88911, 88912, 87901, 88991)</t>
  </si>
  <si>
    <t>Maatschappelijke dienstverlening: welzijn overig (87902, 881, 87301, 88102, 889, 8899, 88993, 88999)</t>
  </si>
  <si>
    <t>Cultuur, sport en recreatie (90-93)</t>
  </si>
  <si>
    <t>Overige dienstverlening, waaronder belangenvertegenwoordigers, reparaties, wellness, huishoudelijk werk (94-97)</t>
  </si>
  <si>
    <t>A (01-03). Landbouw, bosbouw en visserij</t>
  </si>
  <si>
    <t>B-E (06-39). Industrie (incl. delfstoffen/nuts/afval)</t>
  </si>
  <si>
    <t>F (41-43). Bouwnijverheid</t>
  </si>
  <si>
    <t>G (45-47). Groot- en detailhandel</t>
  </si>
  <si>
    <t>H (49-53). Vervoer en opslag</t>
  </si>
  <si>
    <t>I (55-56). Horeca</t>
  </si>
  <si>
    <t>J (58-63). Informatie en communicatie</t>
  </si>
  <si>
    <t>K (64-66). Financiële instellingen</t>
  </si>
  <si>
    <t>L-N (68-82). Zakelijke dienstverlening/onroerend goed</t>
  </si>
  <si>
    <t>O (84). Openbaar bestuur</t>
  </si>
  <si>
    <t>P (85). Onderwijs</t>
  </si>
  <si>
    <t>Q (86-88). Gezondheids- en welzijnszorg</t>
  </si>
  <si>
    <t>R-U (90-99). Cultuur, sport en recreatie/overige dienstverlening</t>
  </si>
  <si>
    <t>aantal werkgever</t>
  </si>
  <si>
    <t>aantal werkgevers</t>
  </si>
  <si>
    <t>aantal niet-werkgeves</t>
  </si>
  <si>
    <t>aantal eenmanszaken</t>
  </si>
  <si>
    <t>.</t>
  </si>
  <si>
    <t>CBS,  Bedrijfseconomische Statistieken Heerlen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</si>
  <si>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</si>
  <si>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</si>
  <si>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</si>
  <si>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</si>
  <si>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</si>
  <si>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</si>
  <si>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</si>
  <si>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</si>
  <si>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</si>
  <si>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</si>
  <si>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</si>
  <si>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</si>
  <si>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</si>
  <si>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</si>
  <si>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</si>
  <si>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</si>
  <si>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</si>
  <si>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</si>
  <si>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</si>
  <si>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</si>
  <si>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</si>
  <si>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</si>
  <si>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</si>
  <si>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</si>
  <si>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</si>
  <si>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</si>
  <si>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</si>
  <si>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</si>
  <si>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</si>
  <si>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</si>
  <si>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</si>
  <si>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</si>
  <si>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</si>
  <si>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</si>
  <si>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</si>
  <si>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aantal banen*</t>
  </si>
  <si>
    <t>Bron: CBS</t>
  </si>
  <si>
    <t>Periode</t>
  </si>
  <si>
    <t>Hoofd- en nevenactiviteit</t>
  </si>
  <si>
    <t>Het ABR bevat ook gegevens over  nevenactiviteiten  van een bedrijf.  In dit onderzoek is uitsluitend gekeken naar de belangrijkste nevenactiviteit. Wanneer een bedrijf een hoofd- en nevenactiviteit heeft die vallen in 2 verschillende bedrijfsactiviteitgroepen, wordt het bedrijf en het  volledig aantal banen van dat bedrijf in beide bedrijfsactiviteitsgroepen meegeteld. Hierdoor ontstaan dubbeltellingen die bij een grovere indeling afneemt. De gegevens uit de onderliggende tabellen tellen dan ook niet op tot hetzelfde totaal.</t>
  </si>
  <si>
    <t>NULL</t>
  </si>
  <si>
    <t>Bedrijven en banen van werknemers naar hoofd- en nevenbedrijfsactiviteitindeling, 2021</t>
  </si>
  <si>
    <t>april 2023</t>
  </si>
  <si>
    <t>Bedrijven en banen van werknemers naar hoofd- en nevenbedrijfactiviteit (104 sectoren), 2021</t>
  </si>
  <si>
    <t>Bedrijven en banen van werknemers naar hoofd- en nevenbedrijfactiviteit (41 sectoren), 2021</t>
  </si>
  <si>
    <t>Bedrijven en banen van werknemers naar hoofd- en nevenbedrijfactiviteit (13  sectoren), 2021</t>
  </si>
  <si>
    <t>Op verzoek van de Nederlandse Arbeidsinspectie zijn tabellen samengesteld van het aantal bedrijven en  banen van banen van werknemers naar door de inspectie aangegeven groepen van bedrijfsactiviteiten.  Daarbij is gebuik gemaakt van zowel de hoofd- als de nevenactiviteit van bedrijven.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</si>
</sst>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xf numFmtId="0" fontId="17" fillId="0" borderId="0"/>
  </cellStyleXfs>
  <cellXfs count="50">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1" fillId="4" borderId="0" xfId="1" applyFont="1" applyFill="1" applyAlignment="1">
      <alignment vertical="center"/>
    </xf>
    <xf numFmtId="0" fontId="9" fillId="2" borderId="0" xfId="3" applyFont="1" applyFill="1"/>
    <xf numFmtId="0" fontId="10" fillId="2" borderId="0" xfId="3" applyFont="1" applyFill="1"/>
    <xf numFmtId="0" fontId="10" fillId="2" borderId="0" xfId="1" applyFont="1" applyFill="1"/>
    <xf numFmtId="0" fontId="5" fillId="0" borderId="0" xfId="1" applyFont="1"/>
    <xf numFmtId="0" fontId="8" fillId="3" borderId="0" xfId="2" applyFill="1" applyAlignment="1">
      <alignment horizontal="left" vertical="top" wrapText="1" indent="2"/>
    </xf>
    <xf numFmtId="0" fontId="8" fillId="3" borderId="0" xfId="2" applyFill="1" applyAlignment="1">
      <alignment horizontal="justify" vertical="top" wrapText="1"/>
    </xf>
    <xf numFmtId="0" fontId="16" fillId="0" borderId="0" xfId="0" applyFont="1"/>
    <xf numFmtId="0" fontId="15" fillId="0" borderId="0" xfId="0" applyFont="1"/>
    <xf numFmtId="0" fontId="15" fillId="0" borderId="1" xfId="0" applyFont="1" applyBorder="1"/>
    <xf numFmtId="164" fontId="15" fillId="0" borderId="0" xfId="4" applyNumberFormat="1" applyFont="1"/>
    <xf numFmtId="3" fontId="15" fillId="0" borderId="0" xfId="0" applyNumberFormat="1" applyFont="1" applyFill="1"/>
    <xf numFmtId="0" fontId="2" fillId="3" borderId="0" xfId="5" applyFont="1" applyFill="1" applyAlignment="1">
      <alignment horizontal="justify" vertical="center"/>
    </xf>
    <xf numFmtId="0" fontId="17" fillId="3" borderId="0" xfId="5" applyFill="1"/>
    <xf numFmtId="0" fontId="1" fillId="3" borderId="0" xfId="5" applyFont="1" applyFill="1" applyAlignment="1">
      <alignment horizontal="justify" vertical="center"/>
    </xf>
    <xf numFmtId="0" fontId="11" fillId="3" borderId="0" xfId="5" applyFont="1" applyFill="1" applyAlignment="1">
      <alignment horizontal="justify" vertical="top"/>
    </xf>
    <xf numFmtId="0" fontId="1" fillId="2" borderId="0" xfId="5" applyFont="1" applyFill="1" applyAlignment="1">
      <alignment horizontal="justify" vertical="top" wrapText="1"/>
    </xf>
    <xf numFmtId="0" fontId="1" fillId="3" borderId="0" xfId="5" applyFont="1" applyFill="1" applyAlignment="1">
      <alignment horizontal="justify" vertical="top"/>
    </xf>
    <xf numFmtId="0" fontId="1" fillId="3" borderId="0" xfId="5" applyFont="1" applyFill="1" applyAlignment="1">
      <alignment horizontal="justify" vertical="top" wrapText="1"/>
    </xf>
    <xf numFmtId="0" fontId="7" fillId="3" borderId="0" xfId="5" applyFont="1" applyFill="1" applyAlignment="1">
      <alignment horizontal="justify" vertical="top"/>
    </xf>
    <xf numFmtId="0" fontId="1" fillId="3" borderId="0" xfId="5" applyFont="1" applyFill="1"/>
    <xf numFmtId="0" fontId="12" fillId="3" borderId="0" xfId="5" applyFont="1" applyFill="1" applyAlignment="1">
      <alignment horizontal="justify" vertical="top" wrapText="1"/>
    </xf>
    <xf numFmtId="0" fontId="13" fillId="3" borderId="0" xfId="5" applyFont="1" applyFill="1" applyAlignment="1">
      <alignment horizontal="justify" vertical="top"/>
    </xf>
    <xf numFmtId="0" fontId="11" fillId="3" borderId="0" xfId="5" applyFont="1" applyFill="1" applyAlignment="1">
      <alignment vertical="top"/>
    </xf>
    <xf numFmtId="0" fontId="7" fillId="3" borderId="0" xfId="5" applyFont="1" applyFill="1" applyAlignment="1">
      <alignment vertical="top"/>
    </xf>
    <xf numFmtId="0" fontId="7" fillId="3" borderId="0" xfId="5" applyFont="1" applyFill="1"/>
    <xf numFmtId="0" fontId="2" fillId="2" borderId="0" xfId="5" applyFont="1" applyFill="1"/>
    <xf numFmtId="0" fontId="15" fillId="0" borderId="0" xfId="0" applyFont="1" applyFill="1"/>
    <xf numFmtId="164" fontId="15" fillId="0" borderId="0" xfId="4" applyNumberFormat="1" applyFont="1" applyFill="1"/>
    <xf numFmtId="0" fontId="15" fillId="0" borderId="0" xfId="0" applyFont="1" applyAlignment="1">
      <alignment horizontal="right"/>
    </xf>
    <xf numFmtId="0" fontId="15" fillId="0" borderId="1" xfId="0" applyFont="1" applyBorder="1" applyAlignment="1">
      <alignment horizontal="right"/>
    </xf>
    <xf numFmtId="3" fontId="15" fillId="0" borderId="0" xfId="0" applyNumberFormat="1" applyFont="1" applyFill="1" applyAlignment="1">
      <alignment horizontal="right"/>
    </xf>
    <xf numFmtId="0" fontId="1" fillId="4" borderId="0" xfId="1" applyFont="1" applyFill="1" applyAlignment="1">
      <alignment vertical="center"/>
    </xf>
  </cellXfs>
  <cellStyles count="6">
    <cellStyle name="Hyperlink" xfId="2" builtinId="8"/>
    <cellStyle name="Procent" xfId="4" builtinId="5"/>
    <cellStyle name="Standaard" xfId="0" builtinId="0"/>
    <cellStyle name="Standaard 2" xfId="1"/>
    <cellStyle name="Standaard 2 2" xfId="5"/>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heetViews>
  <sheetFormatPr defaultColWidth="8.85546875" defaultRowHeight="12.75" x14ac:dyDescent="0.2"/>
  <cols>
    <col min="1" max="1" width="12" style="2" customWidth="1"/>
    <col min="2"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3" spans="1:14" ht="15.75" x14ac:dyDescent="0.25">
      <c r="A3" s="43" t="s">
        <v>201</v>
      </c>
    </row>
    <row r="4" spans="1:14" ht="15.75" x14ac:dyDescent="0.25">
      <c r="A4" s="1"/>
    </row>
    <row r="5" spans="1:14" ht="15.75" x14ac:dyDescent="0.25">
      <c r="A5" s="3"/>
    </row>
    <row r="7" spans="1:14" x14ac:dyDescent="0.2">
      <c r="A7" s="4"/>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4" x14ac:dyDescent="0.2">
      <c r="A17" s="6"/>
      <c r="B17" s="6"/>
      <c r="C17" s="6"/>
      <c r="D17" s="6"/>
      <c r="E17" s="6"/>
      <c r="F17" s="6"/>
      <c r="G17" s="6"/>
      <c r="H17" s="6"/>
      <c r="I17" s="6"/>
      <c r="J17" s="6"/>
      <c r="K17" s="6"/>
      <c r="L17" s="6"/>
      <c r="M17" s="6"/>
      <c r="N17" s="5"/>
    </row>
    <row r="18" spans="1:14" x14ac:dyDescent="0.2">
      <c r="A18" s="6"/>
      <c r="B18" s="6"/>
      <c r="C18" s="6"/>
      <c r="D18" s="6"/>
      <c r="E18" s="6"/>
      <c r="F18" s="6"/>
      <c r="G18" s="6"/>
      <c r="H18" s="6"/>
      <c r="I18" s="6"/>
      <c r="J18" s="6"/>
      <c r="K18" s="6"/>
      <c r="L18" s="6"/>
      <c r="M18" s="6"/>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row r="29" spans="1:14" x14ac:dyDescent="0.2">
      <c r="A29" s="6" t="s">
        <v>159</v>
      </c>
    </row>
    <row r="30" spans="1:14" x14ac:dyDescent="0.2">
      <c r="A30" s="7"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5546875" defaultRowHeight="12.75" x14ac:dyDescent="0.2"/>
  <cols>
    <col min="1" max="1" width="15.7109375" style="2" customWidth="1"/>
    <col min="2" max="2" width="54" style="2" customWidth="1"/>
    <col min="3" max="4" width="8.85546875" style="2"/>
    <col min="5" max="5" width="9.85546875" style="2" customWidth="1"/>
    <col min="6" max="6" width="10.28515625" style="2" customWidth="1"/>
    <col min="7" max="256" width="8.85546875" style="2"/>
    <col min="257" max="257" width="15.7109375" style="2" customWidth="1"/>
    <col min="258" max="258" width="54" style="2" customWidth="1"/>
    <col min="259" max="260" width="8.85546875" style="2"/>
    <col min="261" max="261" width="9.85546875" style="2" customWidth="1"/>
    <col min="262" max="262" width="10.28515625" style="2" customWidth="1"/>
    <col min="263" max="512" width="8.85546875" style="2"/>
    <col min="513" max="513" width="15.7109375" style="2" customWidth="1"/>
    <col min="514" max="514" width="54" style="2" customWidth="1"/>
    <col min="515" max="516" width="8.85546875" style="2"/>
    <col min="517" max="517" width="9.85546875" style="2" customWidth="1"/>
    <col min="518" max="518" width="10.28515625" style="2" customWidth="1"/>
    <col min="519" max="768" width="8.85546875" style="2"/>
    <col min="769" max="769" width="15.7109375" style="2" customWidth="1"/>
    <col min="770" max="770" width="54" style="2" customWidth="1"/>
    <col min="771" max="772" width="8.85546875" style="2"/>
    <col min="773" max="773" width="9.85546875" style="2" customWidth="1"/>
    <col min="774" max="774" width="10.28515625" style="2" customWidth="1"/>
    <col min="775" max="1024" width="8.85546875" style="2"/>
    <col min="1025" max="1025" width="15.7109375" style="2" customWidth="1"/>
    <col min="1026" max="1026" width="54" style="2" customWidth="1"/>
    <col min="1027" max="1028" width="8.85546875" style="2"/>
    <col min="1029" max="1029" width="9.85546875" style="2" customWidth="1"/>
    <col min="1030" max="1030" width="10.28515625" style="2" customWidth="1"/>
    <col min="1031" max="1280" width="8.85546875" style="2"/>
    <col min="1281" max="1281" width="15.7109375" style="2" customWidth="1"/>
    <col min="1282" max="1282" width="54" style="2" customWidth="1"/>
    <col min="1283" max="1284" width="8.85546875" style="2"/>
    <col min="1285" max="1285" width="9.85546875" style="2" customWidth="1"/>
    <col min="1286" max="1286" width="10.28515625" style="2" customWidth="1"/>
    <col min="1287" max="1536" width="8.85546875" style="2"/>
    <col min="1537" max="1537" width="15.7109375" style="2" customWidth="1"/>
    <col min="1538" max="1538" width="54" style="2" customWidth="1"/>
    <col min="1539" max="1540" width="8.85546875" style="2"/>
    <col min="1541" max="1541" width="9.85546875" style="2" customWidth="1"/>
    <col min="1542" max="1542" width="10.28515625" style="2" customWidth="1"/>
    <col min="1543" max="1792" width="8.85546875" style="2"/>
    <col min="1793" max="1793" width="15.7109375" style="2" customWidth="1"/>
    <col min="1794" max="1794" width="54" style="2" customWidth="1"/>
    <col min="1795" max="1796" width="8.85546875" style="2"/>
    <col min="1797" max="1797" width="9.85546875" style="2" customWidth="1"/>
    <col min="1798" max="1798" width="10.28515625" style="2" customWidth="1"/>
    <col min="1799" max="2048" width="8.85546875" style="2"/>
    <col min="2049" max="2049" width="15.7109375" style="2" customWidth="1"/>
    <col min="2050" max="2050" width="54" style="2" customWidth="1"/>
    <col min="2051" max="2052" width="8.85546875" style="2"/>
    <col min="2053" max="2053" width="9.85546875" style="2" customWidth="1"/>
    <col min="2054" max="2054" width="10.28515625" style="2" customWidth="1"/>
    <col min="2055" max="2304" width="8.85546875" style="2"/>
    <col min="2305" max="2305" width="15.7109375" style="2" customWidth="1"/>
    <col min="2306" max="2306" width="54" style="2" customWidth="1"/>
    <col min="2307" max="2308" width="8.85546875" style="2"/>
    <col min="2309" max="2309" width="9.85546875" style="2" customWidth="1"/>
    <col min="2310" max="2310" width="10.28515625" style="2" customWidth="1"/>
    <col min="2311" max="2560" width="8.85546875" style="2"/>
    <col min="2561" max="2561" width="15.7109375" style="2" customWidth="1"/>
    <col min="2562" max="2562" width="54" style="2" customWidth="1"/>
    <col min="2563" max="2564" width="8.85546875" style="2"/>
    <col min="2565" max="2565" width="9.85546875" style="2" customWidth="1"/>
    <col min="2566" max="2566" width="10.28515625" style="2" customWidth="1"/>
    <col min="2567" max="2816" width="8.85546875" style="2"/>
    <col min="2817" max="2817" width="15.7109375" style="2" customWidth="1"/>
    <col min="2818" max="2818" width="54" style="2" customWidth="1"/>
    <col min="2819" max="2820" width="8.85546875" style="2"/>
    <col min="2821" max="2821" width="9.85546875" style="2" customWidth="1"/>
    <col min="2822" max="2822" width="10.28515625" style="2" customWidth="1"/>
    <col min="2823" max="3072" width="8.85546875" style="2"/>
    <col min="3073" max="3073" width="15.7109375" style="2" customWidth="1"/>
    <col min="3074" max="3074" width="54" style="2" customWidth="1"/>
    <col min="3075" max="3076" width="8.85546875" style="2"/>
    <col min="3077" max="3077" width="9.85546875" style="2" customWidth="1"/>
    <col min="3078" max="3078" width="10.28515625" style="2" customWidth="1"/>
    <col min="3079" max="3328" width="8.85546875" style="2"/>
    <col min="3329" max="3329" width="15.7109375" style="2" customWidth="1"/>
    <col min="3330" max="3330" width="54" style="2" customWidth="1"/>
    <col min="3331" max="3332" width="8.85546875" style="2"/>
    <col min="3333" max="3333" width="9.85546875" style="2" customWidth="1"/>
    <col min="3334" max="3334" width="10.28515625" style="2" customWidth="1"/>
    <col min="3335" max="3584" width="8.85546875" style="2"/>
    <col min="3585" max="3585" width="15.7109375" style="2" customWidth="1"/>
    <col min="3586" max="3586" width="54" style="2" customWidth="1"/>
    <col min="3587" max="3588" width="8.85546875" style="2"/>
    <col min="3589" max="3589" width="9.85546875" style="2" customWidth="1"/>
    <col min="3590" max="3590" width="10.28515625" style="2" customWidth="1"/>
    <col min="3591" max="3840" width="8.85546875" style="2"/>
    <col min="3841" max="3841" width="15.7109375" style="2" customWidth="1"/>
    <col min="3842" max="3842" width="54" style="2" customWidth="1"/>
    <col min="3843" max="3844" width="8.85546875" style="2"/>
    <col min="3845" max="3845" width="9.85546875" style="2" customWidth="1"/>
    <col min="3846" max="3846" width="10.28515625" style="2" customWidth="1"/>
    <col min="3847" max="4096" width="8.85546875" style="2"/>
    <col min="4097" max="4097" width="15.7109375" style="2" customWidth="1"/>
    <col min="4098" max="4098" width="54" style="2" customWidth="1"/>
    <col min="4099" max="4100" width="8.85546875" style="2"/>
    <col min="4101" max="4101" width="9.85546875" style="2" customWidth="1"/>
    <col min="4102" max="4102" width="10.28515625" style="2" customWidth="1"/>
    <col min="4103" max="4352" width="8.85546875" style="2"/>
    <col min="4353" max="4353" width="15.7109375" style="2" customWidth="1"/>
    <col min="4354" max="4354" width="54" style="2" customWidth="1"/>
    <col min="4355" max="4356" width="8.85546875" style="2"/>
    <col min="4357" max="4357" width="9.85546875" style="2" customWidth="1"/>
    <col min="4358" max="4358" width="10.28515625" style="2" customWidth="1"/>
    <col min="4359" max="4608" width="8.85546875" style="2"/>
    <col min="4609" max="4609" width="15.7109375" style="2" customWidth="1"/>
    <col min="4610" max="4610" width="54" style="2" customWidth="1"/>
    <col min="4611" max="4612" width="8.85546875" style="2"/>
    <col min="4613" max="4613" width="9.85546875" style="2" customWidth="1"/>
    <col min="4614" max="4614" width="10.28515625" style="2" customWidth="1"/>
    <col min="4615" max="4864" width="8.85546875" style="2"/>
    <col min="4865" max="4865" width="15.7109375" style="2" customWidth="1"/>
    <col min="4866" max="4866" width="54" style="2" customWidth="1"/>
    <col min="4867" max="4868" width="8.85546875" style="2"/>
    <col min="4869" max="4869" width="9.85546875" style="2" customWidth="1"/>
    <col min="4870" max="4870" width="10.28515625" style="2" customWidth="1"/>
    <col min="4871" max="5120" width="8.85546875" style="2"/>
    <col min="5121" max="5121" width="15.7109375" style="2" customWidth="1"/>
    <col min="5122" max="5122" width="54" style="2" customWidth="1"/>
    <col min="5123" max="5124" width="8.85546875" style="2"/>
    <col min="5125" max="5125" width="9.85546875" style="2" customWidth="1"/>
    <col min="5126" max="5126" width="10.28515625" style="2" customWidth="1"/>
    <col min="5127" max="5376" width="8.85546875" style="2"/>
    <col min="5377" max="5377" width="15.7109375" style="2" customWidth="1"/>
    <col min="5378" max="5378" width="54" style="2" customWidth="1"/>
    <col min="5379" max="5380" width="8.85546875" style="2"/>
    <col min="5381" max="5381" width="9.85546875" style="2" customWidth="1"/>
    <col min="5382" max="5382" width="10.28515625" style="2" customWidth="1"/>
    <col min="5383" max="5632" width="8.85546875" style="2"/>
    <col min="5633" max="5633" width="15.7109375" style="2" customWidth="1"/>
    <col min="5634" max="5634" width="54" style="2" customWidth="1"/>
    <col min="5635" max="5636" width="8.85546875" style="2"/>
    <col min="5637" max="5637" width="9.85546875" style="2" customWidth="1"/>
    <col min="5638" max="5638" width="10.28515625" style="2" customWidth="1"/>
    <col min="5639" max="5888" width="8.85546875" style="2"/>
    <col min="5889" max="5889" width="15.7109375" style="2" customWidth="1"/>
    <col min="5890" max="5890" width="54" style="2" customWidth="1"/>
    <col min="5891" max="5892" width="8.85546875" style="2"/>
    <col min="5893" max="5893" width="9.85546875" style="2" customWidth="1"/>
    <col min="5894" max="5894" width="10.28515625" style="2" customWidth="1"/>
    <col min="5895" max="6144" width="8.85546875" style="2"/>
    <col min="6145" max="6145" width="15.7109375" style="2" customWidth="1"/>
    <col min="6146" max="6146" width="54" style="2" customWidth="1"/>
    <col min="6147" max="6148" width="8.85546875" style="2"/>
    <col min="6149" max="6149" width="9.85546875" style="2" customWidth="1"/>
    <col min="6150" max="6150" width="10.28515625" style="2" customWidth="1"/>
    <col min="6151" max="6400" width="8.85546875" style="2"/>
    <col min="6401" max="6401" width="15.7109375" style="2" customWidth="1"/>
    <col min="6402" max="6402" width="54" style="2" customWidth="1"/>
    <col min="6403" max="6404" width="8.85546875" style="2"/>
    <col min="6405" max="6405" width="9.85546875" style="2" customWidth="1"/>
    <col min="6406" max="6406" width="10.28515625" style="2" customWidth="1"/>
    <col min="6407" max="6656" width="8.85546875" style="2"/>
    <col min="6657" max="6657" width="15.7109375" style="2" customWidth="1"/>
    <col min="6658" max="6658" width="54" style="2" customWidth="1"/>
    <col min="6659" max="6660" width="8.85546875" style="2"/>
    <col min="6661" max="6661" width="9.85546875" style="2" customWidth="1"/>
    <col min="6662" max="6662" width="10.28515625" style="2" customWidth="1"/>
    <col min="6663" max="6912" width="8.85546875" style="2"/>
    <col min="6913" max="6913" width="15.7109375" style="2" customWidth="1"/>
    <col min="6914" max="6914" width="54" style="2" customWidth="1"/>
    <col min="6915" max="6916" width="8.85546875" style="2"/>
    <col min="6917" max="6917" width="9.85546875" style="2" customWidth="1"/>
    <col min="6918" max="6918" width="10.28515625" style="2" customWidth="1"/>
    <col min="6919" max="7168" width="8.85546875" style="2"/>
    <col min="7169" max="7169" width="15.7109375" style="2" customWidth="1"/>
    <col min="7170" max="7170" width="54" style="2" customWidth="1"/>
    <col min="7171" max="7172" width="8.85546875" style="2"/>
    <col min="7173" max="7173" width="9.85546875" style="2" customWidth="1"/>
    <col min="7174" max="7174" width="10.28515625" style="2" customWidth="1"/>
    <col min="7175" max="7424" width="8.85546875" style="2"/>
    <col min="7425" max="7425" width="15.7109375" style="2" customWidth="1"/>
    <col min="7426" max="7426" width="54" style="2" customWidth="1"/>
    <col min="7427" max="7428" width="8.85546875" style="2"/>
    <col min="7429" max="7429" width="9.85546875" style="2" customWidth="1"/>
    <col min="7430" max="7430" width="10.28515625" style="2" customWidth="1"/>
    <col min="7431" max="7680" width="8.85546875" style="2"/>
    <col min="7681" max="7681" width="15.7109375" style="2" customWidth="1"/>
    <col min="7682" max="7682" width="54" style="2" customWidth="1"/>
    <col min="7683" max="7684" width="8.85546875" style="2"/>
    <col min="7685" max="7685" width="9.85546875" style="2" customWidth="1"/>
    <col min="7686" max="7686" width="10.28515625" style="2" customWidth="1"/>
    <col min="7687" max="7936" width="8.85546875" style="2"/>
    <col min="7937" max="7937" width="15.7109375" style="2" customWidth="1"/>
    <col min="7938" max="7938" width="54" style="2" customWidth="1"/>
    <col min="7939" max="7940" width="8.85546875" style="2"/>
    <col min="7941" max="7941" width="9.85546875" style="2" customWidth="1"/>
    <col min="7942" max="7942" width="10.28515625" style="2" customWidth="1"/>
    <col min="7943" max="8192" width="8.85546875" style="2"/>
    <col min="8193" max="8193" width="15.7109375" style="2" customWidth="1"/>
    <col min="8194" max="8194" width="54" style="2" customWidth="1"/>
    <col min="8195" max="8196" width="8.85546875" style="2"/>
    <col min="8197" max="8197" width="9.85546875" style="2" customWidth="1"/>
    <col min="8198" max="8198" width="10.28515625" style="2" customWidth="1"/>
    <col min="8199" max="8448" width="8.85546875" style="2"/>
    <col min="8449" max="8449" width="15.7109375" style="2" customWidth="1"/>
    <col min="8450" max="8450" width="54" style="2" customWidth="1"/>
    <col min="8451" max="8452" width="8.85546875" style="2"/>
    <col min="8453" max="8453" width="9.85546875" style="2" customWidth="1"/>
    <col min="8454" max="8454" width="10.28515625" style="2" customWidth="1"/>
    <col min="8455" max="8704" width="8.85546875" style="2"/>
    <col min="8705" max="8705" width="15.7109375" style="2" customWidth="1"/>
    <col min="8706" max="8706" width="54" style="2" customWidth="1"/>
    <col min="8707" max="8708" width="8.85546875" style="2"/>
    <col min="8709" max="8709" width="9.85546875" style="2" customWidth="1"/>
    <col min="8710" max="8710" width="10.28515625" style="2" customWidth="1"/>
    <col min="8711" max="8960" width="8.85546875" style="2"/>
    <col min="8961" max="8961" width="15.7109375" style="2" customWidth="1"/>
    <col min="8962" max="8962" width="54" style="2" customWidth="1"/>
    <col min="8963" max="8964" width="8.85546875" style="2"/>
    <col min="8965" max="8965" width="9.85546875" style="2" customWidth="1"/>
    <col min="8966" max="8966" width="10.28515625" style="2" customWidth="1"/>
    <col min="8967" max="9216" width="8.85546875" style="2"/>
    <col min="9217" max="9217" width="15.7109375" style="2" customWidth="1"/>
    <col min="9218" max="9218" width="54" style="2" customWidth="1"/>
    <col min="9219" max="9220" width="8.85546875" style="2"/>
    <col min="9221" max="9221" width="9.85546875" style="2" customWidth="1"/>
    <col min="9222" max="9222" width="10.28515625" style="2" customWidth="1"/>
    <col min="9223" max="9472" width="8.85546875" style="2"/>
    <col min="9473" max="9473" width="15.7109375" style="2" customWidth="1"/>
    <col min="9474" max="9474" width="54" style="2" customWidth="1"/>
    <col min="9475" max="9476" width="8.85546875" style="2"/>
    <col min="9477" max="9477" width="9.85546875" style="2" customWidth="1"/>
    <col min="9478" max="9478" width="10.28515625" style="2" customWidth="1"/>
    <col min="9479" max="9728" width="8.85546875" style="2"/>
    <col min="9729" max="9729" width="15.7109375" style="2" customWidth="1"/>
    <col min="9730" max="9730" width="54" style="2" customWidth="1"/>
    <col min="9731" max="9732" width="8.85546875" style="2"/>
    <col min="9733" max="9733" width="9.85546875" style="2" customWidth="1"/>
    <col min="9734" max="9734" width="10.28515625" style="2" customWidth="1"/>
    <col min="9735" max="9984" width="8.85546875" style="2"/>
    <col min="9985" max="9985" width="15.7109375" style="2" customWidth="1"/>
    <col min="9986" max="9986" width="54" style="2" customWidth="1"/>
    <col min="9987" max="9988" width="8.85546875" style="2"/>
    <col min="9989" max="9989" width="9.85546875" style="2" customWidth="1"/>
    <col min="9990" max="9990" width="10.28515625" style="2" customWidth="1"/>
    <col min="9991" max="10240" width="8.85546875" style="2"/>
    <col min="10241" max="10241" width="15.7109375" style="2" customWidth="1"/>
    <col min="10242" max="10242" width="54" style="2" customWidth="1"/>
    <col min="10243" max="10244" width="8.85546875" style="2"/>
    <col min="10245" max="10245" width="9.85546875" style="2" customWidth="1"/>
    <col min="10246" max="10246" width="10.28515625" style="2" customWidth="1"/>
    <col min="10247" max="10496" width="8.85546875" style="2"/>
    <col min="10497" max="10497" width="15.7109375" style="2" customWidth="1"/>
    <col min="10498" max="10498" width="54" style="2" customWidth="1"/>
    <col min="10499" max="10500" width="8.85546875" style="2"/>
    <col min="10501" max="10501" width="9.85546875" style="2" customWidth="1"/>
    <col min="10502" max="10502" width="10.28515625" style="2" customWidth="1"/>
    <col min="10503" max="10752" width="8.85546875" style="2"/>
    <col min="10753" max="10753" width="15.7109375" style="2" customWidth="1"/>
    <col min="10754" max="10754" width="54" style="2" customWidth="1"/>
    <col min="10755" max="10756" width="8.85546875" style="2"/>
    <col min="10757" max="10757" width="9.85546875" style="2" customWidth="1"/>
    <col min="10758" max="10758" width="10.28515625" style="2" customWidth="1"/>
    <col min="10759" max="11008" width="8.85546875" style="2"/>
    <col min="11009" max="11009" width="15.7109375" style="2" customWidth="1"/>
    <col min="11010" max="11010" width="54" style="2" customWidth="1"/>
    <col min="11011" max="11012" width="8.85546875" style="2"/>
    <col min="11013" max="11013" width="9.85546875" style="2" customWidth="1"/>
    <col min="11014" max="11014" width="10.28515625" style="2" customWidth="1"/>
    <col min="11015" max="11264" width="8.85546875" style="2"/>
    <col min="11265" max="11265" width="15.7109375" style="2" customWidth="1"/>
    <col min="11266" max="11266" width="54" style="2" customWidth="1"/>
    <col min="11267" max="11268" width="8.85546875" style="2"/>
    <col min="11269" max="11269" width="9.85546875" style="2" customWidth="1"/>
    <col min="11270" max="11270" width="10.28515625" style="2" customWidth="1"/>
    <col min="11271" max="11520" width="8.85546875" style="2"/>
    <col min="11521" max="11521" width="15.7109375" style="2" customWidth="1"/>
    <col min="11522" max="11522" width="54" style="2" customWidth="1"/>
    <col min="11523" max="11524" width="8.85546875" style="2"/>
    <col min="11525" max="11525" width="9.85546875" style="2" customWidth="1"/>
    <col min="11526" max="11526" width="10.28515625" style="2" customWidth="1"/>
    <col min="11527" max="11776" width="8.85546875" style="2"/>
    <col min="11777" max="11777" width="15.7109375" style="2" customWidth="1"/>
    <col min="11778" max="11778" width="54" style="2" customWidth="1"/>
    <col min="11779" max="11780" width="8.85546875" style="2"/>
    <col min="11781" max="11781" width="9.85546875" style="2" customWidth="1"/>
    <col min="11782" max="11782" width="10.28515625" style="2" customWidth="1"/>
    <col min="11783" max="12032" width="8.85546875" style="2"/>
    <col min="12033" max="12033" width="15.7109375" style="2" customWidth="1"/>
    <col min="12034" max="12034" width="54" style="2" customWidth="1"/>
    <col min="12035" max="12036" width="8.85546875" style="2"/>
    <col min="12037" max="12037" width="9.85546875" style="2" customWidth="1"/>
    <col min="12038" max="12038" width="10.28515625" style="2" customWidth="1"/>
    <col min="12039" max="12288" width="8.85546875" style="2"/>
    <col min="12289" max="12289" width="15.7109375" style="2" customWidth="1"/>
    <col min="12290" max="12290" width="54" style="2" customWidth="1"/>
    <col min="12291" max="12292" width="8.85546875" style="2"/>
    <col min="12293" max="12293" width="9.85546875" style="2" customWidth="1"/>
    <col min="12294" max="12294" width="10.28515625" style="2" customWidth="1"/>
    <col min="12295" max="12544" width="8.85546875" style="2"/>
    <col min="12545" max="12545" width="15.7109375" style="2" customWidth="1"/>
    <col min="12546" max="12546" width="54" style="2" customWidth="1"/>
    <col min="12547" max="12548" width="8.85546875" style="2"/>
    <col min="12549" max="12549" width="9.85546875" style="2" customWidth="1"/>
    <col min="12550" max="12550" width="10.28515625" style="2" customWidth="1"/>
    <col min="12551" max="12800" width="8.85546875" style="2"/>
    <col min="12801" max="12801" width="15.7109375" style="2" customWidth="1"/>
    <col min="12802" max="12802" width="54" style="2" customWidth="1"/>
    <col min="12803" max="12804" width="8.85546875" style="2"/>
    <col min="12805" max="12805" width="9.85546875" style="2" customWidth="1"/>
    <col min="12806" max="12806" width="10.28515625" style="2" customWidth="1"/>
    <col min="12807" max="13056" width="8.85546875" style="2"/>
    <col min="13057" max="13057" width="15.7109375" style="2" customWidth="1"/>
    <col min="13058" max="13058" width="54" style="2" customWidth="1"/>
    <col min="13059" max="13060" width="8.85546875" style="2"/>
    <col min="13061" max="13061" width="9.85546875" style="2" customWidth="1"/>
    <col min="13062" max="13062" width="10.28515625" style="2" customWidth="1"/>
    <col min="13063" max="13312" width="8.85546875" style="2"/>
    <col min="13313" max="13313" width="15.7109375" style="2" customWidth="1"/>
    <col min="13314" max="13314" width="54" style="2" customWidth="1"/>
    <col min="13315" max="13316" width="8.85546875" style="2"/>
    <col min="13317" max="13317" width="9.85546875" style="2" customWidth="1"/>
    <col min="13318" max="13318" width="10.28515625" style="2" customWidth="1"/>
    <col min="13319" max="13568" width="8.85546875" style="2"/>
    <col min="13569" max="13569" width="15.7109375" style="2" customWidth="1"/>
    <col min="13570" max="13570" width="54" style="2" customWidth="1"/>
    <col min="13571" max="13572" width="8.85546875" style="2"/>
    <col min="13573" max="13573" width="9.85546875" style="2" customWidth="1"/>
    <col min="13574" max="13574" width="10.28515625" style="2" customWidth="1"/>
    <col min="13575" max="13824" width="8.85546875" style="2"/>
    <col min="13825" max="13825" width="15.7109375" style="2" customWidth="1"/>
    <col min="13826" max="13826" width="54" style="2" customWidth="1"/>
    <col min="13827" max="13828" width="8.85546875" style="2"/>
    <col min="13829" max="13829" width="9.85546875" style="2" customWidth="1"/>
    <col min="13830" max="13830" width="10.28515625" style="2" customWidth="1"/>
    <col min="13831" max="14080" width="8.85546875" style="2"/>
    <col min="14081" max="14081" width="15.7109375" style="2" customWidth="1"/>
    <col min="14082" max="14082" width="54" style="2" customWidth="1"/>
    <col min="14083" max="14084" width="8.85546875" style="2"/>
    <col min="14085" max="14085" width="9.85546875" style="2" customWidth="1"/>
    <col min="14086" max="14086" width="10.28515625" style="2" customWidth="1"/>
    <col min="14087" max="14336" width="8.85546875" style="2"/>
    <col min="14337" max="14337" width="15.7109375" style="2" customWidth="1"/>
    <col min="14338" max="14338" width="54" style="2" customWidth="1"/>
    <col min="14339" max="14340" width="8.85546875" style="2"/>
    <col min="14341" max="14341" width="9.85546875" style="2" customWidth="1"/>
    <col min="14342" max="14342" width="10.28515625" style="2" customWidth="1"/>
    <col min="14343" max="14592" width="8.85546875" style="2"/>
    <col min="14593" max="14593" width="15.7109375" style="2" customWidth="1"/>
    <col min="14594" max="14594" width="54" style="2" customWidth="1"/>
    <col min="14595" max="14596" width="8.85546875" style="2"/>
    <col min="14597" max="14597" width="9.85546875" style="2" customWidth="1"/>
    <col min="14598" max="14598" width="10.28515625" style="2" customWidth="1"/>
    <col min="14599" max="14848" width="8.85546875" style="2"/>
    <col min="14849" max="14849" width="15.7109375" style="2" customWidth="1"/>
    <col min="14850" max="14850" width="54" style="2" customWidth="1"/>
    <col min="14851" max="14852" width="8.85546875" style="2"/>
    <col min="14853" max="14853" width="9.85546875" style="2" customWidth="1"/>
    <col min="14854" max="14854" width="10.28515625" style="2" customWidth="1"/>
    <col min="14855" max="15104" width="8.85546875" style="2"/>
    <col min="15105" max="15105" width="15.7109375" style="2" customWidth="1"/>
    <col min="15106" max="15106" width="54" style="2" customWidth="1"/>
    <col min="15107" max="15108" width="8.85546875" style="2"/>
    <col min="15109" max="15109" width="9.85546875" style="2" customWidth="1"/>
    <col min="15110" max="15110" width="10.28515625" style="2" customWidth="1"/>
    <col min="15111" max="15360" width="8.85546875" style="2"/>
    <col min="15361" max="15361" width="15.7109375" style="2" customWidth="1"/>
    <col min="15362" max="15362" width="54" style="2" customWidth="1"/>
    <col min="15363" max="15364" width="8.85546875" style="2"/>
    <col min="15365" max="15365" width="9.85546875" style="2" customWidth="1"/>
    <col min="15366" max="15366" width="10.28515625" style="2" customWidth="1"/>
    <col min="15367" max="15616" width="8.85546875" style="2"/>
    <col min="15617" max="15617" width="15.7109375" style="2" customWidth="1"/>
    <col min="15618" max="15618" width="54" style="2" customWidth="1"/>
    <col min="15619" max="15620" width="8.85546875" style="2"/>
    <col min="15621" max="15621" width="9.85546875" style="2" customWidth="1"/>
    <col min="15622" max="15622" width="10.28515625" style="2" customWidth="1"/>
    <col min="15623" max="15872" width="8.85546875" style="2"/>
    <col min="15873" max="15873" width="15.7109375" style="2" customWidth="1"/>
    <col min="15874" max="15874" width="54" style="2" customWidth="1"/>
    <col min="15875" max="15876" width="8.85546875" style="2"/>
    <col min="15877" max="15877" width="9.85546875" style="2" customWidth="1"/>
    <col min="15878" max="15878" width="10.28515625" style="2" customWidth="1"/>
    <col min="15879" max="16128" width="8.85546875" style="2"/>
    <col min="16129" max="16129" width="15.7109375" style="2" customWidth="1"/>
    <col min="16130" max="16130" width="54" style="2" customWidth="1"/>
    <col min="16131" max="16132" width="8.85546875" style="2"/>
    <col min="16133" max="16133" width="9.85546875" style="2" customWidth="1"/>
    <col min="16134" max="16134" width="10.28515625" style="2" customWidth="1"/>
    <col min="16135" max="16384" width="8.85546875" style="2"/>
  </cols>
  <sheetData>
    <row r="1" spans="1:12" ht="15.75" x14ac:dyDescent="0.25">
      <c r="A1" s="1" t="s">
        <v>160</v>
      </c>
      <c r="B1" s="8"/>
      <c r="C1" s="9"/>
      <c r="D1" s="9"/>
      <c r="E1" s="10"/>
      <c r="F1" s="10"/>
      <c r="G1" s="10"/>
    </row>
    <row r="2" spans="1:12" x14ac:dyDescent="0.2">
      <c r="A2" s="11"/>
      <c r="B2" s="8"/>
      <c r="C2" s="9"/>
      <c r="D2" s="9"/>
      <c r="E2" s="10"/>
      <c r="F2" s="10"/>
      <c r="G2" s="10"/>
    </row>
    <row r="3" spans="1:12" x14ac:dyDescent="0.2">
      <c r="A3" s="11"/>
      <c r="B3" s="8"/>
      <c r="C3" s="9"/>
      <c r="D3" s="9"/>
      <c r="E3" s="10"/>
      <c r="F3" s="10"/>
      <c r="G3" s="10"/>
    </row>
    <row r="4" spans="1:12" x14ac:dyDescent="0.2">
      <c r="A4" s="12" t="s">
        <v>161</v>
      </c>
      <c r="B4" s="12" t="s">
        <v>160</v>
      </c>
      <c r="D4" s="8"/>
      <c r="E4" s="10"/>
      <c r="F4" s="10"/>
      <c r="G4" s="10"/>
    </row>
    <row r="5" spans="1:12" x14ac:dyDescent="0.2">
      <c r="A5" s="8"/>
      <c r="B5" s="10"/>
      <c r="D5" s="8"/>
      <c r="E5" s="10"/>
      <c r="F5" s="10"/>
      <c r="G5" s="10"/>
    </row>
    <row r="6" spans="1:12" x14ac:dyDescent="0.2">
      <c r="A6" s="8" t="s">
        <v>162</v>
      </c>
      <c r="B6" s="13" t="s">
        <v>163</v>
      </c>
      <c r="D6" s="8"/>
      <c r="E6" s="10"/>
      <c r="F6" s="10"/>
      <c r="G6" s="10"/>
    </row>
    <row r="7" spans="1:12" x14ac:dyDescent="0.2">
      <c r="A7" s="8"/>
      <c r="B7" s="14"/>
      <c r="D7" s="8"/>
      <c r="E7" s="10"/>
      <c r="F7" s="10"/>
      <c r="G7" s="10"/>
    </row>
    <row r="8" spans="1:12" x14ac:dyDescent="0.2">
      <c r="A8" s="14" t="s">
        <v>164</v>
      </c>
      <c r="B8" s="15" t="str">
        <f>'Tabel 1'!B1</f>
        <v>Bedrijven en banen van werknemers naar hoofd- en nevenbedrijfactiviteit (104 sectoren), 2021</v>
      </c>
      <c r="C8" s="14"/>
      <c r="D8" s="14"/>
      <c r="E8" s="14"/>
      <c r="F8" s="14"/>
      <c r="G8" s="14"/>
      <c r="H8" s="14"/>
      <c r="I8" s="14"/>
      <c r="J8" s="16"/>
      <c r="K8" s="16"/>
      <c r="L8" s="16"/>
    </row>
    <row r="9" spans="1:12" x14ac:dyDescent="0.2">
      <c r="A9" s="14" t="s">
        <v>165</v>
      </c>
      <c r="B9" s="15" t="str">
        <f>'Tabel 2'!B1</f>
        <v>Bedrijven en banen van werknemers naar hoofd- en nevenbedrijfactiviteit (41 sectoren), 2021</v>
      </c>
      <c r="C9" s="14"/>
      <c r="D9" s="14"/>
      <c r="E9" s="14"/>
      <c r="F9" s="14"/>
      <c r="G9" s="14"/>
      <c r="H9" s="14"/>
      <c r="I9" s="14"/>
      <c r="J9" s="16"/>
      <c r="K9" s="16"/>
      <c r="L9" s="16"/>
    </row>
    <row r="10" spans="1:12" x14ac:dyDescent="0.2">
      <c r="A10" s="14" t="s">
        <v>166</v>
      </c>
      <c r="B10" s="15" t="str">
        <f>'Tabel 3'!B1</f>
        <v>Bedrijven en banen van werknemers naar hoofd- en nevenbedrijfactiviteit (13  sectoren), 2021</v>
      </c>
      <c r="C10" s="14"/>
      <c r="D10" s="14"/>
      <c r="E10" s="14"/>
      <c r="F10" s="14"/>
      <c r="G10" s="14"/>
      <c r="H10" s="14"/>
      <c r="I10" s="14"/>
      <c r="J10" s="16"/>
      <c r="K10" s="16"/>
      <c r="L10" s="16"/>
    </row>
    <row r="11" spans="1:12" x14ac:dyDescent="0.2">
      <c r="A11" s="14"/>
      <c r="B11" s="14"/>
      <c r="C11" s="8"/>
      <c r="D11" s="8"/>
      <c r="E11" s="10"/>
      <c r="F11" s="10"/>
      <c r="G11" s="10"/>
    </row>
    <row r="12" spans="1:12" x14ac:dyDescent="0.2">
      <c r="A12" s="14"/>
      <c r="B12" s="14"/>
      <c r="C12" s="8"/>
      <c r="D12" s="8"/>
      <c r="E12" s="10"/>
      <c r="F12" s="10"/>
      <c r="G12" s="10"/>
    </row>
    <row r="13" spans="1:12" x14ac:dyDescent="0.2">
      <c r="A13" s="14"/>
      <c r="B13" s="14"/>
      <c r="C13" s="10"/>
      <c r="D13" s="10"/>
      <c r="E13" s="10"/>
      <c r="F13" s="10"/>
      <c r="G13" s="10"/>
    </row>
    <row r="14" spans="1:12" x14ac:dyDescent="0.2">
      <c r="A14" s="14"/>
      <c r="B14" s="14"/>
      <c r="C14" s="10"/>
      <c r="D14" s="10"/>
      <c r="E14" s="10"/>
      <c r="F14" s="10"/>
      <c r="G14" s="10"/>
    </row>
    <row r="17" spans="2:5" x14ac:dyDescent="0.2">
      <c r="B17" s="17"/>
      <c r="C17" s="17"/>
      <c r="D17" s="17"/>
      <c r="E17" s="17"/>
    </row>
    <row r="18" spans="2:5" x14ac:dyDescent="0.2">
      <c r="B18" s="17"/>
      <c r="C18" s="17"/>
      <c r="D18" s="17"/>
      <c r="E18" s="17"/>
    </row>
    <row r="19" spans="2:5" x14ac:dyDescent="0.2">
      <c r="B19" s="17"/>
      <c r="C19" s="17"/>
      <c r="D19" s="17"/>
      <c r="E19" s="17"/>
    </row>
    <row r="20" spans="2:5" x14ac:dyDescent="0.2">
      <c r="B20" s="17"/>
      <c r="C20" s="17"/>
      <c r="D20" s="17"/>
      <c r="E20" s="17"/>
    </row>
    <row r="21" spans="2:5" x14ac:dyDescent="0.2">
      <c r="B21" s="17"/>
      <c r="C21" s="49"/>
      <c r="D21" s="49"/>
      <c r="E21" s="49"/>
    </row>
    <row r="22" spans="2:5" x14ac:dyDescent="0.2">
      <c r="B22" s="17"/>
      <c r="C22" s="49"/>
      <c r="D22" s="49"/>
      <c r="E22" s="17"/>
    </row>
    <row r="23" spans="2:5" x14ac:dyDescent="0.2">
      <c r="B23" s="17"/>
      <c r="C23" s="49"/>
      <c r="D23" s="49"/>
      <c r="E23" s="49"/>
    </row>
    <row r="24" spans="2:5" x14ac:dyDescent="0.2">
      <c r="B24" s="17"/>
      <c r="C24" s="49"/>
      <c r="D24" s="49"/>
      <c r="E24" s="49"/>
    </row>
    <row r="25" spans="2:5" x14ac:dyDescent="0.2">
      <c r="B25" s="17"/>
      <c r="C25" s="17"/>
      <c r="D25" s="17"/>
      <c r="E25" s="17"/>
    </row>
    <row r="38" spans="1:1" x14ac:dyDescent="0.2">
      <c r="A38" s="18" t="s">
        <v>167</v>
      </c>
    </row>
    <row r="39" spans="1:1" x14ac:dyDescent="0.2">
      <c r="A39" s="19" t="s">
        <v>167</v>
      </c>
    </row>
    <row r="40" spans="1:1" x14ac:dyDescent="0.2">
      <c r="A40" s="19" t="s">
        <v>168</v>
      </c>
    </row>
    <row r="41" spans="1:1" x14ac:dyDescent="0.2">
      <c r="A41" s="19" t="s">
        <v>169</v>
      </c>
    </row>
    <row r="42" spans="1:1" x14ac:dyDescent="0.2">
      <c r="A42" s="19" t="s">
        <v>170</v>
      </c>
    </row>
    <row r="43" spans="1:1" x14ac:dyDescent="0.2">
      <c r="A43" s="19" t="s">
        <v>171</v>
      </c>
    </row>
    <row r="44" spans="1:1" x14ac:dyDescent="0.2">
      <c r="A44" s="19" t="s">
        <v>172</v>
      </c>
    </row>
    <row r="45" spans="1:1" x14ac:dyDescent="0.2">
      <c r="A45" s="19" t="s">
        <v>173</v>
      </c>
    </row>
    <row r="46" spans="1:1" x14ac:dyDescent="0.2">
      <c r="A46" s="19" t="s">
        <v>174</v>
      </c>
    </row>
    <row r="47" spans="1:1" x14ac:dyDescent="0.2">
      <c r="A47" s="19" t="s">
        <v>175</v>
      </c>
    </row>
    <row r="48" spans="1:1" x14ac:dyDescent="0.2">
      <c r="A48" s="19" t="s">
        <v>176</v>
      </c>
    </row>
    <row r="49" spans="1:1" x14ac:dyDescent="0.2">
      <c r="A49" s="19" t="s">
        <v>177</v>
      </c>
    </row>
    <row r="50" spans="1:1" x14ac:dyDescent="0.2">
      <c r="A50" s="20"/>
    </row>
    <row r="51" spans="1:1" x14ac:dyDescent="0.2">
      <c r="A51" s="20"/>
    </row>
    <row r="52" spans="1:1" x14ac:dyDescent="0.2">
      <c r="A52" s="20"/>
    </row>
    <row r="54" spans="1:1" x14ac:dyDescent="0.2">
      <c r="A54" s="21" t="s">
        <v>178</v>
      </c>
    </row>
  </sheetData>
  <mergeCells count="4">
    <mergeCell ref="C21:E21"/>
    <mergeCell ref="C22:D22"/>
    <mergeCell ref="C23:E23"/>
    <mergeCell ref="C24:E24"/>
  </mergeCells>
  <hyperlinks>
    <hyperlink ref="B9" location="'Tabel 2'!A1" display="&lt;&lt;Titel tabel 2, verslagperiode&gt;&gt;"/>
    <hyperlink ref="B8" location="'Tabel 1'!A1" display="Tabel 1"/>
    <hyperlink ref="B10" location="'Tabel 3'!A1" display="Populatiedynamiek"/>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workbookViewId="0"/>
  </sheetViews>
  <sheetFormatPr defaultRowHeight="12.75" x14ac:dyDescent="0.2"/>
  <cols>
    <col min="1" max="1" width="93" style="30" customWidth="1"/>
    <col min="2" max="6" width="8.7109375" style="30"/>
    <col min="7" max="7" width="86.7109375" style="30" customWidth="1"/>
    <col min="8" max="256" width="8.7109375" style="30"/>
    <col min="257" max="257" width="93" style="30" customWidth="1"/>
    <col min="258" max="262" width="8.7109375" style="30"/>
    <col min="263" max="263" width="86.7109375" style="30" customWidth="1"/>
    <col min="264" max="512" width="8.7109375" style="30"/>
    <col min="513" max="513" width="93" style="30" customWidth="1"/>
    <col min="514" max="518" width="8.7109375" style="30"/>
    <col min="519" max="519" width="86.7109375" style="30" customWidth="1"/>
    <col min="520" max="768" width="8.7109375" style="30"/>
    <col min="769" max="769" width="93" style="30" customWidth="1"/>
    <col min="770" max="774" width="8.7109375" style="30"/>
    <col min="775" max="775" width="86.7109375" style="30" customWidth="1"/>
    <col min="776" max="1024" width="8.7109375" style="30"/>
    <col min="1025" max="1025" width="93" style="30" customWidth="1"/>
    <col min="1026" max="1030" width="8.7109375" style="30"/>
    <col min="1031" max="1031" width="86.7109375" style="30" customWidth="1"/>
    <col min="1032" max="1280" width="8.7109375" style="30"/>
    <col min="1281" max="1281" width="93" style="30" customWidth="1"/>
    <col min="1282" max="1286" width="8.7109375" style="30"/>
    <col min="1287" max="1287" width="86.7109375" style="30" customWidth="1"/>
    <col min="1288" max="1536" width="8.7109375" style="30"/>
    <col min="1537" max="1537" width="93" style="30" customWidth="1"/>
    <col min="1538" max="1542" width="8.7109375" style="30"/>
    <col min="1543" max="1543" width="86.7109375" style="30" customWidth="1"/>
    <col min="1544" max="1792" width="8.7109375" style="30"/>
    <col min="1793" max="1793" width="93" style="30" customWidth="1"/>
    <col min="1794" max="1798" width="8.7109375" style="30"/>
    <col min="1799" max="1799" width="86.7109375" style="30" customWidth="1"/>
    <col min="1800" max="2048" width="8.7109375" style="30"/>
    <col min="2049" max="2049" width="93" style="30" customWidth="1"/>
    <col min="2050" max="2054" width="8.7109375" style="30"/>
    <col min="2055" max="2055" width="86.7109375" style="30" customWidth="1"/>
    <col min="2056" max="2304" width="8.7109375" style="30"/>
    <col min="2305" max="2305" width="93" style="30" customWidth="1"/>
    <col min="2306" max="2310" width="8.7109375" style="30"/>
    <col min="2311" max="2311" width="86.7109375" style="30" customWidth="1"/>
    <col min="2312" max="2560" width="8.7109375" style="30"/>
    <col min="2561" max="2561" width="93" style="30" customWidth="1"/>
    <col min="2562" max="2566" width="8.7109375" style="30"/>
    <col min="2567" max="2567" width="86.7109375" style="30" customWidth="1"/>
    <col min="2568" max="2816" width="8.7109375" style="30"/>
    <col min="2817" max="2817" width="93" style="30" customWidth="1"/>
    <col min="2818" max="2822" width="8.7109375" style="30"/>
    <col min="2823" max="2823" width="86.7109375" style="30" customWidth="1"/>
    <col min="2824" max="3072" width="8.7109375" style="30"/>
    <col min="3073" max="3073" width="93" style="30" customWidth="1"/>
    <col min="3074" max="3078" width="8.7109375" style="30"/>
    <col min="3079" max="3079" width="86.7109375" style="30" customWidth="1"/>
    <col min="3080" max="3328" width="8.7109375" style="30"/>
    <col min="3329" max="3329" width="93" style="30" customWidth="1"/>
    <col min="3330" max="3334" width="8.7109375" style="30"/>
    <col min="3335" max="3335" width="86.7109375" style="30" customWidth="1"/>
    <col min="3336" max="3584" width="8.7109375" style="30"/>
    <col min="3585" max="3585" width="93" style="30" customWidth="1"/>
    <col min="3586" max="3590" width="8.7109375" style="30"/>
    <col min="3591" max="3591" width="86.7109375" style="30" customWidth="1"/>
    <col min="3592" max="3840" width="8.7109375" style="30"/>
    <col min="3841" max="3841" width="93" style="30" customWidth="1"/>
    <col min="3842" max="3846" width="8.7109375" style="30"/>
    <col min="3847" max="3847" width="86.7109375" style="30" customWidth="1"/>
    <col min="3848" max="4096" width="8.7109375" style="30"/>
    <col min="4097" max="4097" width="93" style="30" customWidth="1"/>
    <col min="4098" max="4102" width="8.7109375" style="30"/>
    <col min="4103" max="4103" width="86.7109375" style="30" customWidth="1"/>
    <col min="4104" max="4352" width="8.7109375" style="30"/>
    <col min="4353" max="4353" width="93" style="30" customWidth="1"/>
    <col min="4354" max="4358" width="8.7109375" style="30"/>
    <col min="4359" max="4359" width="86.7109375" style="30" customWidth="1"/>
    <col min="4360" max="4608" width="8.7109375" style="30"/>
    <col min="4609" max="4609" width="93" style="30" customWidth="1"/>
    <col min="4610" max="4614" width="8.7109375" style="30"/>
    <col min="4615" max="4615" width="86.7109375" style="30" customWidth="1"/>
    <col min="4616" max="4864" width="8.7109375" style="30"/>
    <col min="4865" max="4865" width="93" style="30" customWidth="1"/>
    <col min="4866" max="4870" width="8.7109375" style="30"/>
    <col min="4871" max="4871" width="86.7109375" style="30" customWidth="1"/>
    <col min="4872" max="5120" width="8.7109375" style="30"/>
    <col min="5121" max="5121" width="93" style="30" customWidth="1"/>
    <col min="5122" max="5126" width="8.7109375" style="30"/>
    <col min="5127" max="5127" width="86.7109375" style="30" customWidth="1"/>
    <col min="5128" max="5376" width="8.7109375" style="30"/>
    <col min="5377" max="5377" width="93" style="30" customWidth="1"/>
    <col min="5378" max="5382" width="8.7109375" style="30"/>
    <col min="5383" max="5383" width="86.7109375" style="30" customWidth="1"/>
    <col min="5384" max="5632" width="8.7109375" style="30"/>
    <col min="5633" max="5633" width="93" style="30" customWidth="1"/>
    <col min="5634" max="5638" width="8.7109375" style="30"/>
    <col min="5639" max="5639" width="86.7109375" style="30" customWidth="1"/>
    <col min="5640" max="5888" width="8.7109375" style="30"/>
    <col min="5889" max="5889" width="93" style="30" customWidth="1"/>
    <col min="5890" max="5894" width="8.7109375" style="30"/>
    <col min="5895" max="5895" width="86.7109375" style="30" customWidth="1"/>
    <col min="5896" max="6144" width="8.7109375" style="30"/>
    <col min="6145" max="6145" width="93" style="30" customWidth="1"/>
    <col min="6146" max="6150" width="8.7109375" style="30"/>
    <col min="6151" max="6151" width="86.7109375" style="30" customWidth="1"/>
    <col min="6152" max="6400" width="8.7109375" style="30"/>
    <col min="6401" max="6401" width="93" style="30" customWidth="1"/>
    <col min="6402" max="6406" width="8.7109375" style="30"/>
    <col min="6407" max="6407" width="86.7109375" style="30" customWidth="1"/>
    <col min="6408" max="6656" width="8.7109375" style="30"/>
    <col min="6657" max="6657" width="93" style="30" customWidth="1"/>
    <col min="6658" max="6662" width="8.7109375" style="30"/>
    <col min="6663" max="6663" width="86.7109375" style="30" customWidth="1"/>
    <col min="6664" max="6912" width="8.7109375" style="30"/>
    <col min="6913" max="6913" width="93" style="30" customWidth="1"/>
    <col min="6914" max="6918" width="8.7109375" style="30"/>
    <col min="6919" max="6919" width="86.7109375" style="30" customWidth="1"/>
    <col min="6920" max="7168" width="8.7109375" style="30"/>
    <col min="7169" max="7169" width="93" style="30" customWidth="1"/>
    <col min="7170" max="7174" width="8.7109375" style="30"/>
    <col min="7175" max="7175" width="86.7109375" style="30" customWidth="1"/>
    <col min="7176" max="7424" width="8.7109375" style="30"/>
    <col min="7425" max="7425" width="93" style="30" customWidth="1"/>
    <col min="7426" max="7430" width="8.7109375" style="30"/>
    <col min="7431" max="7431" width="86.7109375" style="30" customWidth="1"/>
    <col min="7432" max="7680" width="8.7109375" style="30"/>
    <col min="7681" max="7681" width="93" style="30" customWidth="1"/>
    <col min="7682" max="7686" width="8.7109375" style="30"/>
    <col min="7687" max="7687" width="86.7109375" style="30" customWidth="1"/>
    <col min="7688" max="7936" width="8.7109375" style="30"/>
    <col min="7937" max="7937" width="93" style="30" customWidth="1"/>
    <col min="7938" max="7942" width="8.7109375" style="30"/>
    <col min="7943" max="7943" width="86.7109375" style="30" customWidth="1"/>
    <col min="7944" max="8192" width="8.7109375" style="30"/>
    <col min="8193" max="8193" width="93" style="30" customWidth="1"/>
    <col min="8194" max="8198" width="8.7109375" style="30"/>
    <col min="8199" max="8199" width="86.7109375" style="30" customWidth="1"/>
    <col min="8200" max="8448" width="8.7109375" style="30"/>
    <col min="8449" max="8449" width="93" style="30" customWidth="1"/>
    <col min="8450" max="8454" width="8.7109375" style="30"/>
    <col min="8455" max="8455" width="86.7109375" style="30" customWidth="1"/>
    <col min="8456" max="8704" width="8.7109375" style="30"/>
    <col min="8705" max="8705" width="93" style="30" customWidth="1"/>
    <col min="8706" max="8710" width="8.7109375" style="30"/>
    <col min="8711" max="8711" width="86.7109375" style="30" customWidth="1"/>
    <col min="8712" max="8960" width="8.7109375" style="30"/>
    <col min="8961" max="8961" width="93" style="30" customWidth="1"/>
    <col min="8962" max="8966" width="8.7109375" style="30"/>
    <col min="8967" max="8967" width="86.7109375" style="30" customWidth="1"/>
    <col min="8968" max="9216" width="8.7109375" style="30"/>
    <col min="9217" max="9217" width="93" style="30" customWidth="1"/>
    <col min="9218" max="9222" width="8.7109375" style="30"/>
    <col min="9223" max="9223" width="86.7109375" style="30" customWidth="1"/>
    <col min="9224" max="9472" width="8.7109375" style="30"/>
    <col min="9473" max="9473" width="93" style="30" customWidth="1"/>
    <col min="9474" max="9478" width="8.7109375" style="30"/>
    <col min="9479" max="9479" width="86.7109375" style="30" customWidth="1"/>
    <col min="9480" max="9728" width="8.7109375" style="30"/>
    <col min="9729" max="9729" width="93" style="30" customWidth="1"/>
    <col min="9730" max="9734" width="8.7109375" style="30"/>
    <col min="9735" max="9735" width="86.7109375" style="30" customWidth="1"/>
    <col min="9736" max="9984" width="8.7109375" style="30"/>
    <col min="9985" max="9985" width="93" style="30" customWidth="1"/>
    <col min="9986" max="9990" width="8.7109375" style="30"/>
    <col min="9991" max="9991" width="86.7109375" style="30" customWidth="1"/>
    <col min="9992" max="10240" width="8.7109375" style="30"/>
    <col min="10241" max="10241" width="93" style="30" customWidth="1"/>
    <col min="10242" max="10246" width="8.7109375" style="30"/>
    <col min="10247" max="10247" width="86.7109375" style="30" customWidth="1"/>
    <col min="10248" max="10496" width="8.7109375" style="30"/>
    <col min="10497" max="10497" width="93" style="30" customWidth="1"/>
    <col min="10498" max="10502" width="8.7109375" style="30"/>
    <col min="10503" max="10503" width="86.7109375" style="30" customWidth="1"/>
    <col min="10504" max="10752" width="8.7109375" style="30"/>
    <col min="10753" max="10753" width="93" style="30" customWidth="1"/>
    <col min="10754" max="10758" width="8.7109375" style="30"/>
    <col min="10759" max="10759" width="86.7109375" style="30" customWidth="1"/>
    <col min="10760" max="11008" width="8.7109375" style="30"/>
    <col min="11009" max="11009" width="93" style="30" customWidth="1"/>
    <col min="11010" max="11014" width="8.7109375" style="30"/>
    <col min="11015" max="11015" width="86.7109375" style="30" customWidth="1"/>
    <col min="11016" max="11264" width="8.7109375" style="30"/>
    <col min="11265" max="11265" width="93" style="30" customWidth="1"/>
    <col min="11266" max="11270" width="8.7109375" style="30"/>
    <col min="11271" max="11271" width="86.7109375" style="30" customWidth="1"/>
    <col min="11272" max="11520" width="8.7109375" style="30"/>
    <col min="11521" max="11521" width="93" style="30" customWidth="1"/>
    <col min="11522" max="11526" width="8.7109375" style="30"/>
    <col min="11527" max="11527" width="86.7109375" style="30" customWidth="1"/>
    <col min="11528" max="11776" width="8.7109375" style="30"/>
    <col min="11777" max="11777" width="93" style="30" customWidth="1"/>
    <col min="11778" max="11782" width="8.7109375" style="30"/>
    <col min="11783" max="11783" width="86.7109375" style="30" customWidth="1"/>
    <col min="11784" max="12032" width="8.7109375" style="30"/>
    <col min="12033" max="12033" width="93" style="30" customWidth="1"/>
    <col min="12034" max="12038" width="8.7109375" style="30"/>
    <col min="12039" max="12039" width="86.7109375" style="30" customWidth="1"/>
    <col min="12040" max="12288" width="8.7109375" style="30"/>
    <col min="12289" max="12289" width="93" style="30" customWidth="1"/>
    <col min="12290" max="12294" width="8.7109375" style="30"/>
    <col min="12295" max="12295" width="86.7109375" style="30" customWidth="1"/>
    <col min="12296" max="12544" width="8.7109375" style="30"/>
    <col min="12545" max="12545" width="93" style="30" customWidth="1"/>
    <col min="12546" max="12550" width="8.7109375" style="30"/>
    <col min="12551" max="12551" width="86.7109375" style="30" customWidth="1"/>
    <col min="12552" max="12800" width="8.7109375" style="30"/>
    <col min="12801" max="12801" width="93" style="30" customWidth="1"/>
    <col min="12802" max="12806" width="8.7109375" style="30"/>
    <col min="12807" max="12807" width="86.7109375" style="30" customWidth="1"/>
    <col min="12808" max="13056" width="8.7109375" style="30"/>
    <col min="13057" max="13057" width="93" style="30" customWidth="1"/>
    <col min="13058" max="13062" width="8.7109375" style="30"/>
    <col min="13063" max="13063" width="86.7109375" style="30" customWidth="1"/>
    <col min="13064" max="13312" width="8.7109375" style="30"/>
    <col min="13313" max="13313" width="93" style="30" customWidth="1"/>
    <col min="13314" max="13318" width="8.7109375" style="30"/>
    <col min="13319" max="13319" width="86.7109375" style="30" customWidth="1"/>
    <col min="13320" max="13568" width="8.7109375" style="30"/>
    <col min="13569" max="13569" width="93" style="30" customWidth="1"/>
    <col min="13570" max="13574" width="8.7109375" style="30"/>
    <col min="13575" max="13575" width="86.7109375" style="30" customWidth="1"/>
    <col min="13576" max="13824" width="8.7109375" style="30"/>
    <col min="13825" max="13825" width="93" style="30" customWidth="1"/>
    <col min="13826" max="13830" width="8.7109375" style="30"/>
    <col min="13831" max="13831" width="86.7109375" style="30" customWidth="1"/>
    <col min="13832" max="14080" width="8.7109375" style="30"/>
    <col min="14081" max="14081" width="93" style="30" customWidth="1"/>
    <col min="14082" max="14086" width="8.7109375" style="30"/>
    <col min="14087" max="14087" width="86.7109375" style="30" customWidth="1"/>
    <col min="14088" max="14336" width="8.7109375" style="30"/>
    <col min="14337" max="14337" width="93" style="30" customWidth="1"/>
    <col min="14338" max="14342" width="8.7109375" style="30"/>
    <col min="14343" max="14343" width="86.7109375" style="30" customWidth="1"/>
    <col min="14344" max="14592" width="8.7109375" style="30"/>
    <col min="14593" max="14593" width="93" style="30" customWidth="1"/>
    <col min="14594" max="14598" width="8.7109375" style="30"/>
    <col min="14599" max="14599" width="86.7109375" style="30" customWidth="1"/>
    <col min="14600" max="14848" width="8.7109375" style="30"/>
    <col min="14849" max="14849" width="93" style="30" customWidth="1"/>
    <col min="14850" max="14854" width="8.7109375" style="30"/>
    <col min="14855" max="14855" width="86.7109375" style="30" customWidth="1"/>
    <col min="14856" max="15104" width="8.7109375" style="30"/>
    <col min="15105" max="15105" width="93" style="30" customWidth="1"/>
    <col min="15106" max="15110" width="8.7109375" style="30"/>
    <col min="15111" max="15111" width="86.7109375" style="30" customWidth="1"/>
    <col min="15112" max="15360" width="8.7109375" style="30"/>
    <col min="15361" max="15361" width="93" style="30" customWidth="1"/>
    <col min="15362" max="15366" width="8.7109375" style="30"/>
    <col min="15367" max="15367" width="86.7109375" style="30" customWidth="1"/>
    <col min="15368" max="15616" width="8.7109375" style="30"/>
    <col min="15617" max="15617" width="93" style="30" customWidth="1"/>
    <col min="15618" max="15622" width="8.7109375" style="30"/>
    <col min="15623" max="15623" width="86.7109375" style="30" customWidth="1"/>
    <col min="15624" max="15872" width="8.7109375" style="30"/>
    <col min="15873" max="15873" width="93" style="30" customWidth="1"/>
    <col min="15874" max="15878" width="8.7109375" style="30"/>
    <col min="15879" max="15879" width="86.7109375" style="30" customWidth="1"/>
    <col min="15880" max="16128" width="8.7109375" style="30"/>
    <col min="16129" max="16129" width="93" style="30" customWidth="1"/>
    <col min="16130" max="16134" width="8.7109375" style="30"/>
    <col min="16135" max="16135" width="86.7109375" style="30" customWidth="1"/>
    <col min="16136" max="16384" width="8.7109375" style="30"/>
  </cols>
  <sheetData>
    <row r="1" spans="1:1" ht="15.75" x14ac:dyDescent="0.2">
      <c r="A1" s="29" t="s">
        <v>163</v>
      </c>
    </row>
    <row r="2" spans="1:1" ht="12.75" customHeight="1" x14ac:dyDescent="0.2">
      <c r="A2" s="31"/>
    </row>
    <row r="3" spans="1:1" ht="14.25" x14ac:dyDescent="0.2">
      <c r="A3" s="32" t="s">
        <v>179</v>
      </c>
    </row>
    <row r="4" spans="1:1" ht="12.75" customHeight="1" x14ac:dyDescent="0.2">
      <c r="A4" s="32"/>
    </row>
    <row r="5" spans="1:1" ht="38.25" x14ac:dyDescent="0.2">
      <c r="A5" s="33" t="s">
        <v>206</v>
      </c>
    </row>
    <row r="6" spans="1:1" ht="12.75" customHeight="1" x14ac:dyDescent="0.2">
      <c r="A6" s="34"/>
    </row>
    <row r="7" spans="1:1" ht="14.25" x14ac:dyDescent="0.2">
      <c r="A7" s="32" t="s">
        <v>180</v>
      </c>
    </row>
    <row r="8" spans="1:1" ht="12.75" customHeight="1" x14ac:dyDescent="0.2">
      <c r="A8" s="32"/>
    </row>
    <row r="9" spans="1:1" x14ac:dyDescent="0.2">
      <c r="A9" s="35" t="s">
        <v>181</v>
      </c>
    </row>
    <row r="10" spans="1:1" ht="12.75" customHeight="1" x14ac:dyDescent="0.2">
      <c r="A10" s="34"/>
    </row>
    <row r="11" spans="1:1" ht="14.25" x14ac:dyDescent="0.2">
      <c r="A11" s="32" t="s">
        <v>182</v>
      </c>
    </row>
    <row r="12" spans="1:1" ht="14.25" x14ac:dyDescent="0.2">
      <c r="A12" s="32"/>
    </row>
    <row r="13" spans="1:1" ht="16.5" customHeight="1" x14ac:dyDescent="0.2">
      <c r="A13" s="36" t="s">
        <v>183</v>
      </c>
    </row>
    <row r="14" spans="1:1" ht="25.5" x14ac:dyDescent="0.2">
      <c r="A14" s="35" t="s">
        <v>184</v>
      </c>
    </row>
    <row r="15" spans="1:1" x14ac:dyDescent="0.2">
      <c r="A15" s="35"/>
    </row>
    <row r="16" spans="1:1" x14ac:dyDescent="0.2">
      <c r="A16" s="36" t="s">
        <v>198</v>
      </c>
    </row>
    <row r="17" spans="1:1" s="37" customFormat="1" ht="63.75" x14ac:dyDescent="0.2">
      <c r="A17" s="35" t="s">
        <v>199</v>
      </c>
    </row>
    <row r="18" spans="1:1" ht="15.75" customHeight="1" x14ac:dyDescent="0.2">
      <c r="A18" s="34"/>
    </row>
    <row r="19" spans="1:1" ht="15.75" customHeight="1" x14ac:dyDescent="0.2"/>
    <row r="20" spans="1:1" ht="15.75" customHeight="1" x14ac:dyDescent="0.2"/>
    <row r="22" spans="1:1" ht="12.75" customHeight="1" x14ac:dyDescent="0.2"/>
    <row r="23" spans="1:1" ht="12.75" customHeight="1" x14ac:dyDescent="0.2"/>
    <row r="25" spans="1:1" ht="14.25" x14ac:dyDescent="0.2">
      <c r="A25" s="32" t="s">
        <v>185</v>
      </c>
    </row>
    <row r="26" spans="1:1" ht="12.75" customHeight="1" x14ac:dyDescent="0.2">
      <c r="A26" s="35"/>
    </row>
    <row r="27" spans="1:1" ht="12.75" customHeight="1" x14ac:dyDescent="0.2">
      <c r="A27" s="22" t="s">
        <v>186</v>
      </c>
    </row>
    <row r="28" spans="1:1" x14ac:dyDescent="0.2">
      <c r="A28" s="23" t="s">
        <v>187</v>
      </c>
    </row>
    <row r="29" spans="1:1" x14ac:dyDescent="0.2">
      <c r="A29" s="38"/>
    </row>
    <row r="30" spans="1:1" ht="14.25" x14ac:dyDescent="0.2">
      <c r="A30" s="32" t="s">
        <v>188</v>
      </c>
    </row>
    <row r="31" spans="1:1" x14ac:dyDescent="0.2">
      <c r="A31" s="35" t="s">
        <v>189</v>
      </c>
    </row>
    <row r="32" spans="1:1" x14ac:dyDescent="0.2">
      <c r="A32" s="35" t="s">
        <v>190</v>
      </c>
    </row>
    <row r="33" spans="1:1" x14ac:dyDescent="0.2">
      <c r="A33" s="35"/>
    </row>
    <row r="34" spans="1:1" ht="12.75" customHeight="1" x14ac:dyDescent="0.2">
      <c r="A34" s="34"/>
    </row>
    <row r="35" spans="1:1" ht="14.25" x14ac:dyDescent="0.2">
      <c r="A35" s="32" t="s">
        <v>191</v>
      </c>
    </row>
    <row r="36" spans="1:1" ht="12.75" customHeight="1" x14ac:dyDescent="0.2">
      <c r="A36" s="32"/>
    </row>
    <row r="37" spans="1:1" ht="12.75" customHeight="1" x14ac:dyDescent="0.2">
      <c r="A37" s="39"/>
    </row>
    <row r="38" spans="1:1" ht="12.75" customHeight="1" x14ac:dyDescent="0.2">
      <c r="A38" s="39"/>
    </row>
    <row r="39" spans="1:1" ht="14.25" x14ac:dyDescent="0.2">
      <c r="A39" s="40" t="s">
        <v>192</v>
      </c>
    </row>
    <row r="40" spans="1:1" ht="14.25" x14ac:dyDescent="0.2">
      <c r="A40" s="40"/>
    </row>
    <row r="41" spans="1:1" x14ac:dyDescent="0.2">
      <c r="A41" s="41" t="s">
        <v>193</v>
      </c>
    </row>
    <row r="42" spans="1:1" x14ac:dyDescent="0.2">
      <c r="A42" s="42" t="s">
        <v>194</v>
      </c>
    </row>
  </sheetData>
  <hyperlinks>
    <hyperlink ref="A26" r:id="rId1" display="https://www.cbs.nl/nl-nl/onze-diensten/methoden/onderzoeksomschrijvingen/korte-onderzoeksbeschrijvingen/productiestatistiek"/>
    <hyperlink ref="A28" r:id="rId2"/>
    <hyperlink ref="A27"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showGridLines="0" workbookViewId="0"/>
  </sheetViews>
  <sheetFormatPr defaultColWidth="8.7109375" defaultRowHeight="12" x14ac:dyDescent="0.2"/>
  <cols>
    <col min="1" max="1" width="10" style="25" customWidth="1"/>
    <col min="2" max="2" width="14.85546875" style="25" bestFit="1" customWidth="1"/>
    <col min="3" max="3" width="140.42578125" style="25" customWidth="1"/>
    <col min="4" max="4" width="15.5703125" style="25" bestFit="1" customWidth="1"/>
    <col min="5" max="5" width="17.42578125" style="25" bestFit="1" customWidth="1"/>
    <col min="6" max="6" width="21" style="46" bestFit="1" customWidth="1"/>
    <col min="7" max="7" width="20.42578125" style="46" bestFit="1" customWidth="1"/>
    <col min="8" max="8" width="13.5703125" style="46" bestFit="1" customWidth="1"/>
    <col min="9" max="16384" width="8.7109375" style="25"/>
  </cols>
  <sheetData>
    <row r="1" spans="1:14" x14ac:dyDescent="0.2">
      <c r="A1" s="24" t="s">
        <v>164</v>
      </c>
      <c r="B1" s="24" t="s">
        <v>203</v>
      </c>
    </row>
    <row r="4" spans="1:14" x14ac:dyDescent="0.2">
      <c r="A4" s="26" t="s">
        <v>197</v>
      </c>
      <c r="B4" s="26" t="s">
        <v>0</v>
      </c>
      <c r="C4" s="26" t="s">
        <v>4</v>
      </c>
      <c r="D4" s="26" t="s">
        <v>1</v>
      </c>
      <c r="E4" s="26" t="s">
        <v>155</v>
      </c>
      <c r="F4" s="47" t="s">
        <v>156</v>
      </c>
      <c r="G4" s="47" t="s">
        <v>157</v>
      </c>
      <c r="H4" s="47" t="s">
        <v>195</v>
      </c>
    </row>
    <row r="5" spans="1:14" x14ac:dyDescent="0.2">
      <c r="A5" s="25">
        <v>2021</v>
      </c>
      <c r="B5" s="25">
        <v>1</v>
      </c>
      <c r="C5" s="25" t="s">
        <v>5</v>
      </c>
      <c r="D5" s="28">
        <v>87590</v>
      </c>
      <c r="E5" s="28">
        <v>15540</v>
      </c>
      <c r="F5" s="48">
        <v>72045</v>
      </c>
      <c r="G5" s="48">
        <v>42660</v>
      </c>
      <c r="H5" s="48">
        <v>134300</v>
      </c>
      <c r="J5" s="27"/>
      <c r="K5" s="27"/>
      <c r="L5" s="27"/>
      <c r="M5" s="27"/>
      <c r="N5" s="27"/>
    </row>
    <row r="6" spans="1:14" x14ac:dyDescent="0.2">
      <c r="A6" s="25">
        <v>2021</v>
      </c>
      <c r="B6" s="25">
        <v>2</v>
      </c>
      <c r="C6" s="25" t="s">
        <v>6</v>
      </c>
      <c r="D6" s="28">
        <v>755</v>
      </c>
      <c r="E6" s="28">
        <v>215</v>
      </c>
      <c r="F6" s="48">
        <v>540</v>
      </c>
      <c r="G6" s="48">
        <v>390</v>
      </c>
      <c r="H6" s="48">
        <v>9600</v>
      </c>
      <c r="J6" s="27"/>
      <c r="K6" s="27"/>
      <c r="L6" s="27"/>
      <c r="M6" s="27"/>
      <c r="N6" s="27"/>
    </row>
    <row r="7" spans="1:14" x14ac:dyDescent="0.2">
      <c r="A7" s="25">
        <v>2021</v>
      </c>
      <c r="B7" s="25">
        <v>3</v>
      </c>
      <c r="C7" s="25" t="s">
        <v>7</v>
      </c>
      <c r="D7" s="28">
        <v>15165</v>
      </c>
      <c r="E7" s="28">
        <v>3470</v>
      </c>
      <c r="F7" s="48">
        <v>11700</v>
      </c>
      <c r="G7" s="48">
        <v>9300</v>
      </c>
      <c r="H7" s="48">
        <v>134000</v>
      </c>
      <c r="J7" s="27"/>
      <c r="K7" s="27"/>
      <c r="L7" s="27"/>
      <c r="M7" s="27"/>
      <c r="N7" s="27"/>
    </row>
    <row r="8" spans="1:14" x14ac:dyDescent="0.2">
      <c r="A8" s="25">
        <v>2021</v>
      </c>
      <c r="B8" s="25">
        <v>4</v>
      </c>
      <c r="C8" s="25" t="s">
        <v>8</v>
      </c>
      <c r="D8" s="28">
        <v>4635</v>
      </c>
      <c r="E8" s="28">
        <v>1810</v>
      </c>
      <c r="F8" s="48">
        <v>2820</v>
      </c>
      <c r="G8" s="48">
        <v>2700</v>
      </c>
      <c r="H8" s="48">
        <v>42700</v>
      </c>
      <c r="J8" s="27"/>
      <c r="K8" s="27"/>
      <c r="L8" s="27"/>
      <c r="M8" s="27"/>
      <c r="N8" s="27"/>
    </row>
    <row r="9" spans="1:14" x14ac:dyDescent="0.2">
      <c r="A9" s="25">
        <v>2021</v>
      </c>
      <c r="B9" s="25">
        <v>5</v>
      </c>
      <c r="C9" s="25" t="s">
        <v>9</v>
      </c>
      <c r="D9" s="28">
        <v>5580</v>
      </c>
      <c r="E9" s="28">
        <v>1640</v>
      </c>
      <c r="F9" s="48">
        <v>3940</v>
      </c>
      <c r="G9" s="48">
        <v>3315</v>
      </c>
      <c r="H9" s="48">
        <v>42300</v>
      </c>
      <c r="J9" s="27"/>
      <c r="K9" s="27"/>
      <c r="L9" s="27"/>
      <c r="M9" s="27"/>
      <c r="N9" s="27"/>
    </row>
    <row r="10" spans="1:14" x14ac:dyDescent="0.2">
      <c r="A10" s="25">
        <v>2021</v>
      </c>
      <c r="B10" s="25">
        <v>6</v>
      </c>
      <c r="C10" s="25" t="s">
        <v>10</v>
      </c>
      <c r="D10" s="28">
        <v>4920</v>
      </c>
      <c r="E10" s="28">
        <v>1220</v>
      </c>
      <c r="F10" s="48">
        <v>3695</v>
      </c>
      <c r="G10" s="48">
        <v>2825</v>
      </c>
      <c r="H10" s="48">
        <v>23700</v>
      </c>
      <c r="J10" s="27"/>
      <c r="K10" s="27"/>
      <c r="L10" s="27"/>
      <c r="M10" s="27"/>
      <c r="N10" s="27"/>
    </row>
    <row r="11" spans="1:14" x14ac:dyDescent="0.2">
      <c r="A11" s="25">
        <v>2021</v>
      </c>
      <c r="B11" s="25">
        <v>7</v>
      </c>
      <c r="C11" s="25" t="s">
        <v>11</v>
      </c>
      <c r="D11" s="28">
        <v>2865</v>
      </c>
      <c r="E11" s="28">
        <v>900</v>
      </c>
      <c r="F11" s="48">
        <v>1960</v>
      </c>
      <c r="G11" s="48">
        <v>1605</v>
      </c>
      <c r="H11" s="48">
        <v>26700</v>
      </c>
      <c r="J11" s="27"/>
      <c r="K11" s="27"/>
      <c r="L11" s="27"/>
      <c r="M11" s="27"/>
      <c r="N11" s="27"/>
    </row>
    <row r="12" spans="1:14" x14ac:dyDescent="0.2">
      <c r="A12" s="25">
        <v>2021</v>
      </c>
      <c r="B12" s="25">
        <v>8</v>
      </c>
      <c r="C12" s="25" t="s">
        <v>12</v>
      </c>
      <c r="D12" s="28">
        <v>1670</v>
      </c>
      <c r="E12" s="28">
        <v>900</v>
      </c>
      <c r="F12" s="48">
        <v>775</v>
      </c>
      <c r="G12" s="48">
        <v>430</v>
      </c>
      <c r="H12" s="48">
        <v>62300</v>
      </c>
      <c r="J12" s="27"/>
      <c r="K12" s="27"/>
      <c r="L12" s="27"/>
      <c r="M12" s="27"/>
      <c r="N12" s="27"/>
    </row>
    <row r="13" spans="1:14" x14ac:dyDescent="0.2">
      <c r="A13" s="25">
        <v>2021</v>
      </c>
      <c r="B13" s="25">
        <v>9</v>
      </c>
      <c r="C13" s="25" t="s">
        <v>13</v>
      </c>
      <c r="D13" s="28">
        <v>2265</v>
      </c>
      <c r="E13" s="28">
        <v>1350</v>
      </c>
      <c r="F13" s="48">
        <v>915</v>
      </c>
      <c r="G13" s="48">
        <v>505</v>
      </c>
      <c r="H13" s="48">
        <v>56300</v>
      </c>
      <c r="J13" s="27"/>
      <c r="K13" s="27"/>
      <c r="L13" s="27"/>
      <c r="M13" s="27"/>
      <c r="N13" s="27"/>
    </row>
    <row r="14" spans="1:14" x14ac:dyDescent="0.2">
      <c r="A14" s="25">
        <v>2021</v>
      </c>
      <c r="B14" s="25">
        <v>10</v>
      </c>
      <c r="C14" s="25" t="s">
        <v>14</v>
      </c>
      <c r="D14" s="28">
        <v>630</v>
      </c>
      <c r="E14" s="28">
        <v>300</v>
      </c>
      <c r="F14" s="48">
        <v>330</v>
      </c>
      <c r="G14" s="48">
        <v>245</v>
      </c>
      <c r="H14" s="48">
        <v>23100</v>
      </c>
      <c r="J14" s="27"/>
      <c r="K14" s="27"/>
      <c r="L14" s="27"/>
      <c r="M14" s="27"/>
      <c r="N14" s="27"/>
    </row>
    <row r="15" spans="1:14" x14ac:dyDescent="0.2">
      <c r="A15" s="25">
        <v>2021</v>
      </c>
      <c r="B15" s="25">
        <v>11</v>
      </c>
      <c r="C15" s="25" t="s">
        <v>15</v>
      </c>
      <c r="D15" s="28">
        <v>18500</v>
      </c>
      <c r="E15" s="28">
        <v>5295</v>
      </c>
      <c r="F15" s="48">
        <v>13205</v>
      </c>
      <c r="G15" s="48">
        <v>11940</v>
      </c>
      <c r="H15" s="48">
        <v>107000</v>
      </c>
      <c r="J15" s="27"/>
      <c r="K15" s="27"/>
      <c r="L15" s="27"/>
      <c r="M15" s="27"/>
      <c r="N15" s="27"/>
    </row>
    <row r="16" spans="1:14" x14ac:dyDescent="0.2">
      <c r="A16" s="25">
        <v>2021</v>
      </c>
      <c r="B16" s="25">
        <v>12</v>
      </c>
      <c r="C16" s="25" t="s">
        <v>16</v>
      </c>
      <c r="D16" s="28">
        <v>4300</v>
      </c>
      <c r="E16" s="28">
        <v>1850</v>
      </c>
      <c r="F16" s="48">
        <v>2450</v>
      </c>
      <c r="G16" s="48">
        <v>1560</v>
      </c>
      <c r="H16" s="48">
        <v>72800</v>
      </c>
      <c r="J16" s="27"/>
      <c r="K16" s="27"/>
      <c r="L16" s="27"/>
      <c r="M16" s="27"/>
      <c r="N16" s="27"/>
    </row>
    <row r="17" spans="1:14" x14ac:dyDescent="0.2">
      <c r="A17" s="25">
        <v>2021</v>
      </c>
      <c r="B17" s="25">
        <v>13</v>
      </c>
      <c r="C17" s="25" t="s">
        <v>17</v>
      </c>
      <c r="D17" s="28">
        <v>4805</v>
      </c>
      <c r="E17" s="28">
        <v>2770</v>
      </c>
      <c r="F17" s="48">
        <v>2035</v>
      </c>
      <c r="G17" s="48">
        <v>1145</v>
      </c>
      <c r="H17" s="48">
        <v>111300</v>
      </c>
      <c r="J17" s="27"/>
      <c r="K17" s="27"/>
      <c r="L17" s="27"/>
      <c r="M17" s="27"/>
      <c r="N17" s="27"/>
    </row>
    <row r="18" spans="1:14" x14ac:dyDescent="0.2">
      <c r="A18" s="25">
        <v>2021</v>
      </c>
      <c r="B18" s="25">
        <v>14</v>
      </c>
      <c r="C18" s="25" t="s">
        <v>18</v>
      </c>
      <c r="D18" s="28">
        <v>1520</v>
      </c>
      <c r="E18" s="28">
        <v>620</v>
      </c>
      <c r="F18" s="48">
        <v>900</v>
      </c>
      <c r="G18" s="48">
        <v>670</v>
      </c>
      <c r="H18" s="48">
        <v>31300</v>
      </c>
      <c r="J18" s="27"/>
      <c r="K18" s="27"/>
      <c r="L18" s="27"/>
      <c r="M18" s="27"/>
      <c r="N18" s="27"/>
    </row>
    <row r="19" spans="1:14" x14ac:dyDescent="0.2">
      <c r="A19" s="25">
        <v>2021</v>
      </c>
      <c r="B19" s="25">
        <v>15</v>
      </c>
      <c r="C19" s="25" t="s">
        <v>19</v>
      </c>
      <c r="D19" s="28">
        <v>4705</v>
      </c>
      <c r="E19" s="28">
        <v>1175</v>
      </c>
      <c r="F19" s="48">
        <v>3530</v>
      </c>
      <c r="G19" s="48">
        <v>2780</v>
      </c>
      <c r="H19" s="48">
        <v>53700</v>
      </c>
      <c r="J19" s="27"/>
      <c r="K19" s="27"/>
      <c r="L19" s="27"/>
      <c r="M19" s="27"/>
      <c r="N19" s="27"/>
    </row>
    <row r="20" spans="1:14" x14ac:dyDescent="0.2">
      <c r="A20" s="25">
        <v>2021</v>
      </c>
      <c r="B20" s="25">
        <v>16</v>
      </c>
      <c r="C20" s="25" t="s">
        <v>20</v>
      </c>
      <c r="D20" s="28">
        <v>24015</v>
      </c>
      <c r="E20" s="28">
        <v>4085</v>
      </c>
      <c r="F20" s="48">
        <v>19930</v>
      </c>
      <c r="G20" s="48">
        <v>17930</v>
      </c>
      <c r="H20" s="48">
        <v>51800</v>
      </c>
      <c r="J20" s="27"/>
      <c r="K20" s="27"/>
      <c r="L20" s="27"/>
      <c r="M20" s="27"/>
      <c r="N20" s="27"/>
    </row>
    <row r="21" spans="1:14" x14ac:dyDescent="0.2">
      <c r="A21" s="25">
        <v>2021</v>
      </c>
      <c r="B21" s="25">
        <v>17</v>
      </c>
      <c r="C21" s="25" t="s">
        <v>21</v>
      </c>
      <c r="D21" s="28">
        <v>165</v>
      </c>
      <c r="E21" s="28">
        <v>130</v>
      </c>
      <c r="F21" s="48">
        <v>35</v>
      </c>
      <c r="G21" s="48">
        <v>20</v>
      </c>
      <c r="H21" s="48">
        <v>75700</v>
      </c>
      <c r="J21" s="27"/>
      <c r="K21" s="27"/>
      <c r="L21" s="27"/>
      <c r="M21" s="27"/>
      <c r="N21" s="27"/>
    </row>
    <row r="22" spans="1:14" x14ac:dyDescent="0.2">
      <c r="A22" s="25">
        <v>2021</v>
      </c>
      <c r="B22" s="25">
        <v>18</v>
      </c>
      <c r="C22" s="25" t="s">
        <v>22</v>
      </c>
      <c r="D22" s="28">
        <v>14060</v>
      </c>
      <c r="E22" s="28">
        <v>2965</v>
      </c>
      <c r="F22" s="48">
        <v>11095</v>
      </c>
      <c r="G22" s="48">
        <v>9925</v>
      </c>
      <c r="H22" s="48">
        <v>50500</v>
      </c>
      <c r="J22" s="27"/>
      <c r="K22" s="27"/>
      <c r="L22" s="27"/>
      <c r="M22" s="27"/>
      <c r="N22" s="27"/>
    </row>
    <row r="23" spans="1:14" x14ac:dyDescent="0.2">
      <c r="A23" s="25">
        <v>2021</v>
      </c>
      <c r="B23" s="25">
        <v>19</v>
      </c>
      <c r="C23" s="25" t="s">
        <v>23</v>
      </c>
      <c r="D23" s="28">
        <v>3350</v>
      </c>
      <c r="E23" s="28">
        <v>990</v>
      </c>
      <c r="F23" s="48">
        <v>2360</v>
      </c>
      <c r="G23" s="48">
        <v>965</v>
      </c>
      <c r="H23" s="48">
        <v>54500</v>
      </c>
      <c r="J23" s="27"/>
      <c r="K23" s="27"/>
      <c r="L23" s="27"/>
      <c r="M23" s="27"/>
      <c r="N23" s="27"/>
    </row>
    <row r="24" spans="1:14" x14ac:dyDescent="0.2">
      <c r="A24" s="25">
        <v>2021</v>
      </c>
      <c r="B24" s="25">
        <v>20</v>
      </c>
      <c r="C24" s="25" t="s">
        <v>24</v>
      </c>
      <c r="D24" s="28">
        <v>2745</v>
      </c>
      <c r="E24" s="28">
        <v>955</v>
      </c>
      <c r="F24" s="48">
        <v>1790</v>
      </c>
      <c r="G24" s="48">
        <v>1285</v>
      </c>
      <c r="H24" s="48">
        <v>37500</v>
      </c>
      <c r="J24" s="27"/>
      <c r="K24" s="27"/>
      <c r="L24" s="27"/>
      <c r="M24" s="27"/>
      <c r="N24" s="27"/>
    </row>
    <row r="25" spans="1:14" x14ac:dyDescent="0.2">
      <c r="A25" s="25">
        <v>2021</v>
      </c>
      <c r="B25" s="25">
        <v>21</v>
      </c>
      <c r="C25" s="25" t="s">
        <v>25</v>
      </c>
      <c r="D25" s="28">
        <v>125390</v>
      </c>
      <c r="E25" s="28">
        <v>11050</v>
      </c>
      <c r="F25" s="48">
        <v>114340</v>
      </c>
      <c r="G25" s="48">
        <v>101220</v>
      </c>
      <c r="H25" s="48">
        <v>140500</v>
      </c>
      <c r="J25" s="27"/>
      <c r="K25" s="27"/>
      <c r="L25" s="27"/>
      <c r="M25" s="27"/>
      <c r="N25" s="27"/>
    </row>
    <row r="26" spans="1:14" x14ac:dyDescent="0.2">
      <c r="A26" s="25">
        <v>2021</v>
      </c>
      <c r="B26" s="25">
        <v>22</v>
      </c>
      <c r="C26" s="25" t="s">
        <v>26</v>
      </c>
      <c r="D26" s="28">
        <v>11490</v>
      </c>
      <c r="E26" s="28">
        <v>1870</v>
      </c>
      <c r="F26" s="48">
        <v>9620</v>
      </c>
      <c r="G26" s="48">
        <v>8835</v>
      </c>
      <c r="H26" s="48">
        <v>53700</v>
      </c>
      <c r="J26" s="27"/>
      <c r="K26" s="27"/>
      <c r="L26" s="27"/>
      <c r="M26" s="27"/>
      <c r="N26" s="27"/>
    </row>
    <row r="27" spans="1:14" x14ac:dyDescent="0.2">
      <c r="A27" s="25">
        <v>2021</v>
      </c>
      <c r="B27" s="25">
        <v>23</v>
      </c>
      <c r="C27" s="25" t="s">
        <v>27</v>
      </c>
      <c r="D27" s="28">
        <v>17770</v>
      </c>
      <c r="E27" s="28">
        <v>2645</v>
      </c>
      <c r="F27" s="48">
        <v>15130</v>
      </c>
      <c r="G27" s="48">
        <v>14075</v>
      </c>
      <c r="H27" s="48">
        <v>47100</v>
      </c>
      <c r="J27" s="27"/>
      <c r="K27" s="27"/>
      <c r="L27" s="27"/>
      <c r="M27" s="27"/>
      <c r="N27" s="27"/>
    </row>
    <row r="28" spans="1:14" x14ac:dyDescent="0.2">
      <c r="A28" s="25">
        <v>2021</v>
      </c>
      <c r="B28" s="25">
        <v>24</v>
      </c>
      <c r="C28" s="25" t="s">
        <v>28</v>
      </c>
      <c r="D28" s="28">
        <v>18135</v>
      </c>
      <c r="E28" s="28">
        <v>3390</v>
      </c>
      <c r="F28" s="48">
        <v>14745</v>
      </c>
      <c r="G28" s="48">
        <v>13715</v>
      </c>
      <c r="H28" s="48">
        <v>69200</v>
      </c>
      <c r="J28" s="27"/>
      <c r="K28" s="27"/>
      <c r="L28" s="27"/>
      <c r="M28" s="27"/>
      <c r="N28" s="27"/>
    </row>
    <row r="29" spans="1:14" x14ac:dyDescent="0.2">
      <c r="A29" s="25">
        <v>2021</v>
      </c>
      <c r="B29" s="25">
        <v>25</v>
      </c>
      <c r="C29" s="25" t="s">
        <v>29</v>
      </c>
      <c r="D29" s="28">
        <v>3620</v>
      </c>
      <c r="E29" s="28">
        <v>620</v>
      </c>
      <c r="F29" s="48">
        <v>3000</v>
      </c>
      <c r="G29" s="48">
        <v>2680</v>
      </c>
      <c r="H29" s="48">
        <v>22100</v>
      </c>
      <c r="J29" s="27"/>
      <c r="K29" s="27"/>
      <c r="L29" s="27"/>
      <c r="M29" s="27"/>
      <c r="N29" s="27"/>
    </row>
    <row r="30" spans="1:14" x14ac:dyDescent="0.2">
      <c r="A30" s="25">
        <v>2021</v>
      </c>
      <c r="B30" s="25">
        <v>26</v>
      </c>
      <c r="C30" s="25" t="s">
        <v>30</v>
      </c>
      <c r="D30" s="28">
        <v>18805</v>
      </c>
      <c r="E30" s="28">
        <v>4115</v>
      </c>
      <c r="F30" s="48">
        <v>14690</v>
      </c>
      <c r="G30" s="48">
        <v>13645</v>
      </c>
      <c r="H30" s="48">
        <v>69900</v>
      </c>
      <c r="J30" s="27"/>
      <c r="K30" s="27"/>
      <c r="L30" s="27"/>
      <c r="M30" s="27"/>
      <c r="N30" s="27"/>
    </row>
    <row r="31" spans="1:14" x14ac:dyDescent="0.2">
      <c r="A31" s="25">
        <v>2021</v>
      </c>
      <c r="B31" s="25">
        <v>27</v>
      </c>
      <c r="C31" s="25" t="s">
        <v>31</v>
      </c>
      <c r="D31" s="28">
        <v>103800</v>
      </c>
      <c r="E31" s="28">
        <v>11135</v>
      </c>
      <c r="F31" s="48">
        <v>92665</v>
      </c>
      <c r="G31" s="48">
        <v>87200</v>
      </c>
      <c r="H31" s="48">
        <v>93900</v>
      </c>
      <c r="J31" s="27"/>
      <c r="K31" s="27"/>
      <c r="L31" s="27"/>
      <c r="M31" s="27"/>
      <c r="N31" s="27"/>
    </row>
    <row r="32" spans="1:14" x14ac:dyDescent="0.2">
      <c r="A32" s="25">
        <v>2021</v>
      </c>
      <c r="B32" s="25">
        <v>28</v>
      </c>
      <c r="C32" s="25" t="s">
        <v>32</v>
      </c>
      <c r="D32" s="28">
        <v>45995</v>
      </c>
      <c r="E32" s="28">
        <v>13400</v>
      </c>
      <c r="F32" s="48">
        <v>32590</v>
      </c>
      <c r="G32" s="48">
        <v>29205</v>
      </c>
      <c r="H32" s="48">
        <v>157400</v>
      </c>
      <c r="J32" s="27"/>
      <c r="K32" s="27"/>
      <c r="L32" s="27"/>
      <c r="M32" s="27"/>
      <c r="N32" s="27"/>
    </row>
    <row r="33" spans="1:14" x14ac:dyDescent="0.2">
      <c r="A33" s="25">
        <v>2021</v>
      </c>
      <c r="B33" s="25">
        <v>29</v>
      </c>
      <c r="C33" s="25" t="s">
        <v>33</v>
      </c>
      <c r="D33" s="28">
        <v>15835</v>
      </c>
      <c r="E33" s="28">
        <v>6160</v>
      </c>
      <c r="F33" s="48">
        <v>9670</v>
      </c>
      <c r="G33" s="48">
        <v>5840</v>
      </c>
      <c r="H33" s="48">
        <v>131400</v>
      </c>
      <c r="J33" s="27"/>
      <c r="K33" s="27"/>
      <c r="L33" s="27"/>
      <c r="M33" s="27"/>
      <c r="N33" s="27"/>
    </row>
    <row r="34" spans="1:14" x14ac:dyDescent="0.2">
      <c r="A34" s="25">
        <v>2021</v>
      </c>
      <c r="B34" s="25">
        <v>30</v>
      </c>
      <c r="C34" s="25" t="s">
        <v>34</v>
      </c>
      <c r="D34" s="28">
        <v>13705</v>
      </c>
      <c r="E34" s="28">
        <v>3710</v>
      </c>
      <c r="F34" s="48">
        <v>9995</v>
      </c>
      <c r="G34" s="48">
        <v>5985</v>
      </c>
      <c r="H34" s="48">
        <v>139900</v>
      </c>
      <c r="J34" s="27"/>
      <c r="K34" s="27"/>
      <c r="L34" s="27"/>
      <c r="M34" s="27"/>
      <c r="N34" s="27"/>
    </row>
    <row r="35" spans="1:14" x14ac:dyDescent="0.2">
      <c r="A35" s="25">
        <v>2021</v>
      </c>
      <c r="B35" s="25">
        <v>31</v>
      </c>
      <c r="C35" s="25" t="s">
        <v>35</v>
      </c>
      <c r="D35" s="28">
        <v>40470</v>
      </c>
      <c r="E35" s="28">
        <v>11165</v>
      </c>
      <c r="F35" s="48">
        <v>29310</v>
      </c>
      <c r="G35" s="48">
        <v>19640</v>
      </c>
      <c r="H35" s="48">
        <v>185700</v>
      </c>
      <c r="J35" s="27"/>
      <c r="K35" s="27"/>
      <c r="L35" s="27"/>
      <c r="M35" s="27"/>
      <c r="N35" s="27"/>
    </row>
    <row r="36" spans="1:14" x14ac:dyDescent="0.2">
      <c r="A36" s="25">
        <v>2021</v>
      </c>
      <c r="B36" s="25">
        <v>32</v>
      </c>
      <c r="C36" s="25" t="s">
        <v>36</v>
      </c>
      <c r="D36" s="28">
        <v>8895</v>
      </c>
      <c r="E36" s="28">
        <v>3720</v>
      </c>
      <c r="F36" s="48">
        <v>5175</v>
      </c>
      <c r="G36" s="48">
        <v>2930</v>
      </c>
      <c r="H36" s="48">
        <v>84700</v>
      </c>
      <c r="J36" s="27"/>
      <c r="K36" s="27"/>
      <c r="L36" s="27"/>
      <c r="M36" s="27"/>
      <c r="N36" s="27"/>
    </row>
    <row r="37" spans="1:14" x14ac:dyDescent="0.2">
      <c r="A37" s="25">
        <v>2021</v>
      </c>
      <c r="B37" s="25">
        <v>33</v>
      </c>
      <c r="C37" s="25" t="s">
        <v>37</v>
      </c>
      <c r="D37" s="28">
        <v>22890</v>
      </c>
      <c r="E37" s="28">
        <v>9460</v>
      </c>
      <c r="F37" s="48">
        <v>13430</v>
      </c>
      <c r="G37" s="48">
        <v>8410</v>
      </c>
      <c r="H37" s="48">
        <v>177400</v>
      </c>
      <c r="J37" s="27"/>
      <c r="K37" s="27"/>
      <c r="L37" s="27"/>
      <c r="M37" s="27"/>
      <c r="N37" s="27"/>
    </row>
    <row r="38" spans="1:14" x14ac:dyDescent="0.2">
      <c r="A38" s="25">
        <v>2021</v>
      </c>
      <c r="B38" s="25">
        <v>34</v>
      </c>
      <c r="C38" s="25" t="s">
        <v>38</v>
      </c>
      <c r="D38" s="28">
        <v>7900</v>
      </c>
      <c r="E38" s="28">
        <v>3240</v>
      </c>
      <c r="F38" s="48">
        <v>4665</v>
      </c>
      <c r="G38" s="48">
        <v>3060</v>
      </c>
      <c r="H38" s="48">
        <v>62100</v>
      </c>
      <c r="J38" s="27"/>
      <c r="K38" s="27"/>
      <c r="L38" s="27"/>
      <c r="M38" s="27"/>
      <c r="N38" s="27"/>
    </row>
    <row r="39" spans="1:14" x14ac:dyDescent="0.2">
      <c r="A39" s="25">
        <v>2021</v>
      </c>
      <c r="B39" s="25">
        <v>35</v>
      </c>
      <c r="C39" s="25" t="s">
        <v>39</v>
      </c>
      <c r="D39" s="28">
        <v>8720</v>
      </c>
      <c r="E39" s="28">
        <v>3660</v>
      </c>
      <c r="F39" s="48">
        <v>5065</v>
      </c>
      <c r="G39" s="48">
        <v>2470</v>
      </c>
      <c r="H39" s="48">
        <v>108600</v>
      </c>
      <c r="J39" s="27"/>
      <c r="K39" s="27"/>
      <c r="L39" s="27"/>
      <c r="M39" s="27"/>
      <c r="N39" s="27"/>
    </row>
    <row r="40" spans="1:14" x14ac:dyDescent="0.2">
      <c r="A40" s="25">
        <v>2021</v>
      </c>
      <c r="B40" s="25">
        <v>36</v>
      </c>
      <c r="C40" s="25" t="s">
        <v>40</v>
      </c>
      <c r="D40" s="28">
        <v>10500</v>
      </c>
      <c r="E40" s="28">
        <v>4710</v>
      </c>
      <c r="F40" s="48">
        <v>5790</v>
      </c>
      <c r="G40" s="48">
        <v>3400</v>
      </c>
      <c r="H40" s="48">
        <v>83700</v>
      </c>
      <c r="J40" s="27"/>
      <c r="K40" s="27"/>
      <c r="L40" s="27"/>
      <c r="M40" s="27"/>
      <c r="N40" s="27"/>
    </row>
    <row r="41" spans="1:14" x14ac:dyDescent="0.2">
      <c r="A41" s="25">
        <v>2021</v>
      </c>
      <c r="B41" s="25">
        <v>37</v>
      </c>
      <c r="C41" s="25" t="s">
        <v>41</v>
      </c>
      <c r="D41" s="28">
        <v>4825</v>
      </c>
      <c r="E41" s="28">
        <v>2865</v>
      </c>
      <c r="F41" s="48">
        <v>1960</v>
      </c>
      <c r="G41" s="48">
        <v>1770</v>
      </c>
      <c r="H41" s="48">
        <v>378200</v>
      </c>
      <c r="J41" s="27"/>
      <c r="K41" s="27"/>
      <c r="L41" s="27"/>
      <c r="M41" s="27"/>
      <c r="N41" s="27"/>
    </row>
    <row r="42" spans="1:14" x14ac:dyDescent="0.2">
      <c r="A42" s="25">
        <v>2021</v>
      </c>
      <c r="B42" s="25">
        <v>38</v>
      </c>
      <c r="C42" s="25" t="s">
        <v>42</v>
      </c>
      <c r="D42" s="28">
        <v>14400</v>
      </c>
      <c r="E42" s="28">
        <v>8065</v>
      </c>
      <c r="F42" s="48">
        <v>6340</v>
      </c>
      <c r="G42" s="48">
        <v>6590</v>
      </c>
      <c r="H42" s="48">
        <v>87000</v>
      </c>
      <c r="J42" s="27"/>
      <c r="K42" s="27"/>
      <c r="L42" s="27"/>
      <c r="M42" s="27"/>
      <c r="N42" s="27"/>
    </row>
    <row r="43" spans="1:14" x14ac:dyDescent="0.2">
      <c r="A43" s="25">
        <v>2021</v>
      </c>
      <c r="B43" s="25">
        <v>39</v>
      </c>
      <c r="C43" s="25" t="s">
        <v>43</v>
      </c>
      <c r="D43" s="28">
        <v>40635</v>
      </c>
      <c r="E43" s="28">
        <v>17555</v>
      </c>
      <c r="F43" s="48">
        <v>23085</v>
      </c>
      <c r="G43" s="48">
        <v>20410</v>
      </c>
      <c r="H43" s="48">
        <v>231900</v>
      </c>
      <c r="J43" s="27"/>
      <c r="K43" s="27"/>
      <c r="L43" s="27"/>
      <c r="M43" s="27"/>
      <c r="N43" s="27"/>
    </row>
    <row r="44" spans="1:14" x14ac:dyDescent="0.2">
      <c r="A44" s="25">
        <v>2021</v>
      </c>
      <c r="B44" s="25">
        <v>40</v>
      </c>
      <c r="C44" s="25" t="s">
        <v>44</v>
      </c>
      <c r="D44" s="28">
        <v>3905</v>
      </c>
      <c r="E44" s="28">
        <v>2230</v>
      </c>
      <c r="F44" s="48">
        <v>1675</v>
      </c>
      <c r="G44" s="48">
        <v>1435</v>
      </c>
      <c r="H44" s="48">
        <v>100200</v>
      </c>
      <c r="J44" s="27"/>
      <c r="K44" s="27"/>
      <c r="L44" s="27"/>
      <c r="M44" s="27"/>
      <c r="N44" s="27"/>
    </row>
    <row r="45" spans="1:14" x14ac:dyDescent="0.2">
      <c r="A45" s="25">
        <v>2021</v>
      </c>
      <c r="B45" s="25">
        <v>41</v>
      </c>
      <c r="C45" s="25" t="s">
        <v>45</v>
      </c>
      <c r="D45" s="28">
        <v>6795</v>
      </c>
      <c r="E45" s="28">
        <v>3010</v>
      </c>
      <c r="F45" s="48">
        <v>3785</v>
      </c>
      <c r="G45" s="48">
        <v>3925</v>
      </c>
      <c r="H45" s="48">
        <v>28000</v>
      </c>
      <c r="J45" s="27"/>
      <c r="K45" s="27"/>
      <c r="L45" s="27"/>
      <c r="M45" s="27"/>
      <c r="N45" s="27"/>
    </row>
    <row r="46" spans="1:14" x14ac:dyDescent="0.2">
      <c r="A46" s="25">
        <v>2021</v>
      </c>
      <c r="B46" s="25">
        <v>42</v>
      </c>
      <c r="C46" s="25" t="s">
        <v>46</v>
      </c>
      <c r="D46" s="28">
        <v>159410</v>
      </c>
      <c r="E46" s="28">
        <v>15325</v>
      </c>
      <c r="F46" s="48">
        <v>144085</v>
      </c>
      <c r="G46" s="48">
        <v>119510</v>
      </c>
      <c r="H46" s="48">
        <v>153900</v>
      </c>
      <c r="J46" s="27"/>
      <c r="K46" s="27"/>
      <c r="L46" s="27"/>
      <c r="M46" s="27"/>
      <c r="N46" s="27"/>
    </row>
    <row r="47" spans="1:14" x14ac:dyDescent="0.2">
      <c r="A47" s="25">
        <v>2021</v>
      </c>
      <c r="B47" s="25">
        <v>43</v>
      </c>
      <c r="C47" s="25" t="s">
        <v>47</v>
      </c>
      <c r="D47" s="28">
        <v>31010</v>
      </c>
      <c r="E47" s="28">
        <v>7175</v>
      </c>
      <c r="F47" s="48">
        <v>23830</v>
      </c>
      <c r="G47" s="48">
        <v>20215</v>
      </c>
      <c r="H47" s="48">
        <v>193300</v>
      </c>
      <c r="J47" s="27"/>
      <c r="K47" s="27"/>
      <c r="L47" s="27"/>
      <c r="M47" s="27"/>
      <c r="N47" s="27"/>
    </row>
    <row r="48" spans="1:14" x14ac:dyDescent="0.2">
      <c r="A48" s="25">
        <v>2021</v>
      </c>
      <c r="B48" s="25">
        <v>44</v>
      </c>
      <c r="C48" s="25" t="s">
        <v>48</v>
      </c>
      <c r="D48" s="28">
        <v>70</v>
      </c>
      <c r="E48" s="28">
        <v>20</v>
      </c>
      <c r="F48" s="48">
        <v>45</v>
      </c>
      <c r="G48" s="48">
        <v>15</v>
      </c>
      <c r="H48" s="48">
        <v>18800</v>
      </c>
      <c r="J48" s="27"/>
      <c r="K48" s="27"/>
      <c r="L48" s="27"/>
      <c r="M48" s="27"/>
      <c r="N48" s="27"/>
    </row>
    <row r="49" spans="1:14" x14ac:dyDescent="0.2">
      <c r="A49" s="25">
        <v>2021</v>
      </c>
      <c r="B49" s="25">
        <v>45</v>
      </c>
      <c r="C49" s="25" t="s">
        <v>49</v>
      </c>
      <c r="D49" s="28">
        <v>14345</v>
      </c>
      <c r="E49" s="28">
        <v>930</v>
      </c>
      <c r="F49" s="48">
        <v>13415</v>
      </c>
      <c r="G49" s="48">
        <v>11360</v>
      </c>
      <c r="H49" s="48">
        <v>31800</v>
      </c>
      <c r="J49" s="27"/>
      <c r="K49" s="27"/>
      <c r="L49" s="27"/>
      <c r="M49" s="27"/>
      <c r="N49" s="27"/>
    </row>
    <row r="50" spans="1:14" x14ac:dyDescent="0.2">
      <c r="A50" s="25">
        <v>2021</v>
      </c>
      <c r="B50" s="25">
        <v>46</v>
      </c>
      <c r="C50" s="25" t="s">
        <v>50</v>
      </c>
      <c r="D50" s="28">
        <v>85</v>
      </c>
      <c r="E50" s="28">
        <v>35</v>
      </c>
      <c r="F50" s="48">
        <v>50</v>
      </c>
      <c r="G50" s="48">
        <v>40</v>
      </c>
      <c r="H50" s="48">
        <v>24000</v>
      </c>
      <c r="J50" s="27"/>
      <c r="K50" s="27"/>
      <c r="L50" s="27"/>
      <c r="M50" s="27"/>
      <c r="N50" s="27"/>
    </row>
    <row r="51" spans="1:14" x14ac:dyDescent="0.2">
      <c r="A51" s="25">
        <v>2021</v>
      </c>
      <c r="B51" s="25">
        <v>47</v>
      </c>
      <c r="C51" s="25" t="s">
        <v>51</v>
      </c>
      <c r="D51" s="28">
        <v>9005</v>
      </c>
      <c r="E51" s="28">
        <v>2040</v>
      </c>
      <c r="F51" s="48">
        <v>6965</v>
      </c>
      <c r="G51" s="48">
        <v>4365</v>
      </c>
      <c r="H51" s="48">
        <v>36700</v>
      </c>
      <c r="J51" s="27"/>
      <c r="K51" s="27"/>
      <c r="L51" s="27"/>
      <c r="M51" s="27"/>
      <c r="N51" s="27"/>
    </row>
    <row r="52" spans="1:14" x14ac:dyDescent="0.2">
      <c r="A52" s="25">
        <v>2021</v>
      </c>
      <c r="B52" s="25">
        <v>48</v>
      </c>
      <c r="C52" s="25" t="s">
        <v>52</v>
      </c>
      <c r="D52" s="28">
        <v>1150</v>
      </c>
      <c r="E52" s="28">
        <v>275</v>
      </c>
      <c r="F52" s="48">
        <v>870</v>
      </c>
      <c r="G52" s="48">
        <v>625</v>
      </c>
      <c r="H52" s="48">
        <v>31000</v>
      </c>
      <c r="J52" s="27"/>
      <c r="K52" s="27"/>
      <c r="L52" s="27"/>
      <c r="M52" s="27"/>
      <c r="N52" s="27"/>
    </row>
    <row r="53" spans="1:14" x14ac:dyDescent="0.2">
      <c r="A53" s="25">
        <v>2021</v>
      </c>
      <c r="B53" s="25">
        <v>49</v>
      </c>
      <c r="C53" s="25" t="s">
        <v>53</v>
      </c>
      <c r="D53" s="28">
        <v>6445</v>
      </c>
      <c r="E53" s="28">
        <v>3145</v>
      </c>
      <c r="F53" s="48">
        <v>3300</v>
      </c>
      <c r="G53" s="48">
        <v>1920</v>
      </c>
      <c r="H53" s="48">
        <v>171700</v>
      </c>
      <c r="J53" s="27"/>
      <c r="K53" s="27"/>
      <c r="L53" s="27"/>
      <c r="M53" s="27"/>
      <c r="N53" s="27"/>
    </row>
    <row r="54" spans="1:14" x14ac:dyDescent="0.2">
      <c r="A54" s="25">
        <v>2021</v>
      </c>
      <c r="B54" s="25">
        <v>50</v>
      </c>
      <c r="C54" s="25" t="s">
        <v>54</v>
      </c>
      <c r="D54" s="28">
        <v>14015</v>
      </c>
      <c r="E54" s="28">
        <v>1855</v>
      </c>
      <c r="F54" s="48">
        <v>12160</v>
      </c>
      <c r="G54" s="48">
        <v>11735</v>
      </c>
      <c r="H54" s="48">
        <v>71800</v>
      </c>
      <c r="J54" s="27"/>
      <c r="K54" s="27"/>
      <c r="L54" s="27"/>
      <c r="M54" s="27"/>
      <c r="N54" s="27"/>
    </row>
    <row r="55" spans="1:14" x14ac:dyDescent="0.2">
      <c r="A55" s="25">
        <v>2021</v>
      </c>
      <c r="B55" s="25">
        <v>51</v>
      </c>
      <c r="C55" s="25" t="s">
        <v>55</v>
      </c>
      <c r="D55" s="28">
        <v>14305</v>
      </c>
      <c r="E55" s="28">
        <v>3675</v>
      </c>
      <c r="F55" s="48">
        <v>10630</v>
      </c>
      <c r="G55" s="48">
        <v>6865</v>
      </c>
      <c r="H55" s="48">
        <v>91600</v>
      </c>
      <c r="J55" s="27"/>
      <c r="K55" s="27"/>
      <c r="L55" s="27"/>
      <c r="M55" s="27"/>
      <c r="N55" s="27"/>
    </row>
    <row r="56" spans="1:14" x14ac:dyDescent="0.2">
      <c r="A56" s="25">
        <v>2021</v>
      </c>
      <c r="B56" s="25">
        <v>52</v>
      </c>
      <c r="C56" s="25" t="s">
        <v>56</v>
      </c>
      <c r="D56" s="28">
        <v>18570</v>
      </c>
      <c r="E56" s="28">
        <v>14110</v>
      </c>
      <c r="F56" s="48">
        <v>4460</v>
      </c>
      <c r="G56" s="48">
        <v>5580</v>
      </c>
      <c r="H56" s="48">
        <v>172700</v>
      </c>
      <c r="J56" s="27"/>
      <c r="K56" s="27"/>
      <c r="L56" s="27"/>
      <c r="M56" s="27"/>
      <c r="N56" s="27"/>
    </row>
    <row r="57" spans="1:14" x14ac:dyDescent="0.2">
      <c r="A57" s="25">
        <v>2021</v>
      </c>
      <c r="B57" s="25">
        <v>53</v>
      </c>
      <c r="C57" s="25" t="s">
        <v>57</v>
      </c>
      <c r="D57" s="28">
        <v>20040</v>
      </c>
      <c r="E57" s="28">
        <v>10810</v>
      </c>
      <c r="F57" s="48">
        <v>9230</v>
      </c>
      <c r="G57" s="48">
        <v>9785</v>
      </c>
      <c r="H57" s="48">
        <v>112300</v>
      </c>
      <c r="J57" s="27"/>
      <c r="K57" s="27"/>
      <c r="L57" s="27"/>
      <c r="M57" s="27"/>
      <c r="N57" s="27"/>
    </row>
    <row r="58" spans="1:14" x14ac:dyDescent="0.2">
      <c r="A58" s="25">
        <v>2021</v>
      </c>
      <c r="B58" s="25">
        <v>54</v>
      </c>
      <c r="C58" s="25" t="s">
        <v>58</v>
      </c>
      <c r="D58" s="28">
        <v>27690</v>
      </c>
      <c r="E58" s="28">
        <v>4090</v>
      </c>
      <c r="F58" s="48">
        <v>23600</v>
      </c>
      <c r="G58" s="48">
        <v>21835</v>
      </c>
      <c r="H58" s="48">
        <v>66200</v>
      </c>
      <c r="J58" s="27"/>
      <c r="K58" s="27"/>
      <c r="L58" s="27"/>
      <c r="M58" s="27"/>
      <c r="N58" s="27"/>
    </row>
    <row r="59" spans="1:14" x14ac:dyDescent="0.2">
      <c r="A59" s="25">
        <v>2021</v>
      </c>
      <c r="B59" s="25">
        <v>55</v>
      </c>
      <c r="C59" s="25" t="s">
        <v>59</v>
      </c>
      <c r="D59" s="28">
        <v>11775</v>
      </c>
      <c r="E59" s="28">
        <v>6435</v>
      </c>
      <c r="F59" s="48">
        <v>5340</v>
      </c>
      <c r="G59" s="48">
        <v>4865</v>
      </c>
      <c r="H59" s="48">
        <v>70900</v>
      </c>
      <c r="J59" s="27"/>
      <c r="K59" s="27"/>
      <c r="L59" s="27"/>
      <c r="M59" s="27"/>
      <c r="N59" s="27"/>
    </row>
    <row r="60" spans="1:14" x14ac:dyDescent="0.2">
      <c r="A60" s="25">
        <v>2021</v>
      </c>
      <c r="B60" s="25">
        <v>56</v>
      </c>
      <c r="C60" s="25" t="s">
        <v>60</v>
      </c>
      <c r="D60" s="28">
        <v>6160</v>
      </c>
      <c r="E60" s="28">
        <v>1275</v>
      </c>
      <c r="F60" s="48">
        <v>4885</v>
      </c>
      <c r="G60" s="48">
        <v>3105</v>
      </c>
      <c r="H60" s="48">
        <v>29700</v>
      </c>
      <c r="J60" s="27"/>
      <c r="K60" s="27"/>
      <c r="L60" s="27"/>
      <c r="M60" s="27"/>
      <c r="N60" s="27"/>
    </row>
    <row r="61" spans="1:14" x14ac:dyDescent="0.2">
      <c r="A61" s="25">
        <v>2021</v>
      </c>
      <c r="B61" s="25">
        <v>57</v>
      </c>
      <c r="C61" s="25" t="s">
        <v>61</v>
      </c>
      <c r="D61" s="28">
        <v>34410</v>
      </c>
      <c r="E61" s="28">
        <v>1550</v>
      </c>
      <c r="F61" s="48">
        <v>32865</v>
      </c>
      <c r="G61" s="48">
        <v>28735</v>
      </c>
      <c r="H61" s="48">
        <v>25800</v>
      </c>
      <c r="J61" s="27"/>
      <c r="K61" s="27"/>
      <c r="L61" s="27"/>
      <c r="M61" s="27"/>
      <c r="N61" s="27"/>
    </row>
    <row r="62" spans="1:14" x14ac:dyDescent="0.2">
      <c r="A62" s="25">
        <v>2021</v>
      </c>
      <c r="B62" s="25">
        <v>58</v>
      </c>
      <c r="C62" s="25" t="s">
        <v>62</v>
      </c>
      <c r="D62" s="28">
        <v>1475</v>
      </c>
      <c r="E62" s="28">
        <v>530</v>
      </c>
      <c r="F62" s="48">
        <v>945</v>
      </c>
      <c r="G62" s="48">
        <v>510</v>
      </c>
      <c r="H62" s="48">
        <v>28500</v>
      </c>
      <c r="J62" s="27"/>
      <c r="K62" s="27"/>
      <c r="L62" s="27"/>
      <c r="M62" s="27"/>
      <c r="N62" s="27"/>
    </row>
    <row r="63" spans="1:14" x14ac:dyDescent="0.2">
      <c r="A63" s="25">
        <v>2021</v>
      </c>
      <c r="B63" s="25">
        <v>59</v>
      </c>
      <c r="C63" s="25" t="s">
        <v>63</v>
      </c>
      <c r="D63" s="28">
        <v>105315</v>
      </c>
      <c r="E63" s="28">
        <v>15855</v>
      </c>
      <c r="F63" s="48">
        <v>89460</v>
      </c>
      <c r="G63" s="48">
        <v>67985</v>
      </c>
      <c r="H63" s="48">
        <v>309300</v>
      </c>
      <c r="J63" s="27"/>
      <c r="K63" s="27"/>
      <c r="L63" s="27"/>
      <c r="M63" s="27"/>
      <c r="N63" s="27"/>
    </row>
    <row r="64" spans="1:14" x14ac:dyDescent="0.2">
      <c r="A64" s="25">
        <v>2021</v>
      </c>
      <c r="B64" s="25">
        <v>60</v>
      </c>
      <c r="C64" s="25" t="s">
        <v>64</v>
      </c>
      <c r="D64" s="28">
        <v>102565</v>
      </c>
      <c r="E64" s="28">
        <v>15485</v>
      </c>
      <c r="F64" s="48">
        <v>87080</v>
      </c>
      <c r="G64" s="48">
        <v>650</v>
      </c>
      <c r="H64" s="48">
        <v>180800</v>
      </c>
      <c r="J64" s="27"/>
      <c r="K64" s="27"/>
      <c r="L64" s="27"/>
      <c r="M64" s="27"/>
      <c r="N64" s="27"/>
    </row>
    <row r="65" spans="1:14" x14ac:dyDescent="0.2">
      <c r="A65" s="25">
        <v>2021</v>
      </c>
      <c r="B65" s="25">
        <v>61</v>
      </c>
      <c r="C65" s="25" t="s">
        <v>65</v>
      </c>
      <c r="D65" s="28">
        <v>880</v>
      </c>
      <c r="E65" s="28">
        <v>355</v>
      </c>
      <c r="F65" s="48">
        <v>525</v>
      </c>
      <c r="G65" s="48">
        <v>40</v>
      </c>
      <c r="H65" s="48">
        <v>47200</v>
      </c>
      <c r="J65" s="27"/>
      <c r="K65" s="27"/>
      <c r="L65" s="27"/>
      <c r="M65" s="27"/>
      <c r="N65" s="27"/>
    </row>
    <row r="66" spans="1:14" x14ac:dyDescent="0.2">
      <c r="A66" s="25">
        <v>2021</v>
      </c>
      <c r="B66" s="25">
        <v>62</v>
      </c>
      <c r="C66" s="25" t="s">
        <v>66</v>
      </c>
      <c r="D66" s="28">
        <v>20435</v>
      </c>
      <c r="E66" s="28">
        <v>6855</v>
      </c>
      <c r="F66" s="48">
        <v>13580</v>
      </c>
      <c r="G66" s="48">
        <v>5180</v>
      </c>
      <c r="H66" s="48">
        <v>129200</v>
      </c>
      <c r="J66" s="27"/>
      <c r="K66" s="27"/>
      <c r="L66" s="27"/>
      <c r="M66" s="27"/>
      <c r="N66" s="27"/>
    </row>
    <row r="67" spans="1:14" x14ac:dyDescent="0.2">
      <c r="A67" s="25">
        <v>2021</v>
      </c>
      <c r="B67" s="25">
        <v>63</v>
      </c>
      <c r="C67" s="25" t="s">
        <v>67</v>
      </c>
      <c r="D67" s="28">
        <v>43450</v>
      </c>
      <c r="E67" s="28">
        <v>11190</v>
      </c>
      <c r="F67" s="48">
        <v>32260</v>
      </c>
      <c r="G67" s="48">
        <v>10555</v>
      </c>
      <c r="H67" s="48">
        <v>173100</v>
      </c>
      <c r="J67" s="27"/>
      <c r="K67" s="27"/>
      <c r="L67" s="27"/>
      <c r="M67" s="27"/>
      <c r="N67" s="27"/>
    </row>
    <row r="68" spans="1:14" x14ac:dyDescent="0.2">
      <c r="A68" s="25">
        <v>2021</v>
      </c>
      <c r="B68" s="25">
        <v>64</v>
      </c>
      <c r="C68" s="25" t="s">
        <v>68</v>
      </c>
      <c r="D68" s="28">
        <v>63650</v>
      </c>
      <c r="E68" s="28">
        <v>12115</v>
      </c>
      <c r="F68" s="48">
        <v>51535</v>
      </c>
      <c r="G68" s="48">
        <v>38405</v>
      </c>
      <c r="H68" s="48">
        <v>236800</v>
      </c>
      <c r="J68" s="27"/>
      <c r="K68" s="27"/>
      <c r="L68" s="27"/>
      <c r="M68" s="27"/>
      <c r="N68" s="27"/>
    </row>
    <row r="69" spans="1:14" x14ac:dyDescent="0.2">
      <c r="A69" s="25">
        <v>2021</v>
      </c>
      <c r="B69" s="25">
        <v>65</v>
      </c>
      <c r="C69" s="25" t="s">
        <v>69</v>
      </c>
      <c r="D69" s="28">
        <v>210050</v>
      </c>
      <c r="E69" s="28">
        <v>21385</v>
      </c>
      <c r="F69" s="48">
        <v>188665</v>
      </c>
      <c r="G69" s="48">
        <v>131220</v>
      </c>
      <c r="H69" s="48">
        <v>356200</v>
      </c>
      <c r="J69" s="27"/>
      <c r="K69" s="27"/>
      <c r="L69" s="27"/>
      <c r="M69" s="27"/>
      <c r="N69" s="27"/>
    </row>
    <row r="70" spans="1:14" x14ac:dyDescent="0.2">
      <c r="A70" s="25">
        <v>2021</v>
      </c>
      <c r="B70" s="25">
        <v>66</v>
      </c>
      <c r="C70" s="25" t="s">
        <v>70</v>
      </c>
      <c r="D70" s="28">
        <v>61820</v>
      </c>
      <c r="E70" s="28">
        <v>10350</v>
      </c>
      <c r="F70" s="48">
        <v>51470</v>
      </c>
      <c r="G70" s="48">
        <v>41770</v>
      </c>
      <c r="H70" s="48">
        <v>195500</v>
      </c>
      <c r="J70" s="27"/>
      <c r="K70" s="27"/>
      <c r="L70" s="27"/>
      <c r="M70" s="27"/>
      <c r="N70" s="27"/>
    </row>
    <row r="71" spans="1:14" x14ac:dyDescent="0.2">
      <c r="A71" s="25">
        <v>2021</v>
      </c>
      <c r="B71" s="25">
        <v>67</v>
      </c>
      <c r="C71" s="25" t="s">
        <v>71</v>
      </c>
      <c r="D71" s="28">
        <v>8285</v>
      </c>
      <c r="E71" s="28">
        <v>2005</v>
      </c>
      <c r="F71" s="48">
        <v>6280</v>
      </c>
      <c r="G71" s="48">
        <v>4255</v>
      </c>
      <c r="H71" s="48">
        <v>78300</v>
      </c>
      <c r="J71" s="27"/>
      <c r="K71" s="27"/>
      <c r="L71" s="27"/>
      <c r="M71" s="27"/>
      <c r="N71" s="27"/>
    </row>
    <row r="72" spans="1:14" x14ac:dyDescent="0.2">
      <c r="A72" s="25">
        <v>2021</v>
      </c>
      <c r="B72" s="25">
        <v>68</v>
      </c>
      <c r="C72" s="25" t="s">
        <v>72</v>
      </c>
      <c r="D72" s="28">
        <v>48730</v>
      </c>
      <c r="E72" s="28">
        <v>5240</v>
      </c>
      <c r="F72" s="48">
        <v>43490</v>
      </c>
      <c r="G72" s="48">
        <v>37050</v>
      </c>
      <c r="H72" s="48">
        <v>57100</v>
      </c>
      <c r="J72" s="27"/>
      <c r="K72" s="27"/>
      <c r="L72" s="27"/>
      <c r="M72" s="27"/>
      <c r="N72" s="27"/>
    </row>
    <row r="73" spans="1:14" x14ac:dyDescent="0.2">
      <c r="A73" s="25">
        <v>2021</v>
      </c>
      <c r="B73" s="25">
        <v>69</v>
      </c>
      <c r="C73" s="25" t="s">
        <v>73</v>
      </c>
      <c r="D73" s="28">
        <v>144615</v>
      </c>
      <c r="E73" s="28">
        <v>6035</v>
      </c>
      <c r="F73" s="48">
        <v>138580</v>
      </c>
      <c r="G73" s="48">
        <v>127330</v>
      </c>
      <c r="H73" s="48">
        <v>97300</v>
      </c>
      <c r="J73" s="27"/>
      <c r="K73" s="27"/>
      <c r="L73" s="27"/>
      <c r="M73" s="27"/>
      <c r="N73" s="27"/>
    </row>
    <row r="74" spans="1:14" x14ac:dyDescent="0.2">
      <c r="A74" s="25">
        <v>2021</v>
      </c>
      <c r="B74" s="25">
        <v>70</v>
      </c>
      <c r="C74" s="25" t="s">
        <v>74</v>
      </c>
      <c r="D74" s="28">
        <v>19035</v>
      </c>
      <c r="E74" s="28">
        <v>5120</v>
      </c>
      <c r="F74" s="48">
        <v>13915</v>
      </c>
      <c r="G74" s="48">
        <v>8810</v>
      </c>
      <c r="H74" s="48">
        <v>111000</v>
      </c>
      <c r="J74" s="27"/>
      <c r="K74" s="27"/>
      <c r="L74" s="27"/>
      <c r="M74" s="27"/>
      <c r="N74" s="27"/>
    </row>
    <row r="75" spans="1:14" x14ac:dyDescent="0.2">
      <c r="A75" s="25">
        <v>2021</v>
      </c>
      <c r="B75" s="25">
        <v>71</v>
      </c>
      <c r="C75" s="25" t="s">
        <v>75</v>
      </c>
      <c r="D75" s="28">
        <v>39075</v>
      </c>
      <c r="E75" s="28">
        <v>16305</v>
      </c>
      <c r="F75" s="48">
        <v>22770</v>
      </c>
      <c r="G75" s="48">
        <v>13980</v>
      </c>
      <c r="H75" s="48">
        <v>1336300</v>
      </c>
      <c r="J75" s="27"/>
      <c r="K75" s="27"/>
      <c r="L75" s="27"/>
      <c r="M75" s="27"/>
      <c r="N75" s="27"/>
    </row>
    <row r="76" spans="1:14" x14ac:dyDescent="0.2">
      <c r="A76" s="25">
        <v>2021</v>
      </c>
      <c r="B76" s="25">
        <v>72</v>
      </c>
      <c r="C76" s="25" t="s">
        <v>76</v>
      </c>
      <c r="D76" s="28">
        <v>8590</v>
      </c>
      <c r="E76" s="28">
        <v>1155</v>
      </c>
      <c r="F76" s="48">
        <v>7440</v>
      </c>
      <c r="G76" s="48">
        <v>6005</v>
      </c>
      <c r="H76" s="48">
        <v>21800</v>
      </c>
      <c r="J76" s="27"/>
      <c r="K76" s="27"/>
      <c r="L76" s="27"/>
      <c r="M76" s="27"/>
      <c r="N76" s="27"/>
    </row>
    <row r="77" spans="1:14" x14ac:dyDescent="0.2">
      <c r="A77" s="25">
        <v>2021</v>
      </c>
      <c r="B77" s="25">
        <v>73</v>
      </c>
      <c r="C77" s="25" t="s">
        <v>77</v>
      </c>
      <c r="D77" s="28">
        <v>8860</v>
      </c>
      <c r="E77" s="28">
        <v>1230</v>
      </c>
      <c r="F77" s="48">
        <v>7625</v>
      </c>
      <c r="G77" s="48">
        <v>7090</v>
      </c>
      <c r="H77" s="48">
        <v>45800</v>
      </c>
      <c r="J77" s="27"/>
      <c r="K77" s="27"/>
      <c r="L77" s="27"/>
      <c r="M77" s="27"/>
      <c r="N77" s="27"/>
    </row>
    <row r="78" spans="1:14" x14ac:dyDescent="0.2">
      <c r="A78" s="25">
        <v>2021</v>
      </c>
      <c r="B78" s="25">
        <v>74</v>
      </c>
      <c r="C78" s="25" t="s">
        <v>78</v>
      </c>
      <c r="D78" s="28">
        <v>29470</v>
      </c>
      <c r="E78" s="28">
        <v>4780</v>
      </c>
      <c r="F78" s="48">
        <v>24690</v>
      </c>
      <c r="G78" s="48">
        <v>22640</v>
      </c>
      <c r="H78" s="48">
        <v>163000</v>
      </c>
      <c r="J78" s="27"/>
      <c r="K78" s="27"/>
      <c r="L78" s="27"/>
      <c r="M78" s="27"/>
      <c r="N78" s="27"/>
    </row>
    <row r="79" spans="1:14" x14ac:dyDescent="0.2">
      <c r="A79" s="25">
        <v>2021</v>
      </c>
      <c r="B79" s="25">
        <v>75</v>
      </c>
      <c r="C79" s="25" t="s">
        <v>79</v>
      </c>
      <c r="D79" s="28">
        <v>18935</v>
      </c>
      <c r="E79" s="28">
        <v>3700</v>
      </c>
      <c r="F79" s="48">
        <v>15235</v>
      </c>
      <c r="G79" s="48">
        <v>15685</v>
      </c>
      <c r="H79" s="48">
        <v>28300</v>
      </c>
      <c r="J79" s="27"/>
      <c r="K79" s="27"/>
      <c r="L79" s="27"/>
      <c r="M79" s="27"/>
      <c r="N79" s="27"/>
    </row>
    <row r="80" spans="1:14" x14ac:dyDescent="0.2">
      <c r="A80" s="25">
        <v>2021</v>
      </c>
      <c r="B80" s="25">
        <v>76</v>
      </c>
      <c r="C80" s="25" t="s">
        <v>80</v>
      </c>
      <c r="D80" s="28">
        <v>34320</v>
      </c>
      <c r="E80" s="28">
        <v>3210</v>
      </c>
      <c r="F80" s="48">
        <v>31110</v>
      </c>
      <c r="G80" s="48">
        <v>27935</v>
      </c>
      <c r="H80" s="48">
        <v>139600</v>
      </c>
      <c r="J80" s="27"/>
      <c r="K80" s="27"/>
      <c r="L80" s="27"/>
      <c r="M80" s="27"/>
      <c r="N80" s="27"/>
    </row>
    <row r="81" spans="1:14" x14ac:dyDescent="0.2">
      <c r="A81" s="25">
        <v>2021</v>
      </c>
      <c r="B81" s="25">
        <v>77</v>
      </c>
      <c r="C81" s="25" t="s">
        <v>81</v>
      </c>
      <c r="D81" s="28">
        <v>860</v>
      </c>
      <c r="E81" s="28">
        <v>705</v>
      </c>
      <c r="F81" s="48">
        <v>155</v>
      </c>
      <c r="G81" s="48">
        <v>90</v>
      </c>
      <c r="H81" s="48">
        <v>326200</v>
      </c>
      <c r="J81" s="27"/>
      <c r="K81" s="27"/>
      <c r="L81" s="27"/>
      <c r="M81" s="27"/>
      <c r="N81" s="27"/>
    </row>
    <row r="82" spans="1:14" s="44" customFormat="1" x14ac:dyDescent="0.2">
      <c r="A82" s="25">
        <v>2021</v>
      </c>
      <c r="B82" s="44">
        <v>78</v>
      </c>
      <c r="C82" s="44" t="s">
        <v>82</v>
      </c>
      <c r="D82" s="28">
        <v>5</v>
      </c>
      <c r="E82" s="28">
        <v>0</v>
      </c>
      <c r="F82" s="48">
        <v>0</v>
      </c>
      <c r="G82" s="48">
        <v>0</v>
      </c>
      <c r="H82" s="48" t="s">
        <v>158</v>
      </c>
      <c r="J82" s="45"/>
      <c r="K82" s="45"/>
      <c r="L82" s="45"/>
      <c r="M82" s="45"/>
      <c r="N82" s="45"/>
    </row>
    <row r="83" spans="1:14" s="44" customFormat="1" x14ac:dyDescent="0.2">
      <c r="A83" s="25">
        <v>2021</v>
      </c>
      <c r="B83" s="44">
        <v>79</v>
      </c>
      <c r="C83" s="44" t="s">
        <v>83</v>
      </c>
      <c r="D83" s="28">
        <v>5</v>
      </c>
      <c r="E83" s="28">
        <v>0</v>
      </c>
      <c r="F83" s="48">
        <v>5</v>
      </c>
      <c r="G83" s="48">
        <v>5</v>
      </c>
      <c r="H83" s="48" t="s">
        <v>158</v>
      </c>
      <c r="J83" s="45"/>
      <c r="K83" s="45"/>
      <c r="L83" s="45"/>
      <c r="M83" s="45"/>
      <c r="N83" s="45"/>
    </row>
    <row r="84" spans="1:14" s="44" customFormat="1" x14ac:dyDescent="0.2">
      <c r="A84" s="25">
        <v>2021</v>
      </c>
      <c r="B84" s="44">
        <v>80</v>
      </c>
      <c r="C84" s="44" t="s">
        <v>84</v>
      </c>
      <c r="D84" s="28">
        <v>5</v>
      </c>
      <c r="E84" s="28">
        <v>5</v>
      </c>
      <c r="F84" s="48">
        <v>5</v>
      </c>
      <c r="G84" s="48" t="s">
        <v>200</v>
      </c>
      <c r="H84" s="48" t="s">
        <v>158</v>
      </c>
      <c r="J84" s="45"/>
      <c r="K84" s="45"/>
      <c r="L84" s="45"/>
      <c r="M84" s="45"/>
      <c r="N84" s="45"/>
    </row>
    <row r="85" spans="1:14" x14ac:dyDescent="0.2">
      <c r="A85" s="25">
        <v>2021</v>
      </c>
      <c r="B85" s="25">
        <v>81</v>
      </c>
      <c r="C85" s="25" t="s">
        <v>85</v>
      </c>
      <c r="D85" s="28">
        <v>265</v>
      </c>
      <c r="E85" s="28">
        <v>50</v>
      </c>
      <c r="F85" s="48">
        <v>215</v>
      </c>
      <c r="G85" s="48">
        <v>195</v>
      </c>
      <c r="H85" s="48">
        <v>58100</v>
      </c>
      <c r="J85" s="27"/>
      <c r="K85" s="27"/>
      <c r="L85" s="27"/>
      <c r="M85" s="27"/>
      <c r="N85" s="27"/>
    </row>
    <row r="86" spans="1:14" x14ac:dyDescent="0.2">
      <c r="A86" s="25">
        <v>2021</v>
      </c>
      <c r="B86" s="25">
        <v>82</v>
      </c>
      <c r="C86" s="25" t="s">
        <v>86</v>
      </c>
      <c r="D86" s="28">
        <v>1535</v>
      </c>
      <c r="E86" s="28">
        <v>960</v>
      </c>
      <c r="F86" s="48">
        <v>575</v>
      </c>
      <c r="G86" s="48">
        <v>500</v>
      </c>
      <c r="H86" s="48">
        <v>189500</v>
      </c>
      <c r="J86" s="27"/>
      <c r="K86" s="27"/>
      <c r="L86" s="27"/>
      <c r="M86" s="27"/>
      <c r="N86" s="27"/>
    </row>
    <row r="87" spans="1:14" x14ac:dyDescent="0.2">
      <c r="A87" s="25">
        <v>2021</v>
      </c>
      <c r="B87" s="25">
        <v>83</v>
      </c>
      <c r="C87" s="25" t="s">
        <v>87</v>
      </c>
      <c r="D87" s="28">
        <v>685</v>
      </c>
      <c r="E87" s="28">
        <v>350</v>
      </c>
      <c r="F87" s="48">
        <v>335</v>
      </c>
      <c r="G87" s="48">
        <v>270</v>
      </c>
      <c r="H87" s="48">
        <v>131300</v>
      </c>
      <c r="J87" s="27"/>
      <c r="K87" s="27"/>
      <c r="L87" s="27"/>
      <c r="M87" s="27"/>
      <c r="N87" s="27"/>
    </row>
    <row r="88" spans="1:14" x14ac:dyDescent="0.2">
      <c r="A88" s="25">
        <v>2021</v>
      </c>
      <c r="B88" s="25">
        <v>84</v>
      </c>
      <c r="C88" s="25" t="s">
        <v>88</v>
      </c>
      <c r="D88" s="28">
        <v>2230</v>
      </c>
      <c r="E88" s="28">
        <v>280</v>
      </c>
      <c r="F88" s="48">
        <v>1945</v>
      </c>
      <c r="G88" s="48">
        <v>1790</v>
      </c>
      <c r="H88" s="48">
        <v>61000</v>
      </c>
      <c r="J88" s="27"/>
      <c r="K88" s="27"/>
      <c r="L88" s="27"/>
      <c r="M88" s="27"/>
      <c r="N88" s="27"/>
    </row>
    <row r="89" spans="1:14" x14ac:dyDescent="0.2">
      <c r="A89" s="25">
        <v>2021</v>
      </c>
      <c r="B89" s="25">
        <v>85</v>
      </c>
      <c r="C89" s="25" t="s">
        <v>89</v>
      </c>
      <c r="D89" s="28">
        <v>640</v>
      </c>
      <c r="E89" s="28">
        <v>105</v>
      </c>
      <c r="F89" s="48">
        <v>535</v>
      </c>
      <c r="G89" s="48">
        <v>475</v>
      </c>
      <c r="H89" s="48">
        <v>65600</v>
      </c>
      <c r="J89" s="27"/>
      <c r="K89" s="27"/>
      <c r="L89" s="27"/>
      <c r="M89" s="27"/>
      <c r="N89" s="27"/>
    </row>
    <row r="90" spans="1:14" x14ac:dyDescent="0.2">
      <c r="A90" s="25">
        <v>2021</v>
      </c>
      <c r="B90" s="25">
        <v>86</v>
      </c>
      <c r="C90" s="25" t="s">
        <v>90</v>
      </c>
      <c r="D90" s="28">
        <v>625</v>
      </c>
      <c r="E90" s="28">
        <v>100</v>
      </c>
      <c r="F90" s="48">
        <v>520</v>
      </c>
      <c r="G90" s="48">
        <v>470</v>
      </c>
      <c r="H90" s="48">
        <v>93700</v>
      </c>
      <c r="J90" s="27"/>
      <c r="K90" s="27"/>
      <c r="L90" s="27"/>
      <c r="M90" s="27"/>
      <c r="N90" s="27"/>
    </row>
    <row r="91" spans="1:14" x14ac:dyDescent="0.2">
      <c r="A91" s="25">
        <v>2021</v>
      </c>
      <c r="B91" s="25">
        <v>87</v>
      </c>
      <c r="C91" s="25" t="s">
        <v>91</v>
      </c>
      <c r="D91" s="28">
        <v>168360</v>
      </c>
      <c r="E91" s="28">
        <v>7995</v>
      </c>
      <c r="F91" s="48">
        <v>160365</v>
      </c>
      <c r="G91" s="48">
        <v>148635</v>
      </c>
      <c r="H91" s="48">
        <v>194700</v>
      </c>
      <c r="J91" s="27"/>
      <c r="K91" s="27"/>
      <c r="L91" s="27"/>
      <c r="M91" s="27"/>
      <c r="N91" s="27"/>
    </row>
    <row r="92" spans="1:14" x14ac:dyDescent="0.2">
      <c r="A92" s="25">
        <v>2021</v>
      </c>
      <c r="B92" s="25">
        <v>88</v>
      </c>
      <c r="C92" s="25" t="s">
        <v>92</v>
      </c>
      <c r="D92" s="28">
        <v>135</v>
      </c>
      <c r="E92" s="28">
        <v>105</v>
      </c>
      <c r="F92" s="48">
        <v>30</v>
      </c>
      <c r="G92" s="48">
        <v>20</v>
      </c>
      <c r="H92" s="48">
        <v>291600</v>
      </c>
      <c r="J92" s="27"/>
      <c r="K92" s="27"/>
      <c r="L92" s="27"/>
      <c r="M92" s="27"/>
      <c r="N92" s="27"/>
    </row>
    <row r="93" spans="1:14" x14ac:dyDescent="0.2">
      <c r="A93" s="25">
        <v>2021</v>
      </c>
      <c r="B93" s="25">
        <v>89</v>
      </c>
      <c r="C93" s="25" t="s">
        <v>93</v>
      </c>
      <c r="D93" s="28">
        <v>585</v>
      </c>
      <c r="E93" s="28">
        <v>210</v>
      </c>
      <c r="F93" s="48">
        <v>375</v>
      </c>
      <c r="G93" s="48">
        <v>355</v>
      </c>
      <c r="H93" s="48">
        <v>88900</v>
      </c>
      <c r="J93" s="27"/>
      <c r="K93" s="27"/>
      <c r="L93" s="27"/>
      <c r="M93" s="27"/>
      <c r="N93" s="27"/>
    </row>
    <row r="94" spans="1:14" x14ac:dyDescent="0.2">
      <c r="A94" s="25">
        <v>2021</v>
      </c>
      <c r="B94" s="25">
        <v>90</v>
      </c>
      <c r="C94" s="25" t="s">
        <v>94</v>
      </c>
      <c r="D94" s="28">
        <v>152025</v>
      </c>
      <c r="E94" s="28">
        <v>19035</v>
      </c>
      <c r="F94" s="48">
        <v>132990</v>
      </c>
      <c r="G94" s="48">
        <v>123115</v>
      </c>
      <c r="H94" s="48">
        <v>375900</v>
      </c>
      <c r="J94" s="27"/>
      <c r="K94" s="27"/>
      <c r="L94" s="27"/>
      <c r="M94" s="27"/>
      <c r="N94" s="27"/>
    </row>
    <row r="95" spans="1:14" x14ac:dyDescent="0.2">
      <c r="A95" s="25">
        <v>2021</v>
      </c>
      <c r="B95" s="25">
        <v>91</v>
      </c>
      <c r="C95" s="25" t="s">
        <v>95</v>
      </c>
      <c r="D95" s="28">
        <v>650</v>
      </c>
      <c r="E95" s="28">
        <v>255</v>
      </c>
      <c r="F95" s="48">
        <v>395</v>
      </c>
      <c r="G95" s="48">
        <v>385</v>
      </c>
      <c r="H95" s="48">
        <v>229700</v>
      </c>
      <c r="J95" s="27"/>
      <c r="K95" s="27"/>
      <c r="L95" s="27"/>
      <c r="M95" s="27"/>
      <c r="N95" s="27"/>
    </row>
    <row r="96" spans="1:14" x14ac:dyDescent="0.2">
      <c r="A96" s="25">
        <v>2021</v>
      </c>
      <c r="B96" s="25">
        <v>92</v>
      </c>
      <c r="C96" s="25" t="s">
        <v>96</v>
      </c>
      <c r="D96" s="28">
        <v>850</v>
      </c>
      <c r="E96" s="28">
        <v>360</v>
      </c>
      <c r="F96" s="48">
        <v>490</v>
      </c>
      <c r="G96" s="48">
        <v>455</v>
      </c>
      <c r="H96" s="48">
        <v>205000</v>
      </c>
      <c r="J96" s="27"/>
      <c r="K96" s="27"/>
      <c r="L96" s="27"/>
      <c r="M96" s="27"/>
      <c r="N96" s="27"/>
    </row>
    <row r="97" spans="1:14" x14ac:dyDescent="0.2">
      <c r="A97" s="25">
        <v>2021</v>
      </c>
      <c r="B97" s="25">
        <v>93</v>
      </c>
      <c r="C97" s="25" t="s">
        <v>97</v>
      </c>
      <c r="D97" s="28">
        <v>30940</v>
      </c>
      <c r="E97" s="28">
        <v>1680</v>
      </c>
      <c r="F97" s="48">
        <v>29260</v>
      </c>
      <c r="G97" s="48">
        <v>28855</v>
      </c>
      <c r="H97" s="48">
        <v>252100</v>
      </c>
      <c r="J97" s="27"/>
      <c r="K97" s="27"/>
      <c r="L97" s="27"/>
      <c r="M97" s="27"/>
      <c r="N97" s="27"/>
    </row>
    <row r="98" spans="1:14" x14ac:dyDescent="0.2">
      <c r="A98" s="25">
        <v>2021</v>
      </c>
      <c r="B98" s="25">
        <v>94</v>
      </c>
      <c r="C98" s="25" t="s">
        <v>98</v>
      </c>
      <c r="D98" s="28">
        <v>10205</v>
      </c>
      <c r="E98" s="28">
        <v>1810</v>
      </c>
      <c r="F98" s="48">
        <v>8395</v>
      </c>
      <c r="G98" s="48">
        <v>7915</v>
      </c>
      <c r="H98" s="48">
        <v>186600</v>
      </c>
      <c r="J98" s="27"/>
      <c r="K98" s="27"/>
      <c r="L98" s="27"/>
      <c r="M98" s="27"/>
      <c r="N98" s="27"/>
    </row>
    <row r="99" spans="1:14" x14ac:dyDescent="0.2">
      <c r="A99" s="25">
        <v>2021</v>
      </c>
      <c r="B99" s="25">
        <v>95</v>
      </c>
      <c r="C99" s="25" t="s">
        <v>99</v>
      </c>
      <c r="D99" s="28">
        <v>14270</v>
      </c>
      <c r="E99" s="28">
        <v>2405</v>
      </c>
      <c r="F99" s="48">
        <v>11865</v>
      </c>
      <c r="G99" s="48">
        <v>12115</v>
      </c>
      <c r="H99" s="48">
        <v>129000</v>
      </c>
      <c r="J99" s="27"/>
      <c r="K99" s="27"/>
      <c r="L99" s="27"/>
      <c r="M99" s="27"/>
      <c r="N99" s="27"/>
    </row>
    <row r="100" spans="1:14" x14ac:dyDescent="0.2">
      <c r="A100" s="25">
        <v>2021</v>
      </c>
      <c r="B100" s="25">
        <v>96</v>
      </c>
      <c r="C100" s="25" t="s">
        <v>100</v>
      </c>
      <c r="D100" s="28">
        <v>7025</v>
      </c>
      <c r="E100" s="28">
        <v>720</v>
      </c>
      <c r="F100" s="48">
        <v>6305</v>
      </c>
      <c r="G100" s="48">
        <v>5780</v>
      </c>
      <c r="H100" s="48">
        <v>56400</v>
      </c>
      <c r="J100" s="27"/>
      <c r="K100" s="27"/>
      <c r="L100" s="27"/>
      <c r="M100" s="27"/>
      <c r="N100" s="27"/>
    </row>
    <row r="101" spans="1:14" x14ac:dyDescent="0.2">
      <c r="A101" s="25">
        <v>2021</v>
      </c>
      <c r="B101" s="25">
        <v>97</v>
      </c>
      <c r="C101" s="25" t="s">
        <v>101</v>
      </c>
      <c r="D101" s="28">
        <v>10515</v>
      </c>
      <c r="E101" s="28">
        <v>825</v>
      </c>
      <c r="F101" s="48">
        <v>9690</v>
      </c>
      <c r="G101" s="48">
        <v>9225</v>
      </c>
      <c r="H101" s="48">
        <v>54800</v>
      </c>
      <c r="J101" s="27"/>
      <c r="K101" s="27"/>
      <c r="L101" s="27"/>
      <c r="M101" s="27"/>
      <c r="N101" s="27"/>
    </row>
    <row r="102" spans="1:14" x14ac:dyDescent="0.2">
      <c r="A102" s="25">
        <v>2021</v>
      </c>
      <c r="B102" s="25">
        <v>98</v>
      </c>
      <c r="C102" s="25" t="s">
        <v>102</v>
      </c>
      <c r="D102" s="28">
        <v>13670</v>
      </c>
      <c r="E102" s="28">
        <v>2965</v>
      </c>
      <c r="F102" s="48">
        <v>10705</v>
      </c>
      <c r="G102" s="48">
        <v>8525</v>
      </c>
      <c r="H102" s="48">
        <v>140100</v>
      </c>
      <c r="J102" s="27"/>
      <c r="K102" s="27"/>
      <c r="L102" s="27"/>
      <c r="M102" s="27"/>
      <c r="N102" s="27"/>
    </row>
    <row r="103" spans="1:14" x14ac:dyDescent="0.2">
      <c r="A103" s="25">
        <v>2021</v>
      </c>
      <c r="B103" s="25">
        <v>99</v>
      </c>
      <c r="C103" s="25" t="s">
        <v>103</v>
      </c>
      <c r="D103" s="28">
        <v>133745</v>
      </c>
      <c r="E103" s="28">
        <v>4175</v>
      </c>
      <c r="F103" s="48">
        <v>129570</v>
      </c>
      <c r="G103" s="48">
        <v>118240</v>
      </c>
      <c r="H103" s="48">
        <v>55800</v>
      </c>
      <c r="J103" s="27"/>
      <c r="K103" s="27"/>
      <c r="L103" s="27"/>
      <c r="M103" s="27"/>
      <c r="N103" s="27"/>
    </row>
    <row r="104" spans="1:14" x14ac:dyDescent="0.2">
      <c r="A104" s="25">
        <v>2021</v>
      </c>
      <c r="B104" s="25">
        <v>100</v>
      </c>
      <c r="C104" s="25" t="s">
        <v>104</v>
      </c>
      <c r="D104" s="28">
        <v>35445</v>
      </c>
      <c r="E104" s="28">
        <v>8565</v>
      </c>
      <c r="F104" s="48">
        <v>26880</v>
      </c>
      <c r="G104" s="48">
        <v>19330</v>
      </c>
      <c r="H104" s="48">
        <v>120200</v>
      </c>
      <c r="J104" s="27"/>
      <c r="K104" s="27"/>
      <c r="L104" s="27"/>
      <c r="M104" s="27"/>
      <c r="N104" s="27"/>
    </row>
    <row r="105" spans="1:14" x14ac:dyDescent="0.2">
      <c r="A105" s="25">
        <v>2021</v>
      </c>
      <c r="B105" s="25">
        <v>101</v>
      </c>
      <c r="C105" s="25" t="s">
        <v>105</v>
      </c>
      <c r="D105" s="28">
        <v>17860</v>
      </c>
      <c r="E105" s="28">
        <v>6390</v>
      </c>
      <c r="F105" s="48">
        <v>11470</v>
      </c>
      <c r="G105" s="48">
        <v>1325</v>
      </c>
      <c r="H105" s="48">
        <v>103700</v>
      </c>
      <c r="J105" s="27"/>
      <c r="K105" s="27"/>
      <c r="L105" s="27"/>
      <c r="M105" s="27"/>
      <c r="N105" s="27"/>
    </row>
    <row r="106" spans="1:14" x14ac:dyDescent="0.2">
      <c r="A106" s="25">
        <v>2021</v>
      </c>
      <c r="B106" s="25">
        <v>102</v>
      </c>
      <c r="C106" s="25" t="s">
        <v>106</v>
      </c>
      <c r="D106" s="28">
        <v>78095</v>
      </c>
      <c r="E106" s="28">
        <v>8550</v>
      </c>
      <c r="F106" s="48">
        <v>69545</v>
      </c>
      <c r="G106" s="48">
        <v>73535</v>
      </c>
      <c r="H106" s="48">
        <v>33400</v>
      </c>
      <c r="J106" s="27"/>
      <c r="K106" s="27"/>
      <c r="L106" s="27"/>
      <c r="M106" s="27"/>
      <c r="N106" s="27"/>
    </row>
    <row r="107" spans="1:14" x14ac:dyDescent="0.2">
      <c r="A107" s="25">
        <v>2021</v>
      </c>
      <c r="B107" s="25">
        <v>103</v>
      </c>
      <c r="C107" s="25" t="s">
        <v>107</v>
      </c>
      <c r="D107" s="28">
        <v>46310</v>
      </c>
      <c r="E107" s="28">
        <v>5595</v>
      </c>
      <c r="F107" s="48">
        <v>40715</v>
      </c>
      <c r="G107" s="48">
        <v>38525</v>
      </c>
      <c r="H107" s="48">
        <v>48400</v>
      </c>
      <c r="J107" s="27"/>
      <c r="K107" s="27"/>
      <c r="L107" s="27"/>
      <c r="M107" s="27"/>
      <c r="N107" s="27"/>
    </row>
    <row r="108" spans="1:14" x14ac:dyDescent="0.2">
      <c r="A108" s="25">
        <v>2021</v>
      </c>
      <c r="B108" s="25">
        <v>104</v>
      </c>
      <c r="C108" s="25" t="s">
        <v>108</v>
      </c>
      <c r="D108" s="28">
        <v>55</v>
      </c>
      <c r="E108" s="28">
        <v>10</v>
      </c>
      <c r="F108" s="48">
        <v>45</v>
      </c>
      <c r="G108" s="48">
        <v>35</v>
      </c>
      <c r="H108" s="48">
        <v>100</v>
      </c>
      <c r="J108" s="27"/>
      <c r="K108" s="27"/>
      <c r="L108" s="27"/>
      <c r="M108" s="27"/>
      <c r="N108" s="27"/>
    </row>
    <row r="109" spans="1:14" x14ac:dyDescent="0.2">
      <c r="A109" s="26"/>
      <c r="B109" s="26"/>
      <c r="C109" s="26"/>
      <c r="D109" s="26"/>
      <c r="E109" s="26"/>
      <c r="F109" s="47"/>
      <c r="G109" s="47"/>
      <c r="H109" s="47"/>
    </row>
    <row r="110" spans="1:14" x14ac:dyDescent="0.2">
      <c r="A110" s="25" t="s">
        <v>196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ColWidth="8.7109375" defaultRowHeight="12" x14ac:dyDescent="0.2"/>
  <cols>
    <col min="1" max="1" width="10" style="25" customWidth="1"/>
    <col min="2" max="2" width="9.7109375" style="25" bestFit="1" customWidth="1"/>
    <col min="3" max="3" width="109.85546875" style="25" bestFit="1" customWidth="1"/>
    <col min="4" max="4" width="15.5703125" style="25" bestFit="1" customWidth="1"/>
    <col min="5" max="5" width="16.42578125" style="25" bestFit="1" customWidth="1"/>
    <col min="6" max="6" width="21" style="25" bestFit="1" customWidth="1"/>
    <col min="7" max="7" width="20.42578125" style="25" bestFit="1" customWidth="1"/>
    <col min="8" max="8" width="13.5703125" style="25" bestFit="1" customWidth="1"/>
    <col min="9" max="16384" width="8.7109375" style="25"/>
  </cols>
  <sheetData>
    <row r="1" spans="1:14" x14ac:dyDescent="0.2">
      <c r="A1" s="24" t="s">
        <v>165</v>
      </c>
      <c r="B1" s="24" t="s">
        <v>204</v>
      </c>
    </row>
    <row r="4" spans="1:14" x14ac:dyDescent="0.2">
      <c r="A4" s="26" t="s">
        <v>197</v>
      </c>
      <c r="B4" s="26" t="s">
        <v>2</v>
      </c>
      <c r="C4" s="26" t="s">
        <v>4</v>
      </c>
      <c r="D4" s="26" t="s">
        <v>1</v>
      </c>
      <c r="E4" s="26" t="s">
        <v>154</v>
      </c>
      <c r="F4" s="26" t="s">
        <v>156</v>
      </c>
      <c r="G4" s="26" t="s">
        <v>157</v>
      </c>
      <c r="H4" s="26" t="s">
        <v>195</v>
      </c>
    </row>
    <row r="5" spans="1:14" x14ac:dyDescent="0.2">
      <c r="A5" s="25">
        <v>2021</v>
      </c>
      <c r="B5" s="25">
        <v>1</v>
      </c>
      <c r="C5" s="25" t="s">
        <v>5</v>
      </c>
      <c r="D5" s="28">
        <v>87590</v>
      </c>
      <c r="E5" s="28">
        <v>15540</v>
      </c>
      <c r="F5" s="28">
        <v>72045</v>
      </c>
      <c r="G5" s="28">
        <v>42660</v>
      </c>
      <c r="H5" s="28">
        <v>134300</v>
      </c>
      <c r="J5" s="27"/>
      <c r="K5" s="27"/>
      <c r="L5" s="27"/>
      <c r="M5" s="27"/>
      <c r="N5" s="27"/>
    </row>
    <row r="6" spans="1:14" x14ac:dyDescent="0.2">
      <c r="A6" s="25">
        <v>2021</v>
      </c>
      <c r="B6" s="25">
        <v>2</v>
      </c>
      <c r="C6" s="25" t="s">
        <v>109</v>
      </c>
      <c r="D6" s="28">
        <v>19675</v>
      </c>
      <c r="E6" s="28">
        <v>5250</v>
      </c>
      <c r="F6" s="28">
        <v>14425</v>
      </c>
      <c r="G6" s="28">
        <v>11925</v>
      </c>
      <c r="H6" s="28">
        <v>174300</v>
      </c>
      <c r="J6" s="27"/>
      <c r="K6" s="27"/>
      <c r="L6" s="27"/>
      <c r="M6" s="27"/>
      <c r="N6" s="27"/>
    </row>
    <row r="7" spans="1:14" x14ac:dyDescent="0.2">
      <c r="A7" s="25">
        <v>2021</v>
      </c>
      <c r="B7" s="25">
        <v>3</v>
      </c>
      <c r="C7" s="25" t="s">
        <v>110</v>
      </c>
      <c r="D7" s="28">
        <v>13285</v>
      </c>
      <c r="E7" s="28">
        <v>3735</v>
      </c>
      <c r="F7" s="28">
        <v>9555</v>
      </c>
      <c r="G7" s="28">
        <v>7705</v>
      </c>
      <c r="H7" s="28">
        <v>90300</v>
      </c>
      <c r="J7" s="27"/>
      <c r="K7" s="27"/>
      <c r="L7" s="27"/>
      <c r="M7" s="27"/>
      <c r="N7" s="27"/>
    </row>
    <row r="8" spans="1:14" x14ac:dyDescent="0.2">
      <c r="A8" s="25">
        <v>2021</v>
      </c>
      <c r="B8" s="25">
        <v>4</v>
      </c>
      <c r="C8" s="25" t="s">
        <v>111</v>
      </c>
      <c r="D8" s="28">
        <v>12235</v>
      </c>
      <c r="E8" s="28">
        <v>5610</v>
      </c>
      <c r="F8" s="28">
        <v>6625</v>
      </c>
      <c r="G8" s="28">
        <v>3370</v>
      </c>
      <c r="H8" s="28">
        <v>204700</v>
      </c>
      <c r="J8" s="27"/>
      <c r="K8" s="27"/>
      <c r="L8" s="27"/>
      <c r="M8" s="27"/>
      <c r="N8" s="27"/>
    </row>
    <row r="9" spans="1:14" x14ac:dyDescent="0.2">
      <c r="A9" s="25">
        <v>2021</v>
      </c>
      <c r="B9" s="25">
        <v>5</v>
      </c>
      <c r="C9" s="25" t="s">
        <v>112</v>
      </c>
      <c r="D9" s="28">
        <v>19005</v>
      </c>
      <c r="E9" s="28">
        <v>5540</v>
      </c>
      <c r="F9" s="28">
        <v>13460</v>
      </c>
      <c r="G9" s="28">
        <v>12130</v>
      </c>
      <c r="H9" s="28">
        <v>127200</v>
      </c>
      <c r="J9" s="27"/>
      <c r="K9" s="27"/>
      <c r="L9" s="27"/>
      <c r="M9" s="27"/>
      <c r="N9" s="27"/>
    </row>
    <row r="10" spans="1:14" x14ac:dyDescent="0.2">
      <c r="A10" s="25">
        <v>2021</v>
      </c>
      <c r="B10" s="25">
        <v>6</v>
      </c>
      <c r="C10" s="25" t="s">
        <v>113</v>
      </c>
      <c r="D10" s="28">
        <v>28535</v>
      </c>
      <c r="E10" s="28">
        <v>9020</v>
      </c>
      <c r="F10" s="28">
        <v>19510</v>
      </c>
      <c r="G10" s="28">
        <v>15695</v>
      </c>
      <c r="H10" s="28">
        <v>310500</v>
      </c>
      <c r="J10" s="27"/>
      <c r="K10" s="27"/>
      <c r="L10" s="27"/>
      <c r="M10" s="27"/>
      <c r="N10" s="27"/>
    </row>
    <row r="11" spans="1:14" x14ac:dyDescent="0.2">
      <c r="A11" s="25">
        <v>2021</v>
      </c>
      <c r="B11" s="25">
        <v>7</v>
      </c>
      <c r="C11" s="25" t="s">
        <v>20</v>
      </c>
      <c r="D11" s="28">
        <v>24015</v>
      </c>
      <c r="E11" s="28">
        <v>4085</v>
      </c>
      <c r="F11" s="28">
        <v>19930</v>
      </c>
      <c r="G11" s="28">
        <v>17930</v>
      </c>
      <c r="H11" s="28">
        <v>51800</v>
      </c>
      <c r="J11" s="27"/>
      <c r="K11" s="27"/>
      <c r="L11" s="27"/>
      <c r="M11" s="27"/>
      <c r="N11" s="27"/>
    </row>
    <row r="12" spans="1:14" x14ac:dyDescent="0.2">
      <c r="A12" s="25">
        <v>2021</v>
      </c>
      <c r="B12" s="25">
        <v>8</v>
      </c>
      <c r="C12" s="25" t="s">
        <v>21</v>
      </c>
      <c r="D12" s="28">
        <v>165</v>
      </c>
      <c r="E12" s="28">
        <v>130</v>
      </c>
      <c r="F12" s="28">
        <v>35</v>
      </c>
      <c r="G12" s="28">
        <v>20</v>
      </c>
      <c r="H12" s="28">
        <v>75700</v>
      </c>
      <c r="J12" s="27"/>
      <c r="K12" s="27"/>
      <c r="L12" s="27"/>
      <c r="M12" s="27"/>
      <c r="N12" s="27"/>
    </row>
    <row r="13" spans="1:14" x14ac:dyDescent="0.2">
      <c r="A13" s="25">
        <v>2021</v>
      </c>
      <c r="B13" s="25">
        <v>9</v>
      </c>
      <c r="C13" s="25" t="s">
        <v>114</v>
      </c>
      <c r="D13" s="28">
        <v>6815</v>
      </c>
      <c r="E13" s="28">
        <v>2145</v>
      </c>
      <c r="F13" s="28">
        <v>4670</v>
      </c>
      <c r="G13" s="28">
        <v>2630</v>
      </c>
      <c r="H13" s="28">
        <v>98900</v>
      </c>
      <c r="J13" s="27"/>
      <c r="K13" s="27"/>
      <c r="L13" s="27"/>
      <c r="M13" s="27"/>
      <c r="N13" s="27"/>
    </row>
    <row r="14" spans="1:14" x14ac:dyDescent="0.2">
      <c r="A14" s="25">
        <v>2021</v>
      </c>
      <c r="B14" s="25">
        <v>10</v>
      </c>
      <c r="C14" s="25" t="s">
        <v>115</v>
      </c>
      <c r="D14" s="28">
        <v>125390</v>
      </c>
      <c r="E14" s="28">
        <v>11050</v>
      </c>
      <c r="F14" s="28">
        <v>114340</v>
      </c>
      <c r="G14" s="28">
        <v>101220</v>
      </c>
      <c r="H14" s="28">
        <v>140500</v>
      </c>
      <c r="J14" s="27"/>
      <c r="K14" s="27"/>
      <c r="L14" s="27"/>
      <c r="M14" s="27"/>
      <c r="N14" s="27"/>
    </row>
    <row r="15" spans="1:14" x14ac:dyDescent="0.2">
      <c r="A15" s="25">
        <v>2021</v>
      </c>
      <c r="B15" s="25">
        <v>11</v>
      </c>
      <c r="C15" s="25" t="s">
        <v>116</v>
      </c>
      <c r="D15" s="28">
        <v>27055</v>
      </c>
      <c r="E15" s="28">
        <v>4130</v>
      </c>
      <c r="F15" s="28">
        <v>22925</v>
      </c>
      <c r="G15" s="28">
        <v>21200</v>
      </c>
      <c r="H15" s="28">
        <v>91700</v>
      </c>
      <c r="J15" s="27"/>
      <c r="K15" s="27"/>
      <c r="L15" s="27"/>
      <c r="M15" s="27"/>
      <c r="N15" s="27"/>
    </row>
    <row r="16" spans="1:14" x14ac:dyDescent="0.2">
      <c r="A16" s="25">
        <v>2021</v>
      </c>
      <c r="B16" s="25">
        <v>12</v>
      </c>
      <c r="C16" s="25" t="s">
        <v>117</v>
      </c>
      <c r="D16" s="28">
        <v>139580</v>
      </c>
      <c r="E16" s="28">
        <v>18315</v>
      </c>
      <c r="F16" s="28">
        <v>121260</v>
      </c>
      <c r="G16" s="28">
        <v>113660</v>
      </c>
      <c r="H16" s="28">
        <v>227900</v>
      </c>
      <c r="J16" s="27"/>
      <c r="K16" s="27"/>
      <c r="L16" s="27"/>
      <c r="M16" s="27"/>
      <c r="N16" s="27"/>
    </row>
    <row r="17" spans="1:14" x14ac:dyDescent="0.2">
      <c r="A17" s="25">
        <v>2021</v>
      </c>
      <c r="B17" s="25">
        <v>13</v>
      </c>
      <c r="C17" s="25" t="s">
        <v>32</v>
      </c>
      <c r="D17" s="28">
        <v>45995</v>
      </c>
      <c r="E17" s="28">
        <v>13400</v>
      </c>
      <c r="F17" s="28">
        <v>32590</v>
      </c>
      <c r="G17" s="28">
        <v>29205</v>
      </c>
      <c r="H17" s="28">
        <v>157400</v>
      </c>
      <c r="J17" s="27"/>
      <c r="K17" s="27"/>
      <c r="L17" s="27"/>
      <c r="M17" s="27"/>
      <c r="N17" s="27"/>
    </row>
    <row r="18" spans="1:14" x14ac:dyDescent="0.2">
      <c r="A18" s="25">
        <v>2021</v>
      </c>
      <c r="B18" s="25">
        <v>14</v>
      </c>
      <c r="C18" s="25" t="s">
        <v>118</v>
      </c>
      <c r="D18" s="28">
        <v>76745</v>
      </c>
      <c r="E18" s="28">
        <v>24055</v>
      </c>
      <c r="F18" s="28">
        <v>52690</v>
      </c>
      <c r="G18" s="28">
        <v>33555</v>
      </c>
      <c r="H18" s="28">
        <v>519700</v>
      </c>
      <c r="J18" s="27"/>
      <c r="K18" s="27"/>
      <c r="L18" s="27"/>
      <c r="M18" s="27"/>
      <c r="N18" s="27"/>
    </row>
    <row r="19" spans="1:14" x14ac:dyDescent="0.2">
      <c r="A19" s="25">
        <v>2021</v>
      </c>
      <c r="B19" s="25">
        <v>15</v>
      </c>
      <c r="C19" s="25" t="s">
        <v>119</v>
      </c>
      <c r="D19" s="28">
        <v>40435</v>
      </c>
      <c r="E19" s="28">
        <v>16970</v>
      </c>
      <c r="F19" s="28">
        <v>23465</v>
      </c>
      <c r="G19" s="28">
        <v>14645</v>
      </c>
      <c r="H19" s="28">
        <v>312500</v>
      </c>
      <c r="J19" s="27"/>
      <c r="K19" s="27"/>
      <c r="L19" s="27"/>
      <c r="M19" s="27"/>
      <c r="N19" s="27"/>
    </row>
    <row r="20" spans="1:14" x14ac:dyDescent="0.2">
      <c r="A20" s="25">
        <v>2021</v>
      </c>
      <c r="B20" s="25">
        <v>16</v>
      </c>
      <c r="C20" s="25" t="s">
        <v>41</v>
      </c>
      <c r="D20" s="28">
        <v>4825</v>
      </c>
      <c r="E20" s="28">
        <v>2865</v>
      </c>
      <c r="F20" s="28">
        <v>1960</v>
      </c>
      <c r="G20" s="28">
        <v>1770</v>
      </c>
      <c r="H20" s="28">
        <v>378200</v>
      </c>
      <c r="J20" s="27"/>
      <c r="K20" s="27"/>
      <c r="L20" s="27"/>
      <c r="M20" s="27"/>
      <c r="N20" s="27"/>
    </row>
    <row r="21" spans="1:14" x14ac:dyDescent="0.2">
      <c r="A21" s="25">
        <v>2021</v>
      </c>
      <c r="B21" s="25">
        <v>17</v>
      </c>
      <c r="C21" s="25" t="s">
        <v>120</v>
      </c>
      <c r="D21" s="28">
        <v>217525</v>
      </c>
      <c r="E21" s="28">
        <v>43060</v>
      </c>
      <c r="F21" s="28">
        <v>174470</v>
      </c>
      <c r="G21" s="28">
        <v>147710</v>
      </c>
      <c r="H21" s="28">
        <v>574300</v>
      </c>
      <c r="J21" s="27"/>
      <c r="K21" s="27"/>
      <c r="L21" s="27"/>
      <c r="M21" s="27"/>
      <c r="N21" s="27"/>
    </row>
    <row r="22" spans="1:14" x14ac:dyDescent="0.2">
      <c r="A22" s="25">
        <v>2021</v>
      </c>
      <c r="B22" s="25">
        <v>18</v>
      </c>
      <c r="C22" s="25" t="s">
        <v>121</v>
      </c>
      <c r="D22" s="28">
        <v>71885</v>
      </c>
      <c r="E22" s="28">
        <v>13880</v>
      </c>
      <c r="F22" s="28">
        <v>58010</v>
      </c>
      <c r="G22" s="28">
        <v>48200</v>
      </c>
      <c r="H22" s="28">
        <v>488300</v>
      </c>
      <c r="J22" s="27"/>
      <c r="K22" s="27"/>
      <c r="L22" s="27"/>
      <c r="M22" s="27"/>
      <c r="N22" s="27"/>
    </row>
    <row r="23" spans="1:14" x14ac:dyDescent="0.2">
      <c r="A23" s="25">
        <v>2021</v>
      </c>
      <c r="B23" s="25">
        <v>19</v>
      </c>
      <c r="C23" s="25" t="s">
        <v>55</v>
      </c>
      <c r="D23" s="28">
        <v>14305</v>
      </c>
      <c r="E23" s="28">
        <v>3675</v>
      </c>
      <c r="F23" s="28">
        <v>10630</v>
      </c>
      <c r="G23" s="28">
        <v>6865</v>
      </c>
      <c r="H23" s="28">
        <v>91600</v>
      </c>
      <c r="J23" s="27"/>
      <c r="K23" s="27"/>
      <c r="L23" s="27"/>
      <c r="M23" s="27"/>
      <c r="N23" s="27"/>
    </row>
    <row r="24" spans="1:14" x14ac:dyDescent="0.2">
      <c r="A24" s="25">
        <v>2021</v>
      </c>
      <c r="B24" s="25">
        <v>20</v>
      </c>
      <c r="C24" s="25" t="s">
        <v>122</v>
      </c>
      <c r="D24" s="28">
        <v>71775</v>
      </c>
      <c r="E24" s="28">
        <v>31045</v>
      </c>
      <c r="F24" s="28">
        <v>40730</v>
      </c>
      <c r="G24" s="28">
        <v>39940</v>
      </c>
      <c r="H24" s="28">
        <v>359600</v>
      </c>
      <c r="J24" s="27"/>
      <c r="K24" s="27"/>
      <c r="L24" s="27"/>
      <c r="M24" s="27"/>
      <c r="N24" s="27"/>
    </row>
    <row r="25" spans="1:14" x14ac:dyDescent="0.2">
      <c r="A25" s="25">
        <v>2021</v>
      </c>
      <c r="B25" s="25">
        <v>21</v>
      </c>
      <c r="C25" s="25" t="s">
        <v>123</v>
      </c>
      <c r="D25" s="28">
        <v>145545</v>
      </c>
      <c r="E25" s="28">
        <v>18810</v>
      </c>
      <c r="F25" s="28">
        <v>126735</v>
      </c>
      <c r="G25" s="28">
        <v>99280</v>
      </c>
      <c r="H25" s="28">
        <v>375300</v>
      </c>
      <c r="J25" s="27"/>
      <c r="K25" s="27"/>
      <c r="L25" s="27"/>
      <c r="M25" s="27"/>
      <c r="N25" s="27"/>
    </row>
    <row r="26" spans="1:14" x14ac:dyDescent="0.2">
      <c r="A26" s="25">
        <v>2021</v>
      </c>
      <c r="B26" s="25">
        <v>22</v>
      </c>
      <c r="C26" s="25" t="s">
        <v>124</v>
      </c>
      <c r="D26" s="28">
        <v>122895</v>
      </c>
      <c r="E26" s="28">
        <v>22345</v>
      </c>
      <c r="F26" s="28">
        <v>100550</v>
      </c>
      <c r="G26" s="28">
        <v>5830</v>
      </c>
      <c r="H26" s="28">
        <v>312600</v>
      </c>
      <c r="J26" s="27"/>
      <c r="K26" s="27"/>
      <c r="L26" s="27"/>
      <c r="M26" s="27"/>
      <c r="N26" s="27"/>
    </row>
    <row r="27" spans="1:14" x14ac:dyDescent="0.2">
      <c r="A27" s="25">
        <v>2021</v>
      </c>
      <c r="B27" s="25">
        <v>23</v>
      </c>
      <c r="C27" s="25" t="s">
        <v>125</v>
      </c>
      <c r="D27" s="28">
        <v>442940</v>
      </c>
      <c r="E27" s="28">
        <v>42490</v>
      </c>
      <c r="F27" s="28">
        <v>400450</v>
      </c>
      <c r="G27" s="28">
        <v>315710</v>
      </c>
      <c r="H27" s="28">
        <v>724600</v>
      </c>
      <c r="J27" s="27"/>
      <c r="K27" s="27"/>
      <c r="L27" s="27"/>
      <c r="M27" s="27"/>
      <c r="N27" s="27"/>
    </row>
    <row r="28" spans="1:14" x14ac:dyDescent="0.2">
      <c r="A28" s="25">
        <v>2021</v>
      </c>
      <c r="B28" s="25">
        <v>24</v>
      </c>
      <c r="C28" s="25" t="s">
        <v>126</v>
      </c>
      <c r="D28" s="28">
        <v>69655</v>
      </c>
      <c r="E28" s="28">
        <v>12230</v>
      </c>
      <c r="F28" s="28">
        <v>57425</v>
      </c>
      <c r="G28" s="28">
        <v>45800</v>
      </c>
      <c r="H28" s="28">
        <v>269800</v>
      </c>
      <c r="J28" s="27"/>
      <c r="K28" s="27"/>
      <c r="L28" s="27"/>
      <c r="M28" s="27"/>
      <c r="N28" s="27"/>
    </row>
    <row r="29" spans="1:14" x14ac:dyDescent="0.2">
      <c r="A29" s="25">
        <v>2021</v>
      </c>
      <c r="B29" s="25">
        <v>25</v>
      </c>
      <c r="C29" s="25" t="s">
        <v>75</v>
      </c>
      <c r="D29" s="28">
        <v>39075</v>
      </c>
      <c r="E29" s="28">
        <v>16305</v>
      </c>
      <c r="F29" s="28">
        <v>22770</v>
      </c>
      <c r="G29" s="28">
        <v>13980</v>
      </c>
      <c r="H29" s="28">
        <v>1336300</v>
      </c>
      <c r="J29" s="27"/>
      <c r="K29" s="27"/>
      <c r="L29" s="27"/>
      <c r="M29" s="27"/>
      <c r="N29" s="27"/>
    </row>
    <row r="30" spans="1:14" x14ac:dyDescent="0.2">
      <c r="A30" s="25">
        <v>2021</v>
      </c>
      <c r="B30" s="25">
        <v>26</v>
      </c>
      <c r="C30" s="25" t="s">
        <v>127</v>
      </c>
      <c r="D30" s="28">
        <v>48120</v>
      </c>
      <c r="E30" s="28">
        <v>8440</v>
      </c>
      <c r="F30" s="28">
        <v>39680</v>
      </c>
      <c r="G30" s="28">
        <v>38075</v>
      </c>
      <c r="H30" s="28">
        <v>190200</v>
      </c>
      <c r="J30" s="27"/>
      <c r="K30" s="27"/>
      <c r="L30" s="27"/>
      <c r="M30" s="27"/>
      <c r="N30" s="27"/>
    </row>
    <row r="31" spans="1:14" x14ac:dyDescent="0.2">
      <c r="A31" s="25">
        <v>2021</v>
      </c>
      <c r="B31" s="25">
        <v>27</v>
      </c>
      <c r="C31" s="25" t="s">
        <v>128</v>
      </c>
      <c r="D31" s="28">
        <v>113220</v>
      </c>
      <c r="E31" s="28">
        <v>21675</v>
      </c>
      <c r="F31" s="28">
        <v>91545</v>
      </c>
      <c r="G31" s="28">
        <v>59845</v>
      </c>
      <c r="H31" s="28">
        <v>487600</v>
      </c>
      <c r="J31" s="27"/>
      <c r="K31" s="27"/>
      <c r="L31" s="27"/>
      <c r="M31" s="27"/>
      <c r="N31" s="27"/>
    </row>
    <row r="32" spans="1:14" x14ac:dyDescent="0.2">
      <c r="A32" s="25">
        <v>2021</v>
      </c>
      <c r="B32" s="25">
        <v>28</v>
      </c>
      <c r="C32" s="25" t="s">
        <v>81</v>
      </c>
      <c r="D32" s="28">
        <v>860</v>
      </c>
      <c r="E32" s="28">
        <v>705</v>
      </c>
      <c r="F32" s="28">
        <v>155</v>
      </c>
      <c r="G32" s="28">
        <v>90</v>
      </c>
      <c r="H32" s="28">
        <v>326200</v>
      </c>
      <c r="J32" s="27"/>
      <c r="K32" s="27"/>
      <c r="L32" s="27"/>
      <c r="M32" s="27"/>
      <c r="N32" s="27"/>
    </row>
    <row r="33" spans="1:14" x14ac:dyDescent="0.2">
      <c r="A33" s="25">
        <v>2021</v>
      </c>
      <c r="B33" s="25">
        <v>29</v>
      </c>
      <c r="C33" s="25" t="s">
        <v>129</v>
      </c>
      <c r="D33" s="28">
        <v>280</v>
      </c>
      <c r="E33" s="28">
        <v>55</v>
      </c>
      <c r="F33" s="28">
        <v>220</v>
      </c>
      <c r="G33" s="28">
        <v>200</v>
      </c>
      <c r="H33" s="28">
        <v>235700</v>
      </c>
      <c r="J33" s="27"/>
      <c r="K33" s="27"/>
      <c r="L33" s="27"/>
      <c r="M33" s="27"/>
      <c r="N33" s="27"/>
    </row>
    <row r="34" spans="1:14" x14ac:dyDescent="0.2">
      <c r="A34" s="25">
        <v>2021</v>
      </c>
      <c r="B34" s="25">
        <v>30</v>
      </c>
      <c r="C34" s="25" t="s">
        <v>86</v>
      </c>
      <c r="D34" s="28">
        <v>1535</v>
      </c>
      <c r="E34" s="28">
        <v>960</v>
      </c>
      <c r="F34" s="28">
        <v>575</v>
      </c>
      <c r="G34" s="28">
        <v>500</v>
      </c>
      <c r="H34" s="28">
        <v>189500</v>
      </c>
      <c r="J34" s="27"/>
      <c r="K34" s="27"/>
      <c r="L34" s="27"/>
      <c r="M34" s="27"/>
      <c r="N34" s="27"/>
    </row>
    <row r="35" spans="1:14" x14ac:dyDescent="0.2">
      <c r="A35" s="25">
        <v>2021</v>
      </c>
      <c r="B35" s="25">
        <v>31</v>
      </c>
      <c r="C35" s="25" t="s">
        <v>130</v>
      </c>
      <c r="D35" s="28">
        <v>685</v>
      </c>
      <c r="E35" s="28">
        <v>350</v>
      </c>
      <c r="F35" s="28">
        <v>335</v>
      </c>
      <c r="G35" s="28">
        <v>270</v>
      </c>
      <c r="H35" s="28">
        <v>131300</v>
      </c>
      <c r="J35" s="27"/>
      <c r="K35" s="27"/>
      <c r="L35" s="27"/>
      <c r="M35" s="27"/>
      <c r="N35" s="27"/>
    </row>
    <row r="36" spans="1:14" x14ac:dyDescent="0.2">
      <c r="A36" s="25">
        <v>2021</v>
      </c>
      <c r="B36" s="25">
        <v>32</v>
      </c>
      <c r="C36" s="25" t="s">
        <v>131</v>
      </c>
      <c r="D36" s="28">
        <v>171050</v>
      </c>
      <c r="E36" s="28">
        <v>8415</v>
      </c>
      <c r="F36" s="28">
        <v>162640</v>
      </c>
      <c r="G36" s="28">
        <v>150685</v>
      </c>
      <c r="H36" s="28">
        <v>384500</v>
      </c>
      <c r="J36" s="27"/>
      <c r="K36" s="27"/>
      <c r="L36" s="27"/>
      <c r="M36" s="27"/>
      <c r="N36" s="27"/>
    </row>
    <row r="37" spans="1:14" x14ac:dyDescent="0.2">
      <c r="A37" s="25">
        <v>2021</v>
      </c>
      <c r="B37" s="25">
        <v>33</v>
      </c>
      <c r="C37" s="25" t="s">
        <v>132</v>
      </c>
      <c r="D37" s="28">
        <v>135</v>
      </c>
      <c r="E37" s="28">
        <v>105</v>
      </c>
      <c r="F37" s="28">
        <v>30</v>
      </c>
      <c r="G37" s="28">
        <v>20</v>
      </c>
      <c r="H37" s="28">
        <v>291600</v>
      </c>
      <c r="J37" s="27"/>
      <c r="K37" s="27"/>
      <c r="L37" s="27"/>
      <c r="M37" s="27"/>
      <c r="N37" s="27"/>
    </row>
    <row r="38" spans="1:14" x14ac:dyDescent="0.2">
      <c r="A38" s="25">
        <v>2021</v>
      </c>
      <c r="B38" s="25">
        <v>34</v>
      </c>
      <c r="C38" s="25" t="s">
        <v>133</v>
      </c>
      <c r="D38" s="28">
        <v>585</v>
      </c>
      <c r="E38" s="28">
        <v>210</v>
      </c>
      <c r="F38" s="28">
        <v>375</v>
      </c>
      <c r="G38" s="28">
        <v>355</v>
      </c>
      <c r="H38" s="28">
        <v>88900</v>
      </c>
      <c r="J38" s="27"/>
      <c r="K38" s="27"/>
      <c r="L38" s="27"/>
      <c r="M38" s="27"/>
      <c r="N38" s="27"/>
    </row>
    <row r="39" spans="1:14" x14ac:dyDescent="0.2">
      <c r="A39" s="25">
        <v>2021</v>
      </c>
      <c r="B39" s="25">
        <v>35</v>
      </c>
      <c r="C39" s="25" t="s">
        <v>134</v>
      </c>
      <c r="D39" s="28">
        <v>152025</v>
      </c>
      <c r="E39" s="28">
        <v>19035</v>
      </c>
      <c r="F39" s="28">
        <v>132990</v>
      </c>
      <c r="G39" s="28">
        <v>123115</v>
      </c>
      <c r="H39" s="28">
        <v>375900</v>
      </c>
      <c r="J39" s="27"/>
      <c r="K39" s="27"/>
      <c r="L39" s="27"/>
      <c r="M39" s="27"/>
      <c r="N39" s="27"/>
    </row>
    <row r="40" spans="1:14" x14ac:dyDescent="0.2">
      <c r="A40" s="25">
        <v>2021</v>
      </c>
      <c r="B40" s="25">
        <v>36</v>
      </c>
      <c r="C40" s="25" t="s">
        <v>135</v>
      </c>
      <c r="D40" s="28">
        <v>31800</v>
      </c>
      <c r="E40" s="28">
        <v>2165</v>
      </c>
      <c r="F40" s="28">
        <v>29635</v>
      </c>
      <c r="G40" s="28">
        <v>29190</v>
      </c>
      <c r="H40" s="28">
        <v>522100</v>
      </c>
      <c r="J40" s="27"/>
      <c r="K40" s="27"/>
      <c r="L40" s="27"/>
      <c r="M40" s="27"/>
      <c r="N40" s="27"/>
    </row>
    <row r="41" spans="1:14" x14ac:dyDescent="0.2">
      <c r="A41" s="25">
        <v>2021</v>
      </c>
      <c r="B41" s="25">
        <v>37</v>
      </c>
      <c r="C41" s="25" t="s">
        <v>136</v>
      </c>
      <c r="D41" s="28">
        <v>10205</v>
      </c>
      <c r="E41" s="28">
        <v>1810</v>
      </c>
      <c r="F41" s="28">
        <v>8395</v>
      </c>
      <c r="G41" s="28">
        <v>7915</v>
      </c>
      <c r="H41" s="28">
        <v>186600</v>
      </c>
      <c r="J41" s="27"/>
      <c r="K41" s="27"/>
      <c r="L41" s="27"/>
      <c r="M41" s="27"/>
      <c r="N41" s="27"/>
    </row>
    <row r="42" spans="1:14" x14ac:dyDescent="0.2">
      <c r="A42" s="25">
        <v>2021</v>
      </c>
      <c r="B42" s="25">
        <v>38</v>
      </c>
      <c r="C42" s="25" t="s">
        <v>137</v>
      </c>
      <c r="D42" s="28">
        <v>21205</v>
      </c>
      <c r="E42" s="28">
        <v>3110</v>
      </c>
      <c r="F42" s="28">
        <v>18095</v>
      </c>
      <c r="G42" s="28">
        <v>17820</v>
      </c>
      <c r="H42" s="28">
        <v>182400</v>
      </c>
      <c r="J42" s="27"/>
      <c r="K42" s="27"/>
      <c r="L42" s="27"/>
      <c r="M42" s="27"/>
      <c r="N42" s="27"/>
    </row>
    <row r="43" spans="1:14" x14ac:dyDescent="0.2">
      <c r="A43" s="25">
        <v>2021</v>
      </c>
      <c r="B43" s="25">
        <v>39</v>
      </c>
      <c r="C43" s="25" t="s">
        <v>138</v>
      </c>
      <c r="D43" s="28">
        <v>23740</v>
      </c>
      <c r="E43" s="28">
        <v>3735</v>
      </c>
      <c r="F43" s="28">
        <v>20000</v>
      </c>
      <c r="G43" s="28">
        <v>17380</v>
      </c>
      <c r="H43" s="28">
        <v>184000</v>
      </c>
      <c r="J43" s="27"/>
      <c r="K43" s="27"/>
      <c r="L43" s="27"/>
      <c r="M43" s="27"/>
      <c r="N43" s="27"/>
    </row>
    <row r="44" spans="1:14" x14ac:dyDescent="0.2">
      <c r="A44" s="25">
        <v>2021</v>
      </c>
      <c r="B44" s="25">
        <v>40</v>
      </c>
      <c r="C44" s="25" t="s">
        <v>139</v>
      </c>
      <c r="D44" s="28">
        <v>167335</v>
      </c>
      <c r="E44" s="28">
        <v>12625</v>
      </c>
      <c r="F44" s="28">
        <v>154710</v>
      </c>
      <c r="G44" s="28">
        <v>136080</v>
      </c>
      <c r="H44" s="28">
        <v>174200</v>
      </c>
      <c r="J44" s="27"/>
      <c r="K44" s="27"/>
      <c r="L44" s="27"/>
      <c r="M44" s="27"/>
      <c r="N44" s="27"/>
    </row>
    <row r="45" spans="1:14" x14ac:dyDescent="0.2">
      <c r="A45" s="25">
        <v>2021</v>
      </c>
      <c r="B45" s="25">
        <v>41</v>
      </c>
      <c r="C45" s="25" t="s">
        <v>140</v>
      </c>
      <c r="D45" s="28">
        <v>140895</v>
      </c>
      <c r="E45" s="28">
        <v>20325</v>
      </c>
      <c r="F45" s="28">
        <v>120570</v>
      </c>
      <c r="G45" s="28">
        <v>112160</v>
      </c>
      <c r="H45" s="28">
        <v>184000</v>
      </c>
      <c r="J45" s="27"/>
      <c r="K45" s="27"/>
      <c r="L45" s="27"/>
      <c r="M45" s="27"/>
      <c r="N45" s="27"/>
    </row>
    <row r="46" spans="1:14" x14ac:dyDescent="0.2">
      <c r="A46" s="26"/>
      <c r="B46" s="26"/>
      <c r="C46" s="26"/>
      <c r="D46" s="26"/>
      <c r="E46" s="26"/>
      <c r="F46" s="26"/>
      <c r="G46" s="26"/>
      <c r="H46" s="26"/>
    </row>
    <row r="47" spans="1:14" x14ac:dyDescent="0.2">
      <c r="A47" s="25" t="s">
        <v>196</v>
      </c>
    </row>
  </sheetData>
  <sortState ref="B2:D452">
    <sortCondition ref="B2:B452"/>
    <sortCondition ref="C2:C45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election activeCell="C42" sqref="C42"/>
    </sheetView>
  </sheetViews>
  <sheetFormatPr defaultColWidth="8.7109375" defaultRowHeight="12" x14ac:dyDescent="0.2"/>
  <cols>
    <col min="1" max="1" width="8.85546875" style="25" bestFit="1" customWidth="1"/>
    <col min="2" max="2" width="12.7109375" style="25" bestFit="1" customWidth="1"/>
    <col min="3" max="3" width="58.7109375" style="25" bestFit="1" customWidth="1"/>
    <col min="4" max="4" width="15.5703125" style="25" bestFit="1" customWidth="1"/>
    <col min="5" max="5" width="17.42578125" style="25" bestFit="1" customWidth="1"/>
    <col min="6" max="6" width="21" style="25" bestFit="1" customWidth="1"/>
    <col min="7" max="7" width="20.42578125" style="25" bestFit="1" customWidth="1"/>
    <col min="8" max="8" width="13.5703125" style="25" bestFit="1" customWidth="1"/>
    <col min="9" max="16384" width="8.7109375" style="25"/>
  </cols>
  <sheetData>
    <row r="1" spans="1:8" x14ac:dyDescent="0.2">
      <c r="A1" s="24" t="s">
        <v>166</v>
      </c>
      <c r="B1" s="24" t="s">
        <v>205</v>
      </c>
    </row>
    <row r="4" spans="1:8" x14ac:dyDescent="0.2">
      <c r="A4" s="26" t="s">
        <v>197</v>
      </c>
      <c r="B4" s="26" t="s">
        <v>3</v>
      </c>
      <c r="C4" s="26" t="s">
        <v>4</v>
      </c>
      <c r="D4" s="26" t="s">
        <v>1</v>
      </c>
      <c r="E4" s="26" t="s">
        <v>155</v>
      </c>
      <c r="F4" s="26" t="s">
        <v>156</v>
      </c>
      <c r="G4" s="26" t="s">
        <v>157</v>
      </c>
      <c r="H4" s="26" t="s">
        <v>195</v>
      </c>
    </row>
    <row r="5" spans="1:8" x14ac:dyDescent="0.2">
      <c r="A5" s="25">
        <v>2021</v>
      </c>
      <c r="B5" s="25">
        <v>1</v>
      </c>
      <c r="C5" s="25" t="s">
        <v>141</v>
      </c>
      <c r="D5" s="28">
        <v>87590</v>
      </c>
      <c r="E5" s="28">
        <v>15540</v>
      </c>
      <c r="F5" s="28">
        <v>72045</v>
      </c>
      <c r="G5" s="28">
        <v>42660</v>
      </c>
      <c r="H5" s="28">
        <v>134300</v>
      </c>
    </row>
    <row r="6" spans="1:8" x14ac:dyDescent="0.2">
      <c r="A6" s="25">
        <v>2021</v>
      </c>
      <c r="B6" s="25">
        <v>2</v>
      </c>
      <c r="C6" s="25" t="s">
        <v>142</v>
      </c>
      <c r="D6" s="28">
        <v>119455</v>
      </c>
      <c r="E6" s="28">
        <v>34040</v>
      </c>
      <c r="F6" s="28">
        <v>85415</v>
      </c>
      <c r="G6" s="28">
        <v>69050</v>
      </c>
      <c r="H6" s="28">
        <v>1075400</v>
      </c>
    </row>
    <row r="7" spans="1:8" x14ac:dyDescent="0.2">
      <c r="A7" s="25">
        <v>2021</v>
      </c>
      <c r="B7" s="25">
        <v>3</v>
      </c>
      <c r="C7" s="25" t="s">
        <v>143</v>
      </c>
      <c r="D7" s="28">
        <v>267010</v>
      </c>
      <c r="E7" s="28">
        <v>31180</v>
      </c>
      <c r="F7" s="28">
        <v>235830</v>
      </c>
      <c r="G7" s="28">
        <v>214690</v>
      </c>
      <c r="H7" s="28">
        <v>423300</v>
      </c>
    </row>
    <row r="8" spans="1:8" x14ac:dyDescent="0.2">
      <c r="A8" s="25">
        <v>2021</v>
      </c>
      <c r="B8" s="25">
        <v>4</v>
      </c>
      <c r="C8" s="25" t="s">
        <v>144</v>
      </c>
      <c r="D8" s="28">
        <v>362020</v>
      </c>
      <c r="E8" s="28">
        <v>92355</v>
      </c>
      <c r="F8" s="28">
        <v>269670</v>
      </c>
      <c r="G8" s="28">
        <v>215790</v>
      </c>
      <c r="H8" s="28">
        <v>1716500</v>
      </c>
    </row>
    <row r="9" spans="1:8" x14ac:dyDescent="0.2">
      <c r="A9" s="25">
        <v>2021</v>
      </c>
      <c r="B9" s="25">
        <v>5</v>
      </c>
      <c r="C9" s="25" t="s">
        <v>145</v>
      </c>
      <c r="D9" s="28">
        <v>71885</v>
      </c>
      <c r="E9" s="28">
        <v>13880</v>
      </c>
      <c r="F9" s="28">
        <v>58010</v>
      </c>
      <c r="G9" s="28">
        <v>48200</v>
      </c>
      <c r="H9" s="28">
        <v>488300</v>
      </c>
    </row>
    <row r="10" spans="1:8" x14ac:dyDescent="0.2">
      <c r="A10" s="25">
        <v>2021</v>
      </c>
      <c r="B10" s="25">
        <v>6</v>
      </c>
      <c r="C10" s="25" t="s">
        <v>146</v>
      </c>
      <c r="D10" s="28">
        <v>84960</v>
      </c>
      <c r="E10" s="28">
        <v>34020</v>
      </c>
      <c r="F10" s="28">
        <v>50935</v>
      </c>
      <c r="G10" s="28">
        <v>46525</v>
      </c>
      <c r="H10" s="28">
        <v>430700</v>
      </c>
    </row>
    <row r="11" spans="1:8" x14ac:dyDescent="0.2">
      <c r="A11" s="25">
        <v>2021</v>
      </c>
      <c r="B11" s="25">
        <v>7</v>
      </c>
      <c r="C11" s="25" t="s">
        <v>147</v>
      </c>
      <c r="D11" s="28">
        <v>145545</v>
      </c>
      <c r="E11" s="28">
        <v>18810</v>
      </c>
      <c r="F11" s="28">
        <v>126735</v>
      </c>
      <c r="G11" s="28">
        <v>99280</v>
      </c>
      <c r="H11" s="28">
        <v>375300</v>
      </c>
    </row>
    <row r="12" spans="1:8" x14ac:dyDescent="0.2">
      <c r="A12" s="25">
        <v>2021</v>
      </c>
      <c r="B12" s="25">
        <v>8</v>
      </c>
      <c r="C12" s="25" t="s">
        <v>148</v>
      </c>
      <c r="D12" s="28">
        <v>122895</v>
      </c>
      <c r="E12" s="28">
        <v>22345</v>
      </c>
      <c r="F12" s="28">
        <v>100550</v>
      </c>
      <c r="G12" s="28">
        <v>5830</v>
      </c>
      <c r="H12" s="28">
        <v>312600</v>
      </c>
    </row>
    <row r="13" spans="1:8" x14ac:dyDescent="0.2">
      <c r="A13" s="25">
        <v>2021</v>
      </c>
      <c r="B13" s="25">
        <v>9</v>
      </c>
      <c r="C13" s="25" t="s">
        <v>149</v>
      </c>
      <c r="D13" s="28">
        <v>676455</v>
      </c>
      <c r="E13" s="28">
        <v>92310</v>
      </c>
      <c r="F13" s="28">
        <v>584145</v>
      </c>
      <c r="G13" s="28">
        <v>452930</v>
      </c>
      <c r="H13" s="28">
        <v>2714400</v>
      </c>
    </row>
    <row r="14" spans="1:8" x14ac:dyDescent="0.2">
      <c r="A14" s="25">
        <v>2021</v>
      </c>
      <c r="B14" s="25">
        <v>10</v>
      </c>
      <c r="C14" s="25" t="s">
        <v>150</v>
      </c>
      <c r="D14" s="28">
        <v>1135</v>
      </c>
      <c r="E14" s="28">
        <v>755</v>
      </c>
      <c r="F14" s="28">
        <v>380</v>
      </c>
      <c r="G14" s="28">
        <v>290</v>
      </c>
      <c r="H14" s="28">
        <v>561100</v>
      </c>
    </row>
    <row r="15" spans="1:8" x14ac:dyDescent="0.2">
      <c r="A15" s="25">
        <v>2021</v>
      </c>
      <c r="B15" s="25">
        <v>11</v>
      </c>
      <c r="C15" s="25" t="s">
        <v>151</v>
      </c>
      <c r="D15" s="28">
        <v>172920</v>
      </c>
      <c r="E15" s="28">
        <v>9670</v>
      </c>
      <c r="F15" s="28">
        <v>163250</v>
      </c>
      <c r="G15" s="28">
        <v>151170</v>
      </c>
      <c r="H15" s="28">
        <v>684500</v>
      </c>
    </row>
    <row r="16" spans="1:8" x14ac:dyDescent="0.2">
      <c r="A16" s="25">
        <v>2021</v>
      </c>
      <c r="B16" s="25">
        <v>12</v>
      </c>
      <c r="C16" s="25" t="s">
        <v>152</v>
      </c>
      <c r="D16" s="28">
        <v>225660</v>
      </c>
      <c r="E16" s="28">
        <v>28890</v>
      </c>
      <c r="F16" s="28">
        <v>196765</v>
      </c>
      <c r="G16" s="28">
        <v>183315</v>
      </c>
      <c r="H16" s="28">
        <v>1519800</v>
      </c>
    </row>
    <row r="17" spans="1:8" x14ac:dyDescent="0.2">
      <c r="A17" s="25">
        <v>2021</v>
      </c>
      <c r="B17" s="25">
        <v>13</v>
      </c>
      <c r="C17" s="25" t="s">
        <v>153</v>
      </c>
      <c r="D17" s="28">
        <v>306020</v>
      </c>
      <c r="E17" s="28">
        <v>32690</v>
      </c>
      <c r="F17" s="28">
        <v>273330</v>
      </c>
      <c r="G17" s="28">
        <v>246375</v>
      </c>
      <c r="H17" s="28">
        <v>354500</v>
      </c>
    </row>
    <row r="18" spans="1:8" x14ac:dyDescent="0.2">
      <c r="A18" s="26"/>
      <c r="B18" s="26"/>
      <c r="C18" s="26"/>
      <c r="D18" s="26"/>
      <c r="E18" s="26"/>
      <c r="F18" s="26"/>
      <c r="G18" s="26"/>
      <c r="H18" s="26"/>
    </row>
    <row r="19" spans="1:8" x14ac:dyDescent="0.2">
      <c r="A19" s="25"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2023-04-14T15:13:36Z</dcterms:modified>
</cp:coreProperties>
</file>