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BD\RVO proeftuinen 2022\"/>
    </mc:Choice>
  </mc:AlternateContent>
  <bookViews>
    <workbookView xWindow="1920" yWindow="0" windowWidth="12615" windowHeight="0"/>
  </bookViews>
  <sheets>
    <sheet name="Voorblad" sheetId="1" r:id="rId1"/>
    <sheet name="Inhoud" sheetId="31" r:id="rId2"/>
    <sheet name="Toelichting" sheetId="29" r:id="rId3"/>
    <sheet name="Bronbestanden" sheetId="30" r:id="rId4"/>
    <sheet name="Tabel 1a" sheetId="12" r:id="rId5"/>
    <sheet name="Tabel 1b" sheetId="25" r:id="rId6"/>
    <sheet name="Tabel 2a" sheetId="22" r:id="rId7"/>
    <sheet name="Tabel 2b" sheetId="26" r:id="rId8"/>
    <sheet name="Tabel 3a" sheetId="27" r:id="rId9"/>
    <sheet name="Tabel 3b" sheetId="28" r:id="rId10"/>
  </sheets>
  <definedNames>
    <definedName name="_xlnm._FilterDatabase" localSheetId="4" hidden="1">'Tabel 1a'!$A$6:$L$34</definedName>
    <definedName name="_xlnm._FilterDatabase" localSheetId="5" hidden="1">'Tabel 1b'!$A$6:$A$36</definedName>
    <definedName name="_xlnm._FilterDatabase" localSheetId="6" hidden="1">'Tabel 2a'!$A$8:$T$33</definedName>
    <definedName name="_xlnm._FilterDatabase" localSheetId="7" hidden="1">'Tabel 2b'!$A$8:$AM$29</definedName>
    <definedName name="_xlnm._FilterDatabase" localSheetId="8" hidden="1">'Tabel 3a'!$A$8:$L$24</definedName>
    <definedName name="_xlnm._FilterDatabase" localSheetId="9" hidden="1">'Tabel 3b'!$A$8:$AM$24</definedName>
    <definedName name="_xlnm.Print_Area" localSheetId="4">'Tabel 1a'!$A$1:$W$40</definedName>
    <definedName name="_xlnm.Print_Area" localSheetId="5">'Tabel 1b'!$A$1:$AS$41</definedName>
    <definedName name="_xlnm.Print_Area" localSheetId="6">'Tabel 2a'!$A$1:$Y$33</definedName>
    <definedName name="_xlnm.Print_Area" localSheetId="7">'Tabel 2b'!$A$1:$AR$29</definedName>
    <definedName name="_xlnm.Print_Area" localSheetId="8">'Tabel 3a'!$A$1:$Q$24</definedName>
    <definedName name="_xlnm.Print_Area" localSheetId="9">'Tabel 3b'!$A$1:$AR$24</definedName>
    <definedName name="_xlnm.Print_Area" localSheetId="0">Voorblad!$A$1:$J$58</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Klantenbestanden" localSheetId="5">#REF!</definedName>
    <definedName name="Klantenbestanden" localSheetId="7">#REF!</definedName>
    <definedName name="Klantenbestanden" localSheetId="9">#REF!</definedName>
    <definedName name="Klantenbestanden">#REF!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0" l="1"/>
</calcChain>
</file>

<file path=xl/sharedStrings.xml><?xml version="1.0" encoding="utf-8"?>
<sst xmlns="http://schemas.openxmlformats.org/spreadsheetml/2006/main" count="3417" uniqueCount="278">
  <si>
    <t>CBS, Centrum voor Beleidsstatistiek</t>
  </si>
  <si>
    <t>Amsterdam</t>
  </si>
  <si>
    <t>Brunssum</t>
  </si>
  <si>
    <t>Drimmelen</t>
  </si>
  <si>
    <t>Eindhoven</t>
  </si>
  <si>
    <t>Groningen</t>
  </si>
  <si>
    <t>Hengelo</t>
  </si>
  <si>
    <t>Katwijk</t>
  </si>
  <si>
    <t>Middelburg</t>
  </si>
  <si>
    <t>Nijmegen</t>
  </si>
  <si>
    <t>Noordoostpolder</t>
  </si>
  <si>
    <t>Oldambt</t>
  </si>
  <si>
    <t>Pekela</t>
  </si>
  <si>
    <t>Purmerend</t>
  </si>
  <si>
    <t>Rotterdam</t>
  </si>
  <si>
    <t>Sittard-Geleen</t>
  </si>
  <si>
    <t>Sliedrecht</t>
  </si>
  <si>
    <t>Tilburg</t>
  </si>
  <si>
    <t>Tytsjerksteradiel</t>
  </si>
  <si>
    <t>Utrecht</t>
  </si>
  <si>
    <t>Wageningen</t>
  </si>
  <si>
    <t>Zoetermeer</t>
  </si>
  <si>
    <t>Assen</t>
  </si>
  <si>
    <t>Proeftuin van gemeente</t>
  </si>
  <si>
    <t>Den Haag</t>
  </si>
  <si>
    <r>
      <t>m</t>
    </r>
    <r>
      <rPr>
        <i/>
        <vertAlign val="superscript"/>
        <sz val="8"/>
        <rFont val="Arial"/>
        <family val="2"/>
      </rPr>
      <t>3</t>
    </r>
  </si>
  <si>
    <t>kWh</t>
  </si>
  <si>
    <t>Apeldoorn</t>
  </si>
  <si>
    <t>Arnhem</t>
  </si>
  <si>
    <t>De Wolden</t>
  </si>
  <si>
    <t>Deventer</t>
  </si>
  <si>
    <t>Doesburg</t>
  </si>
  <si>
    <t>Goeree-Overflakkee</t>
  </si>
  <si>
    <t>Hilversum</t>
  </si>
  <si>
    <t>Hoogeveen</t>
  </si>
  <si>
    <t>Lingewaard</t>
  </si>
  <si>
    <t>Opsterland</t>
  </si>
  <si>
    <t>Pijnacker-Nootdorp</t>
  </si>
  <si>
    <t>Roermond</t>
  </si>
  <si>
    <t>Venlo</t>
  </si>
  <si>
    <t>Zwolle</t>
  </si>
  <si>
    <t>Gemiddeld gas- en elektriciteitsverbruik per proeftuin, derde ronde, 2021</t>
  </si>
  <si>
    <t>Bouwjaar</t>
  </si>
  <si>
    <t>Totaal</t>
  </si>
  <si>
    <t>Type huishouden</t>
  </si>
  <si>
    <t>Aantal</t>
  </si>
  <si>
    <t>Aantal woningen</t>
  </si>
  <si>
    <t>Gemiddeld gasverbruik</t>
  </si>
  <si>
    <t>Gemiddeld elektriciteits-verbruik</t>
  </si>
  <si>
    <t>Tabel 3b</t>
  </si>
  <si>
    <t>Tabel 3a</t>
  </si>
  <si>
    <t>Tabel 2b</t>
  </si>
  <si>
    <t>Tabel 2a</t>
  </si>
  <si>
    <t>Tabel 1b</t>
  </si>
  <si>
    <t>Tabel 1a</t>
  </si>
  <si>
    <t>Wijk/dorp</t>
  </si>
  <si>
    <t>Van Der Pekbuurt</t>
  </si>
  <si>
    <t>Lariks West</t>
  </si>
  <si>
    <t>Brunssum-Noord</t>
  </si>
  <si>
    <t>Bouwlust/Vrederust</t>
  </si>
  <si>
    <t>Terheijden</t>
  </si>
  <si>
    <t>'t Ven-Lievendaal</t>
  </si>
  <si>
    <t>Paddepoel en Selwerd</t>
  </si>
  <si>
    <t>Nijverheid</t>
  </si>
  <si>
    <t>Kalkoven</t>
  </si>
  <si>
    <t>Loppersum dorp / vml. gemeente</t>
  </si>
  <si>
    <t>Dauwendaele</t>
  </si>
  <si>
    <t>Dukenburg</t>
  </si>
  <si>
    <t>Nagele</t>
  </si>
  <si>
    <t>Nieuwolda-Wagenborgen</t>
  </si>
  <si>
    <t>Boven Pekela en de Doorsneebuurt</t>
  </si>
  <si>
    <t>Overwhere-Zuid</t>
  </si>
  <si>
    <t>Pendrecht</t>
  </si>
  <si>
    <t>Limbrichterveld-Noord</t>
  </si>
  <si>
    <t>Sliedrecht-Oost</t>
  </si>
  <si>
    <t>Quirijnstok</t>
  </si>
  <si>
    <t>Garyp</t>
  </si>
  <si>
    <t>Overvecht-Noord</t>
  </si>
  <si>
    <t>Duinwijck</t>
  </si>
  <si>
    <t>Benedenbuurt</t>
  </si>
  <si>
    <t>Palenstein</t>
  </si>
  <si>
    <t>Wilhelmina Gasthuis</t>
  </si>
  <si>
    <t>Kerschoten en Kerschoten-West</t>
  </si>
  <si>
    <t>Elderveld-Noord</t>
  </si>
  <si>
    <t>Schoolkring Ansen</t>
  </si>
  <si>
    <t>Zandweerd</t>
  </si>
  <si>
    <t>De Ooi</t>
  </si>
  <si>
    <t>Stad aan 't Haringvliet</t>
  </si>
  <si>
    <t>De Wijert</t>
  </si>
  <si>
    <t>De Hilversumse Meent</t>
  </si>
  <si>
    <t>Erflanden</t>
  </si>
  <si>
    <t>Zilverkamp</t>
  </si>
  <si>
    <t>Hengstdal</t>
  </si>
  <si>
    <t xml:space="preserve">Wijnjewoude </t>
  </si>
  <si>
    <t>Klapwijk</t>
  </si>
  <si>
    <t>Tegelarijeveld</t>
  </si>
  <si>
    <t>Bospolder-Tussendijken</t>
  </si>
  <si>
    <t>'s-Hertogenbosch</t>
  </si>
  <si>
    <t>Het Zand</t>
  </si>
  <si>
    <t>Hagerhof-Oost</t>
  </si>
  <si>
    <t>Berkum</t>
  </si>
  <si>
    <t>Krewerd</t>
  </si>
  <si>
    <t>Zonnedorpen Loppersum</t>
  </si>
  <si>
    <t>Zuidwolde</t>
  </si>
  <si>
    <t>Steendam-Tjuchem</t>
  </si>
  <si>
    <t>Almelo</t>
  </si>
  <si>
    <t>Aalderinkshoek</t>
  </si>
  <si>
    <t>Barneveld</t>
  </si>
  <si>
    <t>De Glind</t>
  </si>
  <si>
    <t>Coevorden</t>
  </si>
  <si>
    <t>Dalen</t>
  </si>
  <si>
    <t>De Bilt</t>
  </si>
  <si>
    <t>Brandenburg-West</t>
  </si>
  <si>
    <t>Generalenbuurt</t>
  </si>
  <si>
    <t>Enkhuizen</t>
  </si>
  <si>
    <t>Gommerwijk West</t>
  </si>
  <si>
    <t>Haarlem</t>
  </si>
  <si>
    <t>Ramplaankwartier</t>
  </si>
  <si>
    <t>Leeuwarden</t>
  </si>
  <si>
    <t>Oranjewijk</t>
  </si>
  <si>
    <t>Leusden</t>
  </si>
  <si>
    <t>Rozendaal</t>
  </si>
  <si>
    <t>Peel en Maas</t>
  </si>
  <si>
    <t>Panningen-centrum</t>
  </si>
  <si>
    <t>Schiermonnikoog</t>
  </si>
  <si>
    <t>Nieuw Dokkum</t>
  </si>
  <si>
    <t>Súd-West Fryslân</t>
  </si>
  <si>
    <t>Heeg</t>
  </si>
  <si>
    <t>Vlissingen</t>
  </si>
  <si>
    <t>Panoramabuurt</t>
  </si>
  <si>
    <t>Westerkwartier</t>
  </si>
  <si>
    <t>MOL-dorpen</t>
  </si>
  <si>
    <t>Voor 1992</t>
  </si>
  <si>
    <t>Vrijstaande woning</t>
  </si>
  <si>
    <t>Twee-onder-een-kapwoning</t>
  </si>
  <si>
    <t>Hoekwoning</t>
  </si>
  <si>
    <t>Eenpersoonshuishouden</t>
  </si>
  <si>
    <t>Paar zonder kinderen</t>
  </si>
  <si>
    <t>Paar met kinderen</t>
  </si>
  <si>
    <t>Eenouderhuishouden</t>
  </si>
  <si>
    <t>Overig huishouden</t>
  </si>
  <si>
    <t>Na 1992</t>
  </si>
  <si>
    <t xml:space="preserve">Gemiddeld gas- en elektriciteitsverbruik per proeftuin, tweede ronde, naar kenmerken van de woning 2021 </t>
  </si>
  <si>
    <r>
      <t>Gemiddeld gas- en elektriciteitsverbruik per proeftuin, eerste ronde</t>
    </r>
    <r>
      <rPr>
        <b/>
        <vertAlign val="superscript"/>
        <sz val="8"/>
        <rFont val="Arial"/>
        <family val="2"/>
      </rPr>
      <t>1)</t>
    </r>
    <r>
      <rPr>
        <b/>
        <sz val="8"/>
        <rFont val="Arial"/>
        <family val="2"/>
      </rPr>
      <t>, naar kenmerken van de woning in 2021</t>
    </r>
  </si>
  <si>
    <t>Gemiddeld gas- en elektriciteitsverbruik per proeftuin, derde ronde, naar kenmerken van de woning 2021</t>
  </si>
  <si>
    <t xml:space="preserve">Appartement </t>
  </si>
  <si>
    <t>Tussen- of geschakelde woning</t>
  </si>
  <si>
    <t xml:space="preserve"> </t>
  </si>
  <si>
    <r>
      <t>SD</t>
    </r>
    <r>
      <rPr>
        <i/>
        <vertAlign val="superscript"/>
        <sz val="8"/>
        <rFont val="Arial"/>
        <family val="2"/>
      </rPr>
      <t>2)</t>
    </r>
  </si>
  <si>
    <r>
      <t>Eemsdelta (vh. Loppersum)</t>
    </r>
    <r>
      <rPr>
        <vertAlign val="superscript"/>
        <sz val="8"/>
        <color indexed="8"/>
        <rFont val="Arial"/>
        <family val="2"/>
      </rPr>
      <t>3)</t>
    </r>
  </si>
  <si>
    <r>
      <t>Vlieland</t>
    </r>
    <r>
      <rPr>
        <vertAlign val="superscript"/>
        <sz val="8"/>
        <color indexed="8"/>
        <rFont val="Arial"/>
        <family val="2"/>
      </rPr>
      <t>4)</t>
    </r>
  </si>
  <si>
    <r>
      <rPr>
        <vertAlign val="superscript"/>
        <sz val="8"/>
        <color theme="1"/>
        <rFont val="Arial"/>
        <family val="2"/>
      </rPr>
      <t>3)</t>
    </r>
    <r>
      <rPr>
        <sz val="8"/>
        <color theme="1"/>
        <rFont val="Arial"/>
        <family val="2"/>
      </rPr>
      <t xml:space="preserve"> Loppersum maakt sinds 1 januari 2021 deel uit van de gemeente Eemsdelta.</t>
    </r>
  </si>
  <si>
    <r>
      <t>SD</t>
    </r>
    <r>
      <rPr>
        <i/>
        <vertAlign val="superscript"/>
        <sz val="8"/>
        <rFont val="Arial"/>
        <family val="2"/>
      </rPr>
      <t>1)</t>
    </r>
  </si>
  <si>
    <r>
      <t>Type woning</t>
    </r>
    <r>
      <rPr>
        <vertAlign val="superscript"/>
        <sz val="8"/>
        <rFont val="Arial"/>
        <family val="2"/>
      </rPr>
      <t>2)</t>
    </r>
  </si>
  <si>
    <r>
      <t>Meerdere huishoudens in een woning</t>
    </r>
    <r>
      <rPr>
        <vertAlign val="superscript"/>
        <sz val="8"/>
        <rFont val="Arial"/>
        <family val="2"/>
      </rPr>
      <t>3)</t>
    </r>
    <r>
      <rPr>
        <sz val="8"/>
        <rFont val="Arial"/>
        <family val="2"/>
      </rPr>
      <t xml:space="preserve"> </t>
    </r>
  </si>
  <si>
    <r>
      <rPr>
        <vertAlign val="superscript"/>
        <sz val="8"/>
        <rFont val="Arial"/>
        <family val="2"/>
      </rPr>
      <t>4)</t>
    </r>
    <r>
      <rPr>
        <sz val="8"/>
        <rFont val="Arial"/>
        <family val="2"/>
      </rPr>
      <t xml:space="preserve"> Loppersum maakt sinds 1 januari 2021 deel uit van de gemeente Eemsdelta.</t>
    </r>
  </si>
  <si>
    <r>
      <t>Type woning</t>
    </r>
    <r>
      <rPr>
        <vertAlign val="superscript"/>
        <sz val="8"/>
        <rFont val="Arial"/>
        <family val="2"/>
      </rPr>
      <t>1)</t>
    </r>
  </si>
  <si>
    <r>
      <t>Meerdere huishoudens in een woning</t>
    </r>
    <r>
      <rPr>
        <vertAlign val="superscript"/>
        <sz val="8"/>
        <rFont val="Arial"/>
        <family val="2"/>
      </rPr>
      <t>2)</t>
    </r>
    <r>
      <rPr>
        <sz val="8"/>
        <rFont val="Arial"/>
        <family val="2"/>
      </rPr>
      <t xml:space="preserve"> </t>
    </r>
  </si>
  <si>
    <t>Toelichting bij de tabel</t>
  </si>
  <si>
    <t>Inleiding</t>
  </si>
  <si>
    <t>Over de tabellen</t>
  </si>
  <si>
    <t>Populatie</t>
  </si>
  <si>
    <t>Variabelen</t>
  </si>
  <si>
    <t>Aandachtspunten bij de cijfers</t>
  </si>
  <si>
    <t>Aantal proeftuinen</t>
  </si>
  <si>
    <t>Vergelijking met eerder onderzoek</t>
  </si>
  <si>
    <t>In 2020 is het volgende onderzoek voor RVO uitgevoerd:</t>
  </si>
  <si>
    <t>https://www.cbs.nl/nl-nl/maatwerk/2020/49/gas-en-elektriciteitsverbruik-per-proeftuin-2018-2019</t>
  </si>
  <si>
    <t>In 2019 is het volgende onderzoek voor de RVO uitgevoerd:</t>
  </si>
  <si>
    <t>https://www.cbs.nl/nl-nl/maatwerk/2019/36/kenmerken-wijken-waarin-proeftuinen-liggen-2016-2017</t>
  </si>
  <si>
    <t xml:space="preserve">De cijfers in de huidige maatwerktabel zijn niet vergelijkbaar met de publicatie uit 2019. Dit jaar is het gemiddelde energieverbruik berekend van alle bewoonde woningen die volgens opgave van de gemeenten tot een proeftuin behoren, terwijl in 2019 het gemiddelde energieverbruik van alle woningen in wijken en/of buurten met proeftuinen zijn meegenomen. De proeftuinen betreffen doorgaans een deel van een wijk of buurt. </t>
  </si>
  <si>
    <t>Afronding</t>
  </si>
  <si>
    <t>Begrippen</t>
  </si>
  <si>
    <r>
      <rPr>
        <b/>
        <i/>
        <sz val="10"/>
        <rFont val="Arial"/>
        <family val="2"/>
      </rPr>
      <t xml:space="preserve">Gemiddeld elektriciteitsverbruik </t>
    </r>
    <r>
      <rPr>
        <sz val="10"/>
        <rFont val="Arial"/>
        <family val="2"/>
      </rPr>
      <t xml:space="preserve">- Het gemiddeld jaarverbruik van elektriciteit op individuele aansluitingen van woningen, zoals berekend vanuit de aansluitingenregisters van de energienetbedrijven. De eigen opwekking van elektriciteit, bijvoorbeeld met zonnepanelen, is niet bekend en dus ook niet inbegrepen in het gemiddelde jaarverbruik. Ook collectieve verbruiken van bijvoorbeeld liftinstallaties of hal-/galerijverlichting zijn niet meegeteld bij de berekening. </t>
    </r>
  </si>
  <si>
    <r>
      <rPr>
        <b/>
        <i/>
        <sz val="10"/>
        <rFont val="Arial"/>
        <family val="2"/>
      </rPr>
      <t xml:space="preserve">Gemiddeld aardgasverbruik </t>
    </r>
    <r>
      <rPr>
        <sz val="10"/>
        <rFont val="Arial"/>
        <family val="2"/>
      </rPr>
      <t xml:space="preserve">- Het gemiddeld jaarverbruik van aardgas van woningen, zoals berekend uit de aansluitingenregisters van de energienetbedrijven. Het gaat hierbij om standaard jaarverbruiken waarbij dus al is gecorrigeerd voor de buitentemperatuur. </t>
    </r>
  </si>
  <si>
    <r>
      <rPr>
        <b/>
        <i/>
        <sz val="10"/>
        <rFont val="Arial"/>
        <family val="2"/>
      </rPr>
      <t xml:space="preserve">Woningvoorraad </t>
    </r>
    <r>
      <rPr>
        <sz val="10"/>
        <rFont val="Arial"/>
        <family val="2"/>
      </rPr>
      <t>- Totaal aantal woningen op 1 januari. Een woning is een tot bewoning bestemd gebouw dat, vanuit bouwtechnisch oogpunt gezien, blijvend is bestemd voor permanente bewoning door een particulier huishouden. De voorraadcijfers zijn met ingang van 1992 gebaseerd op de administratieve woningtelling met peildatum 1 januari 1992 en de daarna door de gemeenten aan het CBS gemelde mutaties.</t>
    </r>
  </si>
  <si>
    <t>Afkortingen</t>
  </si>
  <si>
    <r>
      <rPr>
        <b/>
        <i/>
        <sz val="10"/>
        <rFont val="Arial"/>
        <family val="2"/>
      </rPr>
      <t>BAG</t>
    </r>
    <r>
      <rPr>
        <sz val="10"/>
        <rFont val="Arial"/>
        <family val="2"/>
      </rPr>
      <t xml:space="preserve"> – Basisregistratie Adressen en Gebouwen</t>
    </r>
  </si>
  <si>
    <r>
      <rPr>
        <b/>
        <i/>
        <sz val="10"/>
        <rFont val="Arial"/>
        <family val="2"/>
      </rPr>
      <t>BRP</t>
    </r>
    <r>
      <rPr>
        <sz val="10"/>
        <rFont val="Arial"/>
        <family val="2"/>
      </rPr>
      <t xml:space="preserve"> – Basisregistratie Personen</t>
    </r>
  </si>
  <si>
    <r>
      <rPr>
        <b/>
        <i/>
        <sz val="10"/>
        <rFont val="Arial"/>
        <family val="2"/>
      </rPr>
      <t xml:space="preserve">CBS </t>
    </r>
    <r>
      <rPr>
        <sz val="10"/>
        <rFont val="Arial"/>
        <family val="2"/>
      </rPr>
      <t>– Centraal Bureau voor de Statistiek</t>
    </r>
  </si>
  <si>
    <r>
      <rPr>
        <b/>
        <i/>
        <sz val="10"/>
        <rFont val="Arial"/>
        <family val="2"/>
      </rPr>
      <t xml:space="preserve">kWh </t>
    </r>
    <r>
      <rPr>
        <sz val="10"/>
        <rFont val="Arial"/>
        <family val="2"/>
      </rPr>
      <t>– kiloWattuur</t>
    </r>
  </si>
  <si>
    <r>
      <rPr>
        <b/>
        <i/>
        <sz val="10"/>
        <rFont val="Arial"/>
        <family val="2"/>
      </rPr>
      <t xml:space="preserve">PAW </t>
    </r>
    <r>
      <rPr>
        <i/>
        <sz val="10"/>
        <rFont val="Arial"/>
        <family val="2"/>
      </rPr>
      <t xml:space="preserve">– </t>
    </r>
    <r>
      <rPr>
        <sz val="10"/>
        <rFont val="Arial"/>
        <family val="2"/>
      </rPr>
      <t>Programma Aardgasvrije Wijken</t>
    </r>
  </si>
  <si>
    <r>
      <rPr>
        <b/>
        <i/>
        <sz val="10"/>
        <rFont val="Arial"/>
        <family val="2"/>
      </rPr>
      <t xml:space="preserve">RVO </t>
    </r>
    <r>
      <rPr>
        <sz val="10"/>
        <rFont val="Arial"/>
        <family val="2"/>
      </rPr>
      <t>– Rijksdienst voor Ondernemend Nederland</t>
    </r>
  </si>
  <si>
    <t>Vergelijking met CBS Statline</t>
  </si>
  <si>
    <t>In 2022 is het volgende onderzoek voor RVO uitgevoerd:</t>
  </si>
  <si>
    <t xml:space="preserve">https://www.cbs.nl/nl-nl/maatwerk/2022/03/gas-en-elektriciteitsverbruik-per-proeftuin-2018-2020 </t>
  </si>
  <si>
    <r>
      <rPr>
        <b/>
        <i/>
        <sz val="10"/>
        <rFont val="Arial"/>
        <family val="2"/>
      </rPr>
      <t>Standaarddeviatie</t>
    </r>
    <r>
      <rPr>
        <sz val="10"/>
        <rFont val="Arial"/>
        <family val="2"/>
      </rPr>
      <t xml:space="preserve"> - De standaardafwijking of standaarddeviatie is een maat voor de spreiding of verdeling.</t>
    </r>
  </si>
  <si>
    <t>Bronbestanden</t>
  </si>
  <si>
    <t>Inhoud</t>
  </si>
  <si>
    <t>Klantenbestanden van energienetbedrijven</t>
  </si>
  <si>
    <t>Stelsel van Sociaal Statistische Bestanden (SSB)</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</si>
  <si>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</si>
  <si>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</si>
  <si>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</si>
  <si>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</si>
  <si>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</si>
  <si>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</si>
  <si>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</si>
  <si>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</si>
  <si>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</si>
  <si>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</si>
  <si>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</si>
  <si>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</si>
  <si>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 xml:space="preserve">De energiedata zijn afkomstig uit de aansluitingenregisters van de energienetbedrijven. </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</si>
  <si>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 Uit het SSB is informatie over de bewoning van woningen gehaald, zodat vastgesteld kon worden welke woningen leegstaan. Deze woningen behoren niet tot de populatie van dit onderzoek.</t>
  </si>
  <si>
    <t>CBS op basis van verschillende registers en enquêtes.</t>
  </si>
  <si>
    <t>Integraal en steekproef.</t>
  </si>
  <si>
    <t>Varieert.</t>
  </si>
  <si>
    <t>Werkblad</t>
  </si>
  <si>
    <t>Toelichting</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</si>
  <si>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</si>
  <si>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</si>
  <si>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</si>
  <si>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</si>
  <si>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</si>
  <si>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</si>
  <si>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2018–2019 = 2018 tot en met 2019</t>
  </si>
  <si>
    <t>2018/2019 = het gemiddelde over de jaren 2018 tot en met 2019</t>
  </si>
  <si>
    <t>2018/’19 = oogstjaar, boekjaar, schooljaar enz., beginnend in 2019 en eindigend in 2019</t>
  </si>
  <si>
    <t>2016/’17–2018/’19 = oogstjaar, boekjaar enz., 2016/’17 tot en met 2018/’19</t>
  </si>
  <si>
    <t>In geval van afronding kan het voorkomen dat het weergegeven totaal niet overeenstemt met de som</t>
  </si>
  <si>
    <t>van de getallen.</t>
  </si>
  <si>
    <t>Vragen over deze publicatie kunnen gestuurd worden aan het CBS-CvB onder vermelding van het referentienummer P002287.</t>
  </si>
  <si>
    <t>Ons e-mailadres is maatwerk@cbs.nl.</t>
  </si>
  <si>
    <t>Lonieke Linderhof, Dion Koerntjes, Charlotte Kuipers en Manon van Middelkoop</t>
  </si>
  <si>
    <t>De uitkomsten voor de proeftuinen zijn niet vergelijkbaar met StatLinepublicaties. In de StatLinetabellen met gemiddelde energieverbruiken van particuliere woningen op wijk- en buurtniveau worden leveringen aan woningen met niet-plausibele leveringen bijgeschat, onder andere op basis van gemiddelde waarden van vergelijkbare woningen in Nederland. Op lokaal niveau kunnen zulke schattingen echter sterk afwijken van de werkelijke waarde. Daarom is er in het proeftuinonderzoek voor gekozen om woningen met een niet-plausibele levering niet mee te nemen bij het berekenen van de gemiddelden. Het is aannemelijk dat de gemiddelde levering aan woningen met niet-plausibele waarden in werkelijkheid niet of weinig verschilt met de gemiddelde levering aan woningen met plausibele waarden. Daarnaast vallen de proeftuinen niet samen met de indeling van wijken en buurten zoals gehanteerd op StatLine, waardoor ook verschillen kunnen ontstaan.</t>
  </si>
  <si>
    <r>
      <rPr>
        <b/>
        <i/>
        <sz val="11"/>
        <rFont val="Calibri"/>
        <family val="2"/>
        <scheme val="minor"/>
      </rPr>
      <t>Aantal woningen</t>
    </r>
    <r>
      <rPr>
        <sz val="10"/>
        <rFont val="Arial"/>
        <family val="2"/>
      </rPr>
      <t xml:space="preserve"> - Het totale aantal woningen op 1 januari van 2020 en 2021 dat bewoond werd en waarvoor een plausibele levering is waargenomen. Een woning is een verblijfsobject met minimaal een woonfunctie en eventueel één of meer andere gebruiksfuncties. Van de woningen is het aantal bewoners op 1 januari van 2020 en 2021 bepaald. Indien dit er minimaal 1 was, is de woning aangemerkt als bewoond.</t>
    </r>
  </si>
  <si>
    <t/>
  </si>
  <si>
    <t>.</t>
  </si>
  <si>
    <t xml:space="preserve">De tabellenset bestaat uit 6 tabellen. De tabellen 1a, 2a en 3a beschrijven het gemiddelde gas- en elektriciteitsverbruik van alle bewoonde woningen die tot een proeftuin van een gemeente behoren. Voor de eerste en tweede ronde proeftuinen (tabellen 1a en 2a) zijn de cijfers over het gemiddelde energieverbruik berekend voor bewoonde woningen op 1 januari 2020 en 1 januari 2021. Voor de derde ronde proeftuinen (tabel 3a) zijn de cijfers alleen berekend voor bewoonde woningen 1 januari 2021. Tabellen 1b, 2b en 3b beschrijven het gemiddelde gas- en elektriciteitsverbruik voor bewoonde woningen op 1 januari 2021, uitgesplitst naar de verschillende kenmerken. Het gaat om de volgende kernmerken: bouwjaar, type woning en huishoudtype. </t>
  </si>
  <si>
    <r>
      <rPr>
        <b/>
        <i/>
        <sz val="10"/>
        <rFont val="Arial"/>
        <family val="2"/>
      </rPr>
      <t xml:space="preserve">NPLW </t>
    </r>
    <r>
      <rPr>
        <sz val="10"/>
        <rFont val="Arial"/>
        <family val="2"/>
      </rPr>
      <t xml:space="preserve">- Nationaal Programma Lokale Warmtetransitie </t>
    </r>
  </si>
  <si>
    <r>
      <t>1)</t>
    </r>
    <r>
      <rPr>
        <i/>
        <sz val="8"/>
        <color theme="1"/>
        <rFont val="Arial"/>
        <family val="2"/>
      </rPr>
      <t xml:space="preserve"> </t>
    </r>
    <r>
      <rPr>
        <sz val="8"/>
        <color theme="1"/>
        <rFont val="Arial"/>
        <family val="2"/>
      </rPr>
      <t xml:space="preserve">Van de proeftuin in Delfzijl (nu onderdeel van gemeente Eemsdelta) zijn geen gegevens beschikbaar, omdat de oorspronkelijke plannen voor de gekozen wijk gewijzigd zijn. Van de proeftuin in Appingedam (nu onderdeel van gemeente Eemsdelta) kan het verbruik niet gemeten worden gezien het grote aantal gesloopte woningen. </t>
    </r>
  </si>
  <si>
    <r>
      <t>1)</t>
    </r>
    <r>
      <rPr>
        <i/>
        <sz val="8"/>
        <rFont val="Arial"/>
        <family val="2"/>
      </rPr>
      <t xml:space="preserve"> </t>
    </r>
    <r>
      <rPr>
        <sz val="8"/>
        <rFont val="Arial"/>
        <family val="2"/>
      </rPr>
      <t xml:space="preserve">Van de proeftuin in Delfzijl (nu onderdeel van gemeente Eemsdelta) zijn geen gegevens beschikbaar, omdat de oorspronkelijke plannen voor de gekozen wijk gewijzigd zijn. Van de proeftuin in Appingedam (nu onderdeel van gemeente Eemsdelta) kan het verbruik niet gemeten worden gezien het grote aantal gesloopte woningen. </t>
    </r>
  </si>
  <si>
    <r>
      <t>2)</t>
    </r>
    <r>
      <rPr>
        <sz val="8"/>
        <rFont val="Arial"/>
        <family val="2"/>
      </rPr>
      <t xml:space="preserve"> Voor een aantal proeftuinen is voor een zeer klein aantal woningen het woningtype niet te bepalen. Er is voor gekozen om deze kolom niet te laten zien in de tabel, omdat deze weinig informatie geeft of veelal gepunt </t>
    </r>
    <r>
      <rPr>
        <sz val="8"/>
        <rFont val="Arial"/>
        <family val="2"/>
      </rPr>
      <t xml:space="preserve">is. </t>
    </r>
  </si>
  <si>
    <r>
      <t>Gemiddeld gas- en elektriciteitsverbruik per proeftuin, tweede ronde</t>
    </r>
    <r>
      <rPr>
        <b/>
        <sz val="8"/>
        <rFont val="Arial"/>
        <family val="2"/>
      </rPr>
      <t>, 2020 en 2021</t>
    </r>
  </si>
  <si>
    <r>
      <t>Eemsdelta</t>
    </r>
    <r>
      <rPr>
        <vertAlign val="superscript"/>
        <sz val="8"/>
        <color indexed="8"/>
        <rFont val="Arial"/>
        <family val="2"/>
      </rPr>
      <t>2)</t>
    </r>
  </si>
  <si>
    <r>
      <t>Het Hogeland</t>
    </r>
    <r>
      <rPr>
        <vertAlign val="superscript"/>
        <sz val="8"/>
        <color indexed="8"/>
        <rFont val="Arial"/>
        <family val="2"/>
      </rPr>
      <t>2)</t>
    </r>
  </si>
  <si>
    <r>
      <t>Midden-Groningen</t>
    </r>
    <r>
      <rPr>
        <vertAlign val="superscript"/>
        <sz val="8"/>
        <color indexed="8"/>
        <rFont val="Arial"/>
        <family val="2"/>
      </rPr>
      <t>2)</t>
    </r>
  </si>
  <si>
    <r>
      <rPr>
        <vertAlign val="superscript"/>
        <sz val="8"/>
        <rFont val="Arial"/>
        <family val="2"/>
      </rPr>
      <t>2)</t>
    </r>
    <r>
      <rPr>
        <sz val="8"/>
        <rFont val="Arial"/>
        <family val="2"/>
      </rPr>
      <t xml:space="preserve"> In gevallen waar er meerdere huishoudens in een woning wonen, is het niet mogelijk om het type huishouden te bepalen. Deze groep is geplaatst in "Meerdere huishoudens in een woning". </t>
    </r>
  </si>
  <si>
    <r>
      <t>Eemsdelta (vh. Loppersum)</t>
    </r>
    <r>
      <rPr>
        <vertAlign val="superscript"/>
        <sz val="8"/>
        <rFont val="Arial"/>
        <family val="2"/>
      </rPr>
      <t>4)</t>
    </r>
  </si>
  <si>
    <r>
      <rPr>
        <sz val="8"/>
        <rFont val="Arial"/>
        <family val="2"/>
      </rPr>
      <t>Vlieland</t>
    </r>
    <r>
      <rPr>
        <vertAlign val="superscript"/>
        <sz val="8"/>
        <rFont val="Arial"/>
        <family val="2"/>
      </rPr>
      <t>5)</t>
    </r>
  </si>
  <si>
    <r>
      <t>Eemsdelta</t>
    </r>
    <r>
      <rPr>
        <vertAlign val="superscript"/>
        <sz val="8"/>
        <color indexed="8"/>
        <rFont val="Arial"/>
        <family val="2"/>
      </rPr>
      <t>3)</t>
    </r>
  </si>
  <si>
    <r>
      <t>Het Hogeland</t>
    </r>
    <r>
      <rPr>
        <vertAlign val="superscript"/>
        <sz val="8"/>
        <color indexed="8"/>
        <rFont val="Arial"/>
        <family val="2"/>
      </rPr>
      <t>3)</t>
    </r>
  </si>
  <si>
    <r>
      <t>Midden-Groningen</t>
    </r>
    <r>
      <rPr>
        <vertAlign val="superscript"/>
        <sz val="8"/>
        <color indexed="8"/>
        <rFont val="Arial"/>
        <family val="2"/>
      </rPr>
      <t>3)</t>
    </r>
  </si>
  <si>
    <r>
      <rPr>
        <vertAlign val="superscript"/>
        <sz val="8"/>
        <rFont val="Arial"/>
        <family val="2"/>
      </rPr>
      <t>3)</t>
    </r>
    <r>
      <rPr>
        <sz val="8"/>
        <rFont val="Arial"/>
        <family val="2"/>
      </rPr>
      <t xml:space="preserve"> Deze vier proeftuinen zijn in deze meting nieuw toegevoegd, maar behoren nog wel tot de tweede ronde</t>
    </r>
    <r>
      <rPr>
        <strike/>
        <sz val="8"/>
        <rFont val="Arial"/>
        <family val="2"/>
      </rPr>
      <t xml:space="preserve"> </t>
    </r>
    <r>
      <rPr>
        <sz val="8"/>
        <rFont val="Arial"/>
        <family val="2"/>
      </rPr>
      <t>proeftuinen.</t>
    </r>
  </si>
  <si>
    <t>Maart 2023</t>
  </si>
  <si>
    <r>
      <t>Om onthulling van informatie over individuele woningen te voorkomen is het aantal woningen in een proeftuin afgerond op 5-tallen. Bij minder dan vijf woningen is het aantal onderdrukt en aantallen tussen vijf en zeven zijn afgerond op tien. Het gemiddelde en de standaarddeviatie (SD) gasverbruik is weergegeven in aantal m</t>
    </r>
    <r>
      <rPr>
        <vertAlign val="superscript"/>
        <sz val="10"/>
        <rFont val="Arial"/>
        <family val="2"/>
      </rPr>
      <t>3</t>
    </r>
    <r>
      <rPr>
        <sz val="10"/>
        <rFont val="Arial"/>
        <family val="2"/>
      </rPr>
      <t xml:space="preserve"> en het gemiddelde en de SD elektriciteitsverbruik in kWh. Het gas- en elektriciteitsverbruik, zowel het gemiddelde als de SD, is afgerond op respectievelijk 10-tallen m</t>
    </r>
    <r>
      <rPr>
        <vertAlign val="superscript"/>
        <sz val="10"/>
        <rFont val="Arial"/>
        <family val="2"/>
      </rPr>
      <t>3</t>
    </r>
    <r>
      <rPr>
        <sz val="10"/>
        <rFont val="Arial"/>
        <family val="2"/>
      </rPr>
      <t xml:space="preserve"> en kWh. Indien het aantal woningen is onderdrukt zijn het gas- en elektriciteitsverbruik ook onderdrukt en indien er geen woningen gevonden zijn is het gas- en elektriciteitsverbruik leeg gelaten.</t>
    </r>
  </si>
  <si>
    <r>
      <rPr>
        <vertAlign val="superscript"/>
        <sz val="8"/>
        <rFont val="Arial"/>
        <family val="2"/>
      </rPr>
      <t>5)</t>
    </r>
    <r>
      <rPr>
        <sz val="8"/>
        <rFont val="Arial"/>
        <family val="2"/>
      </rPr>
      <t xml:space="preserve"> De proeftuin in Vlieland is aangesloten op een warmtenet (nu op aardgas, op termijn aardgasvrij). Omdat het gasverbruik van een warmtenet niet in de klantenbestanden van energienetbedrijven zit, staat bij Vlieland het gemiddeld gasverbruik op nul.</t>
    </r>
  </si>
  <si>
    <r>
      <t>1)</t>
    </r>
    <r>
      <rPr>
        <sz val="8"/>
        <rFont val="Arial"/>
        <family val="2"/>
      </rPr>
      <t xml:space="preserve"> Voor een aantal proeftuinen is voor een zeer klein aantal woningen het woningtype niet te bepalen. Er is voor gekozen om deze kolom niet te laten zien in de tabel, omdat deze weinig informatie geeft of veelal gepunt is. </t>
    </r>
  </si>
  <si>
    <t xml:space="preserve">Het kabinet werkt sinds 2018 samen met gemeenten aan het aardgasvrij maken van ruim 60 wijken, met het doel daaruit lessen te trekken voor de warmtetransitie in Nederland. In totaal nemen 27 proeftuinen deel aan de eerste ronde proeftuinen voor aardgasvrije wijken, 23 aan de tweede ronde, en 14 in de derde ronde. Zij krijgen hiervoor een bijdrage van de Rijksoverheid. De gemeenten die meedoen aan het Programma Aardgasvrije Wijken (PAW, vanaf 1-1-2023 opgegaan in het Nationaal Programma Lokale Warmtetransitie (NPLW)) bepalen zelf hun aanpak; doel is om te leren op welke wijze de wijkgerichte aanpak kan worden ingericht en opgeschaald. Om te kunnen monitoren hoe het energieverbruik zich in deze wijken ontwikkelt, heeft de Rijksdienst voor Ondernemend Nederland (RVO) het Centraal Bureau voor de Statistiek (CBS)  gevraagd om een maatwerktabel samen te stellen over het gemiddelde gas- en elektriciteitsverbruik van woningen die tot een proeftuin behoren. Hiertoe hebben 26 van de 27 proeftuinen uit de eerste ronde, 23 proeftuinen uit de tweede ronde, en 14 proeftuinen uit de derde ronde een adressenlijst aangeleverd van de woningen die tot de proeftuin behoren. De tweede ronde bevat dit jaar 4 extra proeftuinen ten opzichte van eerdere onderzoeksjaren. Sommige gemeenten hebben zowel een proeftuin in de eerste als in de tweede ronde. Voor de proeftuinen uit de eerste ronde en tweede ronde is het gemiddelde gas- en elektriciteitsverbruik van alle bewoonde woningen op 1 januari 2020 en 1 januari 2021 berekend. Voor ronde 3 is het gemiddelde gas- en elektriciteitsverbuik van alle bewoonde woningen op 1 januari 2021 berekend. Voor de eerste en tweede ronde zijn eerdere metingen gedaan, die eerder zijn gepubliceerd: https://www.cbs.nl/nl-nl/maatwerk/2022/03/gas-en-elektriciteitsverbruik-per-proeftuin-2018-2020. Voor de derde ronde geldt 1 januari 2021 als de nulmeting. </t>
  </si>
  <si>
    <r>
      <rPr>
        <vertAlign val="superscript"/>
        <sz val="8"/>
        <rFont val="Arial"/>
        <family val="2"/>
      </rPr>
      <t>3)</t>
    </r>
    <r>
      <rPr>
        <sz val="8"/>
        <rFont val="Arial"/>
        <family val="2"/>
      </rPr>
      <t xml:space="preserve"> In gevallen waar er meerdere huishoudens in een woning wonen, is het niet mogelijk om het type huishouden te bepalen. Deze groep is geplaatst in "Meerdere huishoudens in een woning". </t>
    </r>
  </si>
  <si>
    <t>In totaal zitten er 27 proeftuinen in de eerste ronde, gestart in 2018, maar de tabel bevat gegevens van 25 proeftuinen. Van proeftuin Delfzijl (nu gemeente Eemsdelta) zijn geen gegevens beschikbaar, omdat de oorspronkelijke plannen voor de gekozen wijk gewijzigd zijn. Daarnaast is Appingedam niet meer meegenomen, gezien een grote hoeveelheid gesloopte woningen waarvoor geen verbruik gemeten kan worden.</t>
  </si>
  <si>
    <t>Tussen 2020 en 2021 kunnen zich verschillen voordoen in het aantal woningen. Hier zijn drie mogelijke redenen voor: of een aantal adressen behoort in één van beide jaren niet tot de woningvoorraad, of er is een verschil in het aantal leegstaande woningen per 1 januari in beide jaren, of er wordt in het ene jaar wel een plausibele levering gevonden en in het andere jaar niet.</t>
  </si>
  <si>
    <r>
      <rPr>
        <b/>
        <i/>
        <sz val="10"/>
        <rFont val="Arial"/>
        <family val="2"/>
      </rPr>
      <t>SD</t>
    </r>
    <r>
      <rPr>
        <sz val="10"/>
        <rFont val="Arial"/>
        <family val="2"/>
      </rPr>
      <t xml:space="preserve"> – Standaarddeviatie </t>
    </r>
  </si>
  <si>
    <t>Energienetbedrijven.</t>
  </si>
  <si>
    <t>Jaarlijks.</t>
  </si>
  <si>
    <r>
      <t xml:space="preserve">Gemiddeld </t>
    </r>
    <r>
      <rPr>
        <b/>
        <sz val="8"/>
        <rFont val="Arial"/>
        <family val="2"/>
      </rPr>
      <t>gas- en elektriciteitsverbruik per proeftuin, eerste ronde</t>
    </r>
    <r>
      <rPr>
        <b/>
        <vertAlign val="superscript"/>
        <sz val="8"/>
        <rFont val="Arial"/>
        <family val="2"/>
      </rPr>
      <t>1)</t>
    </r>
    <r>
      <rPr>
        <b/>
        <sz val="8"/>
        <rFont val="Arial"/>
        <family val="2"/>
      </rPr>
      <t>, 2020 en 2021</t>
    </r>
  </si>
  <si>
    <t>Bron: CBS.</t>
  </si>
  <si>
    <r>
      <t xml:space="preserve">1)  </t>
    </r>
    <r>
      <rPr>
        <sz val="8"/>
        <color theme="1"/>
        <rFont val="Arial"/>
        <family val="2"/>
      </rPr>
      <t xml:space="preserve">De standaardeviatie (SD) is het best te interpreteren bij een normale verdeling. Uit Shapiro-Wilk testen blijkt het verbruik niet altijd normaal verdeeld. Enige terughoudendheid wordt geadviseerd bij het interpreteren van de SD. </t>
    </r>
  </si>
  <si>
    <r>
      <t xml:space="preserve">2)  </t>
    </r>
    <r>
      <rPr>
        <sz val="8"/>
        <color theme="1"/>
        <rFont val="Arial"/>
        <family val="2"/>
      </rPr>
      <t xml:space="preserve">De standaardeviatie (SD) is het best te interpreteren bij een normale verdeling. Uit Shapiro-Wilk testen blijkt het verbruik niet altijd normaal verdeeld. Enige terughoudendheid wordt geadviseerd bij het interpreteren van de SD. </t>
    </r>
  </si>
  <si>
    <t>Gemiddeld gas- en elektriciteitsverbruik per proeftuin, eerste ronde, 2020 en 2021</t>
  </si>
  <si>
    <t>Gemiddeld gas- en elektriciteitsverbruik per proeftuin, eerste ronde, naar kenmerken van de woning in 2021</t>
  </si>
  <si>
    <t>Gemiddeld gas- en elektriciteitsverbruik per proeftuin, tweede ronde, 2020 en 2021</t>
  </si>
  <si>
    <t>Gemiddeld gas- en elektriciteitsverbruik per proeftuin, tweede ronde, naar kenmerken van de woning 2021</t>
  </si>
  <si>
    <r>
      <t xml:space="preserve">Het aantal woningen in een proeftuin heeft </t>
    </r>
    <r>
      <rPr>
        <sz val="10"/>
        <color theme="1"/>
        <rFont val="Arial"/>
        <family val="2"/>
      </rPr>
      <t>betrekking op woningen die op 1 januari 2020 of 1 januari 2021 tot de woningvoorraad behoorden en die op dat moment bewoond waren. Van de aangeleverde adressen door de gemeenten met een proeftuin is eerst gekeken welke adressen</t>
    </r>
    <r>
      <rPr>
        <sz val="10"/>
        <rFont val="Arial"/>
        <family val="2"/>
      </rPr>
      <t xml:space="preserve"> voorkomen in de Basisadministratie Gebouwen (BAG) én een woonfunctie hebben. Van deze adressen of woningen, is vervolgens bepaald welke op 1 januari 2020 en 1 januari 2021 bewoond waren. Deze aantallen zijn per verslagjaar in de maatwerktabel opgenomen. Ook is voor deze adressen het gemiddelde  </t>
    </r>
    <r>
      <rPr>
        <sz val="10"/>
        <color theme="1"/>
        <rFont val="Arial"/>
        <family val="2"/>
      </rPr>
      <t>jaarlijkse gas- en elektriciteitsverbruik per proeftuin per j</t>
    </r>
    <r>
      <rPr>
        <sz val="10"/>
        <rFont val="Arial"/>
        <family val="2"/>
      </rPr>
      <t>aar berekend.</t>
    </r>
  </si>
  <si>
    <t xml:space="preserve">Gemiddeld gasverbruik </t>
  </si>
  <si>
    <t xml:space="preserve">Gemiddeld elektriciteits-verbruik </t>
  </si>
  <si>
    <r>
      <rPr>
        <vertAlign val="superscript"/>
        <sz val="8"/>
        <color theme="1"/>
        <rFont val="Arial"/>
        <family val="2"/>
      </rPr>
      <t>2)</t>
    </r>
    <r>
      <rPr>
        <sz val="8"/>
        <color theme="1"/>
        <rFont val="Arial"/>
        <family val="2"/>
      </rPr>
      <t xml:space="preserve"> Deze vier proeftuinen zijn in deze meting nieuw toegevoegd, maar behoren nog wel tot de tweede ronde proeftuinen.</t>
    </r>
  </si>
  <si>
    <t>Gemiddeld gas- en elektriciteitsverbruik per proeftuin, per jaar, 2020-2021</t>
  </si>
  <si>
    <t xml:space="preserve">De populatie bestaat uit bewoonde woningen die tot de woningvoorraad behoren op 1 januari 2020 en 1 januari 2021 én tot een proeftuin van één van de deelnemende gemeenten behoren. Van de proeftuin in Delfzijl (nu onderdeel van gemeente Eemsdelta) zijn geen gegevens beschikbaar, omdat de oorspronkelijke plannen voor de gekozen wijk gewijzigd zijn. Van de proeftuin in Appingedam (nu onderdeel van gemeente Eemsdelta) kan het verbruik niet gemeten worden gezien het grote aantal gesloopte woningen. De maatwerktabel voor de eerste ronde heeft daarom betrekking op 25 proeftuinen. </t>
  </si>
  <si>
    <t>In de tweede ronde, gestart in 2020, zitten 23 proeftuinen, alle opgenomen in de tabel. Er zijn vier proeftuinen toegevoegd ten opzichte van eerdere CBS-onderzoeken. In de derde ronde zitten 14 proeftuinen.</t>
  </si>
  <si>
    <r>
      <t>In tabellen 1b, 2b, en 3b worden de woningen verder uitgesplitst op de kenmerken bouwjaar, woningtype en huishoudtype. Voor bouwjaar is onderzocht of woningen voor of na 1992 gebouwd zijn. Er is voor het jaar 1992 gekozen, omdat dit d</t>
    </r>
    <r>
      <rPr>
        <sz val="10"/>
        <color theme="1"/>
        <rFont val="Arial"/>
        <family val="2"/>
      </rPr>
      <t>e beste celvullin</t>
    </r>
    <r>
      <rPr>
        <sz val="10"/>
        <rFont val="Arial"/>
        <family val="2"/>
      </rPr>
      <t xml:space="preserve">g gaf. De volgende woningtypes zijn onderzocht: Vrijstaande woning, twee-onder-een-kapwoning, hoekwoning, tussen- of geschakelde woning, en appartement. Voor een aantal woningen kon het woningtype niet bepaald worden (woningtype onbekend op CBS Statline), deze zijn niet meegenomen in de tabellen omdat de aantallen te klein zijn om de cellen te vullen. Type huishouden is uitgesplitst naar: eenpersoonshuishoudens, paar zonder kinderen, paar met kinderen, eenouderhuishouden, overig huishouden, en meerdere huishoudens in een woning. Voor type huishouden </t>
    </r>
    <r>
      <rPr>
        <sz val="10"/>
        <color theme="1"/>
        <rFont val="Arial"/>
        <family val="2"/>
      </rPr>
      <t>zijn er e</t>
    </r>
    <r>
      <rPr>
        <sz val="10"/>
        <rFont val="Arial"/>
        <family val="2"/>
      </rPr>
      <t xml:space="preserve">en aantal aandachtspunten, die worden beschreven in het kopje "Aandachtspunten bij de cijfers". </t>
    </r>
  </si>
  <si>
    <r>
      <t>Het CBS ontvangt jaarlijks informatie over alle gas- en elektriciteitsaansluitingen in Nederland van de netbedrijven. Voor de reguliere statistieken over energieverbruiken bij par</t>
    </r>
    <r>
      <rPr>
        <sz val="10"/>
        <color theme="1"/>
        <rFont val="Arial"/>
        <family val="2"/>
      </rPr>
      <t>ticuliere huishoudens worden deze aansluitingen aan het begin van het jaar gekoppeld aan de woningvoorraad in de BA</t>
    </r>
    <r>
      <rPr>
        <sz val="10"/>
        <rFont val="Arial"/>
        <family val="2"/>
      </rPr>
      <t>G. Verschillende plausibiliteitschecks en correcties worden uitgevoerd, zoals bijvoorbeeld het toedelen van collectieve aansluitingen in flatgebouwen over de bijbehorende appartementen. Lage of ontbrekende gasleveringen kunnen plausibel zijn; bijvoorbeeld bij leegstand, stadsverwarming of toepassing van warmtepompen. Lage of ontbrekende waarden die niet verklaard kunnen worden evenals uitzonderlijk hoge waarden worden als niet plausibel beschouwd. In het onderzoek naar proeftuinen worden woningen waar geen plausibele levering voor werd gevonden niet meegenomen in het bepalen van de gemiddelden</t>
    </r>
    <r>
      <rPr>
        <sz val="10"/>
        <color theme="1"/>
        <rFont val="Arial"/>
        <family val="2"/>
      </rPr>
      <t>. Oo</t>
    </r>
    <r>
      <rPr>
        <sz val="10"/>
        <rFont val="Arial"/>
        <family val="2"/>
      </rPr>
      <t xml:space="preserve">k leegstaande woningen worden niet meegenomen. Per jaar is het gemiddelde dus berekend voor bewoonde woningen in de voorraad op 1 januari van dat jaar met een plausibele levering. 
De leveringen hebben betrekking op het standaard jaarverbruik. </t>
    </r>
  </si>
  <si>
    <r>
      <t>Als gevolg van</t>
    </r>
    <r>
      <rPr>
        <sz val="10"/>
        <color theme="1"/>
        <rFont val="Arial"/>
        <family val="2"/>
      </rPr>
      <t xml:space="preserve"> een verbeterde </t>
    </r>
    <r>
      <rPr>
        <sz val="10"/>
        <rFont val="Arial"/>
        <family val="2"/>
      </rPr>
      <t xml:space="preserve">methode zijn de cijfers in tabel 1a en tabel 2a in de huidige maatwerktabel niet zonder meer vergelijkbaar met de cijfers uit de publicatie van 2022. Het gemiddelde wordt in 2023 net zoals in 2022 geschat op basis van woningen met plausibele leveringen. Door de verbeteringen kan het aantal plausibele leveringen toe of afnemen voor de proeftuinen, waardoor het totaal aantal woningen en energieverbruik in 2020 kan verschillen tussen het onderzoek in 2023 (dit onderzoek) en het onderzoek van 2022. </t>
    </r>
  </si>
  <si>
    <r>
      <t xml:space="preserve">Als gevolg van een veranderde (meer zuivere) methode zijn de cijfers in de huidige maatwerktabel op tabblad </t>
    </r>
    <r>
      <rPr>
        <i/>
        <sz val="10"/>
        <rFont val="Arial"/>
        <family val="2"/>
      </rPr>
      <t>Tabel 1</t>
    </r>
    <r>
      <rPr>
        <sz val="10"/>
        <rFont val="Arial"/>
        <family val="2"/>
      </rPr>
      <t xml:space="preserve"> niet vergelijkbaar met bovengenoemde publicatie van 2018-2019. In de huidige tabel is het gemiddelde energieverbruik berekend van alle bewoonde woningen die volgens opgave van de gemeenten tot een proeftuin behoren en waarvoor een plausibele levering werd gevonden, terwijl vorig jaar het gemiddelde energieverbruik over álle woningen in proeftuinen is berekend. Daarbij was voor woningen waarvoor geen plausibele waarden werden gevonden het energieverbruik geschat. Omdat op lokaal niveau geschatte waarden op basis van gemiddelde waarden voor vergelijkbare woningen in Nederland sterk kunnen afwijken van de werkelijkheid, is de methode herzien in deze publicatie. Het gemiddelde wordt nu geschat op basis van woningen met plausibele leveringen. Hierbij is het aannemelijk dat het gemiddelde voor woningen waar geen plausibele levering gevonden kon worden in de praktijk niet of weinig afwijkt van het gemiddelde voor de woningen met een plausibele levering.</t>
    </r>
  </si>
  <si>
    <r>
      <t>De populatie in de tabellen</t>
    </r>
    <r>
      <rPr>
        <sz val="10"/>
        <color theme="1"/>
        <rFont val="Arial"/>
        <family val="2"/>
      </rPr>
      <t xml:space="preserve"> gaat</t>
    </r>
    <r>
      <rPr>
        <sz val="10"/>
        <rFont val="Arial"/>
        <family val="2"/>
      </rPr>
      <t xml:space="preserve"> over woningen</t>
    </r>
    <r>
      <rPr>
        <sz val="10"/>
        <color theme="1"/>
        <rFont val="Arial"/>
        <family val="2"/>
      </rPr>
      <t xml:space="preserve">, maar niet </t>
    </r>
    <r>
      <rPr>
        <sz val="10"/>
        <rFont val="Arial"/>
        <family val="2"/>
      </rPr>
      <t>voor alle woningen kan het huishouden bepaald worden. Dit heeft twee redenen: een verschil tussen de registratie in de BAG en de basisregistratie personen (BRP) en de manier waarop de identificatie van woningen is bepaald om de woningpopulatie zo gelijkmatig mogelijk te houden over verschillende jaren. De woningen waarvoor geen huishouden bepaald kon worden, zijn niet meegenomen in de uitsplitsing van het type huishouden. Daarnaast staan er in bepaalde woningen meerdere huishoudens geregistreerd. In deze gevallen was het niet mogelijk één huishoudtype te bepalen en is deze groep opgenomen in de categorie "Meerdere huishoudens in een woning". De categorie "overig huishouden" bevat zowel overige huishoudens als institutionele huishoudens. Bij een overig huishouden valt te denken valt aan een kostganger die bij een gezin inwoont, een persoon die samen met een broer of zus één huishouden vormt, of een pleegkind.</t>
    </r>
  </si>
  <si>
    <t>Het aantal woningen per proeftuin zoals weergegeven in deze maatwerktabellen kan afwijken van het aantal woningen dat daadwerkelijk aardgasvrij gemaakt gaat worden binnen een proeftuin. Het kan voorkomen dat er nog een selectie plaatsvindt binnen dit aantal, of dat het aantal juist nog verder wordt uitgebreid. De adressen zijn vaak nog niet definitief vastgesteld. In de komende jaren is hierin een aanscherping te verwachten. Daarnaast kunnen zich verschillen voordoen tussen wat in de BAG als één adres wordt gezien e+A41n wat de gemeente als één adres telt (denk aan gesplitste woningen of een zorgcomplex met afzonderlijke wooneenheden). Dit onderzoek gebruikt de BAG om het aantal woningen te bepalen.</t>
  </si>
  <si>
    <r>
      <rPr>
        <vertAlign val="superscript"/>
        <sz val="8"/>
        <rFont val="Arial"/>
        <family val="2"/>
      </rPr>
      <t>4)</t>
    </r>
    <r>
      <rPr>
        <sz val="8"/>
        <rFont val="Arial"/>
        <family val="2"/>
      </rPr>
      <t xml:space="preserve"> De proeftuin in Vlieland is aangesloten op een warmtenet (nu op aardgas, op termijn aardgasvrij). Omdat het gasverbruik van een warmtenet niet in de klantenbestanden van energienetbedrijven zit, staat bij Vlieland het gemiddeld gasverbruik op nul.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</si>
</sst>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sz val="10"/>
      <color rgb="FFFF0000"/>
      <name val="Arial"/>
      <family val="2"/>
    </font>
    <font>
      <sz val="10"/>
      <name val="Arial"/>
      <family val="2"/>
    </font>
    <font>
      <sz val="10"/>
      <color rgb="FF0070C0"/>
      <name val="Arial"/>
      <family val="2"/>
    </font>
    <font>
      <sz val="8"/>
      <color theme="1"/>
      <name val="Arial"/>
      <family val="2"/>
    </font>
    <font>
      <b/>
      <sz val="8"/>
      <name val="Arial"/>
      <family val="2"/>
    </font>
    <font>
      <i/>
      <sz val="8"/>
      <color theme="1"/>
      <name val="Arial"/>
      <family val="2"/>
    </font>
    <font>
      <sz val="8"/>
      <color indexed="8"/>
      <name val="Arial"/>
      <family val="2"/>
    </font>
    <font>
      <i/>
      <sz val="8"/>
      <name val="Arial"/>
      <family val="2"/>
    </font>
    <font>
      <i/>
      <vertAlign val="superscript"/>
      <sz val="8"/>
      <name val="Arial"/>
      <family val="2"/>
    </font>
    <font>
      <b/>
      <vertAlign val="superscript"/>
      <sz val="8"/>
      <name val="Arial"/>
      <family val="2"/>
    </font>
    <font>
      <vertAlign val="superscript"/>
      <sz val="8"/>
      <color indexed="8"/>
      <name val="Arial"/>
      <family val="2"/>
    </font>
    <font>
      <vertAlign val="superscript"/>
      <sz val="8"/>
      <name val="Arial"/>
      <family val="2"/>
    </font>
    <font>
      <vertAlign val="superscript"/>
      <sz val="8"/>
      <color theme="1"/>
      <name val="Arial"/>
      <family val="2"/>
    </font>
    <font>
      <sz val="10"/>
      <color theme="1"/>
      <name val="Arial"/>
      <family val="2"/>
    </font>
    <font>
      <b/>
      <i/>
      <sz val="11"/>
      <name val="Arial"/>
      <family val="2"/>
    </font>
    <font>
      <b/>
      <i/>
      <sz val="10"/>
      <name val="Arial"/>
      <family val="2"/>
    </font>
    <font>
      <u/>
      <sz val="10"/>
      <color theme="10"/>
      <name val="Arial"/>
      <family val="2"/>
    </font>
    <font>
      <i/>
      <sz val="10"/>
      <name val="Arial"/>
      <family val="2"/>
    </font>
    <font>
      <vertAlign val="superscript"/>
      <sz val="10"/>
      <name val="Arial"/>
      <family val="2"/>
    </font>
    <font>
      <b/>
      <i/>
      <sz val="11"/>
      <name val="Calibri"/>
      <family val="2"/>
      <scheme val="minor"/>
    </font>
    <font>
      <sz val="11"/>
      <name val="Calibri"/>
      <family val="2"/>
      <scheme val="minor"/>
    </font>
    <font>
      <b/>
      <sz val="10"/>
      <color theme="1"/>
      <name val="Arial"/>
      <family val="2"/>
    </font>
    <font>
      <sz val="8"/>
      <color rgb="FF0070C0"/>
      <name val="Arial"/>
      <family val="2"/>
    </font>
    <font>
      <sz val="8"/>
      <color rgb="FFFF0000"/>
      <name val="Arial"/>
      <family val="2"/>
    </font>
    <font>
      <strike/>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65">
    <xf numFmtId="0" fontId="0" fillId="0" borderId="0"/>
    <xf numFmtId="43" fontId="12"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1" fillId="0" borderId="0"/>
    <xf numFmtId="0" fontId="27" fillId="0" borderId="0" applyNumberFormat="0" applyFill="0" applyBorder="0" applyAlignment="0" applyProtection="0"/>
  </cellStyleXfs>
  <cellXfs count="135">
    <xf numFmtId="0" fontId="0" fillId="0" borderId="0" xfId="0"/>
    <xf numFmtId="0" fontId="8" fillId="2" borderId="0" xfId="0" applyFont="1" applyFill="1"/>
    <xf numFmtId="0" fontId="0" fillId="2" borderId="0" xfId="0" applyFill="1"/>
    <xf numFmtId="0" fontId="10" fillId="2" borderId="0" xfId="0" applyFont="1" applyFill="1"/>
    <xf numFmtId="0" fontId="11" fillId="2" borderId="0" xfId="0" applyFont="1" applyFill="1"/>
    <xf numFmtId="0" fontId="13" fillId="2" borderId="0" xfId="0" applyFont="1" applyFill="1"/>
    <xf numFmtId="43" fontId="0" fillId="2" borderId="0" xfId="1" applyFont="1" applyFill="1"/>
    <xf numFmtId="0" fontId="13" fillId="3" borderId="0" xfId="0" applyFont="1" applyFill="1"/>
    <xf numFmtId="49" fontId="6" fillId="0" borderId="0" xfId="0" applyNumberFormat="1" applyFont="1" applyFill="1" applyAlignment="1">
      <alignment horizontal="left"/>
    </xf>
    <xf numFmtId="0" fontId="14" fillId="3" borderId="0" xfId="0" applyFont="1" applyFill="1" applyAlignment="1">
      <alignment vertical="top"/>
    </xf>
    <xf numFmtId="0" fontId="15" fillId="3" borderId="0" xfId="0" applyFont="1" applyFill="1" applyBorder="1" applyAlignment="1">
      <alignment horizontal="left" vertical="top" wrapText="1"/>
    </xf>
    <xf numFmtId="0" fontId="15" fillId="3" borderId="0" xfId="60" applyFont="1" applyFill="1" applyAlignment="1">
      <alignment horizontal="left" vertical="top"/>
    </xf>
    <xf numFmtId="0" fontId="17" fillId="3" borderId="0" xfId="60" applyFont="1" applyFill="1" applyAlignment="1">
      <alignment horizontal="left" vertical="top"/>
    </xf>
    <xf numFmtId="0" fontId="15" fillId="3" borderId="1" xfId="0" applyFont="1" applyFill="1" applyBorder="1" applyAlignment="1">
      <alignment horizontal="left" vertical="top"/>
    </xf>
    <xf numFmtId="0" fontId="18" fillId="3" borderId="0" xfId="0" applyFont="1" applyFill="1" applyBorder="1" applyAlignment="1">
      <alignment horizontal="left" vertical="top" wrapText="1"/>
    </xf>
    <xf numFmtId="0" fontId="14" fillId="4" borderId="0" xfId="0" applyFont="1" applyFill="1"/>
    <xf numFmtId="0" fontId="16" fillId="4" borderId="0" xfId="0" applyFont="1" applyFill="1"/>
    <xf numFmtId="0" fontId="17" fillId="3" borderId="0" xfId="60" applyFont="1" applyFill="1" applyBorder="1"/>
    <xf numFmtId="0" fontId="14" fillId="4" borderId="1" xfId="0" applyFont="1" applyFill="1" applyBorder="1"/>
    <xf numFmtId="164" fontId="14" fillId="4" borderId="0" xfId="0" applyNumberFormat="1" applyFont="1" applyFill="1"/>
    <xf numFmtId="0" fontId="18" fillId="3" borderId="1" xfId="0" applyFont="1" applyFill="1" applyBorder="1" applyAlignment="1">
      <alignment horizontal="left" vertical="top" wrapText="1"/>
    </xf>
    <xf numFmtId="0" fontId="7" fillId="3" borderId="0" xfId="0" applyFont="1" applyFill="1" applyAlignment="1">
      <alignment vertical="top"/>
    </xf>
    <xf numFmtId="0" fontId="7" fillId="3" borderId="1" xfId="0" applyFont="1" applyFill="1" applyBorder="1" applyAlignment="1">
      <alignment horizontal="left" vertical="top"/>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0" xfId="0" applyFont="1" applyFill="1" applyBorder="1" applyAlignment="1">
      <alignment horizontal="left" vertical="top" wrapText="1"/>
    </xf>
    <xf numFmtId="0" fontId="14" fillId="4" borderId="0" xfId="0" applyFont="1" applyFill="1" applyBorder="1"/>
    <xf numFmtId="164" fontId="14" fillId="4" borderId="0" xfId="0" applyNumberFormat="1" applyFont="1" applyFill="1" applyBorder="1"/>
    <xf numFmtId="0" fontId="17" fillId="3" borderId="0" xfId="60" applyFont="1" applyFill="1" applyBorder="1" applyAlignment="1">
      <alignment horizontal="left" vertical="top"/>
    </xf>
    <xf numFmtId="0" fontId="14" fillId="3" borderId="0" xfId="0" applyFont="1" applyFill="1" applyBorder="1" applyAlignment="1">
      <alignment vertical="top"/>
    </xf>
    <xf numFmtId="0" fontId="7" fillId="3" borderId="2" xfId="0" applyFont="1" applyFill="1" applyBorder="1" applyAlignment="1">
      <alignment vertical="top" wrapText="1"/>
    </xf>
    <xf numFmtId="0" fontId="7" fillId="3" borderId="0" xfId="0" applyFont="1" applyFill="1" applyBorder="1" applyAlignment="1">
      <alignment vertical="top" wrapText="1"/>
    </xf>
    <xf numFmtId="0" fontId="7" fillId="3" borderId="2" xfId="0" applyFont="1" applyFill="1" applyBorder="1" applyAlignment="1">
      <alignment horizontal="left" vertical="top"/>
    </xf>
    <xf numFmtId="0" fontId="7" fillId="3" borderId="3" xfId="61" applyFont="1" applyFill="1" applyBorder="1" applyAlignment="1">
      <alignment vertical="top" wrapText="1"/>
    </xf>
    <xf numFmtId="0" fontId="7" fillId="3" borderId="2" xfId="0" applyFont="1" applyFill="1" applyBorder="1" applyAlignment="1">
      <alignment vertical="top"/>
    </xf>
    <xf numFmtId="0" fontId="7" fillId="3"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61" applyFont="1" applyFill="1" applyBorder="1" applyAlignment="1">
      <alignment vertical="top" wrapText="1"/>
    </xf>
    <xf numFmtId="0" fontId="15" fillId="3" borderId="0" xfId="0" applyFont="1" applyFill="1" applyBorder="1" applyAlignment="1">
      <alignment horizontal="left" vertical="top"/>
    </xf>
    <xf numFmtId="0" fontId="23" fillId="4" borderId="0" xfId="0" applyFont="1" applyFill="1"/>
    <xf numFmtId="0" fontId="17" fillId="3" borderId="1" xfId="60" applyFont="1" applyFill="1" applyBorder="1"/>
    <xf numFmtId="0" fontId="7" fillId="3" borderId="2" xfId="61" applyFont="1" applyFill="1" applyBorder="1" applyAlignment="1">
      <alignment vertical="top" wrapText="1"/>
    </xf>
    <xf numFmtId="0" fontId="7" fillId="3" borderId="0" xfId="61" applyFont="1" applyFill="1" applyBorder="1" applyAlignment="1">
      <alignment vertical="top" wrapText="1"/>
    </xf>
    <xf numFmtId="0" fontId="7" fillId="3" borderId="1" xfId="61" applyFont="1" applyFill="1" applyBorder="1" applyAlignment="1">
      <alignment vertical="top" wrapText="1"/>
    </xf>
    <xf numFmtId="0" fontId="7" fillId="3" borderId="3" xfId="0" applyFont="1" applyFill="1" applyBorder="1" applyAlignment="1">
      <alignment horizontal="left" vertical="top"/>
    </xf>
    <xf numFmtId="0" fontId="7" fillId="3" borderId="3" xfId="0" applyFont="1" applyFill="1" applyBorder="1" applyAlignment="1">
      <alignment vertical="top"/>
    </xf>
    <xf numFmtId="0" fontId="7" fillId="3" borderId="3" xfId="0" applyFont="1" applyFill="1" applyBorder="1" applyAlignment="1">
      <alignment vertical="top" wrapText="1"/>
    </xf>
    <xf numFmtId="0" fontId="14" fillId="3" borderId="1" xfId="0" applyFont="1" applyFill="1" applyBorder="1" applyAlignment="1">
      <alignment vertical="top"/>
    </xf>
    <xf numFmtId="0" fontId="7" fillId="3" borderId="2" xfId="0" applyFont="1" applyFill="1" applyBorder="1" applyAlignment="1">
      <alignment horizontal="left" vertical="top" wrapText="1"/>
    </xf>
    <xf numFmtId="0" fontId="22" fillId="4" borderId="0" xfId="0" applyFont="1" applyFill="1"/>
    <xf numFmtId="164" fontId="14" fillId="3" borderId="0" xfId="0" applyNumberFormat="1" applyFont="1" applyFill="1" applyAlignment="1">
      <alignment vertical="top"/>
    </xf>
    <xf numFmtId="0" fontId="8" fillId="2" borderId="0" xfId="4" applyFont="1" applyFill="1" applyAlignment="1">
      <alignment horizontal="justify" vertical="top" wrapText="1"/>
    </xf>
    <xf numFmtId="0" fontId="6" fillId="2" borderId="0" xfId="4" applyFill="1" applyAlignment="1">
      <alignment horizontal="justify" vertical="top" wrapText="1"/>
    </xf>
    <xf numFmtId="0" fontId="25" fillId="2" borderId="0" xfId="4" applyFont="1" applyFill="1" applyAlignment="1">
      <alignment horizontal="justify" vertical="top" wrapText="1"/>
    </xf>
    <xf numFmtId="0" fontId="6" fillId="2" borderId="0" xfId="4" applyFont="1" applyFill="1" applyAlignment="1">
      <alignment horizontal="justify" vertical="top" wrapText="1"/>
    </xf>
    <xf numFmtId="0" fontId="25" fillId="3" borderId="0" xfId="4" applyFont="1" applyFill="1" applyAlignment="1">
      <alignment horizontal="justify" vertical="top" wrapText="1"/>
    </xf>
    <xf numFmtId="0" fontId="6" fillId="3" borderId="0" xfId="4" applyFont="1" applyFill="1" applyAlignment="1">
      <alignment horizontal="justify" vertical="top" wrapText="1"/>
    </xf>
    <xf numFmtId="0" fontId="6" fillId="0" borderId="0" xfId="4" applyFont="1" applyFill="1" applyAlignment="1">
      <alignment horizontal="justify" vertical="top" wrapText="1"/>
    </xf>
    <xf numFmtId="0" fontId="26" fillId="3" borderId="0" xfId="4" applyFont="1" applyFill="1" applyAlignment="1">
      <alignment horizontal="justify" vertical="top" wrapText="1"/>
    </xf>
    <xf numFmtId="0" fontId="11" fillId="3" borderId="0" xfId="4" applyFont="1" applyFill="1" applyAlignment="1">
      <alignment horizontal="justify" vertical="top" wrapText="1"/>
    </xf>
    <xf numFmtId="0" fontId="27" fillId="2" borderId="0" xfId="64" applyFill="1" applyAlignment="1">
      <alignment horizontal="justify" vertical="top" wrapText="1"/>
    </xf>
    <xf numFmtId="0" fontId="6" fillId="0" borderId="0" xfId="0" applyFont="1" applyAlignment="1">
      <alignment horizontal="justify" vertical="top" wrapText="1"/>
    </xf>
    <xf numFmtId="0" fontId="31" fillId="2" borderId="0" xfId="0" applyFont="1" applyFill="1" applyAlignment="1">
      <alignment horizontal="justify" vertical="top" wrapText="1"/>
    </xf>
    <xf numFmtId="0" fontId="6" fillId="0" borderId="0" xfId="4" applyFont="1" applyFill="1" applyAlignment="1">
      <alignment horizontal="justify" vertical="top"/>
    </xf>
    <xf numFmtId="0" fontId="6" fillId="2" borderId="0" xfId="4" applyFill="1" applyAlignment="1">
      <alignment horizontal="justify"/>
    </xf>
    <xf numFmtId="0" fontId="6" fillId="2" borderId="0" xfId="4" applyFont="1" applyFill="1" applyAlignment="1">
      <alignment horizontal="justify"/>
    </xf>
    <xf numFmtId="0" fontId="6" fillId="2" borderId="0" xfId="4" applyFill="1"/>
    <xf numFmtId="0" fontId="6" fillId="2" borderId="0" xfId="4" applyFont="1" applyFill="1"/>
    <xf numFmtId="0" fontId="24" fillId="2" borderId="0" xfId="0" applyFont="1" applyFill="1"/>
    <xf numFmtId="0" fontId="6" fillId="2" borderId="0" xfId="4" applyFill="1" applyAlignment="1"/>
    <xf numFmtId="0" fontId="7" fillId="3" borderId="0" xfId="0" applyFont="1" applyFill="1" applyBorder="1" applyAlignment="1">
      <alignment horizontal="left" vertical="top"/>
    </xf>
    <xf numFmtId="0" fontId="6" fillId="3" borderId="0" xfId="4" applyFill="1" applyBorder="1"/>
    <xf numFmtId="0" fontId="27" fillId="3" borderId="0" xfId="64" applyFill="1" applyAlignment="1">
      <alignment horizontal="justify" vertical="top" wrapText="1"/>
    </xf>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6" fillId="3" borderId="0" xfId="0" applyFont="1" applyFill="1" applyAlignment="1">
      <alignment wrapText="1"/>
    </xf>
    <xf numFmtId="0" fontId="26" fillId="3" borderId="0" xfId="0" applyFont="1" applyFill="1" applyAlignment="1">
      <alignment horizontal="left" vertical="top" wrapText="1"/>
    </xf>
    <xf numFmtId="0" fontId="28" fillId="2" borderId="0" xfId="0" applyFont="1" applyFill="1" applyAlignment="1">
      <alignment horizontal="left" vertical="top" wrapText="1"/>
    </xf>
    <xf numFmtId="0" fontId="27" fillId="0" borderId="0" xfId="64" applyAlignment="1"/>
    <xf numFmtId="0" fontId="27" fillId="0" borderId="0" xfId="64"/>
    <xf numFmtId="0" fontId="27" fillId="2" borderId="0" xfId="64" applyFill="1" applyAlignment="1">
      <alignment horizontal="left" vertical="top"/>
    </xf>
    <xf numFmtId="0" fontId="9" fillId="3" borderId="4" xfId="0" applyFont="1" applyFill="1" applyBorder="1" applyAlignment="1">
      <alignment horizontal="left" vertical="top" wrapText="1"/>
    </xf>
    <xf numFmtId="0" fontId="9" fillId="3" borderId="5" xfId="0" applyFont="1" applyFill="1" applyBorder="1" applyAlignment="1">
      <alignment horizontal="left"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wrapText="1"/>
    </xf>
    <xf numFmtId="0" fontId="32" fillId="3" borderId="4" xfId="0" applyFont="1" applyFill="1" applyBorder="1"/>
    <xf numFmtId="0" fontId="32" fillId="3" borderId="5" xfId="0" applyFont="1" applyFill="1" applyBorder="1"/>
    <xf numFmtId="0" fontId="24" fillId="3" borderId="0" xfId="0" applyFont="1" applyFill="1"/>
    <xf numFmtId="0" fontId="24" fillId="3" borderId="6" xfId="0" applyFont="1" applyFill="1" applyBorder="1" applyAlignment="1">
      <alignment vertical="top"/>
    </xf>
    <xf numFmtId="0" fontId="24" fillId="3" borderId="6" xfId="0" applyFont="1" applyFill="1" applyBorder="1" applyAlignment="1">
      <alignment wrapText="1"/>
    </xf>
    <xf numFmtId="0" fontId="24" fillId="3" borderId="7" xfId="0" applyFont="1" applyFill="1" applyBorder="1"/>
    <xf numFmtId="0" fontId="24" fillId="3" borderId="8" xfId="0" applyFont="1" applyFill="1" applyBorder="1" applyAlignment="1">
      <alignment wrapText="1"/>
    </xf>
    <xf numFmtId="0" fontId="24" fillId="3" borderId="9" xfId="0" applyFont="1" applyFill="1" applyBorder="1"/>
    <xf numFmtId="0" fontId="6" fillId="3" borderId="0" xfId="0" applyFont="1" applyFill="1" applyAlignment="1">
      <alignment horizontal="left" vertical="top" wrapText="1"/>
    </xf>
    <xf numFmtId="0" fontId="6" fillId="3" borderId="7" xfId="0" applyFont="1" applyFill="1" applyBorder="1" applyAlignment="1">
      <alignment vertical="top" wrapText="1"/>
    </xf>
    <xf numFmtId="0" fontId="6" fillId="2" borderId="0" xfId="0" applyFont="1" applyFill="1" applyAlignment="1"/>
    <xf numFmtId="0" fontId="7" fillId="2" borderId="0" xfId="0" applyFont="1" applyFill="1" applyAlignment="1"/>
    <xf numFmtId="0" fontId="0" fillId="2" borderId="0" xfId="0" applyFill="1" applyAlignment="1"/>
    <xf numFmtId="0" fontId="13" fillId="2" borderId="0" xfId="0" applyFont="1" applyFill="1" applyAlignment="1"/>
    <xf numFmtId="0" fontId="33" fillId="2" borderId="0" xfId="0" applyFont="1" applyFill="1" applyAlignment="1"/>
    <xf numFmtId="0" fontId="6" fillId="2" borderId="0" xfId="0" applyFont="1" applyFill="1"/>
    <xf numFmtId="0" fontId="28" fillId="2" borderId="0" xfId="0" applyFont="1" applyFill="1" applyAlignment="1"/>
    <xf numFmtId="0" fontId="27" fillId="2" borderId="0" xfId="64" applyFill="1" applyAlignment="1"/>
    <xf numFmtId="0" fontId="6" fillId="2" borderId="0" xfId="0" applyFont="1" applyFill="1" applyAlignment="1">
      <alignment horizontal="left"/>
    </xf>
    <xf numFmtId="0" fontId="27" fillId="0" borderId="0" xfId="64" applyFill="1"/>
    <xf numFmtId="0" fontId="6" fillId="2" borderId="0" xfId="0" applyFont="1" applyFill="1" applyBorder="1"/>
    <xf numFmtId="0" fontId="6" fillId="2" borderId="0" xfId="0" applyFont="1" applyFill="1" applyBorder="1" applyAlignment="1"/>
    <xf numFmtId="0" fontId="15" fillId="2" borderId="0" xfId="5" applyFont="1" applyFill="1"/>
    <xf numFmtId="49" fontId="6" fillId="2" borderId="0" xfId="4" applyNumberFormat="1" applyFill="1"/>
    <xf numFmtId="0" fontId="7" fillId="2" borderId="0" xfId="5" applyFont="1" applyFill="1"/>
    <xf numFmtId="0" fontId="15" fillId="5" borderId="0" xfId="4" applyFont="1" applyFill="1" applyAlignment="1">
      <alignment vertical="center"/>
    </xf>
    <xf numFmtId="0" fontId="7" fillId="5" borderId="0" xfId="4" applyFont="1" applyFill="1" applyAlignment="1">
      <alignment vertical="center"/>
    </xf>
    <xf numFmtId="0" fontId="7" fillId="3" borderId="0" xfId="0" applyFont="1" applyFill="1"/>
    <xf numFmtId="0" fontId="0" fillId="3" borderId="0" xfId="0" applyFill="1"/>
    <xf numFmtId="0" fontId="27" fillId="2" borderId="0" xfId="64" applyFill="1"/>
    <xf numFmtId="0" fontId="11" fillId="2" borderId="0" xfId="4" applyFont="1" applyFill="1"/>
    <xf numFmtId="0" fontId="34" fillId="4" borderId="0" xfId="0" applyFont="1" applyFill="1" applyBorder="1"/>
    <xf numFmtId="0" fontId="34" fillId="3" borderId="0" xfId="0" applyFont="1" applyFill="1" applyAlignment="1">
      <alignment vertical="top"/>
    </xf>
    <xf numFmtId="164" fontId="34" fillId="4" borderId="0" xfId="0" applyNumberFormat="1" applyFont="1" applyFill="1"/>
    <xf numFmtId="164" fontId="14" fillId="4" borderId="0" xfId="0" applyNumberFormat="1" applyFont="1" applyFill="1" applyAlignment="1">
      <alignment horizontal="right"/>
    </xf>
    <xf numFmtId="164" fontId="14" fillId="4" borderId="0" xfId="0" applyNumberFormat="1" applyFont="1" applyFill="1" applyBorder="1" applyAlignment="1">
      <alignment horizontal="right"/>
    </xf>
    <xf numFmtId="164" fontId="14" fillId="3" borderId="0" xfId="0" applyNumberFormat="1" applyFont="1" applyFill="1" applyBorder="1" applyAlignment="1">
      <alignment horizontal="right" vertical="top"/>
    </xf>
    <xf numFmtId="164" fontId="14" fillId="3" borderId="0" xfId="0" applyNumberFormat="1" applyFont="1" applyFill="1" applyAlignment="1">
      <alignment horizontal="right" vertical="top"/>
    </xf>
    <xf numFmtId="0" fontId="14" fillId="3" borderId="0" xfId="0" applyFont="1" applyFill="1" applyAlignment="1">
      <alignment horizontal="right" vertical="top"/>
    </xf>
    <xf numFmtId="0" fontId="23" fillId="0" borderId="0" xfId="0" applyFont="1" applyFill="1"/>
    <xf numFmtId="0" fontId="22" fillId="0" borderId="0" xfId="0" applyFont="1" applyFill="1"/>
    <xf numFmtId="0" fontId="22" fillId="0" borderId="10" xfId="0" applyFont="1" applyFill="1" applyBorder="1"/>
    <xf numFmtId="0" fontId="7" fillId="0" borderId="11" xfId="0" applyFont="1" applyFill="1" applyBorder="1"/>
    <xf numFmtId="0" fontId="22" fillId="0" borderId="11" xfId="0" applyFont="1" applyFill="1" applyBorder="1"/>
    <xf numFmtId="0" fontId="7" fillId="0" borderId="11" xfId="0" applyFont="1" applyFill="1" applyBorder="1" applyAlignment="1">
      <alignment vertical="top"/>
    </xf>
    <xf numFmtId="0" fontId="6" fillId="3" borderId="0" xfId="64" applyFont="1" applyFill="1" applyAlignment="1">
      <alignment horizontal="justify" vertical="top" wrapText="1"/>
    </xf>
    <xf numFmtId="0" fontId="7" fillId="3" borderId="0" xfId="60" applyFont="1" applyFill="1" applyBorder="1"/>
    <xf numFmtId="0" fontId="7" fillId="3" borderId="2" xfId="0" applyFont="1" applyFill="1" applyBorder="1" applyAlignment="1">
      <alignment horizontal="left" vertical="top" wrapText="1"/>
    </xf>
  </cellXfs>
  <cellStyles count="65">
    <cellStyle name="Hyperlink" xfId="64" builtinId="8"/>
    <cellStyle name="Komma" xfId="1" builtinId="3"/>
    <cellStyle name="Procent 2" xfId="3"/>
    <cellStyle name="Standaard" xfId="0" builtinId="0"/>
    <cellStyle name="Standaard 2" xfId="2"/>
    <cellStyle name="Standaard 2 2" xfId="4"/>
    <cellStyle name="Standaard 2 3" xfId="63"/>
    <cellStyle name="Standaard 3" xfId="5"/>
    <cellStyle name="Standaard 3 2" xfId="62"/>
    <cellStyle name="Standaard 5" xfId="60"/>
    <cellStyle name="Standaard 5 2" xfId="61"/>
    <cellStyle name="style1552990025817" xfId="6"/>
    <cellStyle name="style1552990025864" xfId="7"/>
    <cellStyle name="style1552990025911" xfId="8"/>
    <cellStyle name="style1552990025958" xfId="9"/>
    <cellStyle name="style1552990025989" xfId="10"/>
    <cellStyle name="style1552990026036" xfId="11"/>
    <cellStyle name="style1552990026536" xfId="12"/>
    <cellStyle name="style1552990026568" xfId="13"/>
    <cellStyle name="style1552990026614" xfId="14"/>
    <cellStyle name="style1552990352054" xfId="15"/>
    <cellStyle name="style1552990352147" xfId="16"/>
    <cellStyle name="style1552990352194" xfId="17"/>
    <cellStyle name="style1552990352226" xfId="18"/>
    <cellStyle name="style1552990352257" xfId="19"/>
    <cellStyle name="style1552990352304" xfId="20"/>
    <cellStyle name="style1552990352804" xfId="21"/>
    <cellStyle name="style1552990352897" xfId="22"/>
    <cellStyle name="style1552990352929" xfId="23"/>
    <cellStyle name="style1552990489321" xfId="24"/>
    <cellStyle name="style1552990489352" xfId="25"/>
    <cellStyle name="style1552990489383" xfId="26"/>
    <cellStyle name="style1552990489477" xfId="27"/>
    <cellStyle name="style1552990489508" xfId="28"/>
    <cellStyle name="style1552990489539" xfId="29"/>
    <cellStyle name="style1552990489633" xfId="30"/>
    <cellStyle name="style1552990489664" xfId="31"/>
    <cellStyle name="style1552990489695" xfId="32"/>
    <cellStyle name="style1552990624367" xfId="33"/>
    <cellStyle name="style1552990624398" xfId="34"/>
    <cellStyle name="style1552990624429" xfId="35"/>
    <cellStyle name="style1552990624476" xfId="36"/>
    <cellStyle name="style1552990624507" xfId="37"/>
    <cellStyle name="style1552990624554" xfId="38"/>
    <cellStyle name="style1552990624991" xfId="39"/>
    <cellStyle name="style1552990625022" xfId="40"/>
    <cellStyle name="style1552990625069" xfId="41"/>
    <cellStyle name="style1552990753666" xfId="42"/>
    <cellStyle name="style1552990753698" xfId="43"/>
    <cellStyle name="style1552990753729" xfId="44"/>
    <cellStyle name="style1552990753760" xfId="45"/>
    <cellStyle name="style1552990753791" xfId="46"/>
    <cellStyle name="style1552990753822" xfId="47"/>
    <cellStyle name="style1552990753916" xfId="48"/>
    <cellStyle name="style1552990753947" xfId="49"/>
    <cellStyle name="style1552990753978" xfId="50"/>
    <cellStyle name="style1554377200539" xfId="51"/>
    <cellStyle name="style1554377200632" xfId="52"/>
    <cellStyle name="style1554377200679" xfId="53"/>
    <cellStyle name="style1554377200711" xfId="54"/>
    <cellStyle name="style1554377200742" xfId="55"/>
    <cellStyle name="style1554377200773" xfId="56"/>
    <cellStyle name="style1554377201039" xfId="57"/>
    <cellStyle name="style1554377201070" xfId="58"/>
    <cellStyle name="style1554377201117" xfId="5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2/03/gas-en-elektriciteitsverbruik-per-proeftuin-2018-2020" TargetMode="External"/><Relationship Id="rId2" Type="http://schemas.openxmlformats.org/officeDocument/2006/relationships/hyperlink" Target="https://www.cbs.nl/nl-nl/maatwerk/2019/36/kenmerken-wijken-waarin-proeftuinen-liggen-2016-2017" TargetMode="External"/><Relationship Id="rId1" Type="http://schemas.openxmlformats.org/officeDocument/2006/relationships/hyperlink" Target="https://www.cbs.nl/nl-nl/maatwerk/2020/49/gas-en-elektriciteitsverbruik-per-proeftuin-2018-2019"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7.85546875" defaultRowHeight="12.75" x14ac:dyDescent="0.2"/>
  <cols>
    <col min="1" max="16384" width="7.85546875" style="2"/>
  </cols>
  <sheetData>
    <row r="3" spans="1:14" ht="15.75" x14ac:dyDescent="0.25">
      <c r="A3" s="1" t="s">
        <v>268</v>
      </c>
    </row>
    <row r="4" spans="1:14" x14ac:dyDescent="0.2">
      <c r="A4" s="102"/>
    </row>
    <row r="5" spans="1:14" ht="15.75" x14ac:dyDescent="0.25">
      <c r="A5" s="3"/>
    </row>
    <row r="7" spans="1:14" x14ac:dyDescent="0.2">
      <c r="A7" s="102" t="s">
        <v>224</v>
      </c>
    </row>
    <row r="12" spans="1:14" x14ac:dyDescent="0.2">
      <c r="A12" s="7"/>
      <c r="B12" s="7"/>
      <c r="C12" s="7"/>
      <c r="D12" s="7"/>
      <c r="E12" s="7"/>
      <c r="F12" s="7"/>
      <c r="G12" s="7"/>
      <c r="H12" s="7"/>
      <c r="I12" s="7"/>
      <c r="J12" s="7"/>
      <c r="K12" s="7"/>
      <c r="L12" s="7"/>
      <c r="M12" s="7"/>
      <c r="N12" s="4"/>
    </row>
    <row r="13" spans="1:14" x14ac:dyDescent="0.2">
      <c r="A13" s="7"/>
      <c r="B13" s="7"/>
      <c r="C13" s="7"/>
      <c r="D13" s="7"/>
      <c r="E13" s="7"/>
      <c r="F13" s="7"/>
      <c r="G13" s="7"/>
      <c r="H13" s="7"/>
      <c r="I13" s="7"/>
      <c r="J13" s="7"/>
      <c r="K13" s="7"/>
      <c r="L13" s="7"/>
      <c r="M13" s="7"/>
      <c r="N13" s="4"/>
    </row>
    <row r="14" spans="1:14" x14ac:dyDescent="0.2">
      <c r="A14" s="7"/>
      <c r="B14" s="7"/>
      <c r="C14" s="7"/>
      <c r="D14" s="7"/>
      <c r="E14" s="7"/>
      <c r="F14" s="7"/>
      <c r="G14" s="7"/>
      <c r="H14" s="7"/>
      <c r="I14" s="7"/>
      <c r="J14" s="7"/>
      <c r="K14" s="7"/>
      <c r="L14" s="7"/>
      <c r="M14" s="7"/>
      <c r="N14" s="4"/>
    </row>
    <row r="15" spans="1:14" x14ac:dyDescent="0.2">
      <c r="A15" s="7"/>
      <c r="B15" s="7"/>
      <c r="C15" s="7"/>
      <c r="D15" s="7"/>
      <c r="E15" s="7"/>
      <c r="F15" s="7"/>
      <c r="G15" s="7"/>
      <c r="H15" s="7"/>
      <c r="I15" s="7"/>
      <c r="J15" s="7"/>
      <c r="K15" s="7"/>
      <c r="L15" s="7"/>
      <c r="M15" s="7"/>
      <c r="N15" s="4"/>
    </row>
    <row r="16" spans="1:14" x14ac:dyDescent="0.2">
      <c r="A16" s="7"/>
      <c r="B16" s="7"/>
      <c r="C16" s="7"/>
      <c r="D16" s="7"/>
      <c r="E16" s="7"/>
      <c r="F16" s="7"/>
      <c r="G16" s="7"/>
      <c r="H16" s="7"/>
      <c r="I16" s="7"/>
      <c r="J16" s="7"/>
      <c r="K16" s="7"/>
      <c r="L16" s="7"/>
      <c r="M16" s="7"/>
      <c r="N16" s="4"/>
    </row>
    <row r="17" spans="1:14" x14ac:dyDescent="0.2">
      <c r="A17" s="7"/>
      <c r="B17" s="7"/>
      <c r="C17" s="7"/>
      <c r="D17" s="7"/>
      <c r="E17" s="7"/>
      <c r="F17" s="7"/>
      <c r="G17" s="7"/>
      <c r="H17" s="7"/>
      <c r="I17" s="7"/>
      <c r="J17" s="7"/>
      <c r="K17" s="7"/>
      <c r="L17" s="7"/>
      <c r="M17" s="7"/>
      <c r="N17" s="4"/>
    </row>
    <row r="18" spans="1:14" x14ac:dyDescent="0.2">
      <c r="A18" s="5"/>
      <c r="B18" s="7"/>
      <c r="C18" s="7"/>
      <c r="D18" s="7"/>
      <c r="E18" s="7"/>
      <c r="F18" s="7"/>
      <c r="G18" s="7"/>
      <c r="H18" s="7"/>
      <c r="I18" s="7"/>
      <c r="J18" s="7"/>
      <c r="K18" s="7"/>
      <c r="L18" s="7"/>
      <c r="M18" s="7"/>
    </row>
    <row r="19" spans="1:14" x14ac:dyDescent="0.2">
      <c r="A19" s="7"/>
      <c r="B19" s="5"/>
      <c r="C19" s="5"/>
      <c r="D19" s="5"/>
      <c r="E19" s="5"/>
      <c r="F19" s="5"/>
      <c r="G19" s="5"/>
      <c r="H19" s="5"/>
      <c r="I19" s="5"/>
      <c r="J19" s="5"/>
      <c r="K19" s="5"/>
      <c r="L19" s="5"/>
      <c r="M19" s="5"/>
    </row>
    <row r="24" spans="1:14" x14ac:dyDescent="0.2">
      <c r="A24" s="5"/>
    </row>
    <row r="33" s="6" customFormat="1" x14ac:dyDescent="0.2"/>
    <row r="34" s="6" customFormat="1" x14ac:dyDescent="0.2"/>
    <row r="35" s="6" customFormat="1" x14ac:dyDescent="0.2"/>
    <row r="36" s="6" customFormat="1" x14ac:dyDescent="0.2"/>
    <row r="37" s="6" customFormat="1" x14ac:dyDescent="0.2"/>
    <row r="38" s="6" customFormat="1" x14ac:dyDescent="0.2"/>
    <row r="57" spans="1:1" x14ac:dyDescent="0.2">
      <c r="A57" s="2" t="s">
        <v>0</v>
      </c>
    </row>
    <row r="58" spans="1:1" x14ac:dyDescent="0.2">
      <c r="A58" s="8" t="s">
        <v>245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8"/>
  <sheetViews>
    <sheetView workbookViewId="0"/>
  </sheetViews>
  <sheetFormatPr defaultColWidth="9.140625" defaultRowHeight="11.25" x14ac:dyDescent="0.2"/>
  <cols>
    <col min="1" max="1" width="19.7109375" style="9" customWidth="1"/>
    <col min="2" max="2" width="15.7109375" style="9" customWidth="1"/>
    <col min="3" max="3" width="2.42578125" style="9" customWidth="1"/>
    <col min="4" max="4" width="7.42578125" style="9" customWidth="1"/>
    <col min="5" max="5" width="2.42578125" style="9" customWidth="1"/>
    <col min="6" max="6" width="6.5703125" style="9" customWidth="1"/>
    <col min="7" max="7" width="1.28515625" style="9" customWidth="1"/>
    <col min="8" max="8" width="6.85546875" style="9" customWidth="1"/>
    <col min="9" max="9" width="1.5703125" style="9" customWidth="1"/>
    <col min="10" max="10" width="7.42578125" style="9" customWidth="1"/>
    <col min="11" max="11" width="2.42578125" style="9" customWidth="1"/>
    <col min="12" max="12" width="6.5703125" style="9" customWidth="1"/>
    <col min="13" max="13" width="1.28515625" style="9" customWidth="1"/>
    <col min="14" max="14" width="6.85546875" style="9" customWidth="1"/>
    <col min="15" max="15" width="1.28515625" style="9" customWidth="1"/>
    <col min="16" max="16" width="6.85546875" style="9" customWidth="1"/>
    <col min="17" max="17" width="1.5703125" style="9" customWidth="1"/>
    <col min="18" max="18" width="6.5703125" style="9" customWidth="1"/>
    <col min="19" max="19" width="1.28515625" style="9" customWidth="1"/>
    <col min="20" max="20" width="6.85546875" style="9" customWidth="1"/>
    <col min="21" max="21" width="2.42578125" style="9" customWidth="1"/>
    <col min="22" max="22" width="6.5703125" style="9" customWidth="1"/>
    <col min="23" max="23" width="1.28515625" style="9" customWidth="1"/>
    <col min="24" max="24" width="6.85546875" style="9" customWidth="1"/>
    <col min="25" max="25" width="1.5703125" style="9" customWidth="1"/>
    <col min="26" max="26" width="6.5703125" style="9" customWidth="1"/>
    <col min="27" max="27" width="1.28515625" style="9" customWidth="1"/>
    <col min="28" max="28" width="6.85546875" style="9" customWidth="1"/>
    <col min="29" max="29" width="1.5703125" style="9" customWidth="1"/>
    <col min="30" max="30" width="6.5703125" style="9" customWidth="1"/>
    <col min="31" max="31" width="1.28515625" style="9" customWidth="1"/>
    <col min="32" max="32" width="6.85546875" style="9" customWidth="1"/>
    <col min="33" max="33" width="1.5703125" style="9" customWidth="1"/>
    <col min="34" max="34" width="6.85546875" style="9" customWidth="1"/>
    <col min="35" max="35" width="1.28515625" style="9" customWidth="1"/>
    <col min="36" max="36" width="6.85546875" style="9" customWidth="1"/>
    <col min="37" max="37" width="1.5703125" style="9" customWidth="1"/>
    <col min="38" max="38" width="6.5703125" style="9" customWidth="1"/>
    <col min="39" max="39" width="1.85546875" style="9" customWidth="1"/>
    <col min="40" max="40" width="6.85546875" style="9" customWidth="1"/>
    <col min="41" max="41" width="1.28515625" style="9" customWidth="1"/>
    <col min="42" max="42" width="4.7109375" style="9" customWidth="1"/>
    <col min="43" max="43" width="1.7109375" style="9" customWidth="1"/>
    <col min="44" max="44" width="6.5703125" style="9" customWidth="1"/>
    <col min="45" max="45" width="1.28515625" style="9" customWidth="1"/>
    <col min="46" max="46" width="6.5703125" style="9" customWidth="1"/>
    <col min="47" max="47" width="1.28515625" style="9" customWidth="1"/>
    <col min="48" max="48" width="6.85546875" style="9" customWidth="1"/>
    <col min="49" max="49" width="1.5703125" style="9" customWidth="1"/>
    <col min="50" max="50" width="6.5703125" style="9" customWidth="1"/>
    <col min="51" max="51" width="1.28515625" style="9" customWidth="1"/>
    <col min="52" max="52" width="6.5703125" style="9" customWidth="1"/>
    <col min="53" max="53" width="1.28515625" style="9" customWidth="1"/>
    <col min="54" max="54" width="6.85546875" style="9" customWidth="1"/>
    <col min="55" max="55" width="1.5703125" style="9" customWidth="1"/>
    <col min="56" max="56" width="6.5703125" style="9" customWidth="1"/>
    <col min="57" max="57" width="1.28515625" style="9" customWidth="1"/>
    <col min="58" max="58" width="6.5703125" style="9" customWidth="1"/>
    <col min="59" max="59" width="1.28515625" style="9" customWidth="1"/>
    <col min="60" max="60" width="6.85546875" style="9" customWidth="1"/>
    <col min="61" max="61" width="1.5703125" style="9" customWidth="1"/>
    <col min="62" max="62" width="6.5703125" style="9" customWidth="1"/>
    <col min="63" max="63" width="1.28515625" style="9" customWidth="1"/>
    <col min="64" max="64" width="6.5703125" style="9" customWidth="1"/>
    <col min="65" max="65" width="1.28515625" style="9" customWidth="1"/>
    <col min="66" max="66" width="6.85546875" style="9" customWidth="1"/>
    <col min="67" max="67" width="1.5703125" style="9" customWidth="1"/>
    <col min="68" max="68" width="6.5703125" style="9" customWidth="1"/>
    <col min="69" max="69" width="1.28515625" style="9" customWidth="1"/>
    <col min="70" max="70" width="6.5703125" style="9" customWidth="1"/>
    <col min="71" max="71" width="1.28515625" style="9" customWidth="1"/>
    <col min="72" max="72" width="6.85546875" style="9" customWidth="1"/>
    <col min="73" max="73" width="1.5703125" style="9" customWidth="1"/>
    <col min="74" max="74" width="6.5703125" style="9" customWidth="1"/>
    <col min="75" max="75" width="1.28515625" style="9" customWidth="1"/>
    <col min="76" max="76" width="9.140625" style="9"/>
    <col min="77" max="77" width="1.28515625" style="9" customWidth="1"/>
    <col min="78" max="78" width="9.140625" style="9"/>
    <col min="79" max="79" width="1.28515625" style="9" customWidth="1"/>
    <col min="80" max="16384" width="9.140625" style="9"/>
  </cols>
  <sheetData>
    <row r="1" spans="1:80" ht="12.75" customHeight="1" x14ac:dyDescent="0.2">
      <c r="A1" s="11" t="s">
        <v>49</v>
      </c>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28"/>
      <c r="AN1" s="28"/>
      <c r="AO1" s="28"/>
      <c r="AP1" s="28"/>
      <c r="AQ1" s="28"/>
      <c r="AR1" s="12"/>
    </row>
    <row r="2" spans="1:80" ht="12.75" customHeight="1" x14ac:dyDescent="0.2">
      <c r="A2" s="13" t="s">
        <v>144</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80" x14ac:dyDescent="0.2">
      <c r="A3" s="22"/>
      <c r="B3" s="32"/>
      <c r="C3" s="48"/>
      <c r="D3" s="48">
        <v>2021</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23"/>
      <c r="BX3" s="48"/>
      <c r="BY3" s="48"/>
      <c r="BZ3" s="48"/>
      <c r="CA3" s="48"/>
      <c r="CB3" s="48"/>
    </row>
    <row r="4" spans="1:80" ht="33.75" customHeight="1" x14ac:dyDescent="0.2">
      <c r="A4" s="48"/>
      <c r="B4" s="48"/>
      <c r="C4" s="48"/>
      <c r="D4" s="48" t="s">
        <v>42</v>
      </c>
      <c r="E4" s="48"/>
      <c r="F4" s="34"/>
      <c r="G4" s="30"/>
      <c r="H4" s="30"/>
      <c r="I4" s="30"/>
      <c r="J4" s="48"/>
      <c r="K4" s="48"/>
      <c r="L4" s="34"/>
      <c r="M4" s="30"/>
      <c r="N4" s="43"/>
      <c r="O4" s="42"/>
      <c r="P4" s="44" t="s">
        <v>156</v>
      </c>
      <c r="Q4" s="23"/>
      <c r="R4" s="45"/>
      <c r="S4" s="46"/>
      <c r="T4" s="42"/>
      <c r="U4" s="42"/>
      <c r="V4" s="23"/>
      <c r="W4" s="23"/>
      <c r="X4" s="45"/>
      <c r="Y4" s="46"/>
      <c r="Z4" s="42"/>
      <c r="AA4" s="42"/>
      <c r="AB4" s="23"/>
      <c r="AC4" s="23"/>
      <c r="AD4" s="45"/>
      <c r="AE4" s="46"/>
      <c r="AF4" s="42"/>
      <c r="AG4" s="42"/>
      <c r="AH4" s="23"/>
      <c r="AI4" s="23"/>
      <c r="AJ4" s="45"/>
      <c r="AK4" s="46"/>
      <c r="AL4" s="42"/>
      <c r="AM4" s="42"/>
      <c r="AN4" s="23"/>
      <c r="AO4" s="23"/>
      <c r="AP4" s="45"/>
      <c r="AQ4" s="46"/>
      <c r="AR4" s="42"/>
      <c r="AS4" s="42"/>
      <c r="AT4" s="44" t="s">
        <v>44</v>
      </c>
      <c r="AU4" s="23"/>
      <c r="AV4" s="45"/>
      <c r="AW4" s="46"/>
      <c r="AX4" s="42"/>
      <c r="AY4" s="42"/>
      <c r="AZ4" s="23"/>
      <c r="BA4" s="23"/>
      <c r="BB4" s="45"/>
      <c r="BC4" s="46"/>
      <c r="BD4" s="42"/>
      <c r="BE4" s="42"/>
      <c r="BF4" s="23"/>
      <c r="BG4" s="23"/>
      <c r="BH4" s="45"/>
      <c r="BI4" s="46"/>
      <c r="BJ4" s="42"/>
      <c r="BK4" s="42"/>
      <c r="BL4" s="23"/>
      <c r="BM4" s="23"/>
      <c r="BN4" s="45"/>
      <c r="BO4" s="46"/>
      <c r="BP4" s="42"/>
      <c r="BQ4" s="42"/>
      <c r="BR4" s="23"/>
      <c r="BS4" s="23"/>
      <c r="BT4" s="45"/>
      <c r="BU4" s="46"/>
      <c r="BV4" s="42"/>
      <c r="BW4" s="33"/>
      <c r="BX4" s="32"/>
      <c r="BY4" s="23"/>
      <c r="BZ4" s="45"/>
      <c r="CA4" s="46"/>
      <c r="CB4" s="42"/>
    </row>
    <row r="5" spans="1:80" ht="23.25" customHeight="1" x14ac:dyDescent="0.2">
      <c r="A5" s="10"/>
      <c r="B5" s="10"/>
      <c r="C5" s="25"/>
      <c r="D5" s="32" t="s">
        <v>132</v>
      </c>
      <c r="E5" s="48"/>
      <c r="F5" s="32"/>
      <c r="G5" s="48"/>
      <c r="H5" s="48"/>
      <c r="I5" s="25"/>
      <c r="J5" s="32" t="s">
        <v>141</v>
      </c>
      <c r="K5" s="48"/>
      <c r="L5" s="32"/>
      <c r="M5" s="48"/>
      <c r="N5" s="43"/>
      <c r="O5" s="42"/>
      <c r="P5" s="32" t="s">
        <v>133</v>
      </c>
      <c r="Q5" s="48"/>
      <c r="R5" s="32"/>
      <c r="S5" s="48"/>
      <c r="T5" s="41"/>
      <c r="U5" s="33"/>
      <c r="V5" s="32" t="s">
        <v>134</v>
      </c>
      <c r="W5" s="48"/>
      <c r="X5" s="32"/>
      <c r="Y5" s="48"/>
      <c r="Z5" s="41"/>
      <c r="AA5" s="33"/>
      <c r="AB5" s="32" t="s">
        <v>135</v>
      </c>
      <c r="AC5" s="48"/>
      <c r="AD5" s="32"/>
      <c r="AE5" s="48"/>
      <c r="AF5" s="41"/>
      <c r="AG5" s="33"/>
      <c r="AH5" s="32" t="s">
        <v>146</v>
      </c>
      <c r="AI5" s="48"/>
      <c r="AJ5" s="32"/>
      <c r="AK5" s="48"/>
      <c r="AL5" s="41"/>
      <c r="AM5" s="33"/>
      <c r="AN5" s="32" t="s">
        <v>145</v>
      </c>
      <c r="AO5" s="48"/>
      <c r="AP5" s="32"/>
      <c r="AQ5" s="48"/>
      <c r="AR5" s="41"/>
      <c r="AS5" s="42"/>
      <c r="AT5" s="32" t="s">
        <v>136</v>
      </c>
      <c r="AU5" s="48"/>
      <c r="AV5" s="32"/>
      <c r="AW5" s="48"/>
      <c r="AX5" s="41"/>
      <c r="AY5" s="33"/>
      <c r="AZ5" s="32" t="s">
        <v>137</v>
      </c>
      <c r="BA5" s="48"/>
      <c r="BB5" s="32"/>
      <c r="BC5" s="48"/>
      <c r="BD5" s="41"/>
      <c r="BE5" s="33"/>
      <c r="BF5" s="32" t="s">
        <v>138</v>
      </c>
      <c r="BG5" s="48"/>
      <c r="BH5" s="32"/>
      <c r="BI5" s="48"/>
      <c r="BJ5" s="41"/>
      <c r="BK5" s="33"/>
      <c r="BL5" s="32" t="s">
        <v>139</v>
      </c>
      <c r="BM5" s="48"/>
      <c r="BN5" s="32"/>
      <c r="BO5" s="48"/>
      <c r="BP5" s="41"/>
      <c r="BQ5" s="33"/>
      <c r="BR5" s="32" t="s">
        <v>140</v>
      </c>
      <c r="BS5" s="48"/>
      <c r="BT5" s="32"/>
      <c r="BU5" s="48"/>
      <c r="BV5" s="41"/>
      <c r="BW5" s="42"/>
      <c r="BX5" s="32" t="s">
        <v>157</v>
      </c>
      <c r="BY5" s="48"/>
      <c r="BZ5" s="32"/>
      <c r="CA5" s="48"/>
      <c r="CB5" s="41"/>
    </row>
    <row r="6" spans="1:80" ht="12.75" customHeight="1" x14ac:dyDescent="0.2">
      <c r="A6" s="10"/>
      <c r="B6" s="10"/>
      <c r="I6" s="29"/>
      <c r="N6" s="29"/>
      <c r="O6" s="29"/>
      <c r="T6" s="29"/>
      <c r="U6" s="29"/>
      <c r="Z6" s="29"/>
      <c r="AA6" s="29"/>
      <c r="AF6" s="29"/>
      <c r="AG6" s="29"/>
      <c r="AL6" s="29"/>
      <c r="AM6" s="29"/>
      <c r="AR6" s="29"/>
      <c r="AS6" s="29"/>
      <c r="AX6" s="29"/>
      <c r="AY6" s="29"/>
      <c r="BD6" s="29"/>
      <c r="BE6" s="29"/>
      <c r="BJ6" s="29"/>
      <c r="BK6" s="29"/>
      <c r="BP6" s="29"/>
      <c r="BQ6" s="29"/>
      <c r="BV6" s="29"/>
      <c r="BW6" s="29"/>
      <c r="CB6" s="29"/>
    </row>
    <row r="7" spans="1:80" ht="12.75" customHeight="1" x14ac:dyDescent="0.2">
      <c r="C7" s="25"/>
      <c r="D7" s="20" t="s">
        <v>46</v>
      </c>
      <c r="E7" s="25"/>
      <c r="F7" s="20" t="s">
        <v>25</v>
      </c>
      <c r="G7" s="14"/>
      <c r="H7" s="20" t="s">
        <v>26</v>
      </c>
      <c r="I7" s="14"/>
      <c r="J7" s="20" t="s">
        <v>45</v>
      </c>
      <c r="K7" s="25"/>
      <c r="L7" s="20" t="s">
        <v>25</v>
      </c>
      <c r="M7" s="14"/>
      <c r="N7" s="20" t="s">
        <v>26</v>
      </c>
      <c r="O7" s="14"/>
      <c r="P7" s="20" t="s">
        <v>45</v>
      </c>
      <c r="Q7" s="25"/>
      <c r="R7" s="20" t="s">
        <v>25</v>
      </c>
      <c r="S7" s="14"/>
      <c r="T7" s="20" t="s">
        <v>26</v>
      </c>
      <c r="U7" s="14"/>
      <c r="V7" s="20" t="s">
        <v>45</v>
      </c>
      <c r="W7" s="25"/>
      <c r="X7" s="20" t="s">
        <v>25</v>
      </c>
      <c r="Y7" s="14"/>
      <c r="Z7" s="20" t="s">
        <v>26</v>
      </c>
      <c r="AA7" s="14"/>
      <c r="AB7" s="20" t="s">
        <v>45</v>
      </c>
      <c r="AC7" s="25"/>
      <c r="AD7" s="20" t="s">
        <v>25</v>
      </c>
      <c r="AE7" s="14"/>
      <c r="AF7" s="20" t="s">
        <v>26</v>
      </c>
      <c r="AG7" s="14"/>
      <c r="AH7" s="20" t="s">
        <v>45</v>
      </c>
      <c r="AI7" s="25"/>
      <c r="AJ7" s="20" t="s">
        <v>25</v>
      </c>
      <c r="AK7" s="14"/>
      <c r="AL7" s="20" t="s">
        <v>26</v>
      </c>
      <c r="AM7" s="14"/>
      <c r="AN7" s="20" t="s">
        <v>45</v>
      </c>
      <c r="AO7" s="25"/>
      <c r="AP7" s="20" t="s">
        <v>25</v>
      </c>
      <c r="AQ7" s="14"/>
      <c r="AR7" s="20" t="s">
        <v>26</v>
      </c>
      <c r="AS7" s="14"/>
      <c r="AT7" s="20" t="s">
        <v>45</v>
      </c>
      <c r="AU7" s="25"/>
      <c r="AV7" s="20" t="s">
        <v>25</v>
      </c>
      <c r="AW7" s="14"/>
      <c r="AX7" s="20" t="s">
        <v>26</v>
      </c>
      <c r="AY7" s="14"/>
      <c r="AZ7" s="20" t="s">
        <v>45</v>
      </c>
      <c r="BA7" s="25"/>
      <c r="BB7" s="20" t="s">
        <v>25</v>
      </c>
      <c r="BC7" s="14"/>
      <c r="BD7" s="20" t="s">
        <v>26</v>
      </c>
      <c r="BE7" s="14"/>
      <c r="BF7" s="20" t="s">
        <v>45</v>
      </c>
      <c r="BG7" s="25"/>
      <c r="BH7" s="20" t="s">
        <v>25</v>
      </c>
      <c r="BI7" s="14"/>
      <c r="BJ7" s="20" t="s">
        <v>26</v>
      </c>
      <c r="BK7" s="14"/>
      <c r="BL7" s="20" t="s">
        <v>45</v>
      </c>
      <c r="BM7" s="25"/>
      <c r="BN7" s="20" t="s">
        <v>25</v>
      </c>
      <c r="BO7" s="14"/>
      <c r="BP7" s="20" t="s">
        <v>26</v>
      </c>
      <c r="BQ7" s="14"/>
      <c r="BR7" s="20" t="s">
        <v>45</v>
      </c>
      <c r="BS7" s="25"/>
      <c r="BT7" s="20" t="s">
        <v>25</v>
      </c>
      <c r="BU7" s="14"/>
      <c r="BV7" s="20" t="s">
        <v>26</v>
      </c>
      <c r="BW7" s="14"/>
      <c r="BX7" s="20" t="s">
        <v>45</v>
      </c>
      <c r="BY7" s="25"/>
      <c r="BZ7" s="20" t="s">
        <v>25</v>
      </c>
      <c r="CA7" s="14"/>
      <c r="CB7" s="20" t="s">
        <v>26</v>
      </c>
    </row>
    <row r="8" spans="1:80" ht="12.75" customHeight="1" x14ac:dyDescent="0.2">
      <c r="A8" s="16" t="s">
        <v>23</v>
      </c>
      <c r="B8" s="16" t="s">
        <v>55</v>
      </c>
      <c r="C8" s="15"/>
      <c r="K8" s="15"/>
      <c r="S8" s="15"/>
      <c r="AM8" s="26"/>
      <c r="AN8" s="26"/>
      <c r="AO8" s="26"/>
      <c r="AP8" s="26"/>
      <c r="AQ8" s="26"/>
      <c r="AR8" s="29"/>
      <c r="AS8" s="26"/>
    </row>
    <row r="9" spans="1:80" ht="12.75" customHeight="1" x14ac:dyDescent="0.2">
      <c r="A9" s="17" t="s">
        <v>105</v>
      </c>
      <c r="B9" s="17" t="s">
        <v>106</v>
      </c>
      <c r="C9" s="19"/>
      <c r="D9" s="19">
        <v>180</v>
      </c>
      <c r="E9" s="19" t="s">
        <v>227</v>
      </c>
      <c r="F9" s="19">
        <v>1130</v>
      </c>
      <c r="G9" s="19" t="s">
        <v>227</v>
      </c>
      <c r="H9" s="19">
        <v>1760</v>
      </c>
      <c r="I9" s="19" t="s">
        <v>227</v>
      </c>
      <c r="J9" s="121">
        <v>175</v>
      </c>
      <c r="K9" s="121" t="s">
        <v>227</v>
      </c>
      <c r="L9" s="121">
        <v>770</v>
      </c>
      <c r="M9" s="121" t="s">
        <v>227</v>
      </c>
      <c r="N9" s="121">
        <v>1850</v>
      </c>
      <c r="O9" s="121"/>
      <c r="P9" s="121">
        <v>0</v>
      </c>
      <c r="Q9" s="121"/>
      <c r="R9" s="121" t="s">
        <v>147</v>
      </c>
      <c r="S9" s="121"/>
      <c r="T9" s="121" t="s">
        <v>147</v>
      </c>
      <c r="U9" s="121"/>
      <c r="V9" s="121">
        <v>0</v>
      </c>
      <c r="W9" s="121"/>
      <c r="X9" s="121" t="s">
        <v>147</v>
      </c>
      <c r="Y9" s="121"/>
      <c r="Z9" s="121" t="s">
        <v>147</v>
      </c>
      <c r="AA9" s="121" t="s">
        <v>227</v>
      </c>
      <c r="AB9" s="121">
        <v>10</v>
      </c>
      <c r="AC9" s="121" t="s">
        <v>227</v>
      </c>
      <c r="AD9" s="121">
        <v>1580</v>
      </c>
      <c r="AE9" s="121" t="s">
        <v>227</v>
      </c>
      <c r="AF9" s="121">
        <v>2880</v>
      </c>
      <c r="AG9" s="121" t="s">
        <v>227</v>
      </c>
      <c r="AH9" s="121">
        <v>15</v>
      </c>
      <c r="AI9" s="121" t="s">
        <v>227</v>
      </c>
      <c r="AJ9" s="121">
        <v>1560</v>
      </c>
      <c r="AK9" s="121" t="s">
        <v>227</v>
      </c>
      <c r="AL9" s="121">
        <v>2590</v>
      </c>
      <c r="AM9" s="122" t="s">
        <v>227</v>
      </c>
      <c r="AN9" s="122">
        <v>335</v>
      </c>
      <c r="AO9" s="122" t="s">
        <v>227</v>
      </c>
      <c r="AP9" s="122">
        <v>910</v>
      </c>
      <c r="AQ9" s="122" t="s">
        <v>227</v>
      </c>
      <c r="AR9" s="123">
        <v>1750</v>
      </c>
      <c r="AS9" s="122" t="s">
        <v>227</v>
      </c>
      <c r="AT9" s="124">
        <v>200</v>
      </c>
      <c r="AU9" s="124" t="s">
        <v>227</v>
      </c>
      <c r="AV9" s="124">
        <v>860</v>
      </c>
      <c r="AW9" s="124" t="s">
        <v>227</v>
      </c>
      <c r="AX9" s="124">
        <v>1480</v>
      </c>
      <c r="AY9" s="124" t="s">
        <v>227</v>
      </c>
      <c r="AZ9" s="124">
        <v>100</v>
      </c>
      <c r="BA9" s="124" t="s">
        <v>227</v>
      </c>
      <c r="BB9" s="124">
        <v>910</v>
      </c>
      <c r="BC9" s="124" t="s">
        <v>227</v>
      </c>
      <c r="BD9" s="124">
        <v>2090</v>
      </c>
      <c r="BE9" s="124" t="s">
        <v>227</v>
      </c>
      <c r="BF9" s="124">
        <v>25</v>
      </c>
      <c r="BG9" s="124" t="s">
        <v>227</v>
      </c>
      <c r="BH9" s="124">
        <v>1510</v>
      </c>
      <c r="BI9" s="124" t="s">
        <v>227</v>
      </c>
      <c r="BJ9" s="124">
        <v>2980</v>
      </c>
      <c r="BK9" s="124" t="s">
        <v>227</v>
      </c>
      <c r="BL9" s="124">
        <v>25</v>
      </c>
      <c r="BM9" s="124" t="s">
        <v>227</v>
      </c>
      <c r="BN9" s="124">
        <v>1290</v>
      </c>
      <c r="BO9" s="124" t="s">
        <v>227</v>
      </c>
      <c r="BP9" s="124">
        <v>2040</v>
      </c>
      <c r="BQ9" s="124" t="s">
        <v>227</v>
      </c>
      <c r="BR9" s="124" t="s">
        <v>228</v>
      </c>
      <c r="BS9" s="124" t="s">
        <v>227</v>
      </c>
      <c r="BT9" s="124" t="s">
        <v>228</v>
      </c>
      <c r="BU9" s="124" t="s">
        <v>227</v>
      </c>
      <c r="BV9" s="124" t="s">
        <v>228</v>
      </c>
      <c r="BW9" s="124" t="s">
        <v>227</v>
      </c>
      <c r="BX9" s="124">
        <v>10</v>
      </c>
      <c r="BY9" s="124" t="s">
        <v>227</v>
      </c>
      <c r="BZ9" s="124">
        <v>1210</v>
      </c>
      <c r="CA9" s="124" t="s">
        <v>227</v>
      </c>
      <c r="CB9" s="124">
        <v>2450</v>
      </c>
    </row>
    <row r="10" spans="1:80" ht="12.75" customHeight="1" x14ac:dyDescent="0.2">
      <c r="A10" s="15" t="s">
        <v>107</v>
      </c>
      <c r="B10" s="15" t="s">
        <v>108</v>
      </c>
      <c r="C10" s="19"/>
      <c r="D10" s="19">
        <v>85</v>
      </c>
      <c r="E10" s="19" t="s">
        <v>227</v>
      </c>
      <c r="F10" s="19">
        <v>2420</v>
      </c>
      <c r="G10" s="19" t="s">
        <v>227</v>
      </c>
      <c r="H10" s="19">
        <v>4770</v>
      </c>
      <c r="I10" s="19" t="s">
        <v>227</v>
      </c>
      <c r="J10" s="121">
        <v>40</v>
      </c>
      <c r="K10" s="121" t="s">
        <v>227</v>
      </c>
      <c r="L10" s="121">
        <v>1370</v>
      </c>
      <c r="M10" s="121" t="s">
        <v>227</v>
      </c>
      <c r="N10" s="121">
        <v>3630</v>
      </c>
      <c r="O10" s="121" t="s">
        <v>227</v>
      </c>
      <c r="P10" s="121">
        <v>65</v>
      </c>
      <c r="Q10" s="121" t="s">
        <v>227</v>
      </c>
      <c r="R10" s="121">
        <v>2560</v>
      </c>
      <c r="S10" s="121" t="s">
        <v>227</v>
      </c>
      <c r="T10" s="121">
        <v>5310</v>
      </c>
      <c r="U10" s="121" t="s">
        <v>227</v>
      </c>
      <c r="V10" s="121">
        <v>20</v>
      </c>
      <c r="W10" s="121" t="s">
        <v>227</v>
      </c>
      <c r="X10" s="121">
        <v>1530</v>
      </c>
      <c r="Y10" s="121" t="s">
        <v>227</v>
      </c>
      <c r="Z10" s="121">
        <v>3940</v>
      </c>
      <c r="AA10" s="121" t="s">
        <v>227</v>
      </c>
      <c r="AB10" s="121">
        <v>15</v>
      </c>
      <c r="AC10" s="121" t="s">
        <v>227</v>
      </c>
      <c r="AD10" s="121">
        <v>1230</v>
      </c>
      <c r="AE10" s="121" t="s">
        <v>227</v>
      </c>
      <c r="AF10" s="121">
        <v>2510</v>
      </c>
      <c r="AG10" s="121" t="s">
        <v>227</v>
      </c>
      <c r="AH10" s="121">
        <v>10</v>
      </c>
      <c r="AI10" s="121" t="s">
        <v>227</v>
      </c>
      <c r="AJ10" s="121">
        <v>1030</v>
      </c>
      <c r="AK10" s="121" t="s">
        <v>227</v>
      </c>
      <c r="AL10" s="121">
        <v>3090</v>
      </c>
      <c r="AM10" s="122" t="s">
        <v>227</v>
      </c>
      <c r="AN10" s="122">
        <v>15</v>
      </c>
      <c r="AO10" s="122" t="s">
        <v>227</v>
      </c>
      <c r="AP10" s="122">
        <v>1830</v>
      </c>
      <c r="AQ10" s="122" t="s">
        <v>227</v>
      </c>
      <c r="AR10" s="123">
        <v>3260</v>
      </c>
      <c r="AS10" s="122" t="s">
        <v>227</v>
      </c>
      <c r="AT10" s="124">
        <v>20</v>
      </c>
      <c r="AU10" s="124" t="s">
        <v>227</v>
      </c>
      <c r="AV10" s="124">
        <v>2080</v>
      </c>
      <c r="AW10" s="124" t="s">
        <v>227</v>
      </c>
      <c r="AX10" s="124">
        <v>2650</v>
      </c>
      <c r="AY10" s="124" t="s">
        <v>227</v>
      </c>
      <c r="AZ10" s="124">
        <v>45</v>
      </c>
      <c r="BA10" s="124" t="s">
        <v>227</v>
      </c>
      <c r="BB10" s="124">
        <v>1700</v>
      </c>
      <c r="BC10" s="124" t="s">
        <v>227</v>
      </c>
      <c r="BD10" s="124">
        <v>4370</v>
      </c>
      <c r="BE10" s="124" t="s">
        <v>227</v>
      </c>
      <c r="BF10" s="124">
        <v>40</v>
      </c>
      <c r="BG10" s="124" t="s">
        <v>227</v>
      </c>
      <c r="BH10" s="124">
        <v>2110</v>
      </c>
      <c r="BI10" s="124" t="s">
        <v>227</v>
      </c>
      <c r="BJ10" s="124">
        <v>5000</v>
      </c>
      <c r="BK10" s="124" t="s">
        <v>227</v>
      </c>
      <c r="BL10" s="124">
        <v>10</v>
      </c>
      <c r="BM10" s="124" t="s">
        <v>227</v>
      </c>
      <c r="BN10" s="124">
        <v>1940</v>
      </c>
      <c r="BO10" s="124" t="s">
        <v>227</v>
      </c>
      <c r="BP10" s="124">
        <v>3530</v>
      </c>
      <c r="BQ10" s="124" t="s">
        <v>227</v>
      </c>
      <c r="BR10" s="124" t="s">
        <v>228</v>
      </c>
      <c r="BS10" s="124" t="s">
        <v>227</v>
      </c>
      <c r="BT10" s="124" t="s">
        <v>228</v>
      </c>
      <c r="BU10" s="124" t="s">
        <v>227</v>
      </c>
      <c r="BV10" s="124" t="s">
        <v>228</v>
      </c>
      <c r="BW10" s="124" t="s">
        <v>227</v>
      </c>
      <c r="BX10" s="124">
        <v>10</v>
      </c>
      <c r="BY10" s="124" t="s">
        <v>227</v>
      </c>
      <c r="BZ10" s="124">
        <v>3170</v>
      </c>
      <c r="CA10" s="124" t="s">
        <v>227</v>
      </c>
      <c r="CB10" s="124">
        <v>6180</v>
      </c>
    </row>
    <row r="11" spans="1:80" ht="12.75" customHeight="1" x14ac:dyDescent="0.2">
      <c r="A11" s="17" t="s">
        <v>109</v>
      </c>
      <c r="B11" s="17" t="s">
        <v>110</v>
      </c>
      <c r="C11" s="19"/>
      <c r="D11" s="19">
        <v>1110</v>
      </c>
      <c r="E11" s="19" t="s">
        <v>227</v>
      </c>
      <c r="F11" s="19">
        <v>1860</v>
      </c>
      <c r="G11" s="19" t="s">
        <v>227</v>
      </c>
      <c r="H11" s="19">
        <v>3080</v>
      </c>
      <c r="I11" s="19" t="s">
        <v>227</v>
      </c>
      <c r="J11" s="121">
        <v>230</v>
      </c>
      <c r="K11" s="121" t="s">
        <v>227</v>
      </c>
      <c r="L11" s="121">
        <v>1670</v>
      </c>
      <c r="M11" s="121" t="s">
        <v>227</v>
      </c>
      <c r="N11" s="121">
        <v>3350</v>
      </c>
      <c r="O11" s="121" t="s">
        <v>227</v>
      </c>
      <c r="P11" s="121">
        <v>580</v>
      </c>
      <c r="Q11" s="121" t="s">
        <v>227</v>
      </c>
      <c r="R11" s="121">
        <v>2190</v>
      </c>
      <c r="S11" s="121" t="s">
        <v>227</v>
      </c>
      <c r="T11" s="121">
        <v>3750</v>
      </c>
      <c r="U11" s="121" t="s">
        <v>227</v>
      </c>
      <c r="V11" s="121">
        <v>370</v>
      </c>
      <c r="W11" s="121" t="s">
        <v>227</v>
      </c>
      <c r="X11" s="121">
        <v>1760</v>
      </c>
      <c r="Y11" s="121" t="s">
        <v>227</v>
      </c>
      <c r="Z11" s="121">
        <v>2960</v>
      </c>
      <c r="AA11" s="121" t="s">
        <v>227</v>
      </c>
      <c r="AB11" s="121">
        <v>115</v>
      </c>
      <c r="AC11" s="121" t="s">
        <v>227</v>
      </c>
      <c r="AD11" s="121">
        <v>1600</v>
      </c>
      <c r="AE11" s="121" t="s">
        <v>227</v>
      </c>
      <c r="AF11" s="121">
        <v>2590</v>
      </c>
      <c r="AG11" s="121" t="s">
        <v>227</v>
      </c>
      <c r="AH11" s="121">
        <v>120</v>
      </c>
      <c r="AI11" s="121" t="s">
        <v>227</v>
      </c>
      <c r="AJ11" s="121">
        <v>1400</v>
      </c>
      <c r="AK11" s="121" t="s">
        <v>227</v>
      </c>
      <c r="AL11" s="121">
        <v>2240</v>
      </c>
      <c r="AM11" s="122" t="s">
        <v>227</v>
      </c>
      <c r="AN11" s="122">
        <v>155</v>
      </c>
      <c r="AO11" s="122" t="s">
        <v>227</v>
      </c>
      <c r="AP11" s="122">
        <v>1060</v>
      </c>
      <c r="AQ11" s="122" t="s">
        <v>227</v>
      </c>
      <c r="AR11" s="123">
        <v>2300</v>
      </c>
      <c r="AS11" s="122" t="s">
        <v>227</v>
      </c>
      <c r="AT11" s="124">
        <v>395</v>
      </c>
      <c r="AU11" s="124" t="s">
        <v>227</v>
      </c>
      <c r="AV11" s="124">
        <v>1550</v>
      </c>
      <c r="AW11" s="124" t="s">
        <v>227</v>
      </c>
      <c r="AX11" s="124">
        <v>2000</v>
      </c>
      <c r="AY11" s="124" t="s">
        <v>227</v>
      </c>
      <c r="AZ11" s="124">
        <v>535</v>
      </c>
      <c r="BA11" s="124" t="s">
        <v>227</v>
      </c>
      <c r="BB11" s="124">
        <v>1880</v>
      </c>
      <c r="BC11" s="124" t="s">
        <v>227</v>
      </c>
      <c r="BD11" s="124">
        <v>3230</v>
      </c>
      <c r="BE11" s="124" t="s">
        <v>227</v>
      </c>
      <c r="BF11" s="124">
        <v>330</v>
      </c>
      <c r="BG11" s="124" t="s">
        <v>227</v>
      </c>
      <c r="BH11" s="124">
        <v>2060</v>
      </c>
      <c r="BI11" s="124" t="s">
        <v>227</v>
      </c>
      <c r="BJ11" s="124">
        <v>4370</v>
      </c>
      <c r="BK11" s="124" t="s">
        <v>227</v>
      </c>
      <c r="BL11" s="124">
        <v>70</v>
      </c>
      <c r="BM11" s="124" t="s">
        <v>227</v>
      </c>
      <c r="BN11" s="124">
        <v>1640</v>
      </c>
      <c r="BO11" s="124" t="s">
        <v>227</v>
      </c>
      <c r="BP11" s="124">
        <v>2730</v>
      </c>
      <c r="BQ11" s="124"/>
      <c r="BR11" s="124">
        <v>0</v>
      </c>
      <c r="BS11" s="124"/>
      <c r="BT11" s="124" t="s">
        <v>147</v>
      </c>
      <c r="BU11" s="124"/>
      <c r="BV11" s="124" t="s">
        <v>147</v>
      </c>
      <c r="BW11" s="124" t="s">
        <v>227</v>
      </c>
      <c r="BX11" s="124">
        <v>10</v>
      </c>
      <c r="BY11" s="124" t="s">
        <v>227</v>
      </c>
      <c r="BZ11" s="124">
        <v>2630</v>
      </c>
      <c r="CA11" s="124" t="s">
        <v>227</v>
      </c>
      <c r="CB11" s="124">
        <v>4100</v>
      </c>
    </row>
    <row r="12" spans="1:80" ht="12.75" customHeight="1" x14ac:dyDescent="0.2">
      <c r="A12" s="15" t="s">
        <v>111</v>
      </c>
      <c r="B12" s="15" t="s">
        <v>112</v>
      </c>
      <c r="C12" s="19"/>
      <c r="D12" s="19">
        <v>565</v>
      </c>
      <c r="E12" s="19" t="s">
        <v>227</v>
      </c>
      <c r="F12" s="19">
        <v>1170</v>
      </c>
      <c r="G12" s="19" t="s">
        <v>227</v>
      </c>
      <c r="H12" s="19">
        <v>2860</v>
      </c>
      <c r="I12" s="19"/>
      <c r="J12" s="121">
        <v>0</v>
      </c>
      <c r="K12" s="121"/>
      <c r="L12" s="121" t="s">
        <v>147</v>
      </c>
      <c r="M12" s="121"/>
      <c r="N12" s="121" t="s">
        <v>147</v>
      </c>
      <c r="O12" s="121"/>
      <c r="P12" s="121">
        <v>0</v>
      </c>
      <c r="Q12" s="121"/>
      <c r="R12" s="121" t="s">
        <v>147</v>
      </c>
      <c r="S12" s="121"/>
      <c r="T12" s="121" t="s">
        <v>147</v>
      </c>
      <c r="U12" s="121" t="s">
        <v>227</v>
      </c>
      <c r="V12" s="121">
        <v>25</v>
      </c>
      <c r="W12" s="121" t="s">
        <v>227</v>
      </c>
      <c r="X12" s="121">
        <v>2280</v>
      </c>
      <c r="Y12" s="121" t="s">
        <v>227</v>
      </c>
      <c r="Z12" s="121">
        <v>3490</v>
      </c>
      <c r="AA12" s="121" t="s">
        <v>227</v>
      </c>
      <c r="AB12" s="121">
        <v>55</v>
      </c>
      <c r="AC12" s="121" t="s">
        <v>227</v>
      </c>
      <c r="AD12" s="121">
        <v>1660</v>
      </c>
      <c r="AE12" s="121" t="s">
        <v>227</v>
      </c>
      <c r="AF12" s="121">
        <v>2750</v>
      </c>
      <c r="AG12" s="121" t="s">
        <v>227</v>
      </c>
      <c r="AH12" s="121">
        <v>160</v>
      </c>
      <c r="AI12" s="121" t="s">
        <v>227</v>
      </c>
      <c r="AJ12" s="121">
        <v>1440</v>
      </c>
      <c r="AK12" s="121" t="s">
        <v>227</v>
      </c>
      <c r="AL12" s="121">
        <v>2900</v>
      </c>
      <c r="AM12" s="122" t="s">
        <v>227</v>
      </c>
      <c r="AN12" s="122">
        <v>325</v>
      </c>
      <c r="AO12" s="122" t="s">
        <v>227</v>
      </c>
      <c r="AP12" s="122">
        <v>880</v>
      </c>
      <c r="AQ12" s="122" t="s">
        <v>227</v>
      </c>
      <c r="AR12" s="123">
        <v>2820</v>
      </c>
      <c r="AS12" s="122" t="s">
        <v>227</v>
      </c>
      <c r="AT12" s="124">
        <v>230</v>
      </c>
      <c r="AU12" s="124" t="s">
        <v>227</v>
      </c>
      <c r="AV12" s="124">
        <v>970</v>
      </c>
      <c r="AW12" s="124" t="s">
        <v>227</v>
      </c>
      <c r="AX12" s="124">
        <v>2040</v>
      </c>
      <c r="AY12" s="124" t="s">
        <v>227</v>
      </c>
      <c r="AZ12" s="124">
        <v>105</v>
      </c>
      <c r="BA12" s="124" t="s">
        <v>227</v>
      </c>
      <c r="BB12" s="124">
        <v>1420</v>
      </c>
      <c r="BC12" s="124" t="s">
        <v>227</v>
      </c>
      <c r="BD12" s="124">
        <v>3030</v>
      </c>
      <c r="BE12" s="124" t="s">
        <v>227</v>
      </c>
      <c r="BF12" s="124">
        <v>140</v>
      </c>
      <c r="BG12" s="124" t="s">
        <v>227</v>
      </c>
      <c r="BH12" s="124">
        <v>1400</v>
      </c>
      <c r="BI12" s="124" t="s">
        <v>227</v>
      </c>
      <c r="BJ12" s="124">
        <v>3710</v>
      </c>
      <c r="BK12" s="124" t="s">
        <v>227</v>
      </c>
      <c r="BL12" s="124">
        <v>80</v>
      </c>
      <c r="BM12" s="124" t="s">
        <v>227</v>
      </c>
      <c r="BN12" s="124">
        <v>1000</v>
      </c>
      <c r="BO12" s="124" t="s">
        <v>227</v>
      </c>
      <c r="BP12" s="124">
        <v>3300</v>
      </c>
      <c r="BQ12" s="124" t="s">
        <v>227</v>
      </c>
      <c r="BR12" s="124" t="s">
        <v>228</v>
      </c>
      <c r="BS12" s="124" t="s">
        <v>227</v>
      </c>
      <c r="BT12" s="124" t="s">
        <v>228</v>
      </c>
      <c r="BU12" s="124" t="s">
        <v>227</v>
      </c>
      <c r="BV12" s="124" t="s">
        <v>228</v>
      </c>
      <c r="BW12" s="124" t="s">
        <v>227</v>
      </c>
      <c r="BX12" s="124">
        <v>10</v>
      </c>
      <c r="BY12" s="124" t="s">
        <v>227</v>
      </c>
      <c r="BZ12" s="124">
        <v>1240</v>
      </c>
      <c r="CA12" s="124" t="s">
        <v>227</v>
      </c>
      <c r="CB12" s="124">
        <v>4830</v>
      </c>
    </row>
    <row r="13" spans="1:80" ht="12.75" customHeight="1" x14ac:dyDescent="0.2">
      <c r="A13" s="17" t="s">
        <v>4</v>
      </c>
      <c r="B13" s="17" t="s">
        <v>113</v>
      </c>
      <c r="C13" s="19"/>
      <c r="D13" s="19">
        <v>465</v>
      </c>
      <c r="E13" s="19" t="s">
        <v>227</v>
      </c>
      <c r="F13" s="19">
        <v>1360</v>
      </c>
      <c r="G13" s="19" t="s">
        <v>227</v>
      </c>
      <c r="H13" s="19">
        <v>2150</v>
      </c>
      <c r="I13" s="19"/>
      <c r="J13" s="121">
        <v>0</v>
      </c>
      <c r="K13" s="121"/>
      <c r="L13" s="121" t="s">
        <v>147</v>
      </c>
      <c r="M13" s="121"/>
      <c r="N13" s="121" t="s">
        <v>147</v>
      </c>
      <c r="O13" s="121"/>
      <c r="P13" s="121">
        <v>0</v>
      </c>
      <c r="Q13" s="121"/>
      <c r="R13" s="121" t="s">
        <v>147</v>
      </c>
      <c r="S13" s="121"/>
      <c r="T13" s="121" t="s">
        <v>147</v>
      </c>
      <c r="U13" s="121"/>
      <c r="V13" s="121">
        <v>0</v>
      </c>
      <c r="W13" s="121"/>
      <c r="X13" s="121" t="s">
        <v>147</v>
      </c>
      <c r="Y13" s="121"/>
      <c r="Z13" s="121" t="s">
        <v>147</v>
      </c>
      <c r="AA13" s="121" t="s">
        <v>227</v>
      </c>
      <c r="AB13" s="121">
        <v>40</v>
      </c>
      <c r="AC13" s="121" t="s">
        <v>227</v>
      </c>
      <c r="AD13" s="121">
        <v>1850</v>
      </c>
      <c r="AE13" s="121" t="s">
        <v>227</v>
      </c>
      <c r="AF13" s="121">
        <v>2560</v>
      </c>
      <c r="AG13" s="121" t="s">
        <v>227</v>
      </c>
      <c r="AH13" s="121">
        <v>220</v>
      </c>
      <c r="AI13" s="121" t="s">
        <v>227</v>
      </c>
      <c r="AJ13" s="121">
        <v>1700</v>
      </c>
      <c r="AK13" s="121" t="s">
        <v>227</v>
      </c>
      <c r="AL13" s="121">
        <v>2350</v>
      </c>
      <c r="AM13" s="122" t="s">
        <v>227</v>
      </c>
      <c r="AN13" s="122">
        <v>210</v>
      </c>
      <c r="AO13" s="122" t="s">
        <v>227</v>
      </c>
      <c r="AP13" s="122">
        <v>920</v>
      </c>
      <c r="AQ13" s="122" t="s">
        <v>227</v>
      </c>
      <c r="AR13" s="123">
        <v>1940</v>
      </c>
      <c r="AS13" s="122" t="s">
        <v>227</v>
      </c>
      <c r="AT13" s="124">
        <v>210</v>
      </c>
      <c r="AU13" s="124" t="s">
        <v>227</v>
      </c>
      <c r="AV13" s="124">
        <v>1060</v>
      </c>
      <c r="AW13" s="124" t="s">
        <v>227</v>
      </c>
      <c r="AX13" s="124">
        <v>1690</v>
      </c>
      <c r="AY13" s="124" t="s">
        <v>227</v>
      </c>
      <c r="AZ13" s="124">
        <v>105</v>
      </c>
      <c r="BA13" s="124" t="s">
        <v>227</v>
      </c>
      <c r="BB13" s="124">
        <v>1430</v>
      </c>
      <c r="BC13" s="124" t="s">
        <v>227</v>
      </c>
      <c r="BD13" s="124">
        <v>2410</v>
      </c>
      <c r="BE13" s="124" t="s">
        <v>227</v>
      </c>
      <c r="BF13" s="124">
        <v>55</v>
      </c>
      <c r="BG13" s="124" t="s">
        <v>227</v>
      </c>
      <c r="BH13" s="124">
        <v>1690</v>
      </c>
      <c r="BI13" s="124" t="s">
        <v>227</v>
      </c>
      <c r="BJ13" s="124">
        <v>2980</v>
      </c>
      <c r="BK13" s="124" t="s">
        <v>227</v>
      </c>
      <c r="BL13" s="124">
        <v>75</v>
      </c>
      <c r="BM13" s="124" t="s">
        <v>227</v>
      </c>
      <c r="BN13" s="124">
        <v>1780</v>
      </c>
      <c r="BO13" s="124" t="s">
        <v>227</v>
      </c>
      <c r="BP13" s="124">
        <v>2370</v>
      </c>
      <c r="BQ13" s="124" t="s">
        <v>227</v>
      </c>
      <c r="BR13" s="124" t="s">
        <v>228</v>
      </c>
      <c r="BS13" s="124" t="s">
        <v>227</v>
      </c>
      <c r="BT13" s="124" t="s">
        <v>228</v>
      </c>
      <c r="BU13" s="124" t="s">
        <v>227</v>
      </c>
      <c r="BV13" s="124" t="s">
        <v>228</v>
      </c>
      <c r="BW13" s="124" t="s">
        <v>227</v>
      </c>
      <c r="BX13" s="124">
        <v>15</v>
      </c>
      <c r="BY13" s="124" t="s">
        <v>227</v>
      </c>
      <c r="BZ13" s="124">
        <v>1670</v>
      </c>
      <c r="CA13" s="124" t="s">
        <v>227</v>
      </c>
      <c r="CB13" s="124">
        <v>2770</v>
      </c>
    </row>
    <row r="14" spans="1:80" ht="12.75" customHeight="1" x14ac:dyDescent="0.2">
      <c r="A14" s="17" t="s">
        <v>114</v>
      </c>
      <c r="B14" s="17" t="s">
        <v>115</v>
      </c>
      <c r="C14" s="19"/>
      <c r="D14" s="19">
        <v>115</v>
      </c>
      <c r="E14" s="19" t="s">
        <v>227</v>
      </c>
      <c r="F14" s="19">
        <v>1220</v>
      </c>
      <c r="G14" s="19" t="s">
        <v>227</v>
      </c>
      <c r="H14" s="19">
        <v>2580</v>
      </c>
      <c r="I14" s="19" t="s">
        <v>227</v>
      </c>
      <c r="J14" s="121">
        <v>100</v>
      </c>
      <c r="K14" s="121" t="s">
        <v>227</v>
      </c>
      <c r="L14" s="121">
        <v>1680</v>
      </c>
      <c r="M14" s="121" t="s">
        <v>227</v>
      </c>
      <c r="N14" s="121">
        <v>3270</v>
      </c>
      <c r="O14" s="121" t="s">
        <v>227</v>
      </c>
      <c r="P14" s="121">
        <v>45</v>
      </c>
      <c r="Q14" s="121" t="s">
        <v>227</v>
      </c>
      <c r="R14" s="121">
        <v>1990</v>
      </c>
      <c r="S14" s="121" t="s">
        <v>227</v>
      </c>
      <c r="T14" s="121">
        <v>3440</v>
      </c>
      <c r="U14" s="121" t="s">
        <v>227</v>
      </c>
      <c r="V14" s="121">
        <v>25</v>
      </c>
      <c r="W14" s="121" t="s">
        <v>227</v>
      </c>
      <c r="X14" s="121">
        <v>1790</v>
      </c>
      <c r="Y14" s="121" t="s">
        <v>227</v>
      </c>
      <c r="Z14" s="121">
        <v>3280</v>
      </c>
      <c r="AA14" s="121" t="s">
        <v>227</v>
      </c>
      <c r="AB14" s="121">
        <v>35</v>
      </c>
      <c r="AC14" s="121" t="s">
        <v>227</v>
      </c>
      <c r="AD14" s="121">
        <v>1550</v>
      </c>
      <c r="AE14" s="121" t="s">
        <v>227</v>
      </c>
      <c r="AF14" s="121">
        <v>3070</v>
      </c>
      <c r="AG14" s="121" t="s">
        <v>227</v>
      </c>
      <c r="AH14" s="121">
        <v>75</v>
      </c>
      <c r="AI14" s="121" t="s">
        <v>227</v>
      </c>
      <c r="AJ14" s="121">
        <v>1230</v>
      </c>
      <c r="AK14" s="121" t="s">
        <v>227</v>
      </c>
      <c r="AL14" s="121">
        <v>2950</v>
      </c>
      <c r="AM14" s="122" t="s">
        <v>227</v>
      </c>
      <c r="AN14" s="122">
        <v>35</v>
      </c>
      <c r="AO14" s="122" t="s">
        <v>227</v>
      </c>
      <c r="AP14" s="122">
        <v>740</v>
      </c>
      <c r="AQ14" s="122" t="s">
        <v>227</v>
      </c>
      <c r="AR14" s="123">
        <v>1580</v>
      </c>
      <c r="AS14" s="122" t="s">
        <v>227</v>
      </c>
      <c r="AT14" s="124">
        <v>60</v>
      </c>
      <c r="AU14" s="124" t="s">
        <v>227</v>
      </c>
      <c r="AV14" s="124">
        <v>1080</v>
      </c>
      <c r="AW14" s="124" t="s">
        <v>227</v>
      </c>
      <c r="AX14" s="124">
        <v>1980</v>
      </c>
      <c r="AY14" s="124" t="s">
        <v>227</v>
      </c>
      <c r="AZ14" s="124">
        <v>80</v>
      </c>
      <c r="BA14" s="124" t="s">
        <v>227</v>
      </c>
      <c r="BB14" s="124">
        <v>1560</v>
      </c>
      <c r="BC14" s="124" t="s">
        <v>227</v>
      </c>
      <c r="BD14" s="124">
        <v>2910</v>
      </c>
      <c r="BE14" s="124" t="s">
        <v>227</v>
      </c>
      <c r="BF14" s="124">
        <v>60</v>
      </c>
      <c r="BG14" s="124" t="s">
        <v>227</v>
      </c>
      <c r="BH14" s="124">
        <v>1650</v>
      </c>
      <c r="BI14" s="124" t="s">
        <v>227</v>
      </c>
      <c r="BJ14" s="124">
        <v>3730</v>
      </c>
      <c r="BK14" s="124" t="s">
        <v>227</v>
      </c>
      <c r="BL14" s="124">
        <v>15</v>
      </c>
      <c r="BM14" s="124" t="s">
        <v>227</v>
      </c>
      <c r="BN14" s="124">
        <v>1320</v>
      </c>
      <c r="BO14" s="124" t="s">
        <v>227</v>
      </c>
      <c r="BP14" s="124">
        <v>3020</v>
      </c>
      <c r="BQ14" s="124"/>
      <c r="BR14" s="124">
        <v>0</v>
      </c>
      <c r="BS14" s="124"/>
      <c r="BT14" s="124" t="s">
        <v>147</v>
      </c>
      <c r="BU14" s="124"/>
      <c r="BV14" s="124" t="s">
        <v>147</v>
      </c>
      <c r="BW14" s="124" t="s">
        <v>227</v>
      </c>
      <c r="BX14" s="124" t="s">
        <v>228</v>
      </c>
      <c r="BY14" s="124" t="s">
        <v>227</v>
      </c>
      <c r="BZ14" s="124" t="s">
        <v>228</v>
      </c>
      <c r="CA14" s="124" t="s">
        <v>227</v>
      </c>
      <c r="CB14" s="124" t="s">
        <v>228</v>
      </c>
    </row>
    <row r="15" spans="1:80" ht="12.75" customHeight="1" x14ac:dyDescent="0.2">
      <c r="A15" s="17" t="s">
        <v>116</v>
      </c>
      <c r="B15" s="17" t="s">
        <v>117</v>
      </c>
      <c r="C15" s="19"/>
      <c r="D15" s="19">
        <v>1005</v>
      </c>
      <c r="E15" s="19" t="s">
        <v>227</v>
      </c>
      <c r="F15" s="19">
        <v>1630</v>
      </c>
      <c r="G15" s="19" t="s">
        <v>227</v>
      </c>
      <c r="H15" s="19">
        <v>2840</v>
      </c>
      <c r="I15" s="19" t="s">
        <v>227</v>
      </c>
      <c r="J15" s="121">
        <v>55</v>
      </c>
      <c r="K15" s="121" t="s">
        <v>227</v>
      </c>
      <c r="L15" s="121">
        <v>640</v>
      </c>
      <c r="M15" s="121" t="s">
        <v>227</v>
      </c>
      <c r="N15" s="121">
        <v>2190</v>
      </c>
      <c r="O15" s="121" t="s">
        <v>227</v>
      </c>
      <c r="P15" s="121">
        <v>25</v>
      </c>
      <c r="Q15" s="121" t="s">
        <v>227</v>
      </c>
      <c r="R15" s="121">
        <v>2280</v>
      </c>
      <c r="S15" s="121" t="s">
        <v>227</v>
      </c>
      <c r="T15" s="121">
        <v>3820</v>
      </c>
      <c r="U15" s="121" t="s">
        <v>227</v>
      </c>
      <c r="V15" s="121">
        <v>60</v>
      </c>
      <c r="W15" s="121" t="s">
        <v>227</v>
      </c>
      <c r="X15" s="121">
        <v>1860</v>
      </c>
      <c r="Y15" s="121" t="s">
        <v>227</v>
      </c>
      <c r="Z15" s="121">
        <v>3370</v>
      </c>
      <c r="AA15" s="121" t="s">
        <v>227</v>
      </c>
      <c r="AB15" s="121">
        <v>345</v>
      </c>
      <c r="AC15" s="121" t="s">
        <v>227</v>
      </c>
      <c r="AD15" s="121">
        <v>1740</v>
      </c>
      <c r="AE15" s="121" t="s">
        <v>227</v>
      </c>
      <c r="AF15" s="121">
        <v>2890</v>
      </c>
      <c r="AG15" s="121" t="s">
        <v>227</v>
      </c>
      <c r="AH15" s="121">
        <v>590</v>
      </c>
      <c r="AI15" s="121" t="s">
        <v>227</v>
      </c>
      <c r="AJ15" s="121">
        <v>1510</v>
      </c>
      <c r="AK15" s="121" t="s">
        <v>227</v>
      </c>
      <c r="AL15" s="121">
        <v>2750</v>
      </c>
      <c r="AM15" s="122" t="s">
        <v>227</v>
      </c>
      <c r="AN15" s="122">
        <v>40</v>
      </c>
      <c r="AO15" s="122" t="s">
        <v>227</v>
      </c>
      <c r="AP15" s="122">
        <v>560</v>
      </c>
      <c r="AQ15" s="122" t="s">
        <v>227</v>
      </c>
      <c r="AR15" s="123">
        <v>1680</v>
      </c>
      <c r="AS15" s="122" t="s">
        <v>227</v>
      </c>
      <c r="AT15" s="124">
        <v>290</v>
      </c>
      <c r="AU15" s="124" t="s">
        <v>227</v>
      </c>
      <c r="AV15" s="124">
        <v>1240</v>
      </c>
      <c r="AW15" s="124" t="s">
        <v>227</v>
      </c>
      <c r="AX15" s="124">
        <v>1740</v>
      </c>
      <c r="AY15" s="124" t="s">
        <v>227</v>
      </c>
      <c r="AZ15" s="124">
        <v>295</v>
      </c>
      <c r="BA15" s="124" t="s">
        <v>227</v>
      </c>
      <c r="BB15" s="124">
        <v>1640</v>
      </c>
      <c r="BC15" s="124" t="s">
        <v>227</v>
      </c>
      <c r="BD15" s="124">
        <v>2790</v>
      </c>
      <c r="BE15" s="124" t="s">
        <v>227</v>
      </c>
      <c r="BF15" s="124">
        <v>375</v>
      </c>
      <c r="BG15" s="124" t="s">
        <v>227</v>
      </c>
      <c r="BH15" s="124">
        <v>1720</v>
      </c>
      <c r="BI15" s="124" t="s">
        <v>227</v>
      </c>
      <c r="BJ15" s="124">
        <v>3620</v>
      </c>
      <c r="BK15" s="124" t="s">
        <v>227</v>
      </c>
      <c r="BL15" s="124">
        <v>75</v>
      </c>
      <c r="BM15" s="124" t="s">
        <v>227</v>
      </c>
      <c r="BN15" s="124">
        <v>1710</v>
      </c>
      <c r="BO15" s="124" t="s">
        <v>227</v>
      </c>
      <c r="BP15" s="124">
        <v>2840</v>
      </c>
      <c r="BQ15" s="124" t="s">
        <v>227</v>
      </c>
      <c r="BR15" s="124" t="s">
        <v>228</v>
      </c>
      <c r="BS15" s="124" t="s">
        <v>227</v>
      </c>
      <c r="BT15" s="124" t="s">
        <v>228</v>
      </c>
      <c r="BU15" s="124" t="s">
        <v>227</v>
      </c>
      <c r="BV15" s="124" t="s">
        <v>228</v>
      </c>
      <c r="BW15" s="124" t="s">
        <v>227</v>
      </c>
      <c r="BX15" s="124">
        <v>10</v>
      </c>
      <c r="BY15" s="124" t="s">
        <v>227</v>
      </c>
      <c r="BZ15" s="124">
        <v>1720</v>
      </c>
      <c r="CA15" s="124" t="s">
        <v>227</v>
      </c>
      <c r="CB15" s="124">
        <v>4220</v>
      </c>
    </row>
    <row r="16" spans="1:80" ht="12.75" customHeight="1" x14ac:dyDescent="0.2">
      <c r="A16" s="17" t="s">
        <v>118</v>
      </c>
      <c r="B16" s="17" t="s">
        <v>119</v>
      </c>
      <c r="C16" s="19"/>
      <c r="D16" s="19">
        <v>335</v>
      </c>
      <c r="E16" s="19" t="s">
        <v>227</v>
      </c>
      <c r="F16" s="19">
        <v>1960</v>
      </c>
      <c r="G16" s="19" t="s">
        <v>227</v>
      </c>
      <c r="H16" s="19">
        <v>2540</v>
      </c>
      <c r="I16" s="19" t="s">
        <v>227</v>
      </c>
      <c r="J16" s="121">
        <v>100</v>
      </c>
      <c r="K16" s="121" t="s">
        <v>227</v>
      </c>
      <c r="L16" s="121">
        <v>580</v>
      </c>
      <c r="M16" s="121" t="s">
        <v>227</v>
      </c>
      <c r="N16" s="121">
        <v>1380</v>
      </c>
      <c r="O16" s="121" t="s">
        <v>227</v>
      </c>
      <c r="P16" s="121" t="s">
        <v>228</v>
      </c>
      <c r="Q16" s="121" t="s">
        <v>227</v>
      </c>
      <c r="R16" s="121" t="s">
        <v>228</v>
      </c>
      <c r="S16" s="121" t="s">
        <v>227</v>
      </c>
      <c r="T16" s="121" t="s">
        <v>228</v>
      </c>
      <c r="U16" s="121" t="s">
        <v>227</v>
      </c>
      <c r="V16" s="121">
        <v>20</v>
      </c>
      <c r="W16" s="121" t="s">
        <v>227</v>
      </c>
      <c r="X16" s="121">
        <v>2560</v>
      </c>
      <c r="Y16" s="121" t="s">
        <v>227</v>
      </c>
      <c r="Z16" s="121">
        <v>2810</v>
      </c>
      <c r="AA16" s="121" t="s">
        <v>227</v>
      </c>
      <c r="AB16" s="121">
        <v>45</v>
      </c>
      <c r="AC16" s="121" t="s">
        <v>227</v>
      </c>
      <c r="AD16" s="121">
        <v>2350</v>
      </c>
      <c r="AE16" s="121" t="s">
        <v>227</v>
      </c>
      <c r="AF16" s="121">
        <v>2870</v>
      </c>
      <c r="AG16" s="121" t="s">
        <v>227</v>
      </c>
      <c r="AH16" s="121">
        <v>250</v>
      </c>
      <c r="AI16" s="121" t="s">
        <v>227</v>
      </c>
      <c r="AJ16" s="121">
        <v>1890</v>
      </c>
      <c r="AK16" s="121" t="s">
        <v>227</v>
      </c>
      <c r="AL16" s="121">
        <v>2520</v>
      </c>
      <c r="AM16" s="122" t="s">
        <v>227</v>
      </c>
      <c r="AN16" s="122">
        <v>120</v>
      </c>
      <c r="AO16" s="122" t="s">
        <v>227</v>
      </c>
      <c r="AP16" s="122">
        <v>710</v>
      </c>
      <c r="AQ16" s="122" t="s">
        <v>227</v>
      </c>
      <c r="AR16" s="123">
        <v>1490</v>
      </c>
      <c r="AS16" s="122" t="s">
        <v>227</v>
      </c>
      <c r="AT16" s="124">
        <v>175</v>
      </c>
      <c r="AU16" s="124" t="s">
        <v>227</v>
      </c>
      <c r="AV16" s="124">
        <v>1160</v>
      </c>
      <c r="AW16" s="124" t="s">
        <v>227</v>
      </c>
      <c r="AX16" s="124">
        <v>1620</v>
      </c>
      <c r="AY16" s="124" t="s">
        <v>227</v>
      </c>
      <c r="AZ16" s="124">
        <v>130</v>
      </c>
      <c r="BA16" s="124" t="s">
        <v>227</v>
      </c>
      <c r="BB16" s="124">
        <v>1890</v>
      </c>
      <c r="BC16" s="124" t="s">
        <v>227</v>
      </c>
      <c r="BD16" s="124">
        <v>2380</v>
      </c>
      <c r="BE16" s="124" t="s">
        <v>227</v>
      </c>
      <c r="BF16" s="124">
        <v>70</v>
      </c>
      <c r="BG16" s="124" t="s">
        <v>227</v>
      </c>
      <c r="BH16" s="124">
        <v>1980</v>
      </c>
      <c r="BI16" s="124" t="s">
        <v>227</v>
      </c>
      <c r="BJ16" s="124">
        <v>3290</v>
      </c>
      <c r="BK16" s="124" t="s">
        <v>227</v>
      </c>
      <c r="BL16" s="124">
        <v>30</v>
      </c>
      <c r="BM16" s="124" t="s">
        <v>227</v>
      </c>
      <c r="BN16" s="124">
        <v>1790</v>
      </c>
      <c r="BO16" s="124" t="s">
        <v>227</v>
      </c>
      <c r="BP16" s="124">
        <v>2430</v>
      </c>
      <c r="BQ16" s="124" t="s">
        <v>227</v>
      </c>
      <c r="BR16" s="124" t="s">
        <v>228</v>
      </c>
      <c r="BS16" s="124" t="s">
        <v>227</v>
      </c>
      <c r="BT16" s="124" t="s">
        <v>228</v>
      </c>
      <c r="BU16" s="124" t="s">
        <v>227</v>
      </c>
      <c r="BV16" s="124" t="s">
        <v>228</v>
      </c>
      <c r="BW16" s="124" t="s">
        <v>227</v>
      </c>
      <c r="BX16" s="124">
        <v>35</v>
      </c>
      <c r="BY16" s="124" t="s">
        <v>227</v>
      </c>
      <c r="BZ16" s="124">
        <v>2290</v>
      </c>
      <c r="CA16" s="124" t="s">
        <v>227</v>
      </c>
      <c r="CB16" s="124">
        <v>3020</v>
      </c>
    </row>
    <row r="17" spans="1:80" ht="12.75" customHeight="1" x14ac:dyDescent="0.2">
      <c r="A17" s="17" t="s">
        <v>120</v>
      </c>
      <c r="B17" s="17" t="s">
        <v>121</v>
      </c>
      <c r="C17" s="19"/>
      <c r="D17" s="19">
        <v>455</v>
      </c>
      <c r="E17" s="19" t="s">
        <v>227</v>
      </c>
      <c r="F17" s="19">
        <v>1820</v>
      </c>
      <c r="G17" s="19" t="s">
        <v>227</v>
      </c>
      <c r="H17" s="19">
        <v>3290</v>
      </c>
      <c r="I17" s="19"/>
      <c r="J17" s="121">
        <v>0</v>
      </c>
      <c r="K17" s="121"/>
      <c r="L17" s="121" t="s">
        <v>147</v>
      </c>
      <c r="M17" s="121"/>
      <c r="N17" s="121" t="s">
        <v>147</v>
      </c>
      <c r="O17" s="121"/>
      <c r="P17" s="121">
        <v>0</v>
      </c>
      <c r="Q17" s="121"/>
      <c r="R17" s="121" t="s">
        <v>147</v>
      </c>
      <c r="S17" s="121"/>
      <c r="T17" s="121" t="s">
        <v>147</v>
      </c>
      <c r="U17" s="121"/>
      <c r="V17" s="121">
        <v>0</v>
      </c>
      <c r="W17" s="121"/>
      <c r="X17" s="121" t="s">
        <v>147</v>
      </c>
      <c r="Y17" s="121"/>
      <c r="Z17" s="121" t="s">
        <v>147</v>
      </c>
      <c r="AA17" s="121" t="s">
        <v>227</v>
      </c>
      <c r="AB17" s="121">
        <v>45</v>
      </c>
      <c r="AC17" s="121" t="s">
        <v>227</v>
      </c>
      <c r="AD17" s="121">
        <v>2230</v>
      </c>
      <c r="AE17" s="121" t="s">
        <v>227</v>
      </c>
      <c r="AF17" s="121">
        <v>3380</v>
      </c>
      <c r="AG17" s="121" t="s">
        <v>227</v>
      </c>
      <c r="AH17" s="121">
        <v>405</v>
      </c>
      <c r="AI17" s="121" t="s">
        <v>227</v>
      </c>
      <c r="AJ17" s="121">
        <v>1790</v>
      </c>
      <c r="AK17" s="121" t="s">
        <v>227</v>
      </c>
      <c r="AL17" s="121">
        <v>3280</v>
      </c>
      <c r="AM17" s="122" t="s">
        <v>227</v>
      </c>
      <c r="AN17" s="122" t="s">
        <v>228</v>
      </c>
      <c r="AO17" s="122" t="s">
        <v>227</v>
      </c>
      <c r="AP17" s="122" t="s">
        <v>228</v>
      </c>
      <c r="AQ17" s="122" t="s">
        <v>227</v>
      </c>
      <c r="AR17" s="123" t="s">
        <v>228</v>
      </c>
      <c r="AS17" s="122" t="s">
        <v>227</v>
      </c>
      <c r="AT17" s="124">
        <v>110</v>
      </c>
      <c r="AU17" s="124" t="s">
        <v>227</v>
      </c>
      <c r="AV17" s="124">
        <v>1700</v>
      </c>
      <c r="AW17" s="124" t="s">
        <v>227</v>
      </c>
      <c r="AX17" s="124">
        <v>2500</v>
      </c>
      <c r="AY17" s="124" t="s">
        <v>227</v>
      </c>
      <c r="AZ17" s="124">
        <v>145</v>
      </c>
      <c r="BA17" s="124" t="s">
        <v>227</v>
      </c>
      <c r="BB17" s="124">
        <v>1850</v>
      </c>
      <c r="BC17" s="124" t="s">
        <v>227</v>
      </c>
      <c r="BD17" s="124">
        <v>3200</v>
      </c>
      <c r="BE17" s="124" t="s">
        <v>227</v>
      </c>
      <c r="BF17" s="124">
        <v>140</v>
      </c>
      <c r="BG17" s="124" t="s">
        <v>227</v>
      </c>
      <c r="BH17" s="124">
        <v>1810</v>
      </c>
      <c r="BI17" s="124" t="s">
        <v>227</v>
      </c>
      <c r="BJ17" s="124">
        <v>3940</v>
      </c>
      <c r="BK17" s="124" t="s">
        <v>227</v>
      </c>
      <c r="BL17" s="124">
        <v>55</v>
      </c>
      <c r="BM17" s="124" t="s">
        <v>227</v>
      </c>
      <c r="BN17" s="124">
        <v>1940</v>
      </c>
      <c r="BO17" s="124" t="s">
        <v>227</v>
      </c>
      <c r="BP17" s="124">
        <v>3390</v>
      </c>
      <c r="BQ17" s="124" t="s">
        <v>227</v>
      </c>
      <c r="BR17" s="124" t="s">
        <v>228</v>
      </c>
      <c r="BS17" s="124" t="s">
        <v>227</v>
      </c>
      <c r="BT17" s="124" t="s">
        <v>228</v>
      </c>
      <c r="BU17" s="124" t="s">
        <v>227</v>
      </c>
      <c r="BV17" s="124" t="s">
        <v>228</v>
      </c>
      <c r="BW17" s="124" t="s">
        <v>227</v>
      </c>
      <c r="BX17" s="124">
        <v>10</v>
      </c>
      <c r="BY17" s="124" t="s">
        <v>227</v>
      </c>
      <c r="BZ17" s="124">
        <v>2240</v>
      </c>
      <c r="CA17" s="124" t="s">
        <v>227</v>
      </c>
      <c r="CB17" s="124">
        <v>3810</v>
      </c>
    </row>
    <row r="18" spans="1:80" ht="12.75" customHeight="1" x14ac:dyDescent="0.2">
      <c r="A18" s="17" t="s">
        <v>122</v>
      </c>
      <c r="B18" s="17" t="s">
        <v>123</v>
      </c>
      <c r="C18" s="19"/>
      <c r="D18" s="19">
        <v>230</v>
      </c>
      <c r="E18" s="19" t="s">
        <v>227</v>
      </c>
      <c r="F18" s="19">
        <v>1230</v>
      </c>
      <c r="G18" s="19" t="s">
        <v>227</v>
      </c>
      <c r="H18" s="19">
        <v>2370</v>
      </c>
      <c r="I18" s="19" t="s">
        <v>227</v>
      </c>
      <c r="J18" s="121">
        <v>95</v>
      </c>
      <c r="K18" s="121" t="s">
        <v>227</v>
      </c>
      <c r="L18" s="121">
        <v>770</v>
      </c>
      <c r="M18" s="121" t="s">
        <v>227</v>
      </c>
      <c r="N18" s="121">
        <v>2240</v>
      </c>
      <c r="O18" s="121" t="s">
        <v>227</v>
      </c>
      <c r="P18" s="121">
        <v>10</v>
      </c>
      <c r="Q18" s="121" t="s">
        <v>227</v>
      </c>
      <c r="R18" s="121">
        <v>2310</v>
      </c>
      <c r="S18" s="121" t="s">
        <v>227</v>
      </c>
      <c r="T18" s="121">
        <v>2860</v>
      </c>
      <c r="U18" s="121" t="s">
        <v>227</v>
      </c>
      <c r="V18" s="121">
        <v>20</v>
      </c>
      <c r="W18" s="121" t="s">
        <v>227</v>
      </c>
      <c r="X18" s="121">
        <v>1660</v>
      </c>
      <c r="Y18" s="121" t="s">
        <v>227</v>
      </c>
      <c r="Z18" s="121">
        <v>3590</v>
      </c>
      <c r="AA18" s="121" t="s">
        <v>227</v>
      </c>
      <c r="AB18" s="121">
        <v>60</v>
      </c>
      <c r="AC18" s="121" t="s">
        <v>227</v>
      </c>
      <c r="AD18" s="121">
        <v>1330</v>
      </c>
      <c r="AE18" s="121" t="s">
        <v>227</v>
      </c>
      <c r="AF18" s="121">
        <v>2320</v>
      </c>
      <c r="AG18" s="121" t="s">
        <v>227</v>
      </c>
      <c r="AH18" s="121">
        <v>90</v>
      </c>
      <c r="AI18" s="121" t="s">
        <v>227</v>
      </c>
      <c r="AJ18" s="121">
        <v>1160</v>
      </c>
      <c r="AK18" s="121" t="s">
        <v>227</v>
      </c>
      <c r="AL18" s="121">
        <v>2440</v>
      </c>
      <c r="AM18" s="122" t="s">
        <v>227</v>
      </c>
      <c r="AN18" s="122">
        <v>150</v>
      </c>
      <c r="AO18" s="122" t="s">
        <v>227</v>
      </c>
      <c r="AP18" s="122">
        <v>810</v>
      </c>
      <c r="AQ18" s="122" t="s">
        <v>227</v>
      </c>
      <c r="AR18" s="123">
        <v>2070</v>
      </c>
      <c r="AS18" s="122" t="s">
        <v>227</v>
      </c>
      <c r="AT18" s="124">
        <v>150</v>
      </c>
      <c r="AU18" s="124" t="s">
        <v>227</v>
      </c>
      <c r="AV18" s="124">
        <v>980</v>
      </c>
      <c r="AW18" s="124" t="s">
        <v>227</v>
      </c>
      <c r="AX18" s="124">
        <v>1780</v>
      </c>
      <c r="AY18" s="124" t="s">
        <v>227</v>
      </c>
      <c r="AZ18" s="124">
        <v>110</v>
      </c>
      <c r="BA18" s="124" t="s">
        <v>227</v>
      </c>
      <c r="BB18" s="124">
        <v>1060</v>
      </c>
      <c r="BC18" s="124" t="s">
        <v>227</v>
      </c>
      <c r="BD18" s="124">
        <v>2550</v>
      </c>
      <c r="BE18" s="124" t="s">
        <v>227</v>
      </c>
      <c r="BF18" s="124">
        <v>45</v>
      </c>
      <c r="BG18" s="124" t="s">
        <v>227</v>
      </c>
      <c r="BH18" s="124">
        <v>1380</v>
      </c>
      <c r="BI18" s="124" t="s">
        <v>227</v>
      </c>
      <c r="BJ18" s="124">
        <v>3570</v>
      </c>
      <c r="BK18" s="124" t="s">
        <v>227</v>
      </c>
      <c r="BL18" s="124">
        <v>15</v>
      </c>
      <c r="BM18" s="124" t="s">
        <v>227</v>
      </c>
      <c r="BN18" s="124">
        <v>1500</v>
      </c>
      <c r="BO18" s="124" t="s">
        <v>227</v>
      </c>
      <c r="BP18" s="124">
        <v>2480</v>
      </c>
      <c r="BQ18" s="124" t="s">
        <v>227</v>
      </c>
      <c r="BR18" s="124" t="s">
        <v>228</v>
      </c>
      <c r="BS18" s="124" t="s">
        <v>227</v>
      </c>
      <c r="BT18" s="124" t="s">
        <v>228</v>
      </c>
      <c r="BU18" s="124" t="s">
        <v>227</v>
      </c>
      <c r="BV18" s="124" t="s">
        <v>228</v>
      </c>
      <c r="BW18" s="124" t="s">
        <v>227</v>
      </c>
      <c r="BX18" s="124" t="s">
        <v>228</v>
      </c>
      <c r="BY18" s="124" t="s">
        <v>227</v>
      </c>
      <c r="BZ18" s="124" t="s">
        <v>228</v>
      </c>
      <c r="CA18" s="124" t="s">
        <v>227</v>
      </c>
      <c r="CB18" s="124" t="s">
        <v>228</v>
      </c>
    </row>
    <row r="19" spans="1:80" ht="12.75" customHeight="1" x14ac:dyDescent="0.2">
      <c r="A19" s="17" t="s">
        <v>124</v>
      </c>
      <c r="B19" s="17" t="s">
        <v>125</v>
      </c>
      <c r="C19" s="19"/>
      <c r="D19" s="19">
        <v>115</v>
      </c>
      <c r="E19" s="19" t="s">
        <v>227</v>
      </c>
      <c r="F19" s="19">
        <v>1460</v>
      </c>
      <c r="G19" s="19" t="s">
        <v>227</v>
      </c>
      <c r="H19" s="19">
        <v>2100</v>
      </c>
      <c r="I19" s="19" t="s">
        <v>227</v>
      </c>
      <c r="J19" s="121">
        <v>15</v>
      </c>
      <c r="K19" s="121" t="s">
        <v>227</v>
      </c>
      <c r="L19" s="121">
        <v>930</v>
      </c>
      <c r="M19" s="121" t="s">
        <v>227</v>
      </c>
      <c r="N19" s="121">
        <v>1400</v>
      </c>
      <c r="O19" s="121" t="s">
        <v>227</v>
      </c>
      <c r="P19" s="121" t="s">
        <v>228</v>
      </c>
      <c r="Q19" s="121" t="s">
        <v>227</v>
      </c>
      <c r="R19" s="121" t="s">
        <v>228</v>
      </c>
      <c r="S19" s="121" t="s">
        <v>227</v>
      </c>
      <c r="T19" s="121" t="s">
        <v>228</v>
      </c>
      <c r="U19" s="121" t="s">
        <v>227</v>
      </c>
      <c r="V19" s="121">
        <v>80</v>
      </c>
      <c r="W19" s="121" t="s">
        <v>227</v>
      </c>
      <c r="X19" s="121">
        <v>1480</v>
      </c>
      <c r="Y19" s="121" t="s">
        <v>227</v>
      </c>
      <c r="Z19" s="121">
        <v>2220</v>
      </c>
      <c r="AA19" s="121" t="s">
        <v>227</v>
      </c>
      <c r="AB19" s="121">
        <v>15</v>
      </c>
      <c r="AC19" s="121" t="s">
        <v>227</v>
      </c>
      <c r="AD19" s="121">
        <v>1150</v>
      </c>
      <c r="AE19" s="121" t="s">
        <v>227</v>
      </c>
      <c r="AF19" s="121">
        <v>1570</v>
      </c>
      <c r="AG19" s="121" t="s">
        <v>227</v>
      </c>
      <c r="AH19" s="121">
        <v>20</v>
      </c>
      <c r="AI19" s="121" t="s">
        <v>227</v>
      </c>
      <c r="AJ19" s="121">
        <v>890</v>
      </c>
      <c r="AK19" s="121" t="s">
        <v>227</v>
      </c>
      <c r="AL19" s="121">
        <v>1470</v>
      </c>
      <c r="AM19" s="122" t="s">
        <v>227</v>
      </c>
      <c r="AN19" s="122">
        <v>10</v>
      </c>
      <c r="AO19" s="122" t="s">
        <v>227</v>
      </c>
      <c r="AP19" s="122">
        <v>1800</v>
      </c>
      <c r="AQ19" s="122" t="s">
        <v>227</v>
      </c>
      <c r="AR19" s="123">
        <v>2230</v>
      </c>
      <c r="AS19" s="122" t="s">
        <v>227</v>
      </c>
      <c r="AT19" s="124">
        <v>65</v>
      </c>
      <c r="AU19" s="124" t="s">
        <v>227</v>
      </c>
      <c r="AV19" s="124">
        <v>1180</v>
      </c>
      <c r="AW19" s="124" t="s">
        <v>227</v>
      </c>
      <c r="AX19" s="124">
        <v>1410</v>
      </c>
      <c r="AY19" s="124" t="s">
        <v>227</v>
      </c>
      <c r="AZ19" s="124">
        <v>40</v>
      </c>
      <c r="BA19" s="124" t="s">
        <v>227</v>
      </c>
      <c r="BB19" s="124">
        <v>1500</v>
      </c>
      <c r="BC19" s="124" t="s">
        <v>227</v>
      </c>
      <c r="BD19" s="124">
        <v>2150</v>
      </c>
      <c r="BE19" s="124" t="s">
        <v>227</v>
      </c>
      <c r="BF19" s="124">
        <v>20</v>
      </c>
      <c r="BG19" s="124" t="s">
        <v>227</v>
      </c>
      <c r="BH19" s="124">
        <v>1680</v>
      </c>
      <c r="BI19" s="124" t="s">
        <v>227</v>
      </c>
      <c r="BJ19" s="124">
        <v>3500</v>
      </c>
      <c r="BK19" s="124" t="s">
        <v>227</v>
      </c>
      <c r="BL19" s="124">
        <v>10</v>
      </c>
      <c r="BM19" s="124" t="s">
        <v>227</v>
      </c>
      <c r="BN19" s="124">
        <v>1630</v>
      </c>
      <c r="BO19" s="124" t="s">
        <v>227</v>
      </c>
      <c r="BP19" s="124">
        <v>2580</v>
      </c>
      <c r="BQ19" s="124"/>
      <c r="BR19" s="124">
        <v>0</v>
      </c>
      <c r="BS19" s="124"/>
      <c r="BT19" s="124" t="s">
        <v>147</v>
      </c>
      <c r="BU19" s="124"/>
      <c r="BV19" s="124" t="s">
        <v>147</v>
      </c>
      <c r="BW19" s="124" t="s">
        <v>227</v>
      </c>
      <c r="BX19" s="124" t="s">
        <v>228</v>
      </c>
      <c r="BY19" s="124" t="s">
        <v>227</v>
      </c>
      <c r="BZ19" s="124" t="s">
        <v>228</v>
      </c>
      <c r="CA19" s="124" t="s">
        <v>227</v>
      </c>
      <c r="CB19" s="124" t="s">
        <v>228</v>
      </c>
    </row>
    <row r="20" spans="1:80" ht="12.75" customHeight="1" x14ac:dyDescent="0.2">
      <c r="A20" s="17" t="s">
        <v>126</v>
      </c>
      <c r="B20" s="17" t="s">
        <v>127</v>
      </c>
      <c r="C20" s="19"/>
      <c r="D20" s="19">
        <v>495</v>
      </c>
      <c r="E20" s="19" t="s">
        <v>227</v>
      </c>
      <c r="F20" s="19">
        <v>1580</v>
      </c>
      <c r="G20" s="19" t="s">
        <v>227</v>
      </c>
      <c r="H20" s="19">
        <v>2380</v>
      </c>
      <c r="I20" s="19" t="s">
        <v>227</v>
      </c>
      <c r="J20" s="121">
        <v>225</v>
      </c>
      <c r="K20" s="121" t="s">
        <v>227</v>
      </c>
      <c r="L20" s="121">
        <v>1510</v>
      </c>
      <c r="M20" s="121" t="s">
        <v>227</v>
      </c>
      <c r="N20" s="121">
        <v>3280</v>
      </c>
      <c r="O20" s="121" t="s">
        <v>227</v>
      </c>
      <c r="P20" s="121">
        <v>220</v>
      </c>
      <c r="Q20" s="121" t="s">
        <v>227</v>
      </c>
      <c r="R20" s="121">
        <v>1790</v>
      </c>
      <c r="S20" s="121" t="s">
        <v>227</v>
      </c>
      <c r="T20" s="121">
        <v>3360</v>
      </c>
      <c r="U20" s="121" t="s">
        <v>227</v>
      </c>
      <c r="V20" s="121">
        <v>230</v>
      </c>
      <c r="W20" s="121" t="s">
        <v>227</v>
      </c>
      <c r="X20" s="121">
        <v>1540</v>
      </c>
      <c r="Y20" s="121" t="s">
        <v>227</v>
      </c>
      <c r="Z20" s="121">
        <v>2620</v>
      </c>
      <c r="AA20" s="121" t="s">
        <v>227</v>
      </c>
      <c r="AB20" s="121">
        <v>115</v>
      </c>
      <c r="AC20" s="121" t="s">
        <v>227</v>
      </c>
      <c r="AD20" s="121">
        <v>1470</v>
      </c>
      <c r="AE20" s="121" t="s">
        <v>227</v>
      </c>
      <c r="AF20" s="121">
        <v>2170</v>
      </c>
      <c r="AG20" s="121" t="s">
        <v>227</v>
      </c>
      <c r="AH20" s="121">
        <v>135</v>
      </c>
      <c r="AI20" s="121" t="s">
        <v>227</v>
      </c>
      <c r="AJ20" s="121">
        <v>1280</v>
      </c>
      <c r="AK20" s="121" t="s">
        <v>227</v>
      </c>
      <c r="AL20" s="121">
        <v>2170</v>
      </c>
      <c r="AM20" s="122" t="s">
        <v>227</v>
      </c>
      <c r="AN20" s="122">
        <v>20</v>
      </c>
      <c r="AO20" s="122" t="s">
        <v>227</v>
      </c>
      <c r="AP20" s="122">
        <v>1450</v>
      </c>
      <c r="AQ20" s="122" t="s">
        <v>227</v>
      </c>
      <c r="AR20" s="123">
        <v>1710</v>
      </c>
      <c r="AS20" s="122" t="s">
        <v>227</v>
      </c>
      <c r="AT20" s="124">
        <v>230</v>
      </c>
      <c r="AU20" s="124" t="s">
        <v>227</v>
      </c>
      <c r="AV20" s="124">
        <v>1430</v>
      </c>
      <c r="AW20" s="124" t="s">
        <v>227</v>
      </c>
      <c r="AX20" s="124">
        <v>1790</v>
      </c>
      <c r="AY20" s="124" t="s">
        <v>227</v>
      </c>
      <c r="AZ20" s="124">
        <v>245</v>
      </c>
      <c r="BA20" s="124" t="s">
        <v>227</v>
      </c>
      <c r="BB20" s="124">
        <v>1590</v>
      </c>
      <c r="BC20" s="124" t="s">
        <v>227</v>
      </c>
      <c r="BD20" s="124">
        <v>2540</v>
      </c>
      <c r="BE20" s="124" t="s">
        <v>227</v>
      </c>
      <c r="BF20" s="124">
        <v>200</v>
      </c>
      <c r="BG20" s="124" t="s">
        <v>227</v>
      </c>
      <c r="BH20" s="124">
        <v>1680</v>
      </c>
      <c r="BI20" s="124" t="s">
        <v>227</v>
      </c>
      <c r="BJ20" s="124">
        <v>3810</v>
      </c>
      <c r="BK20" s="124" t="s">
        <v>227</v>
      </c>
      <c r="BL20" s="124">
        <v>35</v>
      </c>
      <c r="BM20" s="124" t="s">
        <v>227</v>
      </c>
      <c r="BN20" s="124">
        <v>1410</v>
      </c>
      <c r="BO20" s="124" t="s">
        <v>227</v>
      </c>
      <c r="BP20" s="124">
        <v>2560</v>
      </c>
      <c r="BQ20" s="124" t="s">
        <v>227</v>
      </c>
      <c r="BR20" s="124" t="s">
        <v>228</v>
      </c>
      <c r="BS20" s="124" t="s">
        <v>227</v>
      </c>
      <c r="BT20" s="124" t="s">
        <v>228</v>
      </c>
      <c r="BU20" s="124" t="s">
        <v>227</v>
      </c>
      <c r="BV20" s="124" t="s">
        <v>228</v>
      </c>
      <c r="BW20" s="124" t="s">
        <v>227</v>
      </c>
      <c r="BX20" s="124">
        <v>10</v>
      </c>
      <c r="BY20" s="124" t="s">
        <v>227</v>
      </c>
      <c r="BZ20" s="124">
        <v>1780</v>
      </c>
      <c r="CA20" s="124" t="s">
        <v>227</v>
      </c>
      <c r="CB20" s="124">
        <v>3390</v>
      </c>
    </row>
    <row r="21" spans="1:80" ht="12.75" customHeight="1" x14ac:dyDescent="0.2">
      <c r="A21" s="17" t="s">
        <v>128</v>
      </c>
      <c r="B21" s="17" t="s">
        <v>129</v>
      </c>
      <c r="C21" s="19"/>
      <c r="D21" s="19">
        <v>555</v>
      </c>
      <c r="E21" s="19" t="s">
        <v>227</v>
      </c>
      <c r="F21" s="19">
        <v>1100</v>
      </c>
      <c r="G21" s="19" t="s">
        <v>227</v>
      </c>
      <c r="H21" s="19">
        <v>1810</v>
      </c>
      <c r="I21" s="19" t="s">
        <v>227</v>
      </c>
      <c r="J21" s="121">
        <v>70</v>
      </c>
      <c r="K21" s="121" t="s">
        <v>227</v>
      </c>
      <c r="L21" s="121">
        <v>1060</v>
      </c>
      <c r="M21" s="121" t="s">
        <v>227</v>
      </c>
      <c r="N21" s="121">
        <v>2710</v>
      </c>
      <c r="O21" s="121" t="s">
        <v>227</v>
      </c>
      <c r="P21" s="121" t="s">
        <v>228</v>
      </c>
      <c r="Q21" s="121" t="s">
        <v>227</v>
      </c>
      <c r="R21" s="121" t="s">
        <v>228</v>
      </c>
      <c r="S21" s="121" t="s">
        <v>227</v>
      </c>
      <c r="T21" s="121" t="s">
        <v>228</v>
      </c>
      <c r="U21" s="121"/>
      <c r="V21" s="121">
        <v>0</v>
      </c>
      <c r="W21" s="121"/>
      <c r="X21" s="121" t="s">
        <v>147</v>
      </c>
      <c r="Y21" s="121"/>
      <c r="Z21" s="121" t="s">
        <v>147</v>
      </c>
      <c r="AA21" s="121" t="s">
        <v>227</v>
      </c>
      <c r="AB21" s="121">
        <v>100</v>
      </c>
      <c r="AC21" s="121" t="s">
        <v>227</v>
      </c>
      <c r="AD21" s="121">
        <v>1240</v>
      </c>
      <c r="AE21" s="121" t="s">
        <v>227</v>
      </c>
      <c r="AF21" s="121">
        <v>2050</v>
      </c>
      <c r="AG21" s="121" t="s">
        <v>227</v>
      </c>
      <c r="AH21" s="121">
        <v>240</v>
      </c>
      <c r="AI21" s="121" t="s">
        <v>227</v>
      </c>
      <c r="AJ21" s="121">
        <v>1200</v>
      </c>
      <c r="AK21" s="121" t="s">
        <v>227</v>
      </c>
      <c r="AL21" s="121">
        <v>2190</v>
      </c>
      <c r="AM21" s="122" t="s">
        <v>227</v>
      </c>
      <c r="AN21" s="122">
        <v>285</v>
      </c>
      <c r="AO21" s="122" t="s">
        <v>227</v>
      </c>
      <c r="AP21" s="122">
        <v>960</v>
      </c>
      <c r="AQ21" s="122" t="s">
        <v>227</v>
      </c>
      <c r="AR21" s="123">
        <v>1620</v>
      </c>
      <c r="AS21" s="122" t="s">
        <v>227</v>
      </c>
      <c r="AT21" s="124">
        <v>300</v>
      </c>
      <c r="AU21" s="124" t="s">
        <v>227</v>
      </c>
      <c r="AV21" s="124">
        <v>960</v>
      </c>
      <c r="AW21" s="124" t="s">
        <v>227</v>
      </c>
      <c r="AX21" s="124">
        <v>1500</v>
      </c>
      <c r="AY21" s="124" t="s">
        <v>227</v>
      </c>
      <c r="AZ21" s="124">
        <v>115</v>
      </c>
      <c r="BA21" s="124" t="s">
        <v>227</v>
      </c>
      <c r="BB21" s="124">
        <v>1090</v>
      </c>
      <c r="BC21" s="124" t="s">
        <v>227</v>
      </c>
      <c r="BD21" s="124">
        <v>1980</v>
      </c>
      <c r="BE21" s="124" t="s">
        <v>227</v>
      </c>
      <c r="BF21" s="124">
        <v>100</v>
      </c>
      <c r="BG21" s="124" t="s">
        <v>227</v>
      </c>
      <c r="BH21" s="124">
        <v>1260</v>
      </c>
      <c r="BI21" s="124" t="s">
        <v>227</v>
      </c>
      <c r="BJ21" s="124">
        <v>2780</v>
      </c>
      <c r="BK21" s="124" t="s">
        <v>227</v>
      </c>
      <c r="BL21" s="124">
        <v>85</v>
      </c>
      <c r="BM21" s="124" t="s">
        <v>227</v>
      </c>
      <c r="BN21" s="124">
        <v>1370</v>
      </c>
      <c r="BO21" s="124" t="s">
        <v>227</v>
      </c>
      <c r="BP21" s="124">
        <v>2230</v>
      </c>
      <c r="BQ21" s="124" t="s">
        <v>227</v>
      </c>
      <c r="BR21" s="124" t="s">
        <v>228</v>
      </c>
      <c r="BS21" s="124" t="s">
        <v>227</v>
      </c>
      <c r="BT21" s="124" t="s">
        <v>228</v>
      </c>
      <c r="BU21" s="124" t="s">
        <v>227</v>
      </c>
      <c r="BV21" s="124" t="s">
        <v>228</v>
      </c>
      <c r="BW21" s="124" t="s">
        <v>227</v>
      </c>
      <c r="BX21" s="124">
        <v>15</v>
      </c>
      <c r="BY21" s="124" t="s">
        <v>227</v>
      </c>
      <c r="BZ21" s="124">
        <v>1300</v>
      </c>
      <c r="CA21" s="124" t="s">
        <v>227</v>
      </c>
      <c r="CB21" s="124">
        <v>1960</v>
      </c>
    </row>
    <row r="22" spans="1:80" ht="12.75" customHeight="1" x14ac:dyDescent="0.2">
      <c r="A22" s="17" t="s">
        <v>130</v>
      </c>
      <c r="B22" s="17" t="s">
        <v>131</v>
      </c>
      <c r="C22" s="19"/>
      <c r="D22" s="19">
        <v>305</v>
      </c>
      <c r="E22" s="19" t="s">
        <v>227</v>
      </c>
      <c r="F22" s="19">
        <v>2070</v>
      </c>
      <c r="G22" s="19" t="s">
        <v>227</v>
      </c>
      <c r="H22" s="19">
        <v>3460</v>
      </c>
      <c r="I22" s="19" t="s">
        <v>227</v>
      </c>
      <c r="J22" s="121">
        <v>75</v>
      </c>
      <c r="K22" s="121" t="s">
        <v>227</v>
      </c>
      <c r="L22" s="121">
        <v>1430</v>
      </c>
      <c r="M22" s="121" t="s">
        <v>227</v>
      </c>
      <c r="N22" s="121">
        <v>3500</v>
      </c>
      <c r="O22" s="121" t="s">
        <v>227</v>
      </c>
      <c r="P22" s="121">
        <v>275</v>
      </c>
      <c r="Q22" s="121" t="s">
        <v>227</v>
      </c>
      <c r="R22" s="121">
        <v>2110</v>
      </c>
      <c r="S22" s="121" t="s">
        <v>227</v>
      </c>
      <c r="T22" s="121">
        <v>3780</v>
      </c>
      <c r="U22" s="121" t="s">
        <v>227</v>
      </c>
      <c r="V22" s="121">
        <v>65</v>
      </c>
      <c r="W22" s="121" t="s">
        <v>227</v>
      </c>
      <c r="X22" s="121">
        <v>1600</v>
      </c>
      <c r="Y22" s="121" t="s">
        <v>227</v>
      </c>
      <c r="Z22" s="121">
        <v>2500</v>
      </c>
      <c r="AA22" s="121" t="s">
        <v>227</v>
      </c>
      <c r="AB22" s="121">
        <v>15</v>
      </c>
      <c r="AC22" s="121" t="s">
        <v>227</v>
      </c>
      <c r="AD22" s="121">
        <v>1300</v>
      </c>
      <c r="AE22" s="121" t="s">
        <v>227</v>
      </c>
      <c r="AF22" s="121">
        <v>2730</v>
      </c>
      <c r="AG22" s="121" t="s">
        <v>227</v>
      </c>
      <c r="AH22" s="121">
        <v>20</v>
      </c>
      <c r="AI22" s="121" t="s">
        <v>227</v>
      </c>
      <c r="AJ22" s="121">
        <v>1240</v>
      </c>
      <c r="AK22" s="121" t="s">
        <v>227</v>
      </c>
      <c r="AL22" s="121">
        <v>2860</v>
      </c>
      <c r="AM22" s="122"/>
      <c r="AN22" s="122">
        <v>0</v>
      </c>
      <c r="AO22" s="122"/>
      <c r="AP22" s="122" t="s">
        <v>147</v>
      </c>
      <c r="AQ22" s="122"/>
      <c r="AR22" s="123" t="s">
        <v>147</v>
      </c>
      <c r="AS22" s="122" t="s">
        <v>227</v>
      </c>
      <c r="AT22" s="124">
        <v>100</v>
      </c>
      <c r="AU22" s="124" t="s">
        <v>227</v>
      </c>
      <c r="AV22" s="124">
        <v>1800</v>
      </c>
      <c r="AW22" s="124" t="s">
        <v>227</v>
      </c>
      <c r="AX22" s="124">
        <v>2200</v>
      </c>
      <c r="AY22" s="124" t="s">
        <v>227</v>
      </c>
      <c r="AZ22" s="124">
        <v>145</v>
      </c>
      <c r="BA22" s="124" t="s">
        <v>227</v>
      </c>
      <c r="BB22" s="124">
        <v>1950</v>
      </c>
      <c r="BC22" s="124" t="s">
        <v>227</v>
      </c>
      <c r="BD22" s="124">
        <v>3530</v>
      </c>
      <c r="BE22" s="124" t="s">
        <v>227</v>
      </c>
      <c r="BF22" s="124">
        <v>110</v>
      </c>
      <c r="BG22" s="124" t="s">
        <v>227</v>
      </c>
      <c r="BH22" s="124">
        <v>1960</v>
      </c>
      <c r="BI22" s="124" t="s">
        <v>227</v>
      </c>
      <c r="BJ22" s="124">
        <v>4520</v>
      </c>
      <c r="BK22" s="124" t="s">
        <v>227</v>
      </c>
      <c r="BL22" s="124">
        <v>20</v>
      </c>
      <c r="BM22" s="124" t="s">
        <v>227</v>
      </c>
      <c r="BN22" s="124">
        <v>1940</v>
      </c>
      <c r="BO22" s="124" t="s">
        <v>227</v>
      </c>
      <c r="BP22" s="124">
        <v>3090</v>
      </c>
      <c r="BQ22" s="124" t="s">
        <v>227</v>
      </c>
      <c r="BR22" s="124" t="s">
        <v>228</v>
      </c>
      <c r="BS22" s="124" t="s">
        <v>227</v>
      </c>
      <c r="BT22" s="124" t="s">
        <v>228</v>
      </c>
      <c r="BU22" s="124" t="s">
        <v>227</v>
      </c>
      <c r="BV22" s="124" t="s">
        <v>228</v>
      </c>
      <c r="BW22" s="124" t="s">
        <v>227</v>
      </c>
      <c r="BX22" s="124">
        <v>10</v>
      </c>
      <c r="BY22" s="124" t="s">
        <v>227</v>
      </c>
      <c r="BZ22" s="124">
        <v>3370</v>
      </c>
      <c r="CA22" s="124" t="s">
        <v>227</v>
      </c>
      <c r="CB22" s="124">
        <v>4520</v>
      </c>
    </row>
    <row r="23" spans="1:80" ht="12.75" customHeight="1" x14ac:dyDescent="0.2">
      <c r="A23" s="40"/>
      <c r="B23" s="4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47"/>
      <c r="AS23" s="18"/>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row>
    <row r="24" spans="1:80" ht="12.75" customHeight="1" x14ac:dyDescent="0.2">
      <c r="A24" s="17" t="s">
        <v>257</v>
      </c>
      <c r="B24" s="1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5"/>
      <c r="AN24" s="15"/>
      <c r="AO24" s="15"/>
      <c r="AP24" s="15"/>
      <c r="AQ24" s="15"/>
      <c r="AR24" s="29"/>
    </row>
    <row r="25" spans="1:80" ht="12.75" customHeight="1" x14ac:dyDescent="0.2">
      <c r="A25" s="130" t="s">
        <v>248</v>
      </c>
      <c r="B25" s="17"/>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20"/>
      <c r="AI25" s="19"/>
      <c r="AJ25" s="19"/>
      <c r="AK25" s="19"/>
      <c r="AL25" s="19"/>
      <c r="AM25" s="15"/>
      <c r="AN25" s="15"/>
      <c r="AO25" s="15"/>
      <c r="AP25" s="15"/>
      <c r="AQ25" s="15"/>
      <c r="AR25" s="29"/>
    </row>
    <row r="26" spans="1:80" x14ac:dyDescent="0.2">
      <c r="A26" s="131" t="s">
        <v>238</v>
      </c>
      <c r="B26" s="17"/>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20"/>
      <c r="AI26" s="19"/>
      <c r="AJ26" s="19"/>
      <c r="AK26" s="19"/>
      <c r="AL26" s="19"/>
    </row>
    <row r="27" spans="1:80" x14ac:dyDescent="0.2">
      <c r="A27" s="17"/>
      <c r="B27" s="17"/>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1:80" x14ac:dyDescent="0.2">
      <c r="A28" s="17"/>
      <c r="B28" s="1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row>
    <row r="29" spans="1:80" x14ac:dyDescent="0.2">
      <c r="A29" s="17"/>
      <c r="B29" s="17"/>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row>
    <row r="30" spans="1:80" x14ac:dyDescent="0.2">
      <c r="A30" s="17"/>
      <c r="B30" s="17"/>
      <c r="AM30" s="29"/>
      <c r="AN30" s="29"/>
      <c r="AO30" s="29"/>
    </row>
    <row r="31" spans="1:80" x14ac:dyDescent="0.2">
      <c r="A31" s="17"/>
      <c r="B31" s="17"/>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9"/>
      <c r="AN31" s="29"/>
      <c r="AO31" s="29"/>
      <c r="AQ31" s="31"/>
      <c r="AR31" s="29"/>
    </row>
    <row r="32" spans="1:80" x14ac:dyDescent="0.2">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Q32" s="31"/>
      <c r="AR32" s="31"/>
    </row>
    <row r="33" spans="1:44" x14ac:dyDescent="0.2">
      <c r="A33" s="17"/>
      <c r="B33" s="17"/>
      <c r="AQ33" s="29"/>
      <c r="AR33" s="29"/>
    </row>
    <row r="34" spans="1:44" x14ac:dyDescent="0.2">
      <c r="A34" s="26"/>
      <c r="B34" s="26"/>
    </row>
    <row r="35" spans="1:44" x14ac:dyDescent="0.2">
      <c r="A35" s="15"/>
      <c r="B35" s="15"/>
    </row>
    <row r="36" spans="1:44" x14ac:dyDescent="0.2">
      <c r="A36" s="39"/>
      <c r="B36" s="15"/>
    </row>
    <row r="37" spans="1:44" x14ac:dyDescent="0.2">
      <c r="B37" s="21"/>
    </row>
    <row r="38" spans="1:44" x14ac:dyDescent="0.2">
      <c r="A38" s="21"/>
      <c r="B38"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106" zoomScaleNormal="106" workbookViewId="0"/>
  </sheetViews>
  <sheetFormatPr defaultColWidth="8.85546875" defaultRowHeight="12.75" x14ac:dyDescent="0.2"/>
  <cols>
    <col min="1" max="1" width="15.7109375" style="2" customWidth="1"/>
    <col min="2" max="2" width="57.140625" style="2" customWidth="1"/>
    <col min="3" max="3" width="8.85546875" style="2"/>
    <col min="4" max="4" width="8.85546875" style="2" customWidth="1"/>
    <col min="5" max="5" width="69.140625" style="2" customWidth="1"/>
    <col min="6" max="16384" width="8.85546875" style="2"/>
  </cols>
  <sheetData>
    <row r="1" spans="1:12" ht="15.75" x14ac:dyDescent="0.25">
      <c r="A1" s="1" t="s">
        <v>188</v>
      </c>
      <c r="B1" s="97"/>
      <c r="C1" s="98"/>
      <c r="D1" s="98"/>
      <c r="E1" s="99"/>
      <c r="F1" s="99"/>
      <c r="G1" s="99"/>
    </row>
    <row r="2" spans="1:12" x14ac:dyDescent="0.2">
      <c r="A2" s="100"/>
      <c r="B2" s="100"/>
      <c r="C2" s="101"/>
      <c r="D2" s="101"/>
      <c r="E2" s="100"/>
      <c r="F2" s="100"/>
      <c r="G2" s="100"/>
      <c r="H2" s="5"/>
      <c r="I2" s="5"/>
      <c r="J2" s="5"/>
      <c r="K2" s="102"/>
      <c r="L2" s="102"/>
    </row>
    <row r="3" spans="1:12" x14ac:dyDescent="0.2">
      <c r="A3" s="100"/>
      <c r="B3" s="100"/>
      <c r="C3" s="101"/>
      <c r="D3" s="101"/>
      <c r="E3" s="100"/>
      <c r="F3" s="100"/>
      <c r="G3" s="100"/>
      <c r="H3" s="5"/>
      <c r="I3" s="5"/>
      <c r="J3" s="5"/>
      <c r="K3" s="102"/>
      <c r="L3" s="102"/>
    </row>
    <row r="4" spans="1:12" x14ac:dyDescent="0.2">
      <c r="A4" s="103" t="s">
        <v>208</v>
      </c>
      <c r="B4" s="103" t="s">
        <v>188</v>
      </c>
      <c r="D4" s="97"/>
      <c r="E4" s="99"/>
      <c r="F4" s="99"/>
      <c r="G4" s="99"/>
    </row>
    <row r="5" spans="1:12" x14ac:dyDescent="0.2">
      <c r="A5" s="103"/>
      <c r="B5" s="103"/>
      <c r="D5" s="97"/>
      <c r="E5" s="99"/>
      <c r="F5" s="99"/>
      <c r="G5" s="99"/>
    </row>
    <row r="6" spans="1:12" x14ac:dyDescent="0.2">
      <c r="A6" s="97" t="s">
        <v>209</v>
      </c>
      <c r="B6" s="104" t="s">
        <v>158</v>
      </c>
      <c r="D6" s="97"/>
      <c r="E6" s="99"/>
      <c r="F6" s="99"/>
      <c r="G6" s="99"/>
    </row>
    <row r="7" spans="1:12" x14ac:dyDescent="0.2">
      <c r="A7" s="97" t="s">
        <v>187</v>
      </c>
      <c r="B7" s="104" t="s">
        <v>210</v>
      </c>
      <c r="D7" s="97"/>
      <c r="E7" s="99"/>
      <c r="F7" s="99"/>
      <c r="G7" s="99"/>
    </row>
    <row r="8" spans="1:12" x14ac:dyDescent="0.2">
      <c r="A8" s="97"/>
      <c r="B8" s="97"/>
      <c r="D8" s="97"/>
      <c r="E8" s="99"/>
      <c r="F8" s="99"/>
      <c r="G8" s="99"/>
    </row>
    <row r="9" spans="1:12" x14ac:dyDescent="0.2">
      <c r="A9" s="105" t="s">
        <v>54</v>
      </c>
      <c r="B9" s="106" t="s">
        <v>260</v>
      </c>
      <c r="C9" s="107"/>
      <c r="D9" s="108"/>
      <c r="E9" s="108"/>
      <c r="F9" s="108"/>
      <c r="G9" s="108"/>
      <c r="H9" s="107"/>
    </row>
    <row r="10" spans="1:12" x14ac:dyDescent="0.2">
      <c r="A10" s="102" t="s">
        <v>53</v>
      </c>
      <c r="B10" s="106" t="s">
        <v>261</v>
      </c>
    </row>
    <row r="11" spans="1:12" x14ac:dyDescent="0.2">
      <c r="A11" s="102" t="s">
        <v>52</v>
      </c>
      <c r="B11" s="116" t="s">
        <v>262</v>
      </c>
    </row>
    <row r="12" spans="1:12" x14ac:dyDescent="0.2">
      <c r="A12" s="102" t="s">
        <v>51</v>
      </c>
      <c r="B12" s="116" t="s">
        <v>263</v>
      </c>
    </row>
    <row r="13" spans="1:12" x14ac:dyDescent="0.2">
      <c r="A13" s="102" t="s">
        <v>50</v>
      </c>
      <c r="B13" s="116" t="s">
        <v>41</v>
      </c>
    </row>
    <row r="14" spans="1:12" x14ac:dyDescent="0.2">
      <c r="A14" s="102" t="s">
        <v>49</v>
      </c>
      <c r="B14" s="116" t="s">
        <v>144</v>
      </c>
    </row>
    <row r="28" spans="1:3" s="66" customFormat="1" x14ac:dyDescent="0.2">
      <c r="A28" s="109" t="s">
        <v>211</v>
      </c>
      <c r="B28" s="67"/>
      <c r="C28" s="110"/>
    </row>
    <row r="29" spans="1:3" s="66" customFormat="1" x14ac:dyDescent="0.2">
      <c r="A29" s="111" t="s">
        <v>211</v>
      </c>
      <c r="B29" s="67"/>
      <c r="C29" s="110"/>
    </row>
    <row r="30" spans="1:3" s="66" customFormat="1" x14ac:dyDescent="0.2">
      <c r="A30" s="111" t="s">
        <v>212</v>
      </c>
      <c r="B30" s="67"/>
      <c r="C30" s="110"/>
    </row>
    <row r="31" spans="1:3" s="66" customFormat="1" x14ac:dyDescent="0.2">
      <c r="A31" s="111" t="s">
        <v>213</v>
      </c>
      <c r="B31" s="112"/>
      <c r="C31" s="110"/>
    </row>
    <row r="32" spans="1:3" s="66" customFormat="1" x14ac:dyDescent="0.2">
      <c r="A32" s="111" t="s">
        <v>214</v>
      </c>
      <c r="B32" s="113"/>
      <c r="C32" s="110"/>
    </row>
    <row r="33" spans="1:6" s="66" customFormat="1" x14ac:dyDescent="0.2">
      <c r="A33" s="111" t="s">
        <v>215</v>
      </c>
      <c r="B33" s="113"/>
      <c r="C33" s="110"/>
    </row>
    <row r="34" spans="1:6" s="66" customFormat="1" x14ac:dyDescent="0.2">
      <c r="A34" s="111" t="s">
        <v>216</v>
      </c>
      <c r="B34" s="113"/>
      <c r="C34" s="110"/>
    </row>
    <row r="35" spans="1:6" s="66" customFormat="1" x14ac:dyDescent="0.2">
      <c r="A35" s="111" t="s">
        <v>217</v>
      </c>
      <c r="B35" s="113"/>
      <c r="C35" s="110"/>
    </row>
    <row r="36" spans="1:6" s="66" customFormat="1" x14ac:dyDescent="0.2">
      <c r="A36" s="111" t="s">
        <v>218</v>
      </c>
      <c r="B36" s="113"/>
      <c r="C36" s="110"/>
    </row>
    <row r="37" spans="1:6" s="66" customFormat="1" x14ac:dyDescent="0.2">
      <c r="A37" s="111" t="s">
        <v>219</v>
      </c>
      <c r="B37" s="113"/>
      <c r="C37" s="110"/>
    </row>
    <row r="38" spans="1:6" s="66" customFormat="1" x14ac:dyDescent="0.2">
      <c r="A38" s="111" t="s">
        <v>220</v>
      </c>
      <c r="B38" s="113"/>
      <c r="C38" s="110"/>
    </row>
    <row r="39" spans="1:6" s="66" customFormat="1" x14ac:dyDescent="0.2">
      <c r="A39" s="111" t="s">
        <v>221</v>
      </c>
      <c r="B39" s="113"/>
      <c r="C39" s="110"/>
    </row>
    <row r="44" spans="1:6" x14ac:dyDescent="0.2">
      <c r="A44" s="114" t="s">
        <v>222</v>
      </c>
      <c r="B44" s="115"/>
      <c r="C44" s="115"/>
      <c r="D44" s="115"/>
      <c r="E44" s="115"/>
      <c r="F44" s="115"/>
    </row>
    <row r="45" spans="1:6" x14ac:dyDescent="0.2">
      <c r="A45" s="114" t="s">
        <v>223</v>
      </c>
    </row>
  </sheetData>
  <hyperlinks>
    <hyperlink ref="B6" location="Toelichting!A1" display="Toelichting bij de tabel"/>
    <hyperlink ref="B7" location="Bronbestanden!A1" display="Beschrijving van de gebruikte bronbestanden"/>
    <hyperlink ref="B9" location="'Tabel 1a'!Afdrukbereik" display="Gemiddeld gas- en elektriciteitsverbruik per proeftuin, eerste ronde, 2020 en 2021"/>
    <hyperlink ref="B10" location="'Tabel 1b'!Afdrukbereik" display="Gemiddeld gas- en elektriciteitsverbruik per proeftuin, eerste ronde, naar kenmerken van de woning in 2021"/>
    <hyperlink ref="B11" location="'Tabel 2a'!A1" display="Gemiddeld gas- en elektriciteitsverbruik per proeftuin, tweede ronde, 2020 en 2021"/>
    <hyperlink ref="B12" location="'Tabel 2b'!A1" display="Gemiddeld gas- en elektriciteitsverbruik per proeftuin, tweede ronde, naar kenmerken van de woning 2021"/>
    <hyperlink ref="B13" location="'Tabel 3a'!A1" display="Gemiddeld gas- en elektriciteitsverbruik per proeftuin, derde ronde, 2021"/>
    <hyperlink ref="B14" location="'Tabel 3b'!A1" display="Gemiddeld gas- en elektriciteitsverbruik per proeftuin, derde ronde, naar kenmerken van de woning 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zoomScaleNormal="100" workbookViewId="0"/>
  </sheetViews>
  <sheetFormatPr defaultColWidth="9.140625" defaultRowHeight="12.75" x14ac:dyDescent="0.2"/>
  <cols>
    <col min="1" max="1" width="98.7109375" style="52" customWidth="1"/>
    <col min="2" max="16384" width="9.140625" style="66"/>
  </cols>
  <sheetData>
    <row r="1" spans="1:2" ht="15.75" x14ac:dyDescent="0.2">
      <c r="A1" s="51" t="s">
        <v>158</v>
      </c>
    </row>
    <row r="3" spans="1:2" ht="14.25" x14ac:dyDescent="0.2">
      <c r="A3" s="53" t="s">
        <v>159</v>
      </c>
    </row>
    <row r="4" spans="1:2" ht="242.25" customHeight="1" x14ac:dyDescent="0.2">
      <c r="A4" s="54" t="s">
        <v>249</v>
      </c>
      <c r="B4" s="117"/>
    </row>
    <row r="5" spans="1:2" x14ac:dyDescent="0.2">
      <c r="A5" s="54"/>
    </row>
    <row r="6" spans="1:2" ht="14.25" x14ac:dyDescent="0.2">
      <c r="A6" s="55" t="s">
        <v>160</v>
      </c>
    </row>
    <row r="7" spans="1:2" ht="91.5" customHeight="1" x14ac:dyDescent="0.2">
      <c r="A7" s="56" t="s">
        <v>229</v>
      </c>
    </row>
    <row r="8" spans="1:2" x14ac:dyDescent="0.2">
      <c r="A8" s="56"/>
    </row>
    <row r="9" spans="1:2" ht="14.25" x14ac:dyDescent="0.2">
      <c r="A9" s="53" t="s">
        <v>161</v>
      </c>
    </row>
    <row r="10" spans="1:2" ht="76.5" x14ac:dyDescent="0.2">
      <c r="A10" s="54" t="s">
        <v>269</v>
      </c>
    </row>
    <row r="11" spans="1:2" ht="12.75" customHeight="1" x14ac:dyDescent="0.2">
      <c r="A11" s="54"/>
    </row>
    <row r="12" spans="1:2" ht="14.25" x14ac:dyDescent="0.2">
      <c r="A12" s="55" t="s">
        <v>162</v>
      </c>
    </row>
    <row r="13" spans="1:2" ht="79.5" customHeight="1" x14ac:dyDescent="0.2">
      <c r="A13" s="56" t="s">
        <v>264</v>
      </c>
    </row>
    <row r="14" spans="1:2" x14ac:dyDescent="0.2">
      <c r="A14" s="56"/>
    </row>
    <row r="15" spans="1:2" ht="146.25" customHeight="1" x14ac:dyDescent="0.2">
      <c r="A15" s="57" t="s">
        <v>272</v>
      </c>
    </row>
    <row r="16" spans="1:2" x14ac:dyDescent="0.2">
      <c r="A16" s="56"/>
    </row>
    <row r="17" spans="1:35" ht="120.75" customHeight="1" x14ac:dyDescent="0.2">
      <c r="A17" s="57" t="s">
        <v>271</v>
      </c>
      <c r="D17" s="70"/>
      <c r="E17" s="25"/>
      <c r="F17" s="70"/>
      <c r="G17" s="25"/>
      <c r="H17" s="42"/>
      <c r="I17" s="42"/>
      <c r="J17" s="70"/>
      <c r="K17" s="25"/>
      <c r="L17" s="70"/>
      <c r="M17" s="25"/>
      <c r="N17" s="42"/>
      <c r="O17" s="42"/>
      <c r="P17" s="70"/>
      <c r="Q17" s="25"/>
      <c r="R17" s="70"/>
      <c r="S17" s="25"/>
      <c r="T17" s="42"/>
      <c r="U17" s="42"/>
      <c r="V17" s="70"/>
      <c r="W17" s="25"/>
      <c r="X17" s="70"/>
      <c r="Y17" s="25"/>
      <c r="Z17" s="42"/>
      <c r="AA17" s="42"/>
      <c r="AB17" s="70"/>
      <c r="AC17" s="25"/>
      <c r="AD17" s="70"/>
      <c r="AE17" s="25"/>
      <c r="AF17" s="42"/>
      <c r="AG17" s="42"/>
      <c r="AH17" s="70"/>
      <c r="AI17" s="71"/>
    </row>
    <row r="18" spans="1:35" x14ac:dyDescent="0.2">
      <c r="A18" s="56"/>
    </row>
    <row r="19" spans="1:35" ht="14.25" x14ac:dyDescent="0.2">
      <c r="A19" s="55" t="s">
        <v>163</v>
      </c>
    </row>
    <row r="20" spans="1:35" x14ac:dyDescent="0.2">
      <c r="A20" s="56"/>
    </row>
    <row r="21" spans="1:35" x14ac:dyDescent="0.2">
      <c r="A21" s="58" t="s">
        <v>164</v>
      </c>
    </row>
    <row r="22" spans="1:35" ht="54" customHeight="1" x14ac:dyDescent="0.2">
      <c r="A22" s="56" t="s">
        <v>251</v>
      </c>
    </row>
    <row r="23" spans="1:35" ht="29.25" customHeight="1" x14ac:dyDescent="0.2">
      <c r="A23" s="56" t="s">
        <v>270</v>
      </c>
    </row>
    <row r="24" spans="1:35" x14ac:dyDescent="0.2">
      <c r="A24" s="56"/>
    </row>
    <row r="25" spans="1:35" x14ac:dyDescent="0.2">
      <c r="A25" s="58" t="s">
        <v>46</v>
      </c>
    </row>
    <row r="26" spans="1:35" ht="92.25" customHeight="1" x14ac:dyDescent="0.2">
      <c r="A26" s="56" t="s">
        <v>276</v>
      </c>
      <c r="B26" s="117"/>
    </row>
    <row r="27" spans="1:35" ht="54.75" customHeight="1" x14ac:dyDescent="0.2">
      <c r="A27" s="57" t="s">
        <v>252</v>
      </c>
      <c r="I27" s="56"/>
    </row>
    <row r="28" spans="1:35" x14ac:dyDescent="0.2">
      <c r="A28" s="56"/>
      <c r="I28" s="56"/>
    </row>
    <row r="29" spans="1:35" x14ac:dyDescent="0.2">
      <c r="A29" s="58" t="s">
        <v>44</v>
      </c>
      <c r="I29" s="56"/>
    </row>
    <row r="30" spans="1:35" ht="114.75" x14ac:dyDescent="0.2">
      <c r="A30" s="56" t="s">
        <v>275</v>
      </c>
      <c r="I30" s="56"/>
    </row>
    <row r="31" spans="1:35" x14ac:dyDescent="0.2">
      <c r="A31" s="56"/>
      <c r="I31" s="56"/>
    </row>
    <row r="32" spans="1:35" x14ac:dyDescent="0.2">
      <c r="A32" s="58" t="s">
        <v>183</v>
      </c>
      <c r="I32" s="56"/>
    </row>
    <row r="33" spans="1:9" ht="118.5" customHeight="1" x14ac:dyDescent="0.2">
      <c r="A33" s="57" t="s">
        <v>225</v>
      </c>
      <c r="I33" s="57"/>
    </row>
    <row r="34" spans="1:9" x14ac:dyDescent="0.2">
      <c r="A34" s="59"/>
    </row>
    <row r="35" spans="1:9" x14ac:dyDescent="0.2">
      <c r="A35" s="58" t="s">
        <v>165</v>
      </c>
    </row>
    <row r="36" spans="1:9" x14ac:dyDescent="0.2">
      <c r="A36" s="56" t="s">
        <v>184</v>
      </c>
    </row>
    <row r="37" spans="1:9" x14ac:dyDescent="0.2">
      <c r="A37" s="72" t="s">
        <v>185</v>
      </c>
    </row>
    <row r="38" spans="1:9" ht="63.75" x14ac:dyDescent="0.2">
      <c r="A38" s="132" t="s">
        <v>273</v>
      </c>
    </row>
    <row r="39" spans="1:9" x14ac:dyDescent="0.2">
      <c r="A39" s="58"/>
    </row>
    <row r="40" spans="1:9" x14ac:dyDescent="0.2">
      <c r="A40" s="54" t="s">
        <v>166</v>
      </c>
    </row>
    <row r="41" spans="1:9" x14ac:dyDescent="0.2">
      <c r="A41" s="60" t="s">
        <v>167</v>
      </c>
    </row>
    <row r="42" spans="1:9" ht="128.25" customHeight="1" x14ac:dyDescent="0.2">
      <c r="A42" s="57" t="s">
        <v>274</v>
      </c>
    </row>
    <row r="43" spans="1:9" x14ac:dyDescent="0.2">
      <c r="A43" s="56"/>
    </row>
    <row r="44" spans="1:9" x14ac:dyDescent="0.2">
      <c r="A44" s="54" t="s">
        <v>168</v>
      </c>
    </row>
    <row r="45" spans="1:9" x14ac:dyDescent="0.2">
      <c r="A45" s="60" t="s">
        <v>169</v>
      </c>
    </row>
    <row r="46" spans="1:9" ht="51" x14ac:dyDescent="0.2">
      <c r="A46" s="54" t="s">
        <v>170</v>
      </c>
    </row>
    <row r="47" spans="1:9" x14ac:dyDescent="0.2">
      <c r="A47" s="59"/>
    </row>
    <row r="48" spans="1:9" x14ac:dyDescent="0.2">
      <c r="A48" s="58" t="s">
        <v>171</v>
      </c>
    </row>
    <row r="49" spans="1:3" ht="95.25" customHeight="1" x14ac:dyDescent="0.2">
      <c r="A49" s="54" t="s">
        <v>246</v>
      </c>
    </row>
    <row r="50" spans="1:3" x14ac:dyDescent="0.2">
      <c r="A50" s="56"/>
      <c r="C50" s="67"/>
    </row>
    <row r="51" spans="1:3" ht="14.25" x14ac:dyDescent="0.2">
      <c r="A51" s="55" t="s">
        <v>172</v>
      </c>
    </row>
    <row r="52" spans="1:3" x14ac:dyDescent="0.2">
      <c r="A52" s="58"/>
    </row>
    <row r="53" spans="1:3" s="68" customFormat="1" ht="55.5" customHeight="1" x14ac:dyDescent="0.2">
      <c r="A53" s="61" t="s">
        <v>226</v>
      </c>
      <c r="B53" s="4"/>
    </row>
    <row r="54" spans="1:3" s="68" customFormat="1" ht="15" x14ac:dyDescent="0.2">
      <c r="A54" s="62"/>
    </row>
    <row r="55" spans="1:3" ht="53.25" customHeight="1" x14ac:dyDescent="0.2">
      <c r="A55" s="54" t="s">
        <v>173</v>
      </c>
    </row>
    <row r="56" spans="1:3" x14ac:dyDescent="0.2">
      <c r="A56" s="54"/>
    </row>
    <row r="57" spans="1:3" ht="38.25" x14ac:dyDescent="0.2">
      <c r="A57" s="57" t="s">
        <v>174</v>
      </c>
    </row>
    <row r="58" spans="1:3" x14ac:dyDescent="0.2">
      <c r="A58" s="56"/>
    </row>
    <row r="59" spans="1:3" x14ac:dyDescent="0.2">
      <c r="A59" s="57" t="s">
        <v>186</v>
      </c>
    </row>
    <row r="61" spans="1:3" ht="54" customHeight="1" x14ac:dyDescent="0.2">
      <c r="A61" s="54" t="s">
        <v>175</v>
      </c>
    </row>
    <row r="63" spans="1:3" ht="12.75" customHeight="1" x14ac:dyDescent="0.2"/>
    <row r="64" spans="1:3" ht="14.25" x14ac:dyDescent="0.2">
      <c r="A64" s="55" t="s">
        <v>176</v>
      </c>
    </row>
    <row r="65" spans="1:1" ht="14.25" x14ac:dyDescent="0.2">
      <c r="A65" s="55"/>
    </row>
    <row r="66" spans="1:1" x14ac:dyDescent="0.2">
      <c r="A66" s="54" t="s">
        <v>177</v>
      </c>
    </row>
    <row r="68" spans="1:1" x14ac:dyDescent="0.2">
      <c r="A68" s="63" t="s">
        <v>178</v>
      </c>
    </row>
    <row r="69" spans="1:1" x14ac:dyDescent="0.2">
      <c r="A69" s="64"/>
    </row>
    <row r="70" spans="1:1" s="69" customFormat="1" x14ac:dyDescent="0.2">
      <c r="A70" s="65" t="s">
        <v>179</v>
      </c>
    </row>
    <row r="71" spans="1:1" x14ac:dyDescent="0.2">
      <c r="A71" s="64"/>
    </row>
    <row r="72" spans="1:1" s="69" customFormat="1" x14ac:dyDescent="0.2">
      <c r="A72" s="65" t="s">
        <v>180</v>
      </c>
    </row>
    <row r="73" spans="1:1" s="69" customFormat="1" x14ac:dyDescent="0.2">
      <c r="A73" s="65"/>
    </row>
    <row r="74" spans="1:1" s="69" customFormat="1" x14ac:dyDescent="0.2">
      <c r="A74" s="65" t="s">
        <v>230</v>
      </c>
    </row>
    <row r="75" spans="1:1" x14ac:dyDescent="0.2">
      <c r="A75" s="64"/>
    </row>
    <row r="76" spans="1:1" x14ac:dyDescent="0.2">
      <c r="A76" s="54" t="s">
        <v>181</v>
      </c>
    </row>
    <row r="77" spans="1:1" x14ac:dyDescent="0.2">
      <c r="A77" s="54"/>
    </row>
    <row r="78" spans="1:1" x14ac:dyDescent="0.2">
      <c r="A78" s="54" t="s">
        <v>182</v>
      </c>
    </row>
    <row r="80" spans="1:1" x14ac:dyDescent="0.2">
      <c r="A80" s="52" t="s">
        <v>253</v>
      </c>
    </row>
  </sheetData>
  <hyperlinks>
    <hyperlink ref="A41" r:id="rId1"/>
    <hyperlink ref="A45" r:id="rId2"/>
    <hyperlink ref="A37"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ColWidth="19.140625" defaultRowHeight="12.75" x14ac:dyDescent="0.2"/>
  <cols>
    <col min="1" max="1" width="27.7109375" style="95" customWidth="1"/>
    <col min="2" max="2" width="72.7109375" style="74" customWidth="1"/>
    <col min="3" max="16384" width="19.140625" style="75"/>
  </cols>
  <sheetData>
    <row r="1" spans="1:2" ht="15.75" x14ac:dyDescent="0.2">
      <c r="A1" s="73" t="s">
        <v>187</v>
      </c>
    </row>
    <row r="2" spans="1:2" x14ac:dyDescent="0.2">
      <c r="A2" s="76"/>
    </row>
    <row r="3" spans="1:2" x14ac:dyDescent="0.2">
      <c r="A3" s="77" t="s">
        <v>188</v>
      </c>
    </row>
    <row r="4" spans="1:2" ht="12.75" customHeight="1" x14ac:dyDescent="0.2">
      <c r="A4" s="78" t="str">
        <f>B8</f>
        <v>Basisregistratie Adressen en Gebouwen (BAG)</v>
      </c>
    </row>
    <row r="5" spans="1:2" ht="12.75" customHeight="1" x14ac:dyDescent="0.2">
      <c r="A5" s="79" t="s">
        <v>189</v>
      </c>
    </row>
    <row r="6" spans="1:2" ht="12.75" customHeight="1" x14ac:dyDescent="0.2">
      <c r="A6" s="80" t="s">
        <v>190</v>
      </c>
    </row>
    <row r="8" spans="1:2" x14ac:dyDescent="0.2">
      <c r="A8" s="81" t="s">
        <v>191</v>
      </c>
      <c r="B8" s="82" t="s">
        <v>192</v>
      </c>
    </row>
    <row r="9" spans="1:2" ht="191.25" x14ac:dyDescent="0.2">
      <c r="A9" s="83" t="s">
        <v>193</v>
      </c>
      <c r="B9" s="84" t="s">
        <v>194</v>
      </c>
    </row>
    <row r="10" spans="1:2" ht="25.5" x14ac:dyDescent="0.2">
      <c r="A10" s="83" t="s">
        <v>195</v>
      </c>
      <c r="B10" s="84" t="s">
        <v>196</v>
      </c>
    </row>
    <row r="11" spans="1:2" x14ac:dyDescent="0.2">
      <c r="A11" s="83" t="s">
        <v>197</v>
      </c>
      <c r="B11" s="84" t="s">
        <v>198</v>
      </c>
    </row>
    <row r="12" spans="1:2" x14ac:dyDescent="0.2">
      <c r="A12" s="83" t="s">
        <v>199</v>
      </c>
      <c r="B12" s="84" t="s">
        <v>200</v>
      </c>
    </row>
    <row r="13" spans="1:2" x14ac:dyDescent="0.2">
      <c r="A13" s="85" t="s">
        <v>201</v>
      </c>
      <c r="B13" s="86" t="s">
        <v>202</v>
      </c>
    </row>
    <row r="15" spans="1:2" s="89" customFormat="1" x14ac:dyDescent="0.2">
      <c r="A15" s="87" t="s">
        <v>191</v>
      </c>
      <c r="B15" s="88" t="s">
        <v>189</v>
      </c>
    </row>
    <row r="16" spans="1:2" s="89" customFormat="1" ht="12.75" customHeight="1" x14ac:dyDescent="0.2">
      <c r="A16" s="90" t="s">
        <v>193</v>
      </c>
      <c r="B16" s="96" t="s">
        <v>203</v>
      </c>
    </row>
    <row r="17" spans="1:2" s="89" customFormat="1" x14ac:dyDescent="0.2">
      <c r="A17" s="91" t="s">
        <v>195</v>
      </c>
      <c r="B17" s="92" t="s">
        <v>254</v>
      </c>
    </row>
    <row r="18" spans="1:2" s="89" customFormat="1" x14ac:dyDescent="0.2">
      <c r="A18" s="91" t="s">
        <v>197</v>
      </c>
      <c r="B18" s="92" t="s">
        <v>198</v>
      </c>
    </row>
    <row r="19" spans="1:2" s="89" customFormat="1" x14ac:dyDescent="0.2">
      <c r="A19" s="91" t="s">
        <v>199</v>
      </c>
      <c r="B19" s="92" t="s">
        <v>255</v>
      </c>
    </row>
    <row r="20" spans="1:2" s="89" customFormat="1" x14ac:dyDescent="0.2">
      <c r="A20" s="93" t="s">
        <v>201</v>
      </c>
      <c r="B20" s="94"/>
    </row>
    <row r="21" spans="1:2" s="89" customFormat="1" x14ac:dyDescent="0.2"/>
    <row r="22" spans="1:2" x14ac:dyDescent="0.2">
      <c r="A22" s="81" t="s">
        <v>191</v>
      </c>
      <c r="B22" s="82" t="s">
        <v>190</v>
      </c>
    </row>
    <row r="23" spans="1:2" ht="127.5" x14ac:dyDescent="0.2">
      <c r="A23" s="83" t="s">
        <v>193</v>
      </c>
      <c r="B23" s="84" t="s">
        <v>204</v>
      </c>
    </row>
    <row r="24" spans="1:2" x14ac:dyDescent="0.2">
      <c r="A24" s="83" t="s">
        <v>195</v>
      </c>
      <c r="B24" s="84" t="s">
        <v>205</v>
      </c>
    </row>
    <row r="25" spans="1:2" x14ac:dyDescent="0.2">
      <c r="A25" s="83" t="s">
        <v>197</v>
      </c>
      <c r="B25" s="84" t="s">
        <v>206</v>
      </c>
    </row>
    <row r="26" spans="1:2" x14ac:dyDescent="0.2">
      <c r="A26" s="83" t="s">
        <v>199</v>
      </c>
      <c r="B26" s="84" t="s">
        <v>207</v>
      </c>
    </row>
    <row r="27" spans="1:2" x14ac:dyDescent="0.2">
      <c r="A27" s="85" t="s">
        <v>201</v>
      </c>
      <c r="B27" s="86"/>
    </row>
  </sheetData>
  <hyperlinks>
    <hyperlink ref="A4" location="Bronbestanden!A8" display="Bronbestanden!A8"/>
    <hyperlink ref="A5" location="Bronbestanden!A15" display="Klantenbestanden van energienetbedrijven"/>
    <hyperlink ref="A6" location="Bronbestanden!A22" display="Stelsel van Sociaal Statistische Bestanden (SS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workbookViewId="0"/>
  </sheetViews>
  <sheetFormatPr defaultColWidth="9.140625" defaultRowHeight="11.25" x14ac:dyDescent="0.2"/>
  <cols>
    <col min="1" max="1" width="22.28515625" style="9" customWidth="1"/>
    <col min="2" max="2" width="25.7109375" style="9" customWidth="1"/>
    <col min="3" max="3" width="2.42578125" style="9" customWidth="1"/>
    <col min="4" max="4" width="9.5703125" style="9" customWidth="1"/>
    <col min="5" max="5" width="1.7109375" style="9" customWidth="1"/>
    <col min="6" max="6" width="6.42578125" style="9" customWidth="1"/>
    <col min="7" max="7" width="5" style="9" customWidth="1"/>
    <col min="8" max="8" width="1.7109375" style="9" customWidth="1"/>
    <col min="9" max="9" width="6.42578125" style="9" customWidth="1"/>
    <col min="10" max="10" width="5" style="9" customWidth="1"/>
    <col min="11" max="11" width="2.42578125" style="9" customWidth="1"/>
    <col min="12" max="12" width="9.5703125" style="9" customWidth="1"/>
    <col min="13" max="13" width="1.7109375" style="9" customWidth="1"/>
    <col min="14" max="14" width="6.42578125" style="9" customWidth="1"/>
    <col min="15" max="15" width="5" style="9" customWidth="1"/>
    <col min="16" max="16" width="1.7109375" style="9" customWidth="1"/>
    <col min="17" max="17" width="6.42578125" style="9" customWidth="1"/>
    <col min="18" max="18" width="5" style="9" customWidth="1"/>
    <col min="19" max="19" width="8.7109375" style="9" customWidth="1"/>
    <col min="20" max="20" width="3.28515625" style="9" customWidth="1"/>
    <col min="21" max="21" width="1.7109375" style="9" customWidth="1"/>
    <col min="22" max="22" width="8.7109375" style="9" customWidth="1"/>
    <col min="23" max="23" width="5" style="9" customWidth="1"/>
    <col min="24" max="24" width="2.85546875" style="9" customWidth="1"/>
    <col min="25" max="25" width="9.140625" style="9"/>
    <col min="26" max="26" width="1.85546875" style="9" customWidth="1"/>
    <col min="27" max="27" width="9.140625" style="9"/>
    <col min="28" max="28" width="6.28515625" style="9" customWidth="1"/>
    <col min="29" max="29" width="2.5703125" style="9" customWidth="1"/>
    <col min="30" max="30" width="8.42578125" style="9" customWidth="1"/>
    <col min="31" max="31" width="7.5703125" style="9" customWidth="1"/>
    <col min="32" max="16384" width="9.140625" style="9"/>
  </cols>
  <sheetData>
    <row r="1" spans="1:31" ht="12.75" customHeight="1" x14ac:dyDescent="0.2">
      <c r="A1" s="11" t="s">
        <v>54</v>
      </c>
      <c r="B1" s="11"/>
      <c r="C1" s="12"/>
      <c r="D1" s="12"/>
      <c r="E1" s="12"/>
      <c r="F1" s="12"/>
      <c r="G1" s="12"/>
      <c r="H1" s="12"/>
      <c r="I1" s="12"/>
      <c r="J1" s="12"/>
      <c r="K1" s="12"/>
      <c r="L1" s="12"/>
      <c r="M1" s="12"/>
      <c r="N1" s="12"/>
      <c r="O1" s="12"/>
      <c r="P1" s="12"/>
      <c r="Q1" s="12"/>
      <c r="R1" s="12"/>
      <c r="S1" s="28"/>
      <c r="T1" s="28"/>
      <c r="U1" s="28"/>
      <c r="V1" s="28"/>
      <c r="W1" s="28"/>
      <c r="X1" s="12"/>
      <c r="Y1" s="12"/>
      <c r="Z1" s="12"/>
      <c r="AA1" s="12"/>
      <c r="AB1" s="12"/>
      <c r="AC1" s="12"/>
      <c r="AD1" s="12"/>
    </row>
    <row r="2" spans="1:31" ht="12.75" customHeight="1" x14ac:dyDescent="0.2">
      <c r="A2" s="13" t="s">
        <v>256</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1" x14ac:dyDescent="0.2">
      <c r="A3" s="22"/>
      <c r="B3" s="32"/>
      <c r="C3" s="24"/>
      <c r="D3" s="24">
        <v>2020</v>
      </c>
      <c r="E3" s="24"/>
      <c r="F3" s="24"/>
      <c r="G3" s="24"/>
      <c r="H3" s="24"/>
      <c r="I3" s="24"/>
      <c r="J3" s="24"/>
      <c r="K3" s="23"/>
      <c r="L3" s="24">
        <v>2021</v>
      </c>
      <c r="M3" s="24"/>
      <c r="N3" s="24"/>
      <c r="O3" s="24"/>
      <c r="P3" s="24"/>
      <c r="Q3" s="24"/>
      <c r="R3" s="24"/>
      <c r="S3" s="25"/>
      <c r="T3" s="25"/>
      <c r="U3" s="25"/>
      <c r="V3" s="25"/>
      <c r="W3" s="25"/>
      <c r="X3" s="25"/>
      <c r="Y3" s="25"/>
      <c r="Z3" s="25"/>
      <c r="AA3" s="25"/>
      <c r="AB3" s="25"/>
      <c r="AC3" s="25"/>
      <c r="AD3" s="25"/>
      <c r="AE3" s="25"/>
    </row>
    <row r="4" spans="1:31" ht="45" customHeight="1" x14ac:dyDescent="0.2">
      <c r="A4" s="24"/>
      <c r="B4" s="35"/>
      <c r="C4" s="24"/>
      <c r="D4" s="24" t="s">
        <v>46</v>
      </c>
      <c r="E4" s="23"/>
      <c r="F4" s="134" t="s">
        <v>265</v>
      </c>
      <c r="G4" s="134"/>
      <c r="H4" s="24"/>
      <c r="I4" s="134" t="s">
        <v>266</v>
      </c>
      <c r="J4" s="134"/>
      <c r="K4" s="25"/>
      <c r="L4" s="24" t="s">
        <v>46</v>
      </c>
      <c r="M4" s="23"/>
      <c r="N4" s="134" t="s">
        <v>47</v>
      </c>
      <c r="O4" s="134"/>
      <c r="P4" s="24"/>
      <c r="Q4" s="134" t="s">
        <v>48</v>
      </c>
      <c r="R4" s="134"/>
      <c r="S4" s="25"/>
      <c r="T4" s="25"/>
      <c r="U4" s="25"/>
      <c r="V4" s="25"/>
      <c r="W4" s="25"/>
      <c r="X4" s="25"/>
      <c r="Y4" s="25"/>
      <c r="Z4" s="25"/>
      <c r="AA4" s="25"/>
      <c r="AB4" s="25"/>
      <c r="AC4" s="25"/>
      <c r="AD4" s="25"/>
      <c r="AE4" s="25"/>
    </row>
    <row r="5" spans="1:31" ht="23.25" customHeight="1" x14ac:dyDescent="0.2">
      <c r="A5" s="10"/>
      <c r="B5" s="10"/>
      <c r="C5" s="25"/>
      <c r="D5" s="24" t="s">
        <v>43</v>
      </c>
      <c r="E5" s="24"/>
      <c r="F5" s="24"/>
      <c r="G5" s="24"/>
      <c r="H5" s="24"/>
      <c r="I5" s="24"/>
      <c r="J5" s="24"/>
      <c r="K5" s="25"/>
      <c r="L5" s="24" t="s">
        <v>43</v>
      </c>
      <c r="M5" s="24"/>
      <c r="N5" s="24"/>
      <c r="O5" s="24"/>
      <c r="P5" s="24"/>
      <c r="Q5" s="24"/>
      <c r="R5" s="24"/>
      <c r="S5" s="25"/>
      <c r="T5" s="25"/>
      <c r="U5" s="25"/>
      <c r="V5" s="25"/>
      <c r="W5" s="25"/>
      <c r="X5" s="10"/>
      <c r="Y5" s="10"/>
      <c r="Z5" s="10"/>
      <c r="AA5" s="10"/>
      <c r="AB5" s="10"/>
      <c r="AC5" s="10"/>
      <c r="AD5" s="10"/>
      <c r="AE5" s="10"/>
    </row>
    <row r="6" spans="1:31" ht="12.75" customHeight="1" x14ac:dyDescent="0.2">
      <c r="A6" s="10"/>
      <c r="B6" s="10"/>
      <c r="E6" s="10"/>
      <c r="F6" s="10"/>
      <c r="G6" s="10"/>
      <c r="H6" s="10"/>
      <c r="I6" s="10"/>
      <c r="J6" s="10"/>
      <c r="M6" s="10"/>
      <c r="N6" s="10"/>
      <c r="O6" s="10"/>
      <c r="P6" s="10"/>
      <c r="Q6" s="10"/>
      <c r="R6" s="10"/>
      <c r="S6" s="10"/>
      <c r="T6" s="10"/>
      <c r="U6" s="10"/>
      <c r="V6" s="10"/>
      <c r="W6" s="10"/>
      <c r="X6" s="10"/>
      <c r="Y6" s="10"/>
      <c r="Z6" s="10"/>
      <c r="AA6" s="14"/>
      <c r="AB6" s="14"/>
      <c r="AC6" s="14"/>
      <c r="AD6" s="14"/>
      <c r="AE6" s="14"/>
    </row>
    <row r="7" spans="1:31" ht="12.75" customHeight="1" x14ac:dyDescent="0.2">
      <c r="C7" s="25"/>
      <c r="D7" s="20" t="s">
        <v>45</v>
      </c>
      <c r="E7" s="10"/>
      <c r="F7" s="20" t="s">
        <v>25</v>
      </c>
      <c r="G7" s="20" t="s">
        <v>148</v>
      </c>
      <c r="H7" s="14"/>
      <c r="I7" s="20" t="s">
        <v>26</v>
      </c>
      <c r="J7" s="20" t="s">
        <v>148</v>
      </c>
      <c r="K7" s="25"/>
      <c r="L7" s="20" t="s">
        <v>45</v>
      </c>
      <c r="M7" s="10"/>
      <c r="N7" s="20" t="s">
        <v>25</v>
      </c>
      <c r="O7" s="20" t="s">
        <v>148</v>
      </c>
      <c r="P7" s="14"/>
      <c r="Q7" s="20" t="s">
        <v>26</v>
      </c>
      <c r="R7" s="20" t="s">
        <v>148</v>
      </c>
      <c r="S7" s="14"/>
      <c r="T7" s="14"/>
      <c r="U7" s="14"/>
      <c r="V7" s="14"/>
      <c r="W7" s="14"/>
      <c r="X7" s="26"/>
      <c r="Y7" s="26"/>
      <c r="Z7" s="26"/>
      <c r="AA7" s="26"/>
      <c r="AB7" s="26"/>
      <c r="AC7" s="26"/>
      <c r="AD7" s="26"/>
      <c r="AE7" s="26"/>
    </row>
    <row r="8" spans="1:31" ht="12.75" customHeight="1" x14ac:dyDescent="0.2">
      <c r="A8" s="16" t="s">
        <v>23</v>
      </c>
      <c r="B8" s="16" t="s">
        <v>55</v>
      </c>
      <c r="C8" s="15"/>
      <c r="D8" s="15"/>
      <c r="E8" s="15"/>
      <c r="F8" s="15"/>
      <c r="G8" s="15"/>
      <c r="H8" s="15"/>
      <c r="I8" s="15"/>
      <c r="J8" s="15"/>
      <c r="K8" s="15"/>
      <c r="L8" s="15"/>
      <c r="M8" s="15"/>
      <c r="N8" s="15"/>
      <c r="O8" s="15"/>
      <c r="P8" s="15"/>
      <c r="Q8" s="15"/>
      <c r="R8" s="15"/>
      <c r="S8" s="26"/>
      <c r="T8" s="26"/>
      <c r="U8" s="26"/>
      <c r="V8" s="26"/>
      <c r="W8" s="26"/>
      <c r="X8" s="26"/>
      <c r="Y8" s="27"/>
      <c r="Z8" s="27"/>
      <c r="AA8" s="27"/>
      <c r="AB8" s="27"/>
      <c r="AC8" s="27"/>
      <c r="AD8" s="27"/>
      <c r="AE8" s="27"/>
    </row>
    <row r="9" spans="1:31" ht="12.75" customHeight="1" x14ac:dyDescent="0.2">
      <c r="A9" s="17" t="s">
        <v>1</v>
      </c>
      <c r="B9" s="17" t="s">
        <v>56</v>
      </c>
      <c r="C9" s="19"/>
      <c r="D9" s="19">
        <v>2005</v>
      </c>
      <c r="E9" s="19" t="s">
        <v>227</v>
      </c>
      <c r="F9" s="19">
        <v>1020</v>
      </c>
      <c r="G9" s="19">
        <v>560</v>
      </c>
      <c r="H9" s="19" t="s">
        <v>227</v>
      </c>
      <c r="I9" s="19">
        <v>1780</v>
      </c>
      <c r="J9" s="19">
        <v>1020</v>
      </c>
      <c r="K9" s="19" t="s">
        <v>227</v>
      </c>
      <c r="L9" s="19">
        <v>1895</v>
      </c>
      <c r="M9" s="19" t="s">
        <v>227</v>
      </c>
      <c r="N9" s="19">
        <v>1020</v>
      </c>
      <c r="O9" s="19">
        <v>550</v>
      </c>
      <c r="P9" s="19" t="s">
        <v>227</v>
      </c>
      <c r="Q9" s="19">
        <v>1770</v>
      </c>
      <c r="R9" s="19">
        <v>1030</v>
      </c>
      <c r="S9" s="27"/>
      <c r="T9" s="27"/>
      <c r="U9" s="27"/>
      <c r="V9" s="27"/>
      <c r="W9" s="27"/>
      <c r="X9" s="26"/>
      <c r="Y9" s="27"/>
      <c r="Z9" s="27"/>
      <c r="AA9" s="27"/>
      <c r="AB9" s="27"/>
      <c r="AC9" s="27"/>
      <c r="AD9" s="27"/>
      <c r="AE9" s="27"/>
    </row>
    <row r="10" spans="1:31" ht="12.75" customHeight="1" x14ac:dyDescent="0.2">
      <c r="A10" s="15" t="s">
        <v>22</v>
      </c>
      <c r="B10" s="15" t="s">
        <v>57</v>
      </c>
      <c r="C10" s="19"/>
      <c r="D10" s="19">
        <v>390</v>
      </c>
      <c r="E10" s="19" t="s">
        <v>227</v>
      </c>
      <c r="F10" s="19">
        <v>1180</v>
      </c>
      <c r="G10" s="19">
        <v>630</v>
      </c>
      <c r="H10" s="19" t="s">
        <v>227</v>
      </c>
      <c r="I10" s="19">
        <v>2200</v>
      </c>
      <c r="J10" s="19">
        <v>1110</v>
      </c>
      <c r="K10" s="19" t="s">
        <v>227</v>
      </c>
      <c r="L10" s="19">
        <v>380</v>
      </c>
      <c r="M10" s="19" t="s">
        <v>227</v>
      </c>
      <c r="N10" s="19">
        <v>1180</v>
      </c>
      <c r="O10" s="19">
        <v>600</v>
      </c>
      <c r="P10" s="19" t="s">
        <v>227</v>
      </c>
      <c r="Q10" s="19">
        <v>2230</v>
      </c>
      <c r="R10" s="19">
        <v>1140</v>
      </c>
      <c r="S10" s="27"/>
      <c r="T10" s="27"/>
      <c r="U10" s="27"/>
      <c r="V10" s="27"/>
      <c r="W10" s="27"/>
      <c r="X10" s="26"/>
      <c r="Y10" s="27"/>
      <c r="Z10" s="27"/>
      <c r="AA10" s="27"/>
      <c r="AB10" s="27"/>
      <c r="AC10" s="27"/>
      <c r="AD10" s="27"/>
      <c r="AE10" s="27"/>
    </row>
    <row r="11" spans="1:31" ht="12.75" customHeight="1" x14ac:dyDescent="0.2">
      <c r="A11" s="17" t="s">
        <v>2</v>
      </c>
      <c r="B11" s="17" t="s">
        <v>58</v>
      </c>
      <c r="C11" s="19"/>
      <c r="D11" s="19">
        <v>885</v>
      </c>
      <c r="E11" s="19" t="s">
        <v>227</v>
      </c>
      <c r="F11" s="19">
        <v>940</v>
      </c>
      <c r="G11" s="19">
        <v>270</v>
      </c>
      <c r="H11" s="19" t="s">
        <v>227</v>
      </c>
      <c r="I11" s="19">
        <v>2430</v>
      </c>
      <c r="J11" s="19">
        <v>1310</v>
      </c>
      <c r="K11" s="19" t="s">
        <v>227</v>
      </c>
      <c r="L11" s="19">
        <v>870</v>
      </c>
      <c r="M11" s="19" t="s">
        <v>227</v>
      </c>
      <c r="N11" s="19">
        <v>950</v>
      </c>
      <c r="O11" s="19">
        <v>260</v>
      </c>
      <c r="P11" s="19" t="s">
        <v>227</v>
      </c>
      <c r="Q11" s="19">
        <v>2440</v>
      </c>
      <c r="R11" s="19">
        <v>1280</v>
      </c>
      <c r="S11" s="27"/>
      <c r="T11" s="27"/>
      <c r="U11" s="27"/>
      <c r="V11" s="27"/>
      <c r="W11" s="27"/>
      <c r="X11" s="26"/>
      <c r="Y11" s="27"/>
      <c r="Z11" s="27"/>
      <c r="AA11" s="27"/>
      <c r="AB11" s="27"/>
      <c r="AC11" s="27"/>
      <c r="AD11" s="27"/>
      <c r="AE11" s="27"/>
    </row>
    <row r="12" spans="1:31" ht="12.75" customHeight="1" x14ac:dyDescent="0.2">
      <c r="A12" s="15" t="s">
        <v>24</v>
      </c>
      <c r="B12" s="15" t="s">
        <v>59</v>
      </c>
      <c r="C12" s="19"/>
      <c r="D12" s="19">
        <v>495</v>
      </c>
      <c r="E12" s="19" t="s">
        <v>227</v>
      </c>
      <c r="F12" s="19">
        <v>1210</v>
      </c>
      <c r="G12" s="19">
        <v>390</v>
      </c>
      <c r="H12" s="19" t="s">
        <v>227</v>
      </c>
      <c r="I12" s="19">
        <v>1830</v>
      </c>
      <c r="J12" s="19">
        <v>970</v>
      </c>
      <c r="K12" s="19" t="s">
        <v>227</v>
      </c>
      <c r="L12" s="19">
        <v>485</v>
      </c>
      <c r="M12" s="19" t="s">
        <v>227</v>
      </c>
      <c r="N12" s="19">
        <v>1180</v>
      </c>
      <c r="O12" s="19">
        <v>420</v>
      </c>
      <c r="P12" s="19" t="s">
        <v>227</v>
      </c>
      <c r="Q12" s="19">
        <v>1840</v>
      </c>
      <c r="R12" s="19">
        <v>1070</v>
      </c>
      <c r="S12" s="27"/>
      <c r="T12" s="27"/>
      <c r="U12" s="27"/>
      <c r="V12" s="27"/>
      <c r="W12" s="27"/>
      <c r="X12" s="26"/>
      <c r="Y12" s="27"/>
      <c r="Z12" s="27"/>
      <c r="AA12" s="27"/>
      <c r="AB12" s="27"/>
      <c r="AC12" s="27"/>
      <c r="AD12" s="27"/>
      <c r="AE12" s="27"/>
    </row>
    <row r="13" spans="1:31" ht="12.75" customHeight="1" x14ac:dyDescent="0.2">
      <c r="A13" s="17" t="s">
        <v>3</v>
      </c>
      <c r="B13" s="17" t="s">
        <v>60</v>
      </c>
      <c r="C13" s="19"/>
      <c r="D13" s="19">
        <v>415</v>
      </c>
      <c r="E13" s="19" t="s">
        <v>227</v>
      </c>
      <c r="F13" s="19">
        <v>1590</v>
      </c>
      <c r="G13" s="19">
        <v>730</v>
      </c>
      <c r="H13" s="19" t="s">
        <v>227</v>
      </c>
      <c r="I13" s="19">
        <v>3440</v>
      </c>
      <c r="J13" s="19">
        <v>1800</v>
      </c>
      <c r="K13" s="19" t="s">
        <v>227</v>
      </c>
      <c r="L13" s="19">
        <v>415</v>
      </c>
      <c r="M13" s="19" t="s">
        <v>227</v>
      </c>
      <c r="N13" s="19">
        <v>1610</v>
      </c>
      <c r="O13" s="19">
        <v>740</v>
      </c>
      <c r="P13" s="19" t="s">
        <v>227</v>
      </c>
      <c r="Q13" s="19">
        <v>3410</v>
      </c>
      <c r="R13" s="19">
        <v>1710</v>
      </c>
      <c r="S13" s="27"/>
      <c r="T13" s="27"/>
      <c r="U13" s="27"/>
      <c r="V13" s="27"/>
      <c r="W13" s="27"/>
      <c r="X13" s="26"/>
      <c r="Y13" s="27"/>
      <c r="Z13" s="27"/>
      <c r="AA13" s="27"/>
      <c r="AB13" s="27"/>
      <c r="AC13" s="27"/>
      <c r="AD13" s="27"/>
      <c r="AE13" s="27"/>
    </row>
    <row r="14" spans="1:31" ht="12.75" customHeight="1" x14ac:dyDescent="0.2">
      <c r="A14" s="17" t="s">
        <v>4</v>
      </c>
      <c r="B14" s="17" t="s">
        <v>61</v>
      </c>
      <c r="C14" s="19"/>
      <c r="D14" s="19">
        <v>2880</v>
      </c>
      <c r="E14" s="19" t="s">
        <v>227</v>
      </c>
      <c r="F14" s="19">
        <v>1270</v>
      </c>
      <c r="G14" s="19">
        <v>660</v>
      </c>
      <c r="H14" s="19" t="s">
        <v>227</v>
      </c>
      <c r="I14" s="19">
        <v>2600</v>
      </c>
      <c r="J14" s="19">
        <v>1380</v>
      </c>
      <c r="K14" s="19" t="s">
        <v>227</v>
      </c>
      <c r="L14" s="19">
        <v>2835</v>
      </c>
      <c r="M14" s="19" t="s">
        <v>227</v>
      </c>
      <c r="N14" s="19">
        <v>1250</v>
      </c>
      <c r="O14" s="19">
        <v>680</v>
      </c>
      <c r="P14" s="19" t="s">
        <v>227</v>
      </c>
      <c r="Q14" s="19">
        <v>2620</v>
      </c>
      <c r="R14" s="19">
        <v>1440</v>
      </c>
      <c r="S14" s="27"/>
      <c r="T14" s="27"/>
      <c r="U14" s="27"/>
      <c r="V14" s="27"/>
      <c r="W14" s="27"/>
      <c r="X14" s="26"/>
      <c r="Y14" s="27"/>
      <c r="Z14" s="27"/>
      <c r="AA14" s="27"/>
      <c r="AB14" s="27"/>
      <c r="AC14" s="27"/>
      <c r="AD14" s="27"/>
      <c r="AE14" s="27"/>
    </row>
    <row r="15" spans="1:31" ht="12.75" customHeight="1" x14ac:dyDescent="0.2">
      <c r="A15" s="17" t="s">
        <v>5</v>
      </c>
      <c r="B15" s="17" t="s">
        <v>62</v>
      </c>
      <c r="C15" s="19"/>
      <c r="D15" s="19">
        <v>1565</v>
      </c>
      <c r="E15" s="19" t="s">
        <v>227</v>
      </c>
      <c r="F15" s="19">
        <v>1520</v>
      </c>
      <c r="G15" s="19">
        <v>670</v>
      </c>
      <c r="H15" s="19" t="s">
        <v>227</v>
      </c>
      <c r="I15" s="19">
        <v>2220</v>
      </c>
      <c r="J15" s="19">
        <v>1200</v>
      </c>
      <c r="K15" s="19" t="s">
        <v>227</v>
      </c>
      <c r="L15" s="19">
        <v>1550</v>
      </c>
      <c r="M15" s="19" t="s">
        <v>227</v>
      </c>
      <c r="N15" s="19">
        <v>1520</v>
      </c>
      <c r="O15" s="19">
        <v>660</v>
      </c>
      <c r="P15" s="19" t="s">
        <v>227</v>
      </c>
      <c r="Q15" s="19">
        <v>2250</v>
      </c>
      <c r="R15" s="19">
        <v>1200</v>
      </c>
      <c r="S15" s="27"/>
      <c r="T15" s="27"/>
      <c r="U15" s="27"/>
      <c r="V15" s="27"/>
      <c r="W15" s="27"/>
      <c r="X15" s="26"/>
      <c r="Y15" s="27"/>
      <c r="Z15" s="27"/>
      <c r="AA15" s="27"/>
      <c r="AB15" s="27"/>
      <c r="AC15" s="27"/>
      <c r="AD15" s="27"/>
      <c r="AE15" s="27"/>
    </row>
    <row r="16" spans="1:31" ht="12.75" customHeight="1" x14ac:dyDescent="0.2">
      <c r="A16" s="17" t="s">
        <v>6</v>
      </c>
      <c r="B16" s="17" t="s">
        <v>63</v>
      </c>
      <c r="C16" s="19"/>
      <c r="D16" s="19">
        <v>2115</v>
      </c>
      <c r="E16" s="19" t="s">
        <v>227</v>
      </c>
      <c r="F16" s="19">
        <v>1380</v>
      </c>
      <c r="G16" s="19">
        <v>670</v>
      </c>
      <c r="H16" s="19" t="s">
        <v>227</v>
      </c>
      <c r="I16" s="19">
        <v>2550</v>
      </c>
      <c r="J16" s="19">
        <v>1500</v>
      </c>
      <c r="K16" s="19" t="s">
        <v>227</v>
      </c>
      <c r="L16" s="19">
        <v>2075</v>
      </c>
      <c r="M16" s="19" t="s">
        <v>227</v>
      </c>
      <c r="N16" s="19">
        <v>1380</v>
      </c>
      <c r="O16" s="19">
        <v>660</v>
      </c>
      <c r="P16" s="19" t="s">
        <v>227</v>
      </c>
      <c r="Q16" s="19">
        <v>2540</v>
      </c>
      <c r="R16" s="19">
        <v>1520</v>
      </c>
      <c r="S16" s="27"/>
      <c r="T16" s="27"/>
      <c r="U16" s="27"/>
      <c r="V16" s="27"/>
      <c r="W16" s="27"/>
      <c r="X16" s="26"/>
      <c r="Y16" s="27"/>
      <c r="Z16" s="27"/>
      <c r="AA16" s="27"/>
      <c r="AB16" s="27"/>
      <c r="AC16" s="27"/>
      <c r="AD16" s="27"/>
      <c r="AE16" s="27"/>
    </row>
    <row r="17" spans="1:31" ht="12.75" customHeight="1" x14ac:dyDescent="0.2">
      <c r="A17" s="17" t="s">
        <v>7</v>
      </c>
      <c r="B17" s="17" t="s">
        <v>64</v>
      </c>
      <c r="C17" s="19"/>
      <c r="D17" s="19">
        <v>485</v>
      </c>
      <c r="E17" s="19" t="s">
        <v>227</v>
      </c>
      <c r="F17" s="19">
        <v>1130</v>
      </c>
      <c r="G17" s="19">
        <v>520</v>
      </c>
      <c r="H17" s="19" t="s">
        <v>227</v>
      </c>
      <c r="I17" s="19">
        <v>2540</v>
      </c>
      <c r="J17" s="19">
        <v>1210</v>
      </c>
      <c r="K17" s="19" t="s">
        <v>227</v>
      </c>
      <c r="L17" s="19">
        <v>480</v>
      </c>
      <c r="M17" s="19" t="s">
        <v>227</v>
      </c>
      <c r="N17" s="19">
        <v>1110</v>
      </c>
      <c r="O17" s="19">
        <v>510</v>
      </c>
      <c r="P17" s="19" t="s">
        <v>227</v>
      </c>
      <c r="Q17" s="19">
        <v>2490</v>
      </c>
      <c r="R17" s="19">
        <v>1200</v>
      </c>
      <c r="S17" s="27"/>
      <c r="T17" s="27"/>
      <c r="U17" s="27"/>
      <c r="V17" s="27"/>
      <c r="W17" s="27"/>
      <c r="X17" s="26"/>
      <c r="Y17" s="27"/>
      <c r="Z17" s="27"/>
      <c r="AA17" s="27"/>
      <c r="AB17" s="27"/>
      <c r="AC17" s="27"/>
      <c r="AD17" s="27"/>
      <c r="AE17" s="27"/>
    </row>
    <row r="18" spans="1:31" ht="12.75" customHeight="1" x14ac:dyDescent="0.2">
      <c r="A18" s="17" t="s">
        <v>149</v>
      </c>
      <c r="B18" s="17" t="s">
        <v>65</v>
      </c>
      <c r="C18" s="19"/>
      <c r="D18" s="19">
        <v>135</v>
      </c>
      <c r="E18" s="19" t="s">
        <v>227</v>
      </c>
      <c r="F18" s="19">
        <v>2060</v>
      </c>
      <c r="G18" s="19">
        <v>1050</v>
      </c>
      <c r="H18" s="19" t="s">
        <v>227</v>
      </c>
      <c r="I18" s="19">
        <v>3160</v>
      </c>
      <c r="J18" s="19">
        <v>1700</v>
      </c>
      <c r="K18" s="19" t="s">
        <v>227</v>
      </c>
      <c r="L18" s="19">
        <v>125</v>
      </c>
      <c r="M18" s="19" t="s">
        <v>227</v>
      </c>
      <c r="N18" s="19">
        <v>1970</v>
      </c>
      <c r="O18" s="19">
        <v>1310</v>
      </c>
      <c r="P18" s="19" t="s">
        <v>227</v>
      </c>
      <c r="Q18" s="19">
        <v>3690</v>
      </c>
      <c r="R18" s="19">
        <v>2150</v>
      </c>
      <c r="S18" s="27"/>
      <c r="T18" s="27"/>
      <c r="U18" s="27"/>
      <c r="V18" s="27"/>
      <c r="W18" s="27"/>
      <c r="X18" s="26"/>
      <c r="Y18" s="27"/>
      <c r="Z18" s="27"/>
      <c r="AA18" s="27"/>
      <c r="AB18" s="27"/>
      <c r="AC18" s="27"/>
      <c r="AD18" s="27"/>
      <c r="AE18" s="27"/>
    </row>
    <row r="19" spans="1:31" ht="12.75" customHeight="1" x14ac:dyDescent="0.2">
      <c r="A19" s="17" t="s">
        <v>8</v>
      </c>
      <c r="B19" s="17" t="s">
        <v>66</v>
      </c>
      <c r="C19" s="19"/>
      <c r="D19" s="19">
        <v>520</v>
      </c>
      <c r="E19" s="19" t="s">
        <v>227</v>
      </c>
      <c r="F19" s="19">
        <v>1310</v>
      </c>
      <c r="G19" s="19">
        <v>500</v>
      </c>
      <c r="H19" s="19" t="s">
        <v>227</v>
      </c>
      <c r="I19" s="19">
        <v>2230</v>
      </c>
      <c r="J19" s="19">
        <v>1250</v>
      </c>
      <c r="K19" s="19" t="s">
        <v>227</v>
      </c>
      <c r="L19" s="19">
        <v>520</v>
      </c>
      <c r="M19" s="19" t="s">
        <v>227</v>
      </c>
      <c r="N19" s="19">
        <v>1310</v>
      </c>
      <c r="O19" s="19">
        <v>530</v>
      </c>
      <c r="P19" s="19" t="s">
        <v>227</v>
      </c>
      <c r="Q19" s="19">
        <v>2350</v>
      </c>
      <c r="R19" s="19">
        <v>1210</v>
      </c>
      <c r="S19" s="27"/>
      <c r="T19" s="27"/>
      <c r="U19" s="27"/>
      <c r="V19" s="27"/>
      <c r="W19" s="27"/>
      <c r="X19" s="26"/>
      <c r="Y19" s="27"/>
      <c r="Z19" s="27"/>
      <c r="AA19" s="27"/>
      <c r="AB19" s="27"/>
      <c r="AC19" s="27"/>
      <c r="AD19" s="27"/>
      <c r="AE19" s="27"/>
    </row>
    <row r="20" spans="1:31" ht="12.75" customHeight="1" x14ac:dyDescent="0.2">
      <c r="A20" s="17" t="s">
        <v>9</v>
      </c>
      <c r="B20" s="17" t="s">
        <v>67</v>
      </c>
      <c r="C20" s="19"/>
      <c r="D20" s="19">
        <v>1680</v>
      </c>
      <c r="E20" s="19" t="s">
        <v>227</v>
      </c>
      <c r="F20" s="19">
        <v>1000</v>
      </c>
      <c r="G20" s="19">
        <v>470</v>
      </c>
      <c r="H20" s="19" t="s">
        <v>227</v>
      </c>
      <c r="I20" s="19">
        <v>1960</v>
      </c>
      <c r="J20" s="19">
        <v>1050</v>
      </c>
      <c r="K20" s="19" t="s">
        <v>227</v>
      </c>
      <c r="L20" s="19">
        <v>1670</v>
      </c>
      <c r="M20" s="19" t="s">
        <v>227</v>
      </c>
      <c r="N20" s="19">
        <v>1000</v>
      </c>
      <c r="O20" s="19">
        <v>470</v>
      </c>
      <c r="P20" s="19" t="s">
        <v>227</v>
      </c>
      <c r="Q20" s="19">
        <v>1950</v>
      </c>
      <c r="R20" s="19">
        <v>1060</v>
      </c>
      <c r="S20" s="27"/>
      <c r="T20" s="27"/>
      <c r="U20" s="27"/>
      <c r="V20" s="27"/>
      <c r="W20" s="27"/>
      <c r="X20" s="26"/>
      <c r="Y20" s="27"/>
      <c r="Z20" s="27"/>
      <c r="AA20" s="27"/>
      <c r="AB20" s="27"/>
      <c r="AC20" s="27"/>
      <c r="AD20" s="27"/>
      <c r="AE20" s="27"/>
    </row>
    <row r="21" spans="1:31" ht="12.75" customHeight="1" x14ac:dyDescent="0.2">
      <c r="A21" s="17" t="s">
        <v>10</v>
      </c>
      <c r="B21" s="17" t="s">
        <v>68</v>
      </c>
      <c r="C21" s="19"/>
      <c r="D21" s="19">
        <v>460</v>
      </c>
      <c r="E21" s="19" t="s">
        <v>227</v>
      </c>
      <c r="F21" s="19">
        <v>1390</v>
      </c>
      <c r="G21" s="19">
        <v>650</v>
      </c>
      <c r="H21" s="19" t="s">
        <v>227</v>
      </c>
      <c r="I21" s="19">
        <v>2710</v>
      </c>
      <c r="J21" s="19">
        <v>1500</v>
      </c>
      <c r="K21" s="19" t="s">
        <v>227</v>
      </c>
      <c r="L21" s="19">
        <v>460</v>
      </c>
      <c r="M21" s="19" t="s">
        <v>227</v>
      </c>
      <c r="N21" s="19">
        <v>1380</v>
      </c>
      <c r="O21" s="19">
        <v>640</v>
      </c>
      <c r="P21" s="19" t="s">
        <v>227</v>
      </c>
      <c r="Q21" s="19">
        <v>2800</v>
      </c>
      <c r="R21" s="19">
        <v>1560</v>
      </c>
      <c r="S21" s="27"/>
      <c r="T21" s="27"/>
      <c r="U21" s="27"/>
      <c r="V21" s="27"/>
      <c r="W21" s="27"/>
      <c r="X21" s="26"/>
      <c r="Y21" s="27"/>
      <c r="Z21" s="27"/>
      <c r="AA21" s="27"/>
      <c r="AB21" s="27"/>
      <c r="AC21" s="27"/>
      <c r="AD21" s="27"/>
      <c r="AE21" s="27"/>
    </row>
    <row r="22" spans="1:31" ht="12.75" customHeight="1" x14ac:dyDescent="0.2">
      <c r="A22" s="17" t="s">
        <v>11</v>
      </c>
      <c r="B22" s="17" t="s">
        <v>69</v>
      </c>
      <c r="C22" s="19"/>
      <c r="D22" s="19">
        <v>525</v>
      </c>
      <c r="E22" s="19" t="s">
        <v>227</v>
      </c>
      <c r="F22" s="19">
        <v>1850</v>
      </c>
      <c r="G22" s="19">
        <v>890</v>
      </c>
      <c r="H22" s="19" t="s">
        <v>227</v>
      </c>
      <c r="I22" s="19">
        <v>2780</v>
      </c>
      <c r="J22" s="19">
        <v>1540</v>
      </c>
      <c r="K22" s="19" t="s">
        <v>227</v>
      </c>
      <c r="L22" s="19">
        <v>530</v>
      </c>
      <c r="M22" s="19" t="s">
        <v>227</v>
      </c>
      <c r="N22" s="19">
        <v>1850</v>
      </c>
      <c r="O22" s="19">
        <v>910</v>
      </c>
      <c r="P22" s="19" t="s">
        <v>227</v>
      </c>
      <c r="Q22" s="19">
        <v>2840</v>
      </c>
      <c r="R22" s="19">
        <v>1660</v>
      </c>
      <c r="S22" s="27"/>
      <c r="T22" s="27"/>
      <c r="U22" s="27"/>
      <c r="V22" s="27"/>
      <c r="W22" s="27"/>
      <c r="X22" s="26"/>
      <c r="Y22" s="27"/>
      <c r="Z22" s="27"/>
      <c r="AA22" s="27"/>
      <c r="AB22" s="27"/>
      <c r="AC22" s="27"/>
      <c r="AD22" s="27"/>
      <c r="AE22" s="27"/>
    </row>
    <row r="23" spans="1:31" ht="12.75" customHeight="1" x14ac:dyDescent="0.2">
      <c r="A23" s="17" t="s">
        <v>12</v>
      </c>
      <c r="B23" s="17" t="s">
        <v>70</v>
      </c>
      <c r="C23" s="19"/>
      <c r="D23" s="19">
        <v>430</v>
      </c>
      <c r="E23" s="19" t="s">
        <v>227</v>
      </c>
      <c r="F23" s="19">
        <v>2050</v>
      </c>
      <c r="G23" s="19">
        <v>970</v>
      </c>
      <c r="H23" s="19" t="s">
        <v>227</v>
      </c>
      <c r="I23" s="19">
        <v>3360</v>
      </c>
      <c r="J23" s="19">
        <v>1890</v>
      </c>
      <c r="K23" s="19" t="s">
        <v>227</v>
      </c>
      <c r="L23" s="19">
        <v>425</v>
      </c>
      <c r="M23" s="19" t="s">
        <v>227</v>
      </c>
      <c r="N23" s="19">
        <v>2000</v>
      </c>
      <c r="O23" s="19">
        <v>950</v>
      </c>
      <c r="P23" s="19" t="s">
        <v>227</v>
      </c>
      <c r="Q23" s="19">
        <v>3350</v>
      </c>
      <c r="R23" s="19">
        <v>1750</v>
      </c>
      <c r="S23" s="27"/>
      <c r="T23" s="27"/>
      <c r="U23" s="27"/>
      <c r="V23" s="27"/>
      <c r="W23" s="27"/>
      <c r="X23" s="26"/>
      <c r="Y23" s="27"/>
      <c r="Z23" s="27"/>
      <c r="AA23" s="27"/>
      <c r="AB23" s="27"/>
      <c r="AC23" s="27"/>
      <c r="AD23" s="27"/>
      <c r="AE23" s="27"/>
    </row>
    <row r="24" spans="1:31" ht="12.75" customHeight="1" x14ac:dyDescent="0.2">
      <c r="A24" s="17" t="s">
        <v>13</v>
      </c>
      <c r="B24" s="17" t="s">
        <v>71</v>
      </c>
      <c r="C24" s="19"/>
      <c r="D24" s="19">
        <v>1165</v>
      </c>
      <c r="E24" s="19" t="s">
        <v>227</v>
      </c>
      <c r="F24" s="19">
        <v>670</v>
      </c>
      <c r="G24" s="19">
        <v>750</v>
      </c>
      <c r="H24" s="19" t="s">
        <v>227</v>
      </c>
      <c r="I24" s="19">
        <v>2040</v>
      </c>
      <c r="J24" s="19">
        <v>1150</v>
      </c>
      <c r="K24" s="19" t="s">
        <v>227</v>
      </c>
      <c r="L24" s="19">
        <v>1165</v>
      </c>
      <c r="M24" s="19" t="s">
        <v>227</v>
      </c>
      <c r="N24" s="19">
        <v>660</v>
      </c>
      <c r="O24" s="19">
        <v>750</v>
      </c>
      <c r="P24" s="19" t="s">
        <v>227</v>
      </c>
      <c r="Q24" s="19">
        <v>2060</v>
      </c>
      <c r="R24" s="19">
        <v>1170</v>
      </c>
      <c r="S24" s="27"/>
      <c r="T24" s="27"/>
      <c r="U24" s="27"/>
      <c r="V24" s="27"/>
      <c r="W24" s="27"/>
      <c r="X24" s="26"/>
      <c r="Y24" s="27"/>
      <c r="Z24" s="27"/>
      <c r="AA24" s="27"/>
      <c r="AB24" s="27"/>
      <c r="AC24" s="27"/>
      <c r="AD24" s="27"/>
      <c r="AE24" s="27"/>
    </row>
    <row r="25" spans="1:31" ht="12.75" customHeight="1" x14ac:dyDescent="0.2">
      <c r="A25" s="17" t="s">
        <v>14</v>
      </c>
      <c r="B25" s="17" t="s">
        <v>72</v>
      </c>
      <c r="C25" s="19"/>
      <c r="D25" s="19">
        <v>4840</v>
      </c>
      <c r="E25" s="19" t="s">
        <v>227</v>
      </c>
      <c r="F25" s="19">
        <v>990</v>
      </c>
      <c r="G25" s="19">
        <v>650</v>
      </c>
      <c r="H25" s="19" t="s">
        <v>227</v>
      </c>
      <c r="I25" s="19">
        <v>2330</v>
      </c>
      <c r="J25" s="19">
        <v>1250</v>
      </c>
      <c r="K25" s="19" t="s">
        <v>227</v>
      </c>
      <c r="L25" s="19">
        <v>4895</v>
      </c>
      <c r="M25" s="19" t="s">
        <v>227</v>
      </c>
      <c r="N25" s="19">
        <v>900</v>
      </c>
      <c r="O25" s="19">
        <v>650</v>
      </c>
      <c r="P25" s="19" t="s">
        <v>227</v>
      </c>
      <c r="Q25" s="19">
        <v>2360</v>
      </c>
      <c r="R25" s="19">
        <v>1260</v>
      </c>
      <c r="S25" s="27"/>
      <c r="T25" s="27"/>
      <c r="U25" s="27"/>
      <c r="V25" s="27"/>
      <c r="W25" s="27"/>
      <c r="X25" s="26"/>
      <c r="Y25" s="27"/>
      <c r="Z25" s="27"/>
      <c r="AA25" s="27"/>
      <c r="AB25" s="27"/>
      <c r="AC25" s="27"/>
      <c r="AD25" s="27"/>
      <c r="AE25" s="27"/>
    </row>
    <row r="26" spans="1:31" ht="12.75" customHeight="1" x14ac:dyDescent="0.2">
      <c r="A26" s="17" t="s">
        <v>15</v>
      </c>
      <c r="B26" s="17" t="s">
        <v>73</v>
      </c>
      <c r="C26" s="19"/>
      <c r="D26" s="19">
        <v>510</v>
      </c>
      <c r="E26" s="19" t="s">
        <v>227</v>
      </c>
      <c r="F26" s="19">
        <v>880</v>
      </c>
      <c r="G26" s="19">
        <v>730</v>
      </c>
      <c r="H26" s="19" t="s">
        <v>227</v>
      </c>
      <c r="I26" s="19">
        <v>2980</v>
      </c>
      <c r="J26" s="19">
        <v>1400</v>
      </c>
      <c r="K26" s="19" t="s">
        <v>227</v>
      </c>
      <c r="L26" s="19">
        <v>510</v>
      </c>
      <c r="M26" s="19" t="s">
        <v>227</v>
      </c>
      <c r="N26" s="19">
        <v>860</v>
      </c>
      <c r="O26" s="19">
        <v>720</v>
      </c>
      <c r="P26" s="19" t="s">
        <v>227</v>
      </c>
      <c r="Q26" s="19">
        <v>3020</v>
      </c>
      <c r="R26" s="19">
        <v>1380</v>
      </c>
      <c r="S26" s="27"/>
      <c r="T26" s="27"/>
      <c r="U26" s="27"/>
      <c r="V26" s="27"/>
      <c r="W26" s="27"/>
      <c r="X26" s="26"/>
      <c r="Y26" s="27"/>
      <c r="Z26" s="27"/>
      <c r="AA26" s="27"/>
      <c r="AB26" s="27"/>
      <c r="AC26" s="27"/>
      <c r="AD26" s="27"/>
      <c r="AE26" s="27"/>
    </row>
    <row r="27" spans="1:31" ht="12.75" customHeight="1" x14ac:dyDescent="0.2">
      <c r="A27" s="17" t="s">
        <v>16</v>
      </c>
      <c r="B27" s="17" t="s">
        <v>74</v>
      </c>
      <c r="D27" s="50">
        <v>930</v>
      </c>
      <c r="E27" s="50" t="s">
        <v>227</v>
      </c>
      <c r="F27" s="50">
        <v>1320</v>
      </c>
      <c r="G27" s="50">
        <v>530</v>
      </c>
      <c r="H27" s="50" t="s">
        <v>227</v>
      </c>
      <c r="I27" s="50">
        <v>2920</v>
      </c>
      <c r="J27" s="50">
        <v>1290</v>
      </c>
      <c r="K27" s="50" t="s">
        <v>227</v>
      </c>
      <c r="L27" s="50">
        <v>930</v>
      </c>
      <c r="M27" s="50" t="s">
        <v>227</v>
      </c>
      <c r="N27" s="50">
        <v>1310</v>
      </c>
      <c r="O27" s="50">
        <v>510</v>
      </c>
      <c r="P27" s="50" t="s">
        <v>227</v>
      </c>
      <c r="Q27" s="50">
        <v>2930</v>
      </c>
      <c r="R27" s="50">
        <v>1300</v>
      </c>
      <c r="S27" s="29"/>
      <c r="T27" s="29"/>
      <c r="U27" s="29"/>
      <c r="V27" s="29"/>
      <c r="W27" s="29"/>
      <c r="X27" s="26"/>
      <c r="Y27" s="27"/>
      <c r="Z27" s="27"/>
      <c r="AA27" s="27"/>
      <c r="AB27" s="27"/>
      <c r="AC27" s="27"/>
      <c r="AD27" s="27"/>
      <c r="AE27" s="27"/>
    </row>
    <row r="28" spans="1:31" ht="12.75" customHeight="1" x14ac:dyDescent="0.2">
      <c r="A28" s="17" t="s">
        <v>17</v>
      </c>
      <c r="B28" s="17" t="s">
        <v>75</v>
      </c>
      <c r="C28" s="19"/>
      <c r="D28" s="19">
        <v>485</v>
      </c>
      <c r="E28" s="19" t="s">
        <v>227</v>
      </c>
      <c r="F28" s="19">
        <v>630</v>
      </c>
      <c r="G28" s="19">
        <v>710</v>
      </c>
      <c r="H28" s="19" t="s">
        <v>227</v>
      </c>
      <c r="I28" s="19">
        <v>2290</v>
      </c>
      <c r="J28" s="19">
        <v>1070</v>
      </c>
      <c r="K28" s="19" t="s">
        <v>227</v>
      </c>
      <c r="L28" s="19">
        <v>475</v>
      </c>
      <c r="M28" s="19" t="s">
        <v>227</v>
      </c>
      <c r="N28" s="19">
        <v>620</v>
      </c>
      <c r="O28" s="19">
        <v>730</v>
      </c>
      <c r="P28" s="19" t="s">
        <v>227</v>
      </c>
      <c r="Q28" s="19">
        <v>2290</v>
      </c>
      <c r="R28" s="19">
        <v>1000</v>
      </c>
      <c r="S28" s="27"/>
      <c r="T28" s="27"/>
      <c r="U28" s="27"/>
      <c r="V28" s="27"/>
      <c r="W28" s="27"/>
      <c r="X28" s="26"/>
      <c r="Y28" s="27"/>
      <c r="Z28" s="27"/>
      <c r="AA28" s="27"/>
      <c r="AB28" s="27"/>
      <c r="AC28" s="27"/>
      <c r="AD28" s="27"/>
      <c r="AE28" s="27"/>
    </row>
    <row r="29" spans="1:31" ht="12.75" customHeight="1" x14ac:dyDescent="0.2">
      <c r="A29" s="17" t="s">
        <v>18</v>
      </c>
      <c r="B29" s="17" t="s">
        <v>76</v>
      </c>
      <c r="C29" s="19"/>
      <c r="D29" s="19">
        <v>660</v>
      </c>
      <c r="E29" s="19" t="s">
        <v>227</v>
      </c>
      <c r="F29" s="19">
        <v>1630</v>
      </c>
      <c r="G29" s="19">
        <v>820</v>
      </c>
      <c r="H29" s="19" t="s">
        <v>227</v>
      </c>
      <c r="I29" s="19">
        <v>3000</v>
      </c>
      <c r="J29" s="19">
        <v>1670</v>
      </c>
      <c r="K29" s="19" t="s">
        <v>227</v>
      </c>
      <c r="L29" s="19">
        <v>650</v>
      </c>
      <c r="M29" s="19" t="s">
        <v>227</v>
      </c>
      <c r="N29" s="19">
        <v>1600</v>
      </c>
      <c r="O29" s="19">
        <v>840</v>
      </c>
      <c r="P29" s="19" t="s">
        <v>227</v>
      </c>
      <c r="Q29" s="19">
        <v>3130</v>
      </c>
      <c r="R29" s="19">
        <v>1860</v>
      </c>
      <c r="S29" s="27"/>
      <c r="T29" s="27"/>
      <c r="U29" s="27"/>
      <c r="V29" s="27"/>
      <c r="W29" s="27"/>
      <c r="X29" s="26"/>
      <c r="Y29" s="27"/>
      <c r="Z29" s="27"/>
      <c r="AA29" s="27"/>
      <c r="AB29" s="27"/>
      <c r="AC29" s="27"/>
      <c r="AD29" s="27"/>
      <c r="AE29" s="27"/>
    </row>
    <row r="30" spans="1:31" ht="12.75" customHeight="1" x14ac:dyDescent="0.2">
      <c r="A30" s="17" t="s">
        <v>19</v>
      </c>
      <c r="B30" s="17" t="s">
        <v>77</v>
      </c>
      <c r="C30" s="19"/>
      <c r="D30" s="19">
        <v>6040</v>
      </c>
      <c r="E30" s="19" t="s">
        <v>227</v>
      </c>
      <c r="F30" s="19">
        <v>270</v>
      </c>
      <c r="G30" s="19">
        <v>520</v>
      </c>
      <c r="H30" s="19" t="s">
        <v>227</v>
      </c>
      <c r="I30" s="19">
        <v>1890</v>
      </c>
      <c r="J30" s="19">
        <v>1080</v>
      </c>
      <c r="K30" s="19" t="s">
        <v>227</v>
      </c>
      <c r="L30" s="19">
        <v>5750</v>
      </c>
      <c r="M30" s="19" t="s">
        <v>227</v>
      </c>
      <c r="N30" s="19">
        <v>260</v>
      </c>
      <c r="O30" s="19">
        <v>520</v>
      </c>
      <c r="P30" s="19" t="s">
        <v>227</v>
      </c>
      <c r="Q30" s="19">
        <v>1950</v>
      </c>
      <c r="R30" s="19">
        <v>1090</v>
      </c>
      <c r="S30" s="27"/>
      <c r="T30" s="27"/>
      <c r="U30" s="27"/>
      <c r="V30" s="27"/>
      <c r="W30" s="27"/>
      <c r="X30" s="26"/>
      <c r="Y30" s="27"/>
      <c r="Z30" s="27"/>
      <c r="AA30" s="27"/>
      <c r="AB30" s="27"/>
      <c r="AC30" s="27"/>
      <c r="AD30" s="27"/>
      <c r="AE30" s="27"/>
    </row>
    <row r="31" spans="1:31" ht="12.75" customHeight="1" x14ac:dyDescent="0.2">
      <c r="A31" s="17" t="s">
        <v>150</v>
      </c>
      <c r="B31" s="17" t="s">
        <v>78</v>
      </c>
      <c r="C31" s="19"/>
      <c r="D31" s="19">
        <v>40</v>
      </c>
      <c r="E31" s="19" t="s">
        <v>227</v>
      </c>
      <c r="F31" s="19">
        <v>0</v>
      </c>
      <c r="G31" s="19">
        <v>0</v>
      </c>
      <c r="H31" s="19" t="s">
        <v>227</v>
      </c>
      <c r="I31" s="19">
        <v>3090</v>
      </c>
      <c r="J31" s="19">
        <v>1910</v>
      </c>
      <c r="K31" s="19" t="s">
        <v>227</v>
      </c>
      <c r="L31" s="19">
        <v>35</v>
      </c>
      <c r="M31" s="19" t="s">
        <v>227</v>
      </c>
      <c r="N31" s="19">
        <v>0</v>
      </c>
      <c r="O31" s="19">
        <v>0</v>
      </c>
      <c r="P31" s="19" t="s">
        <v>227</v>
      </c>
      <c r="Q31" s="19">
        <v>3000</v>
      </c>
      <c r="R31" s="19">
        <v>1680</v>
      </c>
      <c r="S31" s="27"/>
      <c r="T31" s="27"/>
      <c r="U31" s="27"/>
      <c r="V31" s="27"/>
      <c r="W31" s="27"/>
      <c r="X31" s="26"/>
      <c r="Y31" s="27"/>
      <c r="Z31" s="27"/>
      <c r="AA31" s="27"/>
      <c r="AB31" s="27"/>
      <c r="AC31" s="27"/>
      <c r="AD31" s="27"/>
      <c r="AE31" s="27"/>
    </row>
    <row r="32" spans="1:31" ht="12.75" customHeight="1" x14ac:dyDescent="0.2">
      <c r="A32" s="17" t="s">
        <v>20</v>
      </c>
      <c r="B32" s="17" t="s">
        <v>79</v>
      </c>
      <c r="C32" s="19"/>
      <c r="D32" s="19">
        <v>425</v>
      </c>
      <c r="E32" s="19" t="s">
        <v>227</v>
      </c>
      <c r="F32" s="19">
        <v>1330</v>
      </c>
      <c r="G32" s="19">
        <v>610</v>
      </c>
      <c r="H32" s="19" t="s">
        <v>227</v>
      </c>
      <c r="I32" s="19">
        <v>1990</v>
      </c>
      <c r="J32" s="19">
        <v>1230</v>
      </c>
      <c r="K32" s="19" t="s">
        <v>227</v>
      </c>
      <c r="L32" s="19">
        <v>425</v>
      </c>
      <c r="M32" s="19" t="s">
        <v>227</v>
      </c>
      <c r="N32" s="19">
        <v>1350</v>
      </c>
      <c r="O32" s="19">
        <v>610</v>
      </c>
      <c r="P32" s="19" t="s">
        <v>227</v>
      </c>
      <c r="Q32" s="19">
        <v>2060</v>
      </c>
      <c r="R32" s="19">
        <v>1270</v>
      </c>
      <c r="S32" s="27"/>
      <c r="T32" s="27"/>
      <c r="U32" s="27"/>
      <c r="V32" s="27"/>
      <c r="W32" s="27"/>
      <c r="X32" s="26"/>
      <c r="Y32" s="27"/>
      <c r="Z32" s="27"/>
      <c r="AA32" s="27"/>
      <c r="AB32" s="27"/>
      <c r="AC32" s="27"/>
      <c r="AD32" s="27"/>
      <c r="AE32" s="27"/>
    </row>
    <row r="33" spans="1:31" ht="12.75" customHeight="1" x14ac:dyDescent="0.2">
      <c r="A33" s="17" t="s">
        <v>21</v>
      </c>
      <c r="B33" s="17" t="s">
        <v>80</v>
      </c>
      <c r="D33" s="50">
        <v>830</v>
      </c>
      <c r="E33" s="50" t="s">
        <v>227</v>
      </c>
      <c r="F33" s="50">
        <v>940</v>
      </c>
      <c r="G33" s="50">
        <v>280</v>
      </c>
      <c r="H33" s="50" t="s">
        <v>227</v>
      </c>
      <c r="I33" s="50">
        <v>1930</v>
      </c>
      <c r="J33" s="50">
        <v>970</v>
      </c>
      <c r="K33" s="50" t="s">
        <v>227</v>
      </c>
      <c r="L33" s="50">
        <v>915</v>
      </c>
      <c r="M33" s="50" t="s">
        <v>227</v>
      </c>
      <c r="N33" s="50">
        <v>980</v>
      </c>
      <c r="O33" s="50">
        <v>360</v>
      </c>
      <c r="P33" s="50" t="s">
        <v>227</v>
      </c>
      <c r="Q33" s="50">
        <v>1930</v>
      </c>
      <c r="R33" s="50">
        <v>970</v>
      </c>
      <c r="S33" s="26"/>
      <c r="T33" s="26"/>
      <c r="U33" s="26"/>
      <c r="V33" s="26"/>
      <c r="W33" s="26"/>
      <c r="X33" s="26"/>
      <c r="Y33" s="26"/>
      <c r="Z33" s="26"/>
      <c r="AA33" s="26"/>
      <c r="AB33" s="26"/>
      <c r="AC33" s="26"/>
      <c r="AD33" s="26"/>
      <c r="AE33" s="26"/>
    </row>
    <row r="34" spans="1:31" ht="12.75" customHeight="1" x14ac:dyDescent="0.2">
      <c r="A34" s="18"/>
      <c r="B34" s="18"/>
      <c r="C34" s="18"/>
      <c r="D34" s="18"/>
      <c r="E34" s="18"/>
      <c r="F34" s="18"/>
      <c r="G34" s="18"/>
      <c r="H34" s="18"/>
      <c r="I34" s="18"/>
      <c r="J34" s="18"/>
      <c r="K34" s="18"/>
      <c r="L34" s="18"/>
      <c r="M34" s="18"/>
      <c r="N34" s="18"/>
      <c r="O34" s="18"/>
      <c r="P34" s="18"/>
      <c r="Q34" s="18"/>
      <c r="R34" s="18"/>
      <c r="S34" s="26"/>
      <c r="T34" s="26"/>
      <c r="U34" s="26"/>
      <c r="V34" s="26"/>
      <c r="W34" s="26"/>
    </row>
    <row r="35" spans="1:31" x14ac:dyDescent="0.2">
      <c r="A35" s="15" t="s">
        <v>257</v>
      </c>
      <c r="B35" s="15"/>
      <c r="C35" s="26"/>
      <c r="D35" s="26"/>
      <c r="E35" s="26"/>
      <c r="F35" s="26"/>
      <c r="G35" s="26"/>
      <c r="H35" s="26"/>
      <c r="I35" s="26"/>
      <c r="J35" s="26"/>
      <c r="K35" s="26"/>
      <c r="L35" s="26"/>
      <c r="M35" s="26"/>
      <c r="N35" s="26"/>
      <c r="O35" s="26"/>
      <c r="P35" s="26"/>
      <c r="Q35" s="26"/>
      <c r="R35" s="26"/>
      <c r="S35" s="26"/>
      <c r="T35" s="26"/>
      <c r="U35" s="26"/>
      <c r="V35" s="26"/>
      <c r="W35" s="26"/>
    </row>
    <row r="36" spans="1:31" x14ac:dyDescent="0.2">
      <c r="A36" s="126" t="s">
        <v>231</v>
      </c>
      <c r="B36" s="15"/>
      <c r="C36" s="26"/>
      <c r="D36" s="26"/>
      <c r="E36" s="26"/>
      <c r="F36" s="26"/>
      <c r="G36" s="26"/>
      <c r="H36" s="26"/>
      <c r="I36" s="26"/>
      <c r="J36" s="26"/>
      <c r="K36" s="26"/>
      <c r="L36" s="26"/>
      <c r="M36" s="26"/>
      <c r="N36" s="26"/>
      <c r="O36" s="26"/>
      <c r="P36" s="26"/>
      <c r="Q36" s="26"/>
      <c r="R36" s="26"/>
      <c r="S36" s="26"/>
      <c r="T36" s="26"/>
      <c r="U36" s="26"/>
      <c r="V36" s="26"/>
      <c r="W36" s="26"/>
    </row>
    <row r="37" spans="1:31" x14ac:dyDescent="0.2">
      <c r="A37" s="39" t="s">
        <v>259</v>
      </c>
      <c r="B37" s="15"/>
      <c r="C37" s="26"/>
      <c r="D37" s="26"/>
      <c r="E37" s="26"/>
      <c r="F37" s="26"/>
      <c r="G37" s="26"/>
      <c r="H37" s="26"/>
      <c r="I37" s="26"/>
      <c r="J37" s="26"/>
      <c r="K37" s="26"/>
      <c r="L37" s="26"/>
      <c r="M37" s="26"/>
      <c r="N37" s="26"/>
      <c r="O37" s="26"/>
      <c r="P37" s="26"/>
      <c r="Q37" s="26"/>
      <c r="R37" s="26"/>
      <c r="S37" s="26"/>
      <c r="T37" s="26"/>
      <c r="U37" s="26"/>
      <c r="V37" s="26"/>
      <c r="W37" s="26"/>
    </row>
    <row r="38" spans="1:31" x14ac:dyDescent="0.2">
      <c r="A38" s="9" t="s">
        <v>151</v>
      </c>
      <c r="B38" s="21"/>
      <c r="C38" s="29"/>
      <c r="D38" s="29"/>
      <c r="E38" s="29"/>
      <c r="F38" s="29"/>
      <c r="G38" s="29"/>
      <c r="H38" s="29"/>
      <c r="I38" s="29"/>
      <c r="J38" s="29"/>
      <c r="K38" s="29"/>
      <c r="L38" s="29"/>
      <c r="M38" s="29"/>
      <c r="N38" s="29"/>
      <c r="O38" s="29"/>
      <c r="P38" s="29"/>
      <c r="Q38" s="29"/>
      <c r="R38" s="29"/>
      <c r="S38" s="29"/>
      <c r="T38" s="29"/>
      <c r="U38" s="29"/>
      <c r="V38" s="29"/>
      <c r="W38" s="29"/>
    </row>
    <row r="39" spans="1:31" x14ac:dyDescent="0.2">
      <c r="A39" s="21" t="s">
        <v>277</v>
      </c>
      <c r="B39" s="21"/>
      <c r="S39" s="29"/>
      <c r="T39" s="29"/>
      <c r="U39" s="29"/>
      <c r="V39" s="29"/>
      <c r="W39" s="29"/>
    </row>
    <row r="40" spans="1:31" x14ac:dyDescent="0.2">
      <c r="S40" s="29"/>
      <c r="T40" s="29"/>
      <c r="U40" s="29"/>
      <c r="V40" s="29"/>
      <c r="W40" s="29"/>
    </row>
    <row r="41" spans="1:31" x14ac:dyDescent="0.2">
      <c r="S41" s="29"/>
      <c r="T41" s="29"/>
      <c r="U41" s="29"/>
      <c r="V41" s="29"/>
      <c r="W41" s="29"/>
    </row>
    <row r="42" spans="1:31" x14ac:dyDescent="0.2">
      <c r="S42" s="29"/>
      <c r="T42" s="29"/>
      <c r="U42" s="29"/>
      <c r="V42" s="29"/>
      <c r="W42" s="29"/>
    </row>
  </sheetData>
  <mergeCells count="4">
    <mergeCell ref="N4:O4"/>
    <mergeCell ref="Q4:R4"/>
    <mergeCell ref="I4:J4"/>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3"/>
  <sheetViews>
    <sheetView workbookViewId="0"/>
  </sheetViews>
  <sheetFormatPr defaultColWidth="9.140625" defaultRowHeight="11.25" x14ac:dyDescent="0.2"/>
  <cols>
    <col min="1" max="1" width="21" style="9" customWidth="1"/>
    <col min="2" max="2" width="15.7109375" style="9" customWidth="1"/>
    <col min="3" max="3" width="2.42578125" style="9" customWidth="1"/>
    <col min="4" max="4" width="7.42578125" style="9" customWidth="1"/>
    <col min="5" max="5" width="2.42578125" style="9" customWidth="1"/>
    <col min="6" max="6" width="6.5703125" style="9" customWidth="1"/>
    <col min="7" max="7" width="1.28515625" style="9" customWidth="1"/>
    <col min="8" max="8" width="6.85546875" style="9" customWidth="1"/>
    <col min="9" max="9" width="1.5703125" style="9" customWidth="1"/>
    <col min="10" max="10" width="7.42578125" style="9" customWidth="1"/>
    <col min="11" max="11" width="2.42578125" style="9" customWidth="1"/>
    <col min="12" max="12" width="6.5703125" style="9" customWidth="1"/>
    <col min="13" max="13" width="1.28515625" style="9" customWidth="1"/>
    <col min="14" max="14" width="6.85546875" style="9" customWidth="1"/>
    <col min="15" max="15" width="1.28515625" style="9" customWidth="1"/>
    <col min="16" max="16" width="6.85546875" style="9" customWidth="1"/>
    <col min="17" max="17" width="1.5703125" style="9" customWidth="1"/>
    <col min="18" max="18" width="6.5703125" style="9" customWidth="1"/>
    <col min="19" max="19" width="1.28515625" style="9" customWidth="1"/>
    <col min="20" max="20" width="6.85546875" style="9" customWidth="1"/>
    <col min="21" max="21" width="2.42578125" style="9" customWidth="1"/>
    <col min="22" max="22" width="6.5703125" style="9" customWidth="1"/>
    <col min="23" max="23" width="1.28515625" style="9" customWidth="1"/>
    <col min="24" max="24" width="6.85546875" style="9" customWidth="1"/>
    <col min="25" max="25" width="1.5703125" style="9" customWidth="1"/>
    <col min="26" max="26" width="6.5703125" style="9" customWidth="1"/>
    <col min="27" max="27" width="1.28515625" style="9" customWidth="1"/>
    <col min="28" max="28" width="6.85546875" style="9" customWidth="1"/>
    <col min="29" max="29" width="1.5703125" style="9" customWidth="1"/>
    <col min="30" max="30" width="6.5703125" style="9" customWidth="1"/>
    <col min="31" max="31" width="1.28515625" style="9" customWidth="1"/>
    <col min="32" max="32" width="6.85546875" style="9" customWidth="1"/>
    <col min="33" max="33" width="1.5703125" style="9" customWidth="1"/>
    <col min="34" max="34" width="6.85546875" style="9" customWidth="1"/>
    <col min="35" max="35" width="1.28515625" style="9" customWidth="1"/>
    <col min="36" max="36" width="6.85546875" style="9" customWidth="1"/>
    <col min="37" max="37" width="1.5703125" style="9" customWidth="1"/>
    <col min="38" max="38" width="6.5703125" style="9" customWidth="1"/>
    <col min="39" max="39" width="1.28515625" style="9" customWidth="1"/>
    <col min="40" max="40" width="6.85546875" style="9" customWidth="1"/>
    <col min="41" max="41" width="1.28515625" style="9" customWidth="1"/>
    <col min="42" max="42" width="6.85546875" style="9" customWidth="1"/>
    <col min="43" max="43" width="1.7109375" style="9" customWidth="1"/>
    <col min="44" max="44" width="6.5703125" style="9" customWidth="1"/>
    <col min="45" max="45" width="1.28515625" style="9" customWidth="1"/>
    <col min="46" max="46" width="6.85546875" style="9" customWidth="1"/>
    <col min="47" max="47" width="1.5703125" style="9" customWidth="1"/>
    <col min="48" max="48" width="6.5703125" style="9" customWidth="1"/>
    <col min="49" max="49" width="1.28515625" style="9" customWidth="1"/>
    <col min="50" max="50" width="6.85546875" style="9" customWidth="1"/>
    <col min="51" max="51" width="1.28515625" style="9" customWidth="1"/>
    <col min="52" max="52" width="6.5703125" style="9" customWidth="1"/>
    <col min="53" max="53" width="1.28515625" style="9" customWidth="1"/>
    <col min="54" max="54" width="6.85546875" style="9" customWidth="1"/>
    <col min="55" max="55" width="1.5703125" style="9" customWidth="1"/>
    <col min="56" max="56" width="6.5703125" style="9" customWidth="1"/>
    <col min="57" max="57" width="1.28515625" style="9" customWidth="1"/>
    <col min="58" max="58" width="6.5703125" style="9" customWidth="1"/>
    <col min="59" max="59" width="1.28515625" style="9" customWidth="1"/>
    <col min="60" max="60" width="6.85546875" style="9" customWidth="1"/>
    <col min="61" max="61" width="1.5703125" style="9" customWidth="1"/>
    <col min="62" max="62" width="6.5703125" style="9" customWidth="1"/>
    <col min="63" max="63" width="1.28515625" style="9" customWidth="1"/>
    <col min="64" max="64" width="6.5703125" style="9" customWidth="1"/>
    <col min="65" max="65" width="1.28515625" style="9" customWidth="1"/>
    <col min="66" max="66" width="6.85546875" style="9" customWidth="1"/>
    <col min="67" max="67" width="1.5703125" style="9" customWidth="1"/>
    <col min="68" max="68" width="6.5703125" style="9" customWidth="1"/>
    <col min="69" max="69" width="1.28515625" style="9" customWidth="1"/>
    <col min="70" max="70" width="6.5703125" style="9" customWidth="1"/>
    <col min="71" max="71" width="1.28515625" style="9" customWidth="1"/>
    <col min="72" max="72" width="6.85546875" style="9" customWidth="1"/>
    <col min="73" max="73" width="1.5703125" style="9" customWidth="1"/>
    <col min="74" max="74" width="6.5703125" style="9" customWidth="1"/>
    <col min="75" max="75" width="1.28515625" style="9" customWidth="1"/>
    <col min="76" max="76" width="6.5703125" style="9" customWidth="1"/>
    <col min="77" max="77" width="1.28515625" style="9" customWidth="1"/>
    <col min="78" max="78" width="6.85546875" style="9" customWidth="1"/>
    <col min="79" max="79" width="1.5703125" style="9" customWidth="1"/>
    <col min="80" max="80" width="6.5703125" style="9" customWidth="1"/>
    <col min="81" max="16384" width="9.140625" style="9"/>
  </cols>
  <sheetData>
    <row r="1" spans="1:80" ht="12.75" customHeight="1" x14ac:dyDescent="0.2">
      <c r="A1" s="11" t="s">
        <v>53</v>
      </c>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28"/>
      <c r="AP1" s="28"/>
      <c r="AQ1" s="28"/>
      <c r="AR1" s="28"/>
      <c r="AS1" s="28"/>
      <c r="AT1" s="12"/>
      <c r="AU1" s="12"/>
      <c r="AV1" s="12"/>
      <c r="AW1" s="12"/>
      <c r="AX1" s="12"/>
      <c r="AY1" s="12"/>
      <c r="AZ1" s="12"/>
    </row>
    <row r="2" spans="1:80" ht="12.75" customHeight="1" x14ac:dyDescent="0.2">
      <c r="A2" s="13" t="s">
        <v>143</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row>
    <row r="3" spans="1:80" x14ac:dyDescent="0.2">
      <c r="A3" s="22"/>
      <c r="B3" s="32"/>
      <c r="C3" s="24"/>
      <c r="D3" s="36">
        <v>2021</v>
      </c>
      <c r="E3" s="36"/>
      <c r="F3" s="24"/>
      <c r="G3" s="24"/>
      <c r="H3" s="24"/>
      <c r="I3" s="24"/>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23"/>
      <c r="BX3" s="36"/>
      <c r="BY3" s="36"/>
      <c r="BZ3" s="36"/>
      <c r="CA3" s="36"/>
      <c r="CB3" s="36"/>
    </row>
    <row r="4" spans="1:80" ht="33.75" customHeight="1" x14ac:dyDescent="0.2">
      <c r="A4" s="35"/>
      <c r="B4" s="35"/>
      <c r="C4" s="24"/>
      <c r="D4" s="36" t="s">
        <v>42</v>
      </c>
      <c r="E4" s="36"/>
      <c r="F4" s="34"/>
      <c r="G4" s="30"/>
      <c r="H4" s="30"/>
      <c r="I4" s="30"/>
      <c r="J4" s="36"/>
      <c r="K4" s="36"/>
      <c r="L4" s="34"/>
      <c r="M4" s="30"/>
      <c r="N4" s="43"/>
      <c r="O4" s="42"/>
      <c r="P4" s="44" t="s">
        <v>153</v>
      </c>
      <c r="Q4" s="23"/>
      <c r="R4" s="45"/>
      <c r="S4" s="46"/>
      <c r="T4" s="42"/>
      <c r="U4" s="42"/>
      <c r="V4" s="23"/>
      <c r="W4" s="23"/>
      <c r="X4" s="45"/>
      <c r="Y4" s="46"/>
      <c r="Z4" s="42"/>
      <c r="AA4" s="42"/>
      <c r="AB4" s="23"/>
      <c r="AC4" s="23"/>
      <c r="AD4" s="45"/>
      <c r="AE4" s="46"/>
      <c r="AF4" s="42"/>
      <c r="AG4" s="42"/>
      <c r="AH4" s="23"/>
      <c r="AI4" s="23"/>
      <c r="AJ4" s="45"/>
      <c r="AK4" s="46"/>
      <c r="AL4" s="42"/>
      <c r="AM4" s="42"/>
      <c r="AN4" s="23"/>
      <c r="AO4" s="23"/>
      <c r="AP4" s="45"/>
      <c r="AQ4" s="46"/>
      <c r="AR4" s="42"/>
      <c r="AS4" s="41"/>
      <c r="AT4" s="44" t="s">
        <v>44</v>
      </c>
      <c r="AU4" s="23"/>
      <c r="AV4" s="45"/>
      <c r="AW4" s="46"/>
      <c r="AX4" s="42"/>
      <c r="AY4" s="42"/>
      <c r="AZ4" s="23"/>
      <c r="BA4" s="23"/>
      <c r="BB4" s="45"/>
      <c r="BC4" s="46"/>
      <c r="BD4" s="42"/>
      <c r="BE4" s="42"/>
      <c r="BF4" s="23"/>
      <c r="BG4" s="23"/>
      <c r="BH4" s="45"/>
      <c r="BI4" s="46"/>
      <c r="BJ4" s="42"/>
      <c r="BK4" s="42"/>
      <c r="BL4" s="23"/>
      <c r="BM4" s="23"/>
      <c r="BN4" s="45"/>
      <c r="BO4" s="46"/>
      <c r="BP4" s="42"/>
      <c r="BQ4" s="42"/>
      <c r="BR4" s="23"/>
      <c r="BS4" s="23"/>
      <c r="BT4" s="45"/>
      <c r="BU4" s="46"/>
      <c r="BV4" s="42"/>
      <c r="BW4" s="33"/>
      <c r="BX4" s="32"/>
      <c r="BY4" s="23"/>
      <c r="BZ4" s="45"/>
      <c r="CA4" s="46"/>
      <c r="CB4" s="42"/>
    </row>
    <row r="5" spans="1:80" ht="23.25" customHeight="1" x14ac:dyDescent="0.2">
      <c r="A5" s="10"/>
      <c r="B5" s="10"/>
      <c r="C5" s="25"/>
      <c r="D5" s="32" t="s">
        <v>132</v>
      </c>
      <c r="E5" s="36"/>
      <c r="F5" s="32"/>
      <c r="G5" s="24"/>
      <c r="H5" s="24"/>
      <c r="I5" s="25"/>
      <c r="J5" s="32" t="s">
        <v>141</v>
      </c>
      <c r="K5" s="36"/>
      <c r="L5" s="32"/>
      <c r="M5" s="36"/>
      <c r="N5" s="43"/>
      <c r="O5" s="42"/>
      <c r="P5" s="32" t="s">
        <v>133</v>
      </c>
      <c r="Q5" s="36"/>
      <c r="R5" s="32"/>
      <c r="S5" s="36"/>
      <c r="T5" s="37"/>
      <c r="U5" s="33"/>
      <c r="V5" s="32" t="s">
        <v>134</v>
      </c>
      <c r="W5" s="36"/>
      <c r="X5" s="32"/>
      <c r="Y5" s="36"/>
      <c r="Z5" s="37"/>
      <c r="AA5" s="33"/>
      <c r="AB5" s="32" t="s">
        <v>135</v>
      </c>
      <c r="AC5" s="36"/>
      <c r="AD5" s="32"/>
      <c r="AE5" s="36"/>
      <c r="AF5" s="37"/>
      <c r="AG5" s="33"/>
      <c r="AH5" s="32" t="s">
        <v>146</v>
      </c>
      <c r="AI5" s="36"/>
      <c r="AJ5" s="32"/>
      <c r="AK5" s="36"/>
      <c r="AL5" s="37"/>
      <c r="AM5" s="33"/>
      <c r="AN5" s="32" t="s">
        <v>145</v>
      </c>
      <c r="AO5" s="36"/>
      <c r="AP5" s="32"/>
      <c r="AQ5" s="36"/>
      <c r="AR5" s="37"/>
      <c r="AS5" s="42"/>
      <c r="AT5" s="32" t="s">
        <v>136</v>
      </c>
      <c r="AU5" s="36"/>
      <c r="AV5" s="32"/>
      <c r="AW5" s="36"/>
      <c r="AX5" s="37"/>
      <c r="AY5" s="33"/>
      <c r="AZ5" s="32" t="s">
        <v>137</v>
      </c>
      <c r="BA5" s="36"/>
      <c r="BB5" s="32"/>
      <c r="BC5" s="36"/>
      <c r="BD5" s="37"/>
      <c r="BE5" s="33"/>
      <c r="BF5" s="32" t="s">
        <v>138</v>
      </c>
      <c r="BG5" s="36"/>
      <c r="BH5" s="32"/>
      <c r="BI5" s="36"/>
      <c r="BJ5" s="37"/>
      <c r="BK5" s="33"/>
      <c r="BL5" s="32" t="s">
        <v>139</v>
      </c>
      <c r="BM5" s="36"/>
      <c r="BN5" s="32"/>
      <c r="BO5" s="36"/>
      <c r="BP5" s="37"/>
      <c r="BQ5" s="33"/>
      <c r="BR5" s="32" t="s">
        <v>140</v>
      </c>
      <c r="BS5" s="36"/>
      <c r="BT5" s="32"/>
      <c r="BU5" s="36"/>
      <c r="BV5" s="37"/>
      <c r="BW5" s="42"/>
      <c r="BX5" s="32" t="s">
        <v>154</v>
      </c>
      <c r="BY5" s="36"/>
      <c r="BZ5" s="32"/>
      <c r="CA5" s="36"/>
      <c r="CB5" s="37"/>
    </row>
    <row r="6" spans="1:80" ht="12.75" customHeight="1" x14ac:dyDescent="0.2">
      <c r="A6" s="10"/>
      <c r="B6" s="10"/>
      <c r="I6" s="29"/>
      <c r="N6" s="29"/>
      <c r="O6" s="29"/>
      <c r="T6" s="29"/>
      <c r="U6" s="29"/>
      <c r="Z6" s="29"/>
      <c r="AA6" s="29"/>
      <c r="AF6" s="29"/>
      <c r="AG6" s="29"/>
      <c r="AL6" s="29"/>
      <c r="AM6" s="29"/>
      <c r="AR6" s="29"/>
      <c r="AS6" s="29"/>
      <c r="AX6" s="29"/>
      <c r="AY6" s="29"/>
      <c r="BD6" s="29"/>
      <c r="BE6" s="29"/>
      <c r="BJ6" s="29"/>
      <c r="BK6" s="29"/>
      <c r="BP6" s="29"/>
      <c r="BQ6" s="29"/>
      <c r="BV6" s="29"/>
      <c r="BW6" s="29"/>
      <c r="CB6" s="29"/>
    </row>
    <row r="7" spans="1:80" ht="12.75" customHeight="1" x14ac:dyDescent="0.2">
      <c r="C7" s="25"/>
      <c r="D7" s="20" t="s">
        <v>46</v>
      </c>
      <c r="E7" s="25"/>
      <c r="F7" s="20" t="s">
        <v>25</v>
      </c>
      <c r="G7" s="14"/>
      <c r="H7" s="20" t="s">
        <v>26</v>
      </c>
      <c r="I7" s="14"/>
      <c r="J7" s="20" t="s">
        <v>45</v>
      </c>
      <c r="K7" s="25"/>
      <c r="L7" s="20" t="s">
        <v>25</v>
      </c>
      <c r="M7" s="14"/>
      <c r="N7" s="20" t="s">
        <v>26</v>
      </c>
      <c r="O7" s="14"/>
      <c r="P7" s="20" t="s">
        <v>45</v>
      </c>
      <c r="Q7" s="25"/>
      <c r="R7" s="20" t="s">
        <v>25</v>
      </c>
      <c r="S7" s="14"/>
      <c r="T7" s="20" t="s">
        <v>26</v>
      </c>
      <c r="U7" s="14"/>
      <c r="V7" s="20" t="s">
        <v>45</v>
      </c>
      <c r="W7" s="25"/>
      <c r="X7" s="20" t="s">
        <v>25</v>
      </c>
      <c r="Y7" s="14"/>
      <c r="Z7" s="20" t="s">
        <v>26</v>
      </c>
      <c r="AA7" s="14"/>
      <c r="AB7" s="20" t="s">
        <v>45</v>
      </c>
      <c r="AC7" s="25"/>
      <c r="AD7" s="20" t="s">
        <v>25</v>
      </c>
      <c r="AE7" s="14"/>
      <c r="AF7" s="20" t="s">
        <v>26</v>
      </c>
      <c r="AG7" s="14"/>
      <c r="AH7" s="20" t="s">
        <v>45</v>
      </c>
      <c r="AI7" s="25"/>
      <c r="AJ7" s="20" t="s">
        <v>25</v>
      </c>
      <c r="AK7" s="14"/>
      <c r="AL7" s="20" t="s">
        <v>26</v>
      </c>
      <c r="AM7" s="14"/>
      <c r="AN7" s="20" t="s">
        <v>45</v>
      </c>
      <c r="AO7" s="25"/>
      <c r="AP7" s="20" t="s">
        <v>25</v>
      </c>
      <c r="AQ7" s="14"/>
      <c r="AR7" s="20" t="s">
        <v>26</v>
      </c>
      <c r="AS7" s="14"/>
      <c r="AT7" s="20" t="s">
        <v>45</v>
      </c>
      <c r="AU7" s="25"/>
      <c r="AV7" s="20" t="s">
        <v>25</v>
      </c>
      <c r="AW7" s="14"/>
      <c r="AX7" s="20" t="s">
        <v>26</v>
      </c>
      <c r="AY7" s="14"/>
      <c r="AZ7" s="20" t="s">
        <v>45</v>
      </c>
      <c r="BA7" s="25"/>
      <c r="BB7" s="20" t="s">
        <v>25</v>
      </c>
      <c r="BC7" s="14"/>
      <c r="BD7" s="20" t="s">
        <v>26</v>
      </c>
      <c r="BE7" s="14"/>
      <c r="BF7" s="20" t="s">
        <v>45</v>
      </c>
      <c r="BG7" s="25"/>
      <c r="BH7" s="20" t="s">
        <v>25</v>
      </c>
      <c r="BI7" s="14"/>
      <c r="BJ7" s="20" t="s">
        <v>26</v>
      </c>
      <c r="BK7" s="14"/>
      <c r="BL7" s="20" t="s">
        <v>45</v>
      </c>
      <c r="BM7" s="25"/>
      <c r="BN7" s="20" t="s">
        <v>25</v>
      </c>
      <c r="BO7" s="14"/>
      <c r="BP7" s="20" t="s">
        <v>26</v>
      </c>
      <c r="BQ7" s="14"/>
      <c r="BR7" s="20" t="s">
        <v>45</v>
      </c>
      <c r="BS7" s="25"/>
      <c r="BT7" s="20" t="s">
        <v>25</v>
      </c>
      <c r="BU7" s="14"/>
      <c r="BV7" s="20" t="s">
        <v>26</v>
      </c>
      <c r="BW7" s="14"/>
      <c r="BX7" s="20" t="s">
        <v>45</v>
      </c>
      <c r="BY7" s="25"/>
      <c r="BZ7" s="20" t="s">
        <v>25</v>
      </c>
      <c r="CA7" s="14"/>
      <c r="CB7" s="20" t="s">
        <v>26</v>
      </c>
    </row>
    <row r="8" spans="1:80" ht="12.75" customHeight="1" x14ac:dyDescent="0.2">
      <c r="A8" s="16" t="s">
        <v>23</v>
      </c>
      <c r="B8" s="16" t="s">
        <v>55</v>
      </c>
      <c r="C8" s="15"/>
      <c r="D8" s="15"/>
      <c r="E8" s="15"/>
      <c r="J8" s="15"/>
      <c r="K8" s="15"/>
      <c r="U8" s="15"/>
      <c r="AO8" s="26"/>
      <c r="AP8" s="26"/>
      <c r="AQ8" s="26"/>
      <c r="AR8" s="26"/>
      <c r="AS8" s="26"/>
      <c r="AT8" s="26"/>
      <c r="AU8" s="27"/>
      <c r="AV8" s="27"/>
      <c r="AW8" s="27"/>
      <c r="AX8" s="27"/>
      <c r="AY8" s="27"/>
      <c r="AZ8" s="27"/>
      <c r="BA8" s="27"/>
    </row>
    <row r="9" spans="1:80" ht="12.75" customHeight="1" x14ac:dyDescent="0.2">
      <c r="A9" s="17" t="s">
        <v>1</v>
      </c>
      <c r="B9" s="17" t="s">
        <v>56</v>
      </c>
      <c r="C9" s="19"/>
      <c r="D9" s="121">
        <v>1725</v>
      </c>
      <c r="E9" s="121" t="s">
        <v>227</v>
      </c>
      <c r="F9" s="121">
        <v>1050</v>
      </c>
      <c r="G9" s="121" t="s">
        <v>227</v>
      </c>
      <c r="H9" s="121">
        <v>1740</v>
      </c>
      <c r="I9" s="121" t="s">
        <v>227</v>
      </c>
      <c r="J9" s="121">
        <v>170</v>
      </c>
      <c r="K9" s="121" t="s">
        <v>227</v>
      </c>
      <c r="L9" s="121">
        <v>710</v>
      </c>
      <c r="M9" s="121" t="s">
        <v>227</v>
      </c>
      <c r="N9" s="121">
        <v>2140</v>
      </c>
      <c r="O9" s="121" t="s">
        <v>227</v>
      </c>
      <c r="P9" s="121">
        <v>10</v>
      </c>
      <c r="Q9" s="121" t="s">
        <v>227</v>
      </c>
      <c r="R9" s="121">
        <v>1640</v>
      </c>
      <c r="S9" s="121" t="s">
        <v>227</v>
      </c>
      <c r="T9" s="121">
        <v>3750</v>
      </c>
      <c r="U9" s="121" t="s">
        <v>227</v>
      </c>
      <c r="V9" s="121">
        <v>25</v>
      </c>
      <c r="W9" s="121" t="s">
        <v>227</v>
      </c>
      <c r="X9" s="121">
        <v>1610</v>
      </c>
      <c r="Y9" s="121" t="s">
        <v>227</v>
      </c>
      <c r="Z9" s="121">
        <v>2250</v>
      </c>
      <c r="AA9" s="121" t="s">
        <v>227</v>
      </c>
      <c r="AB9" s="121">
        <v>110</v>
      </c>
      <c r="AC9" s="121" t="s">
        <v>227</v>
      </c>
      <c r="AD9" s="121">
        <v>1270</v>
      </c>
      <c r="AE9" s="121" t="s">
        <v>227</v>
      </c>
      <c r="AF9" s="121">
        <v>1960</v>
      </c>
      <c r="AG9" s="121" t="s">
        <v>227</v>
      </c>
      <c r="AH9" s="121">
        <v>145</v>
      </c>
      <c r="AI9" s="121" t="s">
        <v>227</v>
      </c>
      <c r="AJ9" s="121">
        <v>1220</v>
      </c>
      <c r="AK9" s="121" t="s">
        <v>227</v>
      </c>
      <c r="AL9" s="121">
        <v>2030</v>
      </c>
      <c r="AM9" s="121" t="s">
        <v>227</v>
      </c>
      <c r="AN9" s="121">
        <v>1605</v>
      </c>
      <c r="AO9" s="122" t="s">
        <v>227</v>
      </c>
      <c r="AP9" s="122">
        <v>970</v>
      </c>
      <c r="AQ9" s="122" t="s">
        <v>227</v>
      </c>
      <c r="AR9" s="122">
        <v>1720</v>
      </c>
      <c r="AS9" s="122" t="s">
        <v>227</v>
      </c>
      <c r="AT9" s="122">
        <v>910</v>
      </c>
      <c r="AU9" s="122" t="s">
        <v>227</v>
      </c>
      <c r="AV9" s="122">
        <v>890</v>
      </c>
      <c r="AW9" s="122" t="s">
        <v>227</v>
      </c>
      <c r="AX9" s="122">
        <v>1430</v>
      </c>
      <c r="AY9" s="122" t="s">
        <v>227</v>
      </c>
      <c r="AZ9" s="122">
        <v>275</v>
      </c>
      <c r="BA9" s="122" t="s">
        <v>227</v>
      </c>
      <c r="BB9" s="124">
        <v>1000</v>
      </c>
      <c r="BC9" s="124" t="s">
        <v>227</v>
      </c>
      <c r="BD9" s="124">
        <v>1930</v>
      </c>
      <c r="BE9" s="124" t="s">
        <v>227</v>
      </c>
      <c r="BF9" s="124">
        <v>305</v>
      </c>
      <c r="BG9" s="124" t="s">
        <v>227</v>
      </c>
      <c r="BH9" s="124">
        <v>1220</v>
      </c>
      <c r="BI9" s="124" t="s">
        <v>227</v>
      </c>
      <c r="BJ9" s="124">
        <v>2440</v>
      </c>
      <c r="BK9" s="124" t="s">
        <v>227</v>
      </c>
      <c r="BL9" s="124">
        <v>310</v>
      </c>
      <c r="BM9" s="124" t="s">
        <v>227</v>
      </c>
      <c r="BN9" s="124">
        <v>1220</v>
      </c>
      <c r="BO9" s="124" t="s">
        <v>227</v>
      </c>
      <c r="BP9" s="124">
        <v>1930</v>
      </c>
      <c r="BQ9" s="124" t="s">
        <v>227</v>
      </c>
      <c r="BR9" s="124">
        <v>10</v>
      </c>
      <c r="BS9" s="124" t="s">
        <v>227</v>
      </c>
      <c r="BT9" s="124">
        <v>1130</v>
      </c>
      <c r="BU9" s="124" t="s">
        <v>227</v>
      </c>
      <c r="BV9" s="124">
        <v>1720</v>
      </c>
      <c r="BW9" s="124" t="s">
        <v>227</v>
      </c>
      <c r="BX9" s="124">
        <v>85</v>
      </c>
      <c r="BY9" s="124" t="s">
        <v>227</v>
      </c>
      <c r="BZ9" s="124">
        <v>1080</v>
      </c>
      <c r="CA9" s="124" t="s">
        <v>227</v>
      </c>
      <c r="CB9" s="124">
        <v>2150</v>
      </c>
    </row>
    <row r="10" spans="1:80" ht="12.75" customHeight="1" x14ac:dyDescent="0.2">
      <c r="A10" s="15" t="s">
        <v>22</v>
      </c>
      <c r="B10" s="15" t="s">
        <v>57</v>
      </c>
      <c r="C10" s="19"/>
      <c r="D10" s="121">
        <v>380</v>
      </c>
      <c r="E10" s="121" t="s">
        <v>227</v>
      </c>
      <c r="F10" s="121">
        <v>1180</v>
      </c>
      <c r="G10" s="121" t="s">
        <v>227</v>
      </c>
      <c r="H10" s="121">
        <v>2230</v>
      </c>
      <c r="I10" s="121"/>
      <c r="J10" s="121">
        <v>0</v>
      </c>
      <c r="K10" s="121"/>
      <c r="L10" s="121" t="s">
        <v>147</v>
      </c>
      <c r="M10" s="121"/>
      <c r="N10" s="121" t="s">
        <v>147</v>
      </c>
      <c r="O10" s="121" t="s">
        <v>227</v>
      </c>
      <c r="P10" s="121" t="s">
        <v>228</v>
      </c>
      <c r="Q10" s="121" t="s">
        <v>227</v>
      </c>
      <c r="R10" s="121" t="s">
        <v>228</v>
      </c>
      <c r="S10" s="121" t="s">
        <v>227</v>
      </c>
      <c r="T10" s="121" t="s">
        <v>228</v>
      </c>
      <c r="U10" s="121" t="s">
        <v>227</v>
      </c>
      <c r="V10" s="121" t="s">
        <v>228</v>
      </c>
      <c r="W10" s="121" t="s">
        <v>227</v>
      </c>
      <c r="X10" s="121" t="s">
        <v>228</v>
      </c>
      <c r="Y10" s="121" t="s">
        <v>227</v>
      </c>
      <c r="Z10" s="121" t="s">
        <v>228</v>
      </c>
      <c r="AA10" s="121" t="s">
        <v>227</v>
      </c>
      <c r="AB10" s="121">
        <v>85</v>
      </c>
      <c r="AC10" s="121" t="s">
        <v>227</v>
      </c>
      <c r="AD10" s="121">
        <v>1490</v>
      </c>
      <c r="AE10" s="121" t="s">
        <v>227</v>
      </c>
      <c r="AF10" s="121">
        <v>2170</v>
      </c>
      <c r="AG10" s="121" t="s">
        <v>227</v>
      </c>
      <c r="AH10" s="121">
        <v>180</v>
      </c>
      <c r="AI10" s="121" t="s">
        <v>227</v>
      </c>
      <c r="AJ10" s="121">
        <v>1330</v>
      </c>
      <c r="AK10" s="121" t="s">
        <v>227</v>
      </c>
      <c r="AL10" s="121">
        <v>2250</v>
      </c>
      <c r="AM10" s="121" t="s">
        <v>227</v>
      </c>
      <c r="AN10" s="121">
        <v>110</v>
      </c>
      <c r="AO10" s="122" t="s">
        <v>227</v>
      </c>
      <c r="AP10" s="122">
        <v>690</v>
      </c>
      <c r="AQ10" s="122" t="s">
        <v>227</v>
      </c>
      <c r="AR10" s="122">
        <v>2240</v>
      </c>
      <c r="AS10" s="122" t="s">
        <v>227</v>
      </c>
      <c r="AT10" s="122">
        <v>185</v>
      </c>
      <c r="AU10" s="122" t="s">
        <v>227</v>
      </c>
      <c r="AV10" s="122">
        <v>1010</v>
      </c>
      <c r="AW10" s="122" t="s">
        <v>227</v>
      </c>
      <c r="AX10" s="122">
        <v>1850</v>
      </c>
      <c r="AY10" s="122" t="s">
        <v>227</v>
      </c>
      <c r="AZ10" s="122">
        <v>95</v>
      </c>
      <c r="BA10" s="122" t="s">
        <v>227</v>
      </c>
      <c r="BB10" s="124">
        <v>1190</v>
      </c>
      <c r="BC10" s="124" t="s">
        <v>227</v>
      </c>
      <c r="BD10" s="124">
        <v>2550</v>
      </c>
      <c r="BE10" s="124" t="s">
        <v>227</v>
      </c>
      <c r="BF10" s="124">
        <v>50</v>
      </c>
      <c r="BG10" s="124" t="s">
        <v>227</v>
      </c>
      <c r="BH10" s="124">
        <v>1580</v>
      </c>
      <c r="BI10" s="124" t="s">
        <v>227</v>
      </c>
      <c r="BJ10" s="124">
        <v>3260</v>
      </c>
      <c r="BK10" s="124" t="s">
        <v>227</v>
      </c>
      <c r="BL10" s="124">
        <v>45</v>
      </c>
      <c r="BM10" s="124" t="s">
        <v>227</v>
      </c>
      <c r="BN10" s="124">
        <v>1320</v>
      </c>
      <c r="BO10" s="124" t="s">
        <v>227</v>
      </c>
      <c r="BP10" s="124">
        <v>2280</v>
      </c>
      <c r="BQ10" s="124" t="s">
        <v>227</v>
      </c>
      <c r="BR10" s="124" t="s">
        <v>228</v>
      </c>
      <c r="BS10" s="124" t="s">
        <v>227</v>
      </c>
      <c r="BT10" s="124" t="s">
        <v>228</v>
      </c>
      <c r="BU10" s="124" t="s">
        <v>227</v>
      </c>
      <c r="BV10" s="124" t="s">
        <v>228</v>
      </c>
      <c r="BW10" s="124" t="s">
        <v>227</v>
      </c>
      <c r="BX10" s="124">
        <v>10</v>
      </c>
      <c r="BY10" s="124" t="s">
        <v>227</v>
      </c>
      <c r="BZ10" s="124">
        <v>1860</v>
      </c>
      <c r="CA10" s="124" t="s">
        <v>227</v>
      </c>
      <c r="CB10" s="124">
        <v>2250</v>
      </c>
    </row>
    <row r="11" spans="1:80" ht="12.75" customHeight="1" x14ac:dyDescent="0.2">
      <c r="A11" s="17" t="s">
        <v>2</v>
      </c>
      <c r="B11" s="17" t="s">
        <v>58</v>
      </c>
      <c r="C11" s="19"/>
      <c r="D11" s="121">
        <v>805</v>
      </c>
      <c r="E11" s="121" t="s">
        <v>227</v>
      </c>
      <c r="F11" s="121">
        <v>960</v>
      </c>
      <c r="G11" s="121" t="s">
        <v>227</v>
      </c>
      <c r="H11" s="121">
        <v>2460</v>
      </c>
      <c r="I11" s="121" t="s">
        <v>227</v>
      </c>
      <c r="J11" s="121">
        <v>65</v>
      </c>
      <c r="K11" s="121" t="s">
        <v>227</v>
      </c>
      <c r="L11" s="121">
        <v>740</v>
      </c>
      <c r="M11" s="121" t="s">
        <v>227</v>
      </c>
      <c r="N11" s="121">
        <v>2260</v>
      </c>
      <c r="O11" s="121"/>
      <c r="P11" s="121">
        <v>0</v>
      </c>
      <c r="Q11" s="121"/>
      <c r="R11" s="121" t="s">
        <v>147</v>
      </c>
      <c r="S11" s="121"/>
      <c r="T11" s="121" t="s">
        <v>147</v>
      </c>
      <c r="U11" s="121" t="s">
        <v>227</v>
      </c>
      <c r="V11" s="121" t="s">
        <v>228</v>
      </c>
      <c r="W11" s="121" t="s">
        <v>227</v>
      </c>
      <c r="X11" s="121" t="s">
        <v>228</v>
      </c>
      <c r="Y11" s="121" t="s">
        <v>227</v>
      </c>
      <c r="Z11" s="121" t="s">
        <v>228</v>
      </c>
      <c r="AA11" s="121" t="s">
        <v>227</v>
      </c>
      <c r="AB11" s="121" t="s">
        <v>228</v>
      </c>
      <c r="AC11" s="121" t="s">
        <v>227</v>
      </c>
      <c r="AD11" s="121" t="s">
        <v>228</v>
      </c>
      <c r="AE11" s="121" t="s">
        <v>227</v>
      </c>
      <c r="AF11" s="121" t="s">
        <v>228</v>
      </c>
      <c r="AG11" s="121" t="s">
        <v>227</v>
      </c>
      <c r="AH11" s="121">
        <v>55</v>
      </c>
      <c r="AI11" s="121" t="s">
        <v>227</v>
      </c>
      <c r="AJ11" s="121">
        <v>1400</v>
      </c>
      <c r="AK11" s="121" t="s">
        <v>227</v>
      </c>
      <c r="AL11" s="121">
        <v>2790</v>
      </c>
      <c r="AM11" s="121" t="s">
        <v>227</v>
      </c>
      <c r="AN11" s="121">
        <v>805</v>
      </c>
      <c r="AO11" s="122" t="s">
        <v>227</v>
      </c>
      <c r="AP11" s="122">
        <v>910</v>
      </c>
      <c r="AQ11" s="122" t="s">
        <v>227</v>
      </c>
      <c r="AR11" s="122">
        <v>2420</v>
      </c>
      <c r="AS11" s="122" t="s">
        <v>227</v>
      </c>
      <c r="AT11" s="122">
        <v>560</v>
      </c>
      <c r="AU11" s="122" t="s">
        <v>227</v>
      </c>
      <c r="AV11" s="122">
        <v>900</v>
      </c>
      <c r="AW11" s="122" t="s">
        <v>227</v>
      </c>
      <c r="AX11" s="122">
        <v>2100</v>
      </c>
      <c r="AY11" s="122" t="s">
        <v>227</v>
      </c>
      <c r="AZ11" s="122">
        <v>205</v>
      </c>
      <c r="BA11" s="122" t="s">
        <v>227</v>
      </c>
      <c r="BB11" s="124">
        <v>1020</v>
      </c>
      <c r="BC11" s="124" t="s">
        <v>227</v>
      </c>
      <c r="BD11" s="124">
        <v>2830</v>
      </c>
      <c r="BE11" s="124" t="s">
        <v>227</v>
      </c>
      <c r="BF11" s="124">
        <v>35</v>
      </c>
      <c r="BG11" s="124" t="s">
        <v>227</v>
      </c>
      <c r="BH11" s="124">
        <v>1110</v>
      </c>
      <c r="BI11" s="124" t="s">
        <v>227</v>
      </c>
      <c r="BJ11" s="124">
        <v>3840</v>
      </c>
      <c r="BK11" s="124" t="s">
        <v>227</v>
      </c>
      <c r="BL11" s="124">
        <v>60</v>
      </c>
      <c r="BM11" s="124" t="s">
        <v>227</v>
      </c>
      <c r="BN11" s="124">
        <v>990</v>
      </c>
      <c r="BO11" s="124" t="s">
        <v>227</v>
      </c>
      <c r="BP11" s="124">
        <v>3350</v>
      </c>
      <c r="BQ11" s="124" t="s">
        <v>227</v>
      </c>
      <c r="BR11" s="124" t="s">
        <v>228</v>
      </c>
      <c r="BS11" s="124" t="s">
        <v>227</v>
      </c>
      <c r="BT11" s="124" t="s">
        <v>228</v>
      </c>
      <c r="BU11" s="124" t="s">
        <v>227</v>
      </c>
      <c r="BV11" s="124" t="s">
        <v>228</v>
      </c>
      <c r="BW11" s="124" t="s">
        <v>227</v>
      </c>
      <c r="BX11" s="124">
        <v>10</v>
      </c>
      <c r="BY11" s="124" t="s">
        <v>227</v>
      </c>
      <c r="BZ11" s="124">
        <v>1120</v>
      </c>
      <c r="CA11" s="124" t="s">
        <v>227</v>
      </c>
      <c r="CB11" s="124">
        <v>3630</v>
      </c>
    </row>
    <row r="12" spans="1:80" ht="12.75" customHeight="1" x14ac:dyDescent="0.2">
      <c r="A12" s="15" t="s">
        <v>24</v>
      </c>
      <c r="B12" s="15" t="s">
        <v>59</v>
      </c>
      <c r="C12" s="19"/>
      <c r="D12" s="121">
        <v>485</v>
      </c>
      <c r="E12" s="121" t="s">
        <v>227</v>
      </c>
      <c r="F12" s="121">
        <v>1180</v>
      </c>
      <c r="G12" s="121" t="s">
        <v>227</v>
      </c>
      <c r="H12" s="121">
        <v>1840</v>
      </c>
      <c r="I12" s="121"/>
      <c r="J12" s="121">
        <v>0</v>
      </c>
      <c r="K12" s="121"/>
      <c r="L12" s="121" t="s">
        <v>147</v>
      </c>
      <c r="M12" s="121"/>
      <c r="N12" s="121" t="s">
        <v>147</v>
      </c>
      <c r="O12" s="121"/>
      <c r="P12" s="121">
        <v>0</v>
      </c>
      <c r="Q12" s="121"/>
      <c r="R12" s="121" t="s">
        <v>147</v>
      </c>
      <c r="S12" s="121"/>
      <c r="T12" s="121" t="s">
        <v>147</v>
      </c>
      <c r="U12" s="121"/>
      <c r="V12" s="121">
        <v>0</v>
      </c>
      <c r="W12" s="121"/>
      <c r="X12" s="121" t="s">
        <v>147</v>
      </c>
      <c r="Y12" s="121"/>
      <c r="Z12" s="121" t="s">
        <v>147</v>
      </c>
      <c r="AA12" s="121"/>
      <c r="AB12" s="121">
        <v>0</v>
      </c>
      <c r="AC12" s="121"/>
      <c r="AD12" s="121" t="s">
        <v>147</v>
      </c>
      <c r="AE12" s="121"/>
      <c r="AF12" s="121" t="s">
        <v>147</v>
      </c>
      <c r="AG12" s="121"/>
      <c r="AH12" s="121">
        <v>0</v>
      </c>
      <c r="AI12" s="121"/>
      <c r="AJ12" s="121" t="s">
        <v>147</v>
      </c>
      <c r="AK12" s="121"/>
      <c r="AL12" s="121" t="s">
        <v>147</v>
      </c>
      <c r="AM12" s="121" t="s">
        <v>227</v>
      </c>
      <c r="AN12" s="121">
        <v>485</v>
      </c>
      <c r="AO12" s="122" t="s">
        <v>227</v>
      </c>
      <c r="AP12" s="122">
        <v>1180</v>
      </c>
      <c r="AQ12" s="122" t="s">
        <v>227</v>
      </c>
      <c r="AR12" s="122">
        <v>1840</v>
      </c>
      <c r="AS12" s="122" t="s">
        <v>227</v>
      </c>
      <c r="AT12" s="122">
        <v>200</v>
      </c>
      <c r="AU12" s="122" t="s">
        <v>227</v>
      </c>
      <c r="AV12" s="122">
        <v>1090</v>
      </c>
      <c r="AW12" s="122" t="s">
        <v>227</v>
      </c>
      <c r="AX12" s="122">
        <v>1380</v>
      </c>
      <c r="AY12" s="122" t="s">
        <v>227</v>
      </c>
      <c r="AZ12" s="122">
        <v>65</v>
      </c>
      <c r="BA12" s="122" t="s">
        <v>227</v>
      </c>
      <c r="BB12" s="124">
        <v>1250</v>
      </c>
      <c r="BC12" s="124" t="s">
        <v>227</v>
      </c>
      <c r="BD12" s="124">
        <v>1820</v>
      </c>
      <c r="BE12" s="124" t="s">
        <v>227</v>
      </c>
      <c r="BF12" s="124">
        <v>100</v>
      </c>
      <c r="BG12" s="124" t="s">
        <v>227</v>
      </c>
      <c r="BH12" s="124">
        <v>1230</v>
      </c>
      <c r="BI12" s="124" t="s">
        <v>227</v>
      </c>
      <c r="BJ12" s="124">
        <v>2430</v>
      </c>
      <c r="BK12" s="124" t="s">
        <v>227</v>
      </c>
      <c r="BL12" s="124">
        <v>90</v>
      </c>
      <c r="BM12" s="124" t="s">
        <v>227</v>
      </c>
      <c r="BN12" s="124">
        <v>1300</v>
      </c>
      <c r="BO12" s="124" t="s">
        <v>227</v>
      </c>
      <c r="BP12" s="124">
        <v>2160</v>
      </c>
      <c r="BQ12" s="124" t="s">
        <v>227</v>
      </c>
      <c r="BR12" s="124" t="s">
        <v>228</v>
      </c>
      <c r="BS12" s="124" t="s">
        <v>227</v>
      </c>
      <c r="BT12" s="124" t="s">
        <v>228</v>
      </c>
      <c r="BU12" s="124" t="s">
        <v>227</v>
      </c>
      <c r="BV12" s="124" t="s">
        <v>228</v>
      </c>
      <c r="BW12" s="124" t="s">
        <v>227</v>
      </c>
      <c r="BX12" s="124">
        <v>25</v>
      </c>
      <c r="BY12" s="124" t="s">
        <v>227</v>
      </c>
      <c r="BZ12" s="124">
        <v>1140</v>
      </c>
      <c r="CA12" s="124" t="s">
        <v>227</v>
      </c>
      <c r="CB12" s="124">
        <v>2200</v>
      </c>
    </row>
    <row r="13" spans="1:80" ht="12.75" customHeight="1" x14ac:dyDescent="0.2">
      <c r="A13" s="17" t="s">
        <v>3</v>
      </c>
      <c r="B13" s="17" t="s">
        <v>60</v>
      </c>
      <c r="C13" s="19"/>
      <c r="D13" s="121">
        <v>340</v>
      </c>
      <c r="E13" s="121" t="s">
        <v>227</v>
      </c>
      <c r="F13" s="121">
        <v>1610</v>
      </c>
      <c r="G13" s="121" t="s">
        <v>227</v>
      </c>
      <c r="H13" s="121">
        <v>3250</v>
      </c>
      <c r="I13" s="121" t="s">
        <v>227</v>
      </c>
      <c r="J13" s="121">
        <v>70</v>
      </c>
      <c r="K13" s="121" t="s">
        <v>227</v>
      </c>
      <c r="L13" s="121">
        <v>1630</v>
      </c>
      <c r="M13" s="121" t="s">
        <v>227</v>
      </c>
      <c r="N13" s="121">
        <v>4200</v>
      </c>
      <c r="O13" s="121" t="s">
        <v>227</v>
      </c>
      <c r="P13" s="121">
        <v>95</v>
      </c>
      <c r="Q13" s="121" t="s">
        <v>227</v>
      </c>
      <c r="R13" s="121">
        <v>2050</v>
      </c>
      <c r="S13" s="121" t="s">
        <v>227</v>
      </c>
      <c r="T13" s="121">
        <v>3790</v>
      </c>
      <c r="U13" s="121" t="s">
        <v>227</v>
      </c>
      <c r="V13" s="121">
        <v>100</v>
      </c>
      <c r="W13" s="121" t="s">
        <v>227</v>
      </c>
      <c r="X13" s="121">
        <v>1530</v>
      </c>
      <c r="Y13" s="121" t="s">
        <v>227</v>
      </c>
      <c r="Z13" s="121">
        <v>3250</v>
      </c>
      <c r="AA13" s="121" t="s">
        <v>227</v>
      </c>
      <c r="AB13" s="121">
        <v>70</v>
      </c>
      <c r="AC13" s="121" t="s">
        <v>227</v>
      </c>
      <c r="AD13" s="121">
        <v>1630</v>
      </c>
      <c r="AE13" s="121" t="s">
        <v>227</v>
      </c>
      <c r="AF13" s="121">
        <v>3460</v>
      </c>
      <c r="AG13" s="121" t="s">
        <v>227</v>
      </c>
      <c r="AH13" s="121">
        <v>115</v>
      </c>
      <c r="AI13" s="121" t="s">
        <v>227</v>
      </c>
      <c r="AJ13" s="121">
        <v>1400</v>
      </c>
      <c r="AK13" s="121" t="s">
        <v>227</v>
      </c>
      <c r="AL13" s="121">
        <v>3410</v>
      </c>
      <c r="AM13" s="121" t="s">
        <v>227</v>
      </c>
      <c r="AN13" s="121">
        <v>30</v>
      </c>
      <c r="AO13" s="122" t="s">
        <v>227</v>
      </c>
      <c r="AP13" s="122">
        <v>1210</v>
      </c>
      <c r="AQ13" s="122" t="s">
        <v>227</v>
      </c>
      <c r="AR13" s="122">
        <v>2530</v>
      </c>
      <c r="AS13" s="122" t="s">
        <v>227</v>
      </c>
      <c r="AT13" s="122">
        <v>90</v>
      </c>
      <c r="AU13" s="122" t="s">
        <v>227</v>
      </c>
      <c r="AV13" s="122">
        <v>1360</v>
      </c>
      <c r="AW13" s="122" t="s">
        <v>227</v>
      </c>
      <c r="AX13" s="122">
        <v>2160</v>
      </c>
      <c r="AY13" s="122" t="s">
        <v>227</v>
      </c>
      <c r="AZ13" s="122">
        <v>155</v>
      </c>
      <c r="BA13" s="122" t="s">
        <v>227</v>
      </c>
      <c r="BB13" s="124">
        <v>1530</v>
      </c>
      <c r="BC13" s="124" t="s">
        <v>227</v>
      </c>
      <c r="BD13" s="124">
        <v>3420</v>
      </c>
      <c r="BE13" s="124" t="s">
        <v>227</v>
      </c>
      <c r="BF13" s="124">
        <v>140</v>
      </c>
      <c r="BG13" s="124" t="s">
        <v>227</v>
      </c>
      <c r="BH13" s="124">
        <v>1840</v>
      </c>
      <c r="BI13" s="124" t="s">
        <v>227</v>
      </c>
      <c r="BJ13" s="124">
        <v>4220</v>
      </c>
      <c r="BK13" s="124" t="s">
        <v>227</v>
      </c>
      <c r="BL13" s="124">
        <v>25</v>
      </c>
      <c r="BM13" s="124" t="s">
        <v>227</v>
      </c>
      <c r="BN13" s="124">
        <v>1540</v>
      </c>
      <c r="BO13" s="124" t="s">
        <v>227</v>
      </c>
      <c r="BP13" s="124">
        <v>3030</v>
      </c>
      <c r="BQ13" s="124"/>
      <c r="BR13" s="124">
        <v>0</v>
      </c>
      <c r="BS13" s="124"/>
      <c r="BT13" s="124" t="s">
        <v>147</v>
      </c>
      <c r="BU13" s="124"/>
      <c r="BV13" s="124" t="s">
        <v>147</v>
      </c>
      <c r="BW13" s="124" t="s">
        <v>227</v>
      </c>
      <c r="BX13" s="124">
        <v>10</v>
      </c>
      <c r="BY13" s="124" t="s">
        <v>227</v>
      </c>
      <c r="BZ13" s="124">
        <v>2200</v>
      </c>
      <c r="CA13" s="124" t="s">
        <v>227</v>
      </c>
      <c r="CB13" s="124">
        <v>4590</v>
      </c>
    </row>
    <row r="14" spans="1:80" ht="12.75" customHeight="1" x14ac:dyDescent="0.2">
      <c r="A14" s="17" t="s">
        <v>4</v>
      </c>
      <c r="B14" s="17" t="s">
        <v>61</v>
      </c>
      <c r="C14" s="19"/>
      <c r="D14" s="121">
        <v>2580</v>
      </c>
      <c r="E14" s="121" t="s">
        <v>227</v>
      </c>
      <c r="F14" s="121">
        <v>1270</v>
      </c>
      <c r="G14" s="121" t="s">
        <v>227</v>
      </c>
      <c r="H14" s="121">
        <v>2590</v>
      </c>
      <c r="I14" s="121" t="s">
        <v>227</v>
      </c>
      <c r="J14" s="121">
        <v>255</v>
      </c>
      <c r="K14" s="121" t="s">
        <v>227</v>
      </c>
      <c r="L14" s="121">
        <v>980</v>
      </c>
      <c r="M14" s="121" t="s">
        <v>227</v>
      </c>
      <c r="N14" s="121">
        <v>2980</v>
      </c>
      <c r="O14" s="121" t="s">
        <v>227</v>
      </c>
      <c r="P14" s="121">
        <v>15</v>
      </c>
      <c r="Q14" s="121" t="s">
        <v>227</v>
      </c>
      <c r="R14" s="121">
        <v>1960</v>
      </c>
      <c r="S14" s="121" t="s">
        <v>227</v>
      </c>
      <c r="T14" s="121">
        <v>3720</v>
      </c>
      <c r="U14" s="121" t="s">
        <v>227</v>
      </c>
      <c r="V14" s="121">
        <v>85</v>
      </c>
      <c r="W14" s="121" t="s">
        <v>227</v>
      </c>
      <c r="X14" s="121">
        <v>1890</v>
      </c>
      <c r="Y14" s="121" t="s">
        <v>227</v>
      </c>
      <c r="Z14" s="121">
        <v>3210</v>
      </c>
      <c r="AA14" s="121" t="s">
        <v>227</v>
      </c>
      <c r="AB14" s="121">
        <v>540</v>
      </c>
      <c r="AC14" s="121" t="s">
        <v>227</v>
      </c>
      <c r="AD14" s="121">
        <v>1430</v>
      </c>
      <c r="AE14" s="121" t="s">
        <v>227</v>
      </c>
      <c r="AF14" s="121">
        <v>2990</v>
      </c>
      <c r="AG14" s="121" t="s">
        <v>227</v>
      </c>
      <c r="AH14" s="121">
        <v>1720</v>
      </c>
      <c r="AI14" s="121" t="s">
        <v>227</v>
      </c>
      <c r="AJ14" s="121">
        <v>1200</v>
      </c>
      <c r="AK14" s="121" t="s">
        <v>227</v>
      </c>
      <c r="AL14" s="121">
        <v>2770</v>
      </c>
      <c r="AM14" s="121" t="s">
        <v>227</v>
      </c>
      <c r="AN14" s="121">
        <v>475</v>
      </c>
      <c r="AO14" s="122" t="s">
        <v>227</v>
      </c>
      <c r="AP14" s="122">
        <v>1050</v>
      </c>
      <c r="AQ14" s="122" t="s">
        <v>227</v>
      </c>
      <c r="AR14" s="122">
        <v>1770</v>
      </c>
      <c r="AS14" s="122" t="s">
        <v>227</v>
      </c>
      <c r="AT14" s="122">
        <v>1030</v>
      </c>
      <c r="AU14" s="122" t="s">
        <v>227</v>
      </c>
      <c r="AV14" s="122">
        <v>1080</v>
      </c>
      <c r="AW14" s="122" t="s">
        <v>227</v>
      </c>
      <c r="AX14" s="122">
        <v>1890</v>
      </c>
      <c r="AY14" s="122" t="s">
        <v>227</v>
      </c>
      <c r="AZ14" s="122">
        <v>735</v>
      </c>
      <c r="BA14" s="122" t="s">
        <v>227</v>
      </c>
      <c r="BB14" s="124">
        <v>1250</v>
      </c>
      <c r="BC14" s="124" t="s">
        <v>227</v>
      </c>
      <c r="BD14" s="124">
        <v>2640</v>
      </c>
      <c r="BE14" s="124" t="s">
        <v>227</v>
      </c>
      <c r="BF14" s="124">
        <v>640</v>
      </c>
      <c r="BG14" s="124" t="s">
        <v>227</v>
      </c>
      <c r="BH14" s="124">
        <v>1410</v>
      </c>
      <c r="BI14" s="124" t="s">
        <v>227</v>
      </c>
      <c r="BJ14" s="124">
        <v>3590</v>
      </c>
      <c r="BK14" s="124" t="s">
        <v>227</v>
      </c>
      <c r="BL14" s="124">
        <v>295</v>
      </c>
      <c r="BM14" s="124" t="s">
        <v>227</v>
      </c>
      <c r="BN14" s="124">
        <v>1210</v>
      </c>
      <c r="BO14" s="124" t="s">
        <v>227</v>
      </c>
      <c r="BP14" s="124">
        <v>2950</v>
      </c>
      <c r="BQ14" s="124" t="s">
        <v>227</v>
      </c>
      <c r="BR14" s="124">
        <v>10</v>
      </c>
      <c r="BS14" s="124" t="s">
        <v>227</v>
      </c>
      <c r="BT14" s="124">
        <v>1000</v>
      </c>
      <c r="BU14" s="124" t="s">
        <v>227</v>
      </c>
      <c r="BV14" s="124">
        <v>2890</v>
      </c>
      <c r="BW14" s="124" t="s">
        <v>227</v>
      </c>
      <c r="BX14" s="124">
        <v>120</v>
      </c>
      <c r="BY14" s="124" t="s">
        <v>227</v>
      </c>
      <c r="BZ14" s="124">
        <v>1800</v>
      </c>
      <c r="CA14" s="124" t="s">
        <v>227</v>
      </c>
      <c r="CB14" s="124">
        <v>3370</v>
      </c>
    </row>
    <row r="15" spans="1:80" ht="12.75" customHeight="1" x14ac:dyDescent="0.2">
      <c r="A15" s="17" t="s">
        <v>5</v>
      </c>
      <c r="B15" s="17" t="s">
        <v>62</v>
      </c>
      <c r="C15" s="19"/>
      <c r="D15" s="121">
        <v>1550</v>
      </c>
      <c r="E15" s="121" t="s">
        <v>227</v>
      </c>
      <c r="F15" s="121">
        <v>1520</v>
      </c>
      <c r="G15" s="121" t="s">
        <v>227</v>
      </c>
      <c r="H15" s="121">
        <v>2250</v>
      </c>
      <c r="I15" s="121"/>
      <c r="J15" s="121">
        <v>0</v>
      </c>
      <c r="K15" s="121"/>
      <c r="L15" s="121" t="s">
        <v>147</v>
      </c>
      <c r="M15" s="121"/>
      <c r="N15" s="121" t="s">
        <v>147</v>
      </c>
      <c r="O15" s="121" t="s">
        <v>227</v>
      </c>
      <c r="P15" s="121">
        <v>10</v>
      </c>
      <c r="Q15" s="121" t="s">
        <v>227</v>
      </c>
      <c r="R15" s="121">
        <v>2160</v>
      </c>
      <c r="S15" s="121" t="s">
        <v>227</v>
      </c>
      <c r="T15" s="121">
        <v>2500</v>
      </c>
      <c r="U15" s="121" t="s">
        <v>227</v>
      </c>
      <c r="V15" s="121">
        <v>45</v>
      </c>
      <c r="W15" s="121" t="s">
        <v>227</v>
      </c>
      <c r="X15" s="121">
        <v>2060</v>
      </c>
      <c r="Y15" s="121" t="s">
        <v>227</v>
      </c>
      <c r="Z15" s="121">
        <v>2770</v>
      </c>
      <c r="AA15" s="121" t="s">
        <v>227</v>
      </c>
      <c r="AB15" s="121">
        <v>215</v>
      </c>
      <c r="AC15" s="121" t="s">
        <v>227</v>
      </c>
      <c r="AD15" s="121">
        <v>1860</v>
      </c>
      <c r="AE15" s="121" t="s">
        <v>227</v>
      </c>
      <c r="AF15" s="121">
        <v>2680</v>
      </c>
      <c r="AG15" s="121" t="s">
        <v>227</v>
      </c>
      <c r="AH15" s="121">
        <v>635</v>
      </c>
      <c r="AI15" s="121" t="s">
        <v>227</v>
      </c>
      <c r="AJ15" s="121">
        <v>1710</v>
      </c>
      <c r="AK15" s="121" t="s">
        <v>227</v>
      </c>
      <c r="AL15" s="121">
        <v>2650</v>
      </c>
      <c r="AM15" s="121" t="s">
        <v>227</v>
      </c>
      <c r="AN15" s="121">
        <v>645</v>
      </c>
      <c r="AO15" s="122" t="s">
        <v>227</v>
      </c>
      <c r="AP15" s="122">
        <v>1170</v>
      </c>
      <c r="AQ15" s="122" t="s">
        <v>227</v>
      </c>
      <c r="AR15" s="122">
        <v>1670</v>
      </c>
      <c r="AS15" s="122" t="s">
        <v>227</v>
      </c>
      <c r="AT15" s="122">
        <v>660</v>
      </c>
      <c r="AU15" s="122" t="s">
        <v>227</v>
      </c>
      <c r="AV15" s="122">
        <v>1330</v>
      </c>
      <c r="AW15" s="122" t="s">
        <v>227</v>
      </c>
      <c r="AX15" s="122">
        <v>1590</v>
      </c>
      <c r="AY15" s="122" t="s">
        <v>227</v>
      </c>
      <c r="AZ15" s="122">
        <v>405</v>
      </c>
      <c r="BA15" s="122" t="s">
        <v>227</v>
      </c>
      <c r="BB15" s="124">
        <v>1490</v>
      </c>
      <c r="BC15" s="124" t="s">
        <v>227</v>
      </c>
      <c r="BD15" s="124">
        <v>2350</v>
      </c>
      <c r="BE15" s="124" t="s">
        <v>227</v>
      </c>
      <c r="BF15" s="124">
        <v>250</v>
      </c>
      <c r="BG15" s="124" t="s">
        <v>227</v>
      </c>
      <c r="BH15" s="124">
        <v>1760</v>
      </c>
      <c r="BI15" s="124" t="s">
        <v>227</v>
      </c>
      <c r="BJ15" s="124">
        <v>3280</v>
      </c>
      <c r="BK15" s="124" t="s">
        <v>227</v>
      </c>
      <c r="BL15" s="124">
        <v>85</v>
      </c>
      <c r="BM15" s="124" t="s">
        <v>227</v>
      </c>
      <c r="BN15" s="124">
        <v>1640</v>
      </c>
      <c r="BO15" s="124" t="s">
        <v>227</v>
      </c>
      <c r="BP15" s="124">
        <v>2490</v>
      </c>
      <c r="BQ15" s="124" t="s">
        <v>227</v>
      </c>
      <c r="BR15" s="124">
        <v>15</v>
      </c>
      <c r="BS15" s="124" t="s">
        <v>227</v>
      </c>
      <c r="BT15" s="124">
        <v>1250</v>
      </c>
      <c r="BU15" s="124" t="s">
        <v>227</v>
      </c>
      <c r="BV15" s="124">
        <v>1840</v>
      </c>
      <c r="BW15" s="124" t="s">
        <v>227</v>
      </c>
      <c r="BX15" s="124">
        <v>130</v>
      </c>
      <c r="BY15" s="124" t="s">
        <v>227</v>
      </c>
      <c r="BZ15" s="124">
        <v>2070</v>
      </c>
      <c r="CA15" s="124" t="s">
        <v>227</v>
      </c>
      <c r="CB15" s="124">
        <v>3160</v>
      </c>
    </row>
    <row r="16" spans="1:80" ht="12.75" customHeight="1" x14ac:dyDescent="0.2">
      <c r="A16" s="17" t="s">
        <v>6</v>
      </c>
      <c r="B16" s="17" t="s">
        <v>63</v>
      </c>
      <c r="C16" s="19"/>
      <c r="D16" s="121">
        <v>1770</v>
      </c>
      <c r="E16" s="121" t="s">
        <v>227</v>
      </c>
      <c r="F16" s="121">
        <v>1360</v>
      </c>
      <c r="G16" s="121" t="s">
        <v>227</v>
      </c>
      <c r="H16" s="121">
        <v>2440</v>
      </c>
      <c r="I16" s="121" t="s">
        <v>227</v>
      </c>
      <c r="J16" s="121">
        <v>305</v>
      </c>
      <c r="K16" s="121" t="s">
        <v>227</v>
      </c>
      <c r="L16" s="121">
        <v>1460</v>
      </c>
      <c r="M16" s="121" t="s">
        <v>227</v>
      </c>
      <c r="N16" s="121">
        <v>3150</v>
      </c>
      <c r="O16" s="121" t="s">
        <v>227</v>
      </c>
      <c r="P16" s="121">
        <v>230</v>
      </c>
      <c r="Q16" s="121" t="s">
        <v>227</v>
      </c>
      <c r="R16" s="121">
        <v>2260</v>
      </c>
      <c r="S16" s="121" t="s">
        <v>227</v>
      </c>
      <c r="T16" s="121">
        <v>3850</v>
      </c>
      <c r="U16" s="121" t="s">
        <v>227</v>
      </c>
      <c r="V16" s="121">
        <v>360</v>
      </c>
      <c r="W16" s="121" t="s">
        <v>227</v>
      </c>
      <c r="X16" s="121">
        <v>1510</v>
      </c>
      <c r="Y16" s="121" t="s">
        <v>227</v>
      </c>
      <c r="Z16" s="121">
        <v>2910</v>
      </c>
      <c r="AA16" s="121" t="s">
        <v>227</v>
      </c>
      <c r="AB16" s="121">
        <v>425</v>
      </c>
      <c r="AC16" s="121" t="s">
        <v>227</v>
      </c>
      <c r="AD16" s="121">
        <v>1420</v>
      </c>
      <c r="AE16" s="121" t="s">
        <v>227</v>
      </c>
      <c r="AF16" s="121">
        <v>2650</v>
      </c>
      <c r="AG16" s="121" t="s">
        <v>227</v>
      </c>
      <c r="AH16" s="121">
        <v>610</v>
      </c>
      <c r="AI16" s="121" t="s">
        <v>227</v>
      </c>
      <c r="AJ16" s="121">
        <v>1250</v>
      </c>
      <c r="AK16" s="121" t="s">
        <v>227</v>
      </c>
      <c r="AL16" s="121">
        <v>2370</v>
      </c>
      <c r="AM16" s="121" t="s">
        <v>227</v>
      </c>
      <c r="AN16" s="121">
        <v>450</v>
      </c>
      <c r="AO16" s="122" t="s">
        <v>227</v>
      </c>
      <c r="AP16" s="122">
        <v>940</v>
      </c>
      <c r="AQ16" s="122" t="s">
        <v>227</v>
      </c>
      <c r="AR16" s="122">
        <v>1730</v>
      </c>
      <c r="AS16" s="122" t="s">
        <v>227</v>
      </c>
      <c r="AT16" s="122">
        <v>930</v>
      </c>
      <c r="AU16" s="122" t="s">
        <v>227</v>
      </c>
      <c r="AV16" s="122">
        <v>1110</v>
      </c>
      <c r="AW16" s="122" t="s">
        <v>227</v>
      </c>
      <c r="AX16" s="122">
        <v>1670</v>
      </c>
      <c r="AY16" s="122" t="s">
        <v>227</v>
      </c>
      <c r="AZ16" s="122">
        <v>590</v>
      </c>
      <c r="BA16" s="122" t="s">
        <v>227</v>
      </c>
      <c r="BB16" s="124">
        <v>1520</v>
      </c>
      <c r="BC16" s="124" t="s">
        <v>227</v>
      </c>
      <c r="BD16" s="124">
        <v>2950</v>
      </c>
      <c r="BE16" s="124" t="s">
        <v>227</v>
      </c>
      <c r="BF16" s="124">
        <v>355</v>
      </c>
      <c r="BG16" s="124" t="s">
        <v>227</v>
      </c>
      <c r="BH16" s="124">
        <v>1820</v>
      </c>
      <c r="BI16" s="124" t="s">
        <v>227</v>
      </c>
      <c r="BJ16" s="124">
        <v>4150</v>
      </c>
      <c r="BK16" s="124" t="s">
        <v>227</v>
      </c>
      <c r="BL16" s="124">
        <v>155</v>
      </c>
      <c r="BM16" s="124" t="s">
        <v>227</v>
      </c>
      <c r="BN16" s="124">
        <v>1380</v>
      </c>
      <c r="BO16" s="124" t="s">
        <v>227</v>
      </c>
      <c r="BP16" s="124">
        <v>2580</v>
      </c>
      <c r="BQ16" s="124" t="s">
        <v>227</v>
      </c>
      <c r="BR16" s="124">
        <v>10</v>
      </c>
      <c r="BS16" s="124" t="s">
        <v>227</v>
      </c>
      <c r="BT16" s="124">
        <v>1290</v>
      </c>
      <c r="BU16" s="124" t="s">
        <v>227</v>
      </c>
      <c r="BV16" s="124">
        <v>1560</v>
      </c>
      <c r="BW16" s="124" t="s">
        <v>227</v>
      </c>
      <c r="BX16" s="124">
        <v>30</v>
      </c>
      <c r="BY16" s="124" t="s">
        <v>227</v>
      </c>
      <c r="BZ16" s="124">
        <v>1410</v>
      </c>
      <c r="CA16" s="124" t="s">
        <v>227</v>
      </c>
      <c r="CB16" s="124">
        <v>2730</v>
      </c>
    </row>
    <row r="17" spans="1:80" ht="12.75" customHeight="1" x14ac:dyDescent="0.2">
      <c r="A17" s="17" t="s">
        <v>7</v>
      </c>
      <c r="B17" s="17" t="s">
        <v>64</v>
      </c>
      <c r="C17" s="19"/>
      <c r="D17" s="121">
        <v>480</v>
      </c>
      <c r="E17" s="121" t="s">
        <v>227</v>
      </c>
      <c r="F17" s="121">
        <v>1110</v>
      </c>
      <c r="G17" s="121" t="s">
        <v>227</v>
      </c>
      <c r="H17" s="121">
        <v>2490</v>
      </c>
      <c r="I17" s="121"/>
      <c r="J17" s="121">
        <v>0</v>
      </c>
      <c r="K17" s="121"/>
      <c r="L17" s="121" t="s">
        <v>147</v>
      </c>
      <c r="M17" s="121"/>
      <c r="N17" s="121" t="s">
        <v>147</v>
      </c>
      <c r="O17" s="121"/>
      <c r="P17" s="121">
        <v>0</v>
      </c>
      <c r="Q17" s="121"/>
      <c r="R17" s="121" t="s">
        <v>147</v>
      </c>
      <c r="S17" s="121"/>
      <c r="T17" s="121" t="s">
        <v>147</v>
      </c>
      <c r="U17" s="121"/>
      <c r="V17" s="121">
        <v>0</v>
      </c>
      <c r="W17" s="121"/>
      <c r="X17" s="121" t="s">
        <v>147</v>
      </c>
      <c r="Y17" s="121"/>
      <c r="Z17" s="121" t="s">
        <v>147</v>
      </c>
      <c r="AA17" s="121" t="s">
        <v>227</v>
      </c>
      <c r="AB17" s="121">
        <v>60</v>
      </c>
      <c r="AC17" s="121" t="s">
        <v>227</v>
      </c>
      <c r="AD17" s="121">
        <v>1630</v>
      </c>
      <c r="AE17" s="121" t="s">
        <v>227</v>
      </c>
      <c r="AF17" s="121">
        <v>3280</v>
      </c>
      <c r="AG17" s="121" t="s">
        <v>227</v>
      </c>
      <c r="AH17" s="121">
        <v>130</v>
      </c>
      <c r="AI17" s="121" t="s">
        <v>227</v>
      </c>
      <c r="AJ17" s="121">
        <v>1320</v>
      </c>
      <c r="AK17" s="121" t="s">
        <v>227</v>
      </c>
      <c r="AL17" s="121">
        <v>2960</v>
      </c>
      <c r="AM17" s="121" t="s">
        <v>227</v>
      </c>
      <c r="AN17" s="121">
        <v>290</v>
      </c>
      <c r="AO17" s="122" t="s">
        <v>227</v>
      </c>
      <c r="AP17" s="122">
        <v>910</v>
      </c>
      <c r="AQ17" s="122" t="s">
        <v>227</v>
      </c>
      <c r="AR17" s="122">
        <v>2120</v>
      </c>
      <c r="AS17" s="122" t="s">
        <v>227</v>
      </c>
      <c r="AT17" s="122">
        <v>135</v>
      </c>
      <c r="AU17" s="122" t="s">
        <v>227</v>
      </c>
      <c r="AV17" s="122">
        <v>960</v>
      </c>
      <c r="AW17" s="122" t="s">
        <v>227</v>
      </c>
      <c r="AX17" s="122">
        <v>1640</v>
      </c>
      <c r="AY17" s="122" t="s">
        <v>227</v>
      </c>
      <c r="AZ17" s="122">
        <v>145</v>
      </c>
      <c r="BA17" s="122" t="s">
        <v>227</v>
      </c>
      <c r="BB17" s="124">
        <v>1080</v>
      </c>
      <c r="BC17" s="124" t="s">
        <v>227</v>
      </c>
      <c r="BD17" s="124">
        <v>2390</v>
      </c>
      <c r="BE17" s="124" t="s">
        <v>227</v>
      </c>
      <c r="BF17" s="124">
        <v>135</v>
      </c>
      <c r="BG17" s="124" t="s">
        <v>227</v>
      </c>
      <c r="BH17" s="124">
        <v>1310</v>
      </c>
      <c r="BI17" s="124" t="s">
        <v>227</v>
      </c>
      <c r="BJ17" s="124">
        <v>3410</v>
      </c>
      <c r="BK17" s="124" t="s">
        <v>227</v>
      </c>
      <c r="BL17" s="124">
        <v>50</v>
      </c>
      <c r="BM17" s="124" t="s">
        <v>227</v>
      </c>
      <c r="BN17" s="124">
        <v>1050</v>
      </c>
      <c r="BO17" s="124" t="s">
        <v>227</v>
      </c>
      <c r="BP17" s="124">
        <v>2530</v>
      </c>
      <c r="BQ17" s="124" t="s">
        <v>227</v>
      </c>
      <c r="BR17" s="124" t="s">
        <v>228</v>
      </c>
      <c r="BS17" s="124" t="s">
        <v>227</v>
      </c>
      <c r="BT17" s="124" t="s">
        <v>228</v>
      </c>
      <c r="BU17" s="124" t="s">
        <v>227</v>
      </c>
      <c r="BV17" s="124" t="s">
        <v>228</v>
      </c>
      <c r="BW17" s="124" t="s">
        <v>227</v>
      </c>
      <c r="BX17" s="124">
        <v>10</v>
      </c>
      <c r="BY17" s="124" t="s">
        <v>227</v>
      </c>
      <c r="BZ17" s="124">
        <v>1250</v>
      </c>
      <c r="CA17" s="124" t="s">
        <v>227</v>
      </c>
      <c r="CB17" s="124">
        <v>2390</v>
      </c>
    </row>
    <row r="18" spans="1:80" ht="12.75" customHeight="1" x14ac:dyDescent="0.2">
      <c r="A18" s="17" t="s">
        <v>239</v>
      </c>
      <c r="B18" s="17" t="s">
        <v>65</v>
      </c>
      <c r="C18" s="19"/>
      <c r="D18" s="121">
        <v>105</v>
      </c>
      <c r="E18" s="121" t="s">
        <v>227</v>
      </c>
      <c r="F18" s="121">
        <v>2180</v>
      </c>
      <c r="G18" s="121" t="s">
        <v>227</v>
      </c>
      <c r="H18" s="121">
        <v>3470</v>
      </c>
      <c r="I18" s="121" t="s">
        <v>227</v>
      </c>
      <c r="J18" s="121">
        <v>20</v>
      </c>
      <c r="K18" s="121" t="s">
        <v>227</v>
      </c>
      <c r="L18" s="121">
        <v>840</v>
      </c>
      <c r="M18" s="121" t="s">
        <v>227</v>
      </c>
      <c r="N18" s="121">
        <v>4730</v>
      </c>
      <c r="O18" s="121" t="s">
        <v>227</v>
      </c>
      <c r="P18" s="121">
        <v>110</v>
      </c>
      <c r="Q18" s="121" t="s">
        <v>227</v>
      </c>
      <c r="R18" s="121">
        <v>2040</v>
      </c>
      <c r="S18" s="121" t="s">
        <v>227</v>
      </c>
      <c r="T18" s="121">
        <v>3640</v>
      </c>
      <c r="U18" s="121" t="s">
        <v>227</v>
      </c>
      <c r="V18" s="121">
        <v>10</v>
      </c>
      <c r="W18" s="121" t="s">
        <v>227</v>
      </c>
      <c r="X18" s="121">
        <v>1690</v>
      </c>
      <c r="Y18" s="121" t="s">
        <v>227</v>
      </c>
      <c r="Z18" s="121">
        <v>4180</v>
      </c>
      <c r="AA18" s="121" t="s">
        <v>227</v>
      </c>
      <c r="AB18" s="121" t="s">
        <v>228</v>
      </c>
      <c r="AC18" s="121" t="s">
        <v>227</v>
      </c>
      <c r="AD18" s="121" t="s">
        <v>228</v>
      </c>
      <c r="AE18" s="121" t="s">
        <v>227</v>
      </c>
      <c r="AF18" s="121" t="s">
        <v>228</v>
      </c>
      <c r="AG18" s="121" t="s">
        <v>227</v>
      </c>
      <c r="AH18" s="121" t="s">
        <v>228</v>
      </c>
      <c r="AI18" s="121" t="s">
        <v>227</v>
      </c>
      <c r="AJ18" s="121" t="s">
        <v>228</v>
      </c>
      <c r="AK18" s="121" t="s">
        <v>227</v>
      </c>
      <c r="AL18" s="121" t="s">
        <v>228</v>
      </c>
      <c r="AM18" s="121"/>
      <c r="AN18" s="121">
        <v>0</v>
      </c>
      <c r="AO18" s="122"/>
      <c r="AP18" s="122" t="s">
        <v>147</v>
      </c>
      <c r="AQ18" s="122"/>
      <c r="AR18" s="122" t="s">
        <v>147</v>
      </c>
      <c r="AS18" s="122" t="s">
        <v>227</v>
      </c>
      <c r="AT18" s="122">
        <v>15</v>
      </c>
      <c r="AU18" s="122" t="s">
        <v>227</v>
      </c>
      <c r="AV18" s="122">
        <v>2240</v>
      </c>
      <c r="AW18" s="122" t="s">
        <v>227</v>
      </c>
      <c r="AX18" s="122">
        <v>1900</v>
      </c>
      <c r="AY18" s="122" t="s">
        <v>227</v>
      </c>
      <c r="AZ18" s="122">
        <v>55</v>
      </c>
      <c r="BA18" s="122" t="s">
        <v>227</v>
      </c>
      <c r="BB18" s="124">
        <v>1880</v>
      </c>
      <c r="BC18" s="124" t="s">
        <v>227</v>
      </c>
      <c r="BD18" s="124">
        <v>3350</v>
      </c>
      <c r="BE18" s="124" t="s">
        <v>227</v>
      </c>
      <c r="BF18" s="124">
        <v>45</v>
      </c>
      <c r="BG18" s="124" t="s">
        <v>227</v>
      </c>
      <c r="BH18" s="124">
        <v>1890</v>
      </c>
      <c r="BI18" s="124" t="s">
        <v>227</v>
      </c>
      <c r="BJ18" s="124">
        <v>4570</v>
      </c>
      <c r="BK18" s="124" t="s">
        <v>227</v>
      </c>
      <c r="BL18" s="124" t="s">
        <v>228</v>
      </c>
      <c r="BM18" s="124" t="s">
        <v>227</v>
      </c>
      <c r="BN18" s="124" t="s">
        <v>228</v>
      </c>
      <c r="BO18" s="124" t="s">
        <v>227</v>
      </c>
      <c r="BP18" s="124" t="s">
        <v>228</v>
      </c>
      <c r="BQ18" s="124"/>
      <c r="BR18" s="124">
        <v>0</v>
      </c>
      <c r="BS18" s="124"/>
      <c r="BT18" s="124" t="s">
        <v>147</v>
      </c>
      <c r="BU18" s="124"/>
      <c r="BV18" s="124" t="s">
        <v>147</v>
      </c>
      <c r="BW18" s="124" t="s">
        <v>227</v>
      </c>
      <c r="BX18" s="124" t="s">
        <v>228</v>
      </c>
      <c r="BY18" s="124" t="s">
        <v>227</v>
      </c>
      <c r="BZ18" s="124" t="s">
        <v>228</v>
      </c>
      <c r="CA18" s="124" t="s">
        <v>227</v>
      </c>
      <c r="CB18" s="124" t="s">
        <v>228</v>
      </c>
    </row>
    <row r="19" spans="1:80" ht="12.75" customHeight="1" x14ac:dyDescent="0.2">
      <c r="A19" s="17" t="s">
        <v>8</v>
      </c>
      <c r="B19" s="17" t="s">
        <v>66</v>
      </c>
      <c r="C19" s="19"/>
      <c r="D19" s="121">
        <v>520</v>
      </c>
      <c r="E19" s="121" t="s">
        <v>227</v>
      </c>
      <c r="F19" s="121">
        <v>1310</v>
      </c>
      <c r="G19" s="121" t="s">
        <v>227</v>
      </c>
      <c r="H19" s="121">
        <v>2350</v>
      </c>
      <c r="I19" s="121"/>
      <c r="J19" s="121">
        <v>0</v>
      </c>
      <c r="K19" s="121"/>
      <c r="L19" s="121" t="s">
        <v>147</v>
      </c>
      <c r="M19" s="121"/>
      <c r="N19" s="121" t="s">
        <v>147</v>
      </c>
      <c r="O19" s="121"/>
      <c r="P19" s="121">
        <v>0</v>
      </c>
      <c r="Q19" s="121"/>
      <c r="R19" s="121" t="s">
        <v>147</v>
      </c>
      <c r="S19" s="121"/>
      <c r="T19" s="121" t="s">
        <v>147</v>
      </c>
      <c r="U19" s="121" t="s">
        <v>227</v>
      </c>
      <c r="V19" s="121" t="s">
        <v>228</v>
      </c>
      <c r="W19" s="121" t="s">
        <v>227</v>
      </c>
      <c r="X19" s="121" t="s">
        <v>228</v>
      </c>
      <c r="Y19" s="121" t="s">
        <v>227</v>
      </c>
      <c r="Z19" s="121" t="s">
        <v>228</v>
      </c>
      <c r="AA19" s="121" t="s">
        <v>227</v>
      </c>
      <c r="AB19" s="121">
        <v>120</v>
      </c>
      <c r="AC19" s="121" t="s">
        <v>227</v>
      </c>
      <c r="AD19" s="121">
        <v>1480</v>
      </c>
      <c r="AE19" s="121" t="s">
        <v>227</v>
      </c>
      <c r="AF19" s="121">
        <v>2470</v>
      </c>
      <c r="AG19" s="121" t="s">
        <v>227</v>
      </c>
      <c r="AH19" s="121">
        <v>395</v>
      </c>
      <c r="AI19" s="121" t="s">
        <v>227</v>
      </c>
      <c r="AJ19" s="121">
        <v>1260</v>
      </c>
      <c r="AK19" s="121" t="s">
        <v>227</v>
      </c>
      <c r="AL19" s="121">
        <v>2320</v>
      </c>
      <c r="AM19" s="121"/>
      <c r="AN19" s="121">
        <v>0</v>
      </c>
      <c r="AO19" s="122"/>
      <c r="AP19" s="122" t="s">
        <v>147</v>
      </c>
      <c r="AQ19" s="122"/>
      <c r="AR19" s="122" t="s">
        <v>147</v>
      </c>
      <c r="AS19" s="122" t="s">
        <v>227</v>
      </c>
      <c r="AT19" s="122">
        <v>150</v>
      </c>
      <c r="AU19" s="122" t="s">
        <v>227</v>
      </c>
      <c r="AV19" s="122">
        <v>1170</v>
      </c>
      <c r="AW19" s="122" t="s">
        <v>227</v>
      </c>
      <c r="AX19" s="122">
        <v>1820</v>
      </c>
      <c r="AY19" s="122" t="s">
        <v>227</v>
      </c>
      <c r="AZ19" s="122">
        <v>120</v>
      </c>
      <c r="BA19" s="122" t="s">
        <v>227</v>
      </c>
      <c r="BB19" s="124">
        <v>1220</v>
      </c>
      <c r="BC19" s="124" t="s">
        <v>227</v>
      </c>
      <c r="BD19" s="124">
        <v>2250</v>
      </c>
      <c r="BE19" s="124" t="s">
        <v>227</v>
      </c>
      <c r="BF19" s="124">
        <v>140</v>
      </c>
      <c r="BG19" s="124" t="s">
        <v>227</v>
      </c>
      <c r="BH19" s="124">
        <v>1370</v>
      </c>
      <c r="BI19" s="124" t="s">
        <v>227</v>
      </c>
      <c r="BJ19" s="124">
        <v>2900</v>
      </c>
      <c r="BK19" s="124" t="s">
        <v>227</v>
      </c>
      <c r="BL19" s="124">
        <v>95</v>
      </c>
      <c r="BM19" s="124" t="s">
        <v>227</v>
      </c>
      <c r="BN19" s="124">
        <v>1480</v>
      </c>
      <c r="BO19" s="124" t="s">
        <v>227</v>
      </c>
      <c r="BP19" s="124">
        <v>2440</v>
      </c>
      <c r="BQ19" s="124" t="s">
        <v>227</v>
      </c>
      <c r="BR19" s="124" t="s">
        <v>228</v>
      </c>
      <c r="BS19" s="124" t="s">
        <v>227</v>
      </c>
      <c r="BT19" s="124" t="s">
        <v>228</v>
      </c>
      <c r="BU19" s="124" t="s">
        <v>227</v>
      </c>
      <c r="BV19" s="124" t="s">
        <v>228</v>
      </c>
      <c r="BW19" s="124" t="s">
        <v>227</v>
      </c>
      <c r="BX19" s="124">
        <v>15</v>
      </c>
      <c r="BY19" s="124" t="s">
        <v>227</v>
      </c>
      <c r="BZ19" s="124">
        <v>1710</v>
      </c>
      <c r="CA19" s="124" t="s">
        <v>227</v>
      </c>
      <c r="CB19" s="124">
        <v>2620</v>
      </c>
    </row>
    <row r="20" spans="1:80" ht="12.75" customHeight="1" x14ac:dyDescent="0.2">
      <c r="A20" s="17" t="s">
        <v>9</v>
      </c>
      <c r="B20" s="17" t="s">
        <v>67</v>
      </c>
      <c r="C20" s="19"/>
      <c r="D20" s="121">
        <v>1670</v>
      </c>
      <c r="E20" s="121" t="s">
        <v>227</v>
      </c>
      <c r="F20" s="121">
        <v>1000</v>
      </c>
      <c r="G20" s="121" t="s">
        <v>227</v>
      </c>
      <c r="H20" s="121">
        <v>1950</v>
      </c>
      <c r="I20" s="121"/>
      <c r="J20" s="121">
        <v>0</v>
      </c>
      <c r="K20" s="121"/>
      <c r="L20" s="121" t="s">
        <v>147</v>
      </c>
      <c r="M20" s="121"/>
      <c r="N20" s="121" t="s">
        <v>147</v>
      </c>
      <c r="O20" s="121"/>
      <c r="P20" s="121">
        <v>0</v>
      </c>
      <c r="Q20" s="121"/>
      <c r="R20" s="121" t="s">
        <v>147</v>
      </c>
      <c r="S20" s="121"/>
      <c r="T20" s="121" t="s">
        <v>147</v>
      </c>
      <c r="U20" s="121"/>
      <c r="V20" s="121">
        <v>0</v>
      </c>
      <c r="W20" s="121"/>
      <c r="X20" s="121" t="s">
        <v>147</v>
      </c>
      <c r="Y20" s="121"/>
      <c r="Z20" s="121" t="s">
        <v>147</v>
      </c>
      <c r="AA20" s="121" t="s">
        <v>227</v>
      </c>
      <c r="AB20" s="121">
        <v>105</v>
      </c>
      <c r="AC20" s="121" t="s">
        <v>227</v>
      </c>
      <c r="AD20" s="121">
        <v>1220</v>
      </c>
      <c r="AE20" s="121" t="s">
        <v>227</v>
      </c>
      <c r="AF20" s="121">
        <v>2910</v>
      </c>
      <c r="AG20" s="121" t="s">
        <v>227</v>
      </c>
      <c r="AH20" s="121">
        <v>285</v>
      </c>
      <c r="AI20" s="121" t="s">
        <v>227</v>
      </c>
      <c r="AJ20" s="121">
        <v>1050</v>
      </c>
      <c r="AK20" s="121" t="s">
        <v>227</v>
      </c>
      <c r="AL20" s="121">
        <v>2610</v>
      </c>
      <c r="AM20" s="121" t="s">
        <v>227</v>
      </c>
      <c r="AN20" s="121">
        <v>1280</v>
      </c>
      <c r="AO20" s="122" t="s">
        <v>227</v>
      </c>
      <c r="AP20" s="122">
        <v>970</v>
      </c>
      <c r="AQ20" s="122" t="s">
        <v>227</v>
      </c>
      <c r="AR20" s="122">
        <v>1730</v>
      </c>
      <c r="AS20" s="122" t="s">
        <v>227</v>
      </c>
      <c r="AT20" s="122">
        <v>1000</v>
      </c>
      <c r="AU20" s="122" t="s">
        <v>227</v>
      </c>
      <c r="AV20" s="122">
        <v>900</v>
      </c>
      <c r="AW20" s="122" t="s">
        <v>227</v>
      </c>
      <c r="AX20" s="122">
        <v>1580</v>
      </c>
      <c r="AY20" s="122" t="s">
        <v>227</v>
      </c>
      <c r="AZ20" s="122">
        <v>290</v>
      </c>
      <c r="BA20" s="122" t="s">
        <v>227</v>
      </c>
      <c r="BB20" s="124">
        <v>1050</v>
      </c>
      <c r="BC20" s="124" t="s">
        <v>227</v>
      </c>
      <c r="BD20" s="124">
        <v>2380</v>
      </c>
      <c r="BE20" s="124" t="s">
        <v>227</v>
      </c>
      <c r="BF20" s="124">
        <v>135</v>
      </c>
      <c r="BG20" s="124" t="s">
        <v>227</v>
      </c>
      <c r="BH20" s="124">
        <v>1310</v>
      </c>
      <c r="BI20" s="124" t="s">
        <v>227</v>
      </c>
      <c r="BJ20" s="124">
        <v>3140</v>
      </c>
      <c r="BK20" s="124" t="s">
        <v>227</v>
      </c>
      <c r="BL20" s="124">
        <v>215</v>
      </c>
      <c r="BM20" s="124" t="s">
        <v>227</v>
      </c>
      <c r="BN20" s="124">
        <v>1190</v>
      </c>
      <c r="BO20" s="124" t="s">
        <v>227</v>
      </c>
      <c r="BP20" s="124">
        <v>2300</v>
      </c>
      <c r="BQ20" s="124" t="s">
        <v>227</v>
      </c>
      <c r="BR20" s="124">
        <v>10</v>
      </c>
      <c r="BS20" s="124" t="s">
        <v>227</v>
      </c>
      <c r="BT20" s="124">
        <v>990</v>
      </c>
      <c r="BU20" s="124" t="s">
        <v>227</v>
      </c>
      <c r="BV20" s="124">
        <v>2360</v>
      </c>
      <c r="BW20" s="124" t="s">
        <v>227</v>
      </c>
      <c r="BX20" s="124">
        <v>20</v>
      </c>
      <c r="BY20" s="124" t="s">
        <v>227</v>
      </c>
      <c r="BZ20" s="124">
        <v>1200</v>
      </c>
      <c r="CA20" s="124" t="s">
        <v>227</v>
      </c>
      <c r="CB20" s="124">
        <v>2510</v>
      </c>
    </row>
    <row r="21" spans="1:80" ht="12.75" customHeight="1" x14ac:dyDescent="0.2">
      <c r="A21" s="17" t="s">
        <v>10</v>
      </c>
      <c r="B21" s="17" t="s">
        <v>68</v>
      </c>
      <c r="C21" s="19"/>
      <c r="D21" s="121">
        <v>355</v>
      </c>
      <c r="E21" s="121" t="s">
        <v>227</v>
      </c>
      <c r="F21" s="121">
        <v>1380</v>
      </c>
      <c r="G21" s="121" t="s">
        <v>227</v>
      </c>
      <c r="H21" s="121">
        <v>2570</v>
      </c>
      <c r="I21" s="121" t="s">
        <v>227</v>
      </c>
      <c r="J21" s="121">
        <v>105</v>
      </c>
      <c r="K21" s="121" t="s">
        <v>227</v>
      </c>
      <c r="L21" s="121">
        <v>1420</v>
      </c>
      <c r="M21" s="121" t="s">
        <v>227</v>
      </c>
      <c r="N21" s="121">
        <v>3600</v>
      </c>
      <c r="O21" s="121" t="s">
        <v>227</v>
      </c>
      <c r="P21" s="121">
        <v>70</v>
      </c>
      <c r="Q21" s="121" t="s">
        <v>227</v>
      </c>
      <c r="R21" s="121">
        <v>1800</v>
      </c>
      <c r="S21" s="121" t="s">
        <v>227</v>
      </c>
      <c r="T21" s="121">
        <v>3490</v>
      </c>
      <c r="U21" s="121" t="s">
        <v>227</v>
      </c>
      <c r="V21" s="121">
        <v>30</v>
      </c>
      <c r="W21" s="121" t="s">
        <v>227</v>
      </c>
      <c r="X21" s="121">
        <v>1420</v>
      </c>
      <c r="Y21" s="121" t="s">
        <v>227</v>
      </c>
      <c r="Z21" s="121">
        <v>3770</v>
      </c>
      <c r="AA21" s="121" t="s">
        <v>227</v>
      </c>
      <c r="AB21" s="121">
        <v>85</v>
      </c>
      <c r="AC21" s="121" t="s">
        <v>227</v>
      </c>
      <c r="AD21" s="121">
        <v>1400</v>
      </c>
      <c r="AE21" s="121" t="s">
        <v>227</v>
      </c>
      <c r="AF21" s="121">
        <v>2770</v>
      </c>
      <c r="AG21" s="121" t="s">
        <v>227</v>
      </c>
      <c r="AH21" s="121">
        <v>270</v>
      </c>
      <c r="AI21" s="121" t="s">
        <v>227</v>
      </c>
      <c r="AJ21" s="121">
        <v>1260</v>
      </c>
      <c r="AK21" s="121" t="s">
        <v>227</v>
      </c>
      <c r="AL21" s="121">
        <v>2520</v>
      </c>
      <c r="AM21" s="121" t="s">
        <v>227</v>
      </c>
      <c r="AN21" s="121" t="s">
        <v>228</v>
      </c>
      <c r="AO21" s="122" t="s">
        <v>227</v>
      </c>
      <c r="AP21" s="122" t="s">
        <v>228</v>
      </c>
      <c r="AQ21" s="122" t="s">
        <v>227</v>
      </c>
      <c r="AR21" s="122" t="s">
        <v>228</v>
      </c>
      <c r="AS21" s="122" t="s">
        <v>227</v>
      </c>
      <c r="AT21" s="122">
        <v>160</v>
      </c>
      <c r="AU21" s="122" t="s">
        <v>227</v>
      </c>
      <c r="AV21" s="122">
        <v>1200</v>
      </c>
      <c r="AW21" s="122" t="s">
        <v>227</v>
      </c>
      <c r="AX21" s="122">
        <v>1900</v>
      </c>
      <c r="AY21" s="122" t="s">
        <v>227</v>
      </c>
      <c r="AZ21" s="122">
        <v>130</v>
      </c>
      <c r="BA21" s="122" t="s">
        <v>227</v>
      </c>
      <c r="BB21" s="124">
        <v>1390</v>
      </c>
      <c r="BC21" s="124" t="s">
        <v>227</v>
      </c>
      <c r="BD21" s="124">
        <v>3050</v>
      </c>
      <c r="BE21" s="124" t="s">
        <v>227</v>
      </c>
      <c r="BF21" s="124">
        <v>100</v>
      </c>
      <c r="BG21" s="124" t="s">
        <v>227</v>
      </c>
      <c r="BH21" s="124">
        <v>1550</v>
      </c>
      <c r="BI21" s="124" t="s">
        <v>227</v>
      </c>
      <c r="BJ21" s="124">
        <v>3860</v>
      </c>
      <c r="BK21" s="124" t="s">
        <v>227</v>
      </c>
      <c r="BL21" s="124">
        <v>55</v>
      </c>
      <c r="BM21" s="124" t="s">
        <v>227</v>
      </c>
      <c r="BN21" s="124">
        <v>1550</v>
      </c>
      <c r="BO21" s="124" t="s">
        <v>227</v>
      </c>
      <c r="BP21" s="124">
        <v>3040</v>
      </c>
      <c r="BQ21" s="124" t="s">
        <v>227</v>
      </c>
      <c r="BR21" s="124" t="s">
        <v>228</v>
      </c>
      <c r="BS21" s="124" t="s">
        <v>227</v>
      </c>
      <c r="BT21" s="124" t="s">
        <v>228</v>
      </c>
      <c r="BU21" s="124" t="s">
        <v>227</v>
      </c>
      <c r="BV21" s="124" t="s">
        <v>228</v>
      </c>
      <c r="BW21" s="124" t="s">
        <v>227</v>
      </c>
      <c r="BX21" s="124">
        <v>15</v>
      </c>
      <c r="BY21" s="124" t="s">
        <v>227</v>
      </c>
      <c r="BZ21" s="124">
        <v>1510</v>
      </c>
      <c r="CA21" s="124" t="s">
        <v>227</v>
      </c>
      <c r="CB21" s="124">
        <v>3050</v>
      </c>
    </row>
    <row r="22" spans="1:80" ht="12.75" customHeight="1" x14ac:dyDescent="0.2">
      <c r="A22" s="17" t="s">
        <v>11</v>
      </c>
      <c r="B22" s="17" t="s">
        <v>69</v>
      </c>
      <c r="C22" s="19"/>
      <c r="D22" s="121">
        <v>415</v>
      </c>
      <c r="E22" s="121" t="s">
        <v>227</v>
      </c>
      <c r="F22" s="121">
        <v>1980</v>
      </c>
      <c r="G22" s="121" t="s">
        <v>227</v>
      </c>
      <c r="H22" s="121">
        <v>2730</v>
      </c>
      <c r="I22" s="121" t="s">
        <v>227</v>
      </c>
      <c r="J22" s="121">
        <v>115</v>
      </c>
      <c r="K22" s="121" t="s">
        <v>227</v>
      </c>
      <c r="L22" s="121">
        <v>1400</v>
      </c>
      <c r="M22" s="121" t="s">
        <v>227</v>
      </c>
      <c r="N22" s="121">
        <v>3230</v>
      </c>
      <c r="O22" s="121" t="s">
        <v>227</v>
      </c>
      <c r="P22" s="121">
        <v>265</v>
      </c>
      <c r="Q22" s="121" t="s">
        <v>227</v>
      </c>
      <c r="R22" s="121">
        <v>2150</v>
      </c>
      <c r="S22" s="121" t="s">
        <v>227</v>
      </c>
      <c r="T22" s="121">
        <v>3340</v>
      </c>
      <c r="U22" s="121" t="s">
        <v>227</v>
      </c>
      <c r="V22" s="121">
        <v>150</v>
      </c>
      <c r="W22" s="121" t="s">
        <v>227</v>
      </c>
      <c r="X22" s="121">
        <v>1560</v>
      </c>
      <c r="Y22" s="121" t="s">
        <v>227</v>
      </c>
      <c r="Z22" s="121">
        <v>2560</v>
      </c>
      <c r="AA22" s="121" t="s">
        <v>227</v>
      </c>
      <c r="AB22" s="121">
        <v>55</v>
      </c>
      <c r="AC22" s="121" t="s">
        <v>227</v>
      </c>
      <c r="AD22" s="121">
        <v>1630</v>
      </c>
      <c r="AE22" s="121" t="s">
        <v>227</v>
      </c>
      <c r="AF22" s="121">
        <v>1940</v>
      </c>
      <c r="AG22" s="121" t="s">
        <v>227</v>
      </c>
      <c r="AH22" s="121">
        <v>45</v>
      </c>
      <c r="AI22" s="121" t="s">
        <v>227</v>
      </c>
      <c r="AJ22" s="121">
        <v>1570</v>
      </c>
      <c r="AK22" s="121" t="s">
        <v>227</v>
      </c>
      <c r="AL22" s="121">
        <v>2130</v>
      </c>
      <c r="AM22" s="121" t="s">
        <v>227</v>
      </c>
      <c r="AN22" s="121">
        <v>15</v>
      </c>
      <c r="AO22" s="122" t="s">
        <v>227</v>
      </c>
      <c r="AP22" s="122">
        <v>1230</v>
      </c>
      <c r="AQ22" s="122" t="s">
        <v>227</v>
      </c>
      <c r="AR22" s="122">
        <v>2040</v>
      </c>
      <c r="AS22" s="122" t="s">
        <v>227</v>
      </c>
      <c r="AT22" s="122">
        <v>165</v>
      </c>
      <c r="AU22" s="122" t="s">
        <v>227</v>
      </c>
      <c r="AV22" s="122">
        <v>1610</v>
      </c>
      <c r="AW22" s="122" t="s">
        <v>227</v>
      </c>
      <c r="AX22" s="122">
        <v>1740</v>
      </c>
      <c r="AY22" s="122" t="s">
        <v>227</v>
      </c>
      <c r="AZ22" s="122">
        <v>215</v>
      </c>
      <c r="BA22" s="122" t="s">
        <v>227</v>
      </c>
      <c r="BB22" s="124">
        <v>1990</v>
      </c>
      <c r="BC22" s="124" t="s">
        <v>227</v>
      </c>
      <c r="BD22" s="124">
        <v>3020</v>
      </c>
      <c r="BE22" s="124" t="s">
        <v>227</v>
      </c>
      <c r="BF22" s="124">
        <v>100</v>
      </c>
      <c r="BG22" s="124" t="s">
        <v>227</v>
      </c>
      <c r="BH22" s="124">
        <v>2000</v>
      </c>
      <c r="BI22" s="124" t="s">
        <v>227</v>
      </c>
      <c r="BJ22" s="124">
        <v>4000</v>
      </c>
      <c r="BK22" s="124" t="s">
        <v>227</v>
      </c>
      <c r="BL22" s="124">
        <v>45</v>
      </c>
      <c r="BM22" s="124" t="s">
        <v>227</v>
      </c>
      <c r="BN22" s="124">
        <v>1790</v>
      </c>
      <c r="BO22" s="124" t="s">
        <v>227</v>
      </c>
      <c r="BP22" s="124">
        <v>3010</v>
      </c>
      <c r="BQ22" s="124"/>
      <c r="BR22" s="124">
        <v>0</v>
      </c>
      <c r="BS22" s="124"/>
      <c r="BT22" s="124" t="s">
        <v>147</v>
      </c>
      <c r="BU22" s="124"/>
      <c r="BV22" s="124" t="s">
        <v>147</v>
      </c>
      <c r="BW22" s="124" t="s">
        <v>227</v>
      </c>
      <c r="BX22" s="124">
        <v>10</v>
      </c>
      <c r="BY22" s="124" t="s">
        <v>227</v>
      </c>
      <c r="BZ22" s="124">
        <v>1470</v>
      </c>
      <c r="CA22" s="124" t="s">
        <v>227</v>
      </c>
      <c r="CB22" s="124">
        <v>4300</v>
      </c>
    </row>
    <row r="23" spans="1:80" ht="12.75" customHeight="1" x14ac:dyDescent="0.2">
      <c r="A23" s="17" t="s">
        <v>12</v>
      </c>
      <c r="B23" s="17" t="s">
        <v>70</v>
      </c>
      <c r="C23" s="19"/>
      <c r="D23" s="121">
        <v>395</v>
      </c>
      <c r="E23" s="121" t="s">
        <v>227</v>
      </c>
      <c r="F23" s="121">
        <v>1980</v>
      </c>
      <c r="G23" s="121" t="s">
        <v>227</v>
      </c>
      <c r="H23" s="121">
        <v>3300</v>
      </c>
      <c r="I23" s="121" t="s">
        <v>227</v>
      </c>
      <c r="J23" s="121">
        <v>30</v>
      </c>
      <c r="K23" s="121" t="s">
        <v>227</v>
      </c>
      <c r="L23" s="121">
        <v>2180</v>
      </c>
      <c r="M23" s="121" t="s">
        <v>227</v>
      </c>
      <c r="N23" s="121">
        <v>4070</v>
      </c>
      <c r="O23" s="121" t="s">
        <v>227</v>
      </c>
      <c r="P23" s="121">
        <v>335</v>
      </c>
      <c r="Q23" s="121" t="s">
        <v>227</v>
      </c>
      <c r="R23" s="121">
        <v>2130</v>
      </c>
      <c r="S23" s="121" t="s">
        <v>227</v>
      </c>
      <c r="T23" s="121">
        <v>3630</v>
      </c>
      <c r="U23" s="121" t="s">
        <v>227</v>
      </c>
      <c r="V23" s="121">
        <v>35</v>
      </c>
      <c r="W23" s="121" t="s">
        <v>227</v>
      </c>
      <c r="X23" s="121">
        <v>1580</v>
      </c>
      <c r="Y23" s="121" t="s">
        <v>227</v>
      </c>
      <c r="Z23" s="121">
        <v>2670</v>
      </c>
      <c r="AA23" s="121" t="s">
        <v>227</v>
      </c>
      <c r="AB23" s="121">
        <v>25</v>
      </c>
      <c r="AC23" s="121" t="s">
        <v>227</v>
      </c>
      <c r="AD23" s="121">
        <v>1550</v>
      </c>
      <c r="AE23" s="121" t="s">
        <v>227</v>
      </c>
      <c r="AF23" s="121">
        <v>2270</v>
      </c>
      <c r="AG23" s="121" t="s">
        <v>227</v>
      </c>
      <c r="AH23" s="121">
        <v>30</v>
      </c>
      <c r="AI23" s="121" t="s">
        <v>227</v>
      </c>
      <c r="AJ23" s="121">
        <v>1390</v>
      </c>
      <c r="AK23" s="121" t="s">
        <v>227</v>
      </c>
      <c r="AL23" s="121">
        <v>2170</v>
      </c>
      <c r="AM23" s="121" t="s">
        <v>227</v>
      </c>
      <c r="AN23" s="121">
        <v>10</v>
      </c>
      <c r="AO23" s="122" t="s">
        <v>227</v>
      </c>
      <c r="AP23" s="122">
        <v>1830</v>
      </c>
      <c r="AQ23" s="122" t="s">
        <v>227</v>
      </c>
      <c r="AR23" s="122">
        <v>2630</v>
      </c>
      <c r="AS23" s="122" t="s">
        <v>227</v>
      </c>
      <c r="AT23" s="122">
        <v>100</v>
      </c>
      <c r="AU23" s="122" t="s">
        <v>227</v>
      </c>
      <c r="AV23" s="122">
        <v>1690</v>
      </c>
      <c r="AW23" s="122" t="s">
        <v>227</v>
      </c>
      <c r="AX23" s="122">
        <v>2150</v>
      </c>
      <c r="AY23" s="122" t="s">
        <v>227</v>
      </c>
      <c r="AZ23" s="122">
        <v>170</v>
      </c>
      <c r="BA23" s="122" t="s">
        <v>227</v>
      </c>
      <c r="BB23" s="124">
        <v>1960</v>
      </c>
      <c r="BC23" s="124" t="s">
        <v>227</v>
      </c>
      <c r="BD23" s="124">
        <v>3190</v>
      </c>
      <c r="BE23" s="124" t="s">
        <v>227</v>
      </c>
      <c r="BF23" s="124">
        <v>120</v>
      </c>
      <c r="BG23" s="124" t="s">
        <v>227</v>
      </c>
      <c r="BH23" s="124">
        <v>2180</v>
      </c>
      <c r="BI23" s="124" t="s">
        <v>227</v>
      </c>
      <c r="BJ23" s="124">
        <v>4350</v>
      </c>
      <c r="BK23" s="124" t="s">
        <v>227</v>
      </c>
      <c r="BL23" s="124">
        <v>20</v>
      </c>
      <c r="BM23" s="124" t="s">
        <v>227</v>
      </c>
      <c r="BN23" s="124">
        <v>1860</v>
      </c>
      <c r="BO23" s="124" t="s">
        <v>227</v>
      </c>
      <c r="BP23" s="124">
        <v>3410</v>
      </c>
      <c r="BQ23" s="124" t="s">
        <v>227</v>
      </c>
      <c r="BR23" s="124" t="s">
        <v>228</v>
      </c>
      <c r="BS23" s="124" t="s">
        <v>227</v>
      </c>
      <c r="BT23" s="124" t="s">
        <v>228</v>
      </c>
      <c r="BU23" s="124" t="s">
        <v>227</v>
      </c>
      <c r="BV23" s="124" t="s">
        <v>228</v>
      </c>
      <c r="BW23" s="124" t="s">
        <v>227</v>
      </c>
      <c r="BX23" s="124">
        <v>10</v>
      </c>
      <c r="BY23" s="124" t="s">
        <v>227</v>
      </c>
      <c r="BZ23" s="124">
        <v>3320</v>
      </c>
      <c r="CA23" s="124" t="s">
        <v>227</v>
      </c>
      <c r="CB23" s="124">
        <v>5330</v>
      </c>
    </row>
    <row r="24" spans="1:80" ht="12.75" customHeight="1" x14ac:dyDescent="0.2">
      <c r="A24" s="17" t="s">
        <v>13</v>
      </c>
      <c r="B24" s="17" t="s">
        <v>71</v>
      </c>
      <c r="C24" s="19"/>
      <c r="D24" s="121">
        <v>1145</v>
      </c>
      <c r="E24" s="121" t="s">
        <v>227</v>
      </c>
      <c r="F24" s="121">
        <v>650</v>
      </c>
      <c r="G24" s="121" t="s">
        <v>227</v>
      </c>
      <c r="H24" s="121">
        <v>2040</v>
      </c>
      <c r="I24" s="121" t="s">
        <v>227</v>
      </c>
      <c r="J24" s="121">
        <v>20</v>
      </c>
      <c r="K24" s="121" t="s">
        <v>227</v>
      </c>
      <c r="L24" s="121">
        <v>1110</v>
      </c>
      <c r="M24" s="121" t="s">
        <v>227</v>
      </c>
      <c r="N24" s="121">
        <v>3130</v>
      </c>
      <c r="O24" s="121" t="s">
        <v>227</v>
      </c>
      <c r="P24" s="121">
        <v>15</v>
      </c>
      <c r="Q24" s="121" t="s">
        <v>227</v>
      </c>
      <c r="R24" s="121">
        <v>1580</v>
      </c>
      <c r="S24" s="121" t="s">
        <v>227</v>
      </c>
      <c r="T24" s="121">
        <v>2120</v>
      </c>
      <c r="U24" s="121" t="s">
        <v>227</v>
      </c>
      <c r="V24" s="121">
        <v>20</v>
      </c>
      <c r="W24" s="121" t="s">
        <v>227</v>
      </c>
      <c r="X24" s="121">
        <v>1750</v>
      </c>
      <c r="Y24" s="121" t="s">
        <v>227</v>
      </c>
      <c r="Z24" s="121">
        <v>2670</v>
      </c>
      <c r="AA24" s="121" t="s">
        <v>227</v>
      </c>
      <c r="AB24" s="121">
        <v>120</v>
      </c>
      <c r="AC24" s="121" t="s">
        <v>227</v>
      </c>
      <c r="AD24" s="121">
        <v>1340</v>
      </c>
      <c r="AE24" s="121" t="s">
        <v>227</v>
      </c>
      <c r="AF24" s="121">
        <v>2570</v>
      </c>
      <c r="AG24" s="121" t="s">
        <v>227</v>
      </c>
      <c r="AH24" s="121">
        <v>365</v>
      </c>
      <c r="AI24" s="121" t="s">
        <v>227</v>
      </c>
      <c r="AJ24" s="121">
        <v>1090</v>
      </c>
      <c r="AK24" s="121" t="s">
        <v>227</v>
      </c>
      <c r="AL24" s="121">
        <v>2380</v>
      </c>
      <c r="AM24" s="121" t="s">
        <v>227</v>
      </c>
      <c r="AN24" s="121">
        <v>640</v>
      </c>
      <c r="AO24" s="122" t="s">
        <v>227</v>
      </c>
      <c r="AP24" s="122">
        <v>230</v>
      </c>
      <c r="AQ24" s="122" t="s">
        <v>227</v>
      </c>
      <c r="AR24" s="122">
        <v>1740</v>
      </c>
      <c r="AS24" s="122" t="s">
        <v>227</v>
      </c>
      <c r="AT24" s="122">
        <v>465</v>
      </c>
      <c r="AU24" s="122" t="s">
        <v>227</v>
      </c>
      <c r="AV24" s="122">
        <v>490</v>
      </c>
      <c r="AW24" s="122" t="s">
        <v>227</v>
      </c>
      <c r="AX24" s="122">
        <v>1470</v>
      </c>
      <c r="AY24" s="122" t="s">
        <v>227</v>
      </c>
      <c r="AZ24" s="122">
        <v>235</v>
      </c>
      <c r="BA24" s="122" t="s">
        <v>227</v>
      </c>
      <c r="BB24" s="124">
        <v>890</v>
      </c>
      <c r="BC24" s="124" t="s">
        <v>227</v>
      </c>
      <c r="BD24" s="124">
        <v>2390</v>
      </c>
      <c r="BE24" s="124" t="s">
        <v>227</v>
      </c>
      <c r="BF24" s="124">
        <v>200</v>
      </c>
      <c r="BG24" s="124" t="s">
        <v>227</v>
      </c>
      <c r="BH24" s="124">
        <v>920</v>
      </c>
      <c r="BI24" s="124" t="s">
        <v>227</v>
      </c>
      <c r="BJ24" s="124">
        <v>2880</v>
      </c>
      <c r="BK24" s="124" t="s">
        <v>227</v>
      </c>
      <c r="BL24" s="124">
        <v>225</v>
      </c>
      <c r="BM24" s="124" t="s">
        <v>227</v>
      </c>
      <c r="BN24" s="124">
        <v>550</v>
      </c>
      <c r="BO24" s="124" t="s">
        <v>227</v>
      </c>
      <c r="BP24" s="124">
        <v>2170</v>
      </c>
      <c r="BQ24" s="124" t="s">
        <v>227</v>
      </c>
      <c r="BR24" s="124">
        <v>10</v>
      </c>
      <c r="BS24" s="124" t="s">
        <v>227</v>
      </c>
      <c r="BT24" s="124">
        <v>570</v>
      </c>
      <c r="BU24" s="124" t="s">
        <v>227</v>
      </c>
      <c r="BV24" s="124">
        <v>1970</v>
      </c>
      <c r="BW24" s="124" t="s">
        <v>227</v>
      </c>
      <c r="BX24" s="124">
        <v>20</v>
      </c>
      <c r="BY24" s="124" t="s">
        <v>227</v>
      </c>
      <c r="BZ24" s="124">
        <v>820</v>
      </c>
      <c r="CA24" s="124" t="s">
        <v>227</v>
      </c>
      <c r="CB24" s="124">
        <v>2320</v>
      </c>
    </row>
    <row r="25" spans="1:80" ht="12.75" customHeight="1" x14ac:dyDescent="0.2">
      <c r="A25" s="17" t="s">
        <v>14</v>
      </c>
      <c r="B25" s="17" t="s">
        <v>72</v>
      </c>
      <c r="C25" s="19"/>
      <c r="D25" s="121">
        <v>3635</v>
      </c>
      <c r="E25" s="121" t="s">
        <v>227</v>
      </c>
      <c r="F25" s="121">
        <v>1000</v>
      </c>
      <c r="G25" s="121" t="s">
        <v>227</v>
      </c>
      <c r="H25" s="121">
        <v>2170</v>
      </c>
      <c r="I25" s="121" t="s">
        <v>227</v>
      </c>
      <c r="J25" s="121">
        <v>1260</v>
      </c>
      <c r="K25" s="121" t="s">
        <v>227</v>
      </c>
      <c r="L25" s="121">
        <v>630</v>
      </c>
      <c r="M25" s="121" t="s">
        <v>227</v>
      </c>
      <c r="N25" s="121">
        <v>2880</v>
      </c>
      <c r="O25" s="121" t="s">
        <v>227</v>
      </c>
      <c r="P25" s="121">
        <v>25</v>
      </c>
      <c r="Q25" s="121" t="s">
        <v>227</v>
      </c>
      <c r="R25" s="121">
        <v>2860</v>
      </c>
      <c r="S25" s="121" t="s">
        <v>227</v>
      </c>
      <c r="T25" s="121">
        <v>4180</v>
      </c>
      <c r="U25" s="121" t="s">
        <v>227</v>
      </c>
      <c r="V25" s="121">
        <v>10</v>
      </c>
      <c r="W25" s="121" t="s">
        <v>227</v>
      </c>
      <c r="X25" s="121">
        <v>2260</v>
      </c>
      <c r="Y25" s="121" t="s">
        <v>227</v>
      </c>
      <c r="Z25" s="121">
        <v>3830</v>
      </c>
      <c r="AA25" s="121" t="s">
        <v>227</v>
      </c>
      <c r="AB25" s="121">
        <v>420</v>
      </c>
      <c r="AC25" s="121" t="s">
        <v>227</v>
      </c>
      <c r="AD25" s="121">
        <v>980</v>
      </c>
      <c r="AE25" s="121" t="s">
        <v>227</v>
      </c>
      <c r="AF25" s="121">
        <v>3060</v>
      </c>
      <c r="AG25" s="121" t="s">
        <v>227</v>
      </c>
      <c r="AH25" s="121">
        <v>1015</v>
      </c>
      <c r="AI25" s="121" t="s">
        <v>227</v>
      </c>
      <c r="AJ25" s="121">
        <v>820</v>
      </c>
      <c r="AK25" s="121" t="s">
        <v>227</v>
      </c>
      <c r="AL25" s="121">
        <v>3100</v>
      </c>
      <c r="AM25" s="121" t="s">
        <v>227</v>
      </c>
      <c r="AN25" s="121">
        <v>3425</v>
      </c>
      <c r="AO25" s="122" t="s">
        <v>227</v>
      </c>
      <c r="AP25" s="122">
        <v>890</v>
      </c>
      <c r="AQ25" s="122" t="s">
        <v>227</v>
      </c>
      <c r="AR25" s="122">
        <v>2030</v>
      </c>
      <c r="AS25" s="122" t="s">
        <v>227</v>
      </c>
      <c r="AT25" s="122">
        <v>1955</v>
      </c>
      <c r="AU25" s="122" t="s">
        <v>227</v>
      </c>
      <c r="AV25" s="122">
        <v>790</v>
      </c>
      <c r="AW25" s="122" t="s">
        <v>227</v>
      </c>
      <c r="AX25" s="122">
        <v>1720</v>
      </c>
      <c r="AY25" s="122" t="s">
        <v>227</v>
      </c>
      <c r="AZ25" s="122">
        <v>760</v>
      </c>
      <c r="BA25" s="122" t="s">
        <v>227</v>
      </c>
      <c r="BB25" s="124">
        <v>960</v>
      </c>
      <c r="BC25" s="124" t="s">
        <v>227</v>
      </c>
      <c r="BD25" s="124">
        <v>2470</v>
      </c>
      <c r="BE25" s="124" t="s">
        <v>227</v>
      </c>
      <c r="BF25" s="124">
        <v>1100</v>
      </c>
      <c r="BG25" s="124" t="s">
        <v>227</v>
      </c>
      <c r="BH25" s="124">
        <v>980</v>
      </c>
      <c r="BI25" s="124" t="s">
        <v>227</v>
      </c>
      <c r="BJ25" s="124">
        <v>3290</v>
      </c>
      <c r="BK25" s="124" t="s">
        <v>227</v>
      </c>
      <c r="BL25" s="124">
        <v>770</v>
      </c>
      <c r="BM25" s="124" t="s">
        <v>227</v>
      </c>
      <c r="BN25" s="124">
        <v>1030</v>
      </c>
      <c r="BO25" s="124" t="s">
        <v>227</v>
      </c>
      <c r="BP25" s="124">
        <v>2380</v>
      </c>
      <c r="BQ25" s="124" t="s">
        <v>227</v>
      </c>
      <c r="BR25" s="124">
        <v>50</v>
      </c>
      <c r="BS25" s="124" t="s">
        <v>227</v>
      </c>
      <c r="BT25" s="124">
        <v>910</v>
      </c>
      <c r="BU25" s="124" t="s">
        <v>227</v>
      </c>
      <c r="BV25" s="124">
        <v>1890</v>
      </c>
      <c r="BW25" s="124" t="s">
        <v>227</v>
      </c>
      <c r="BX25" s="124">
        <v>255</v>
      </c>
      <c r="BY25" s="124" t="s">
        <v>227</v>
      </c>
      <c r="BZ25" s="124">
        <v>1000</v>
      </c>
      <c r="CA25" s="124" t="s">
        <v>227</v>
      </c>
      <c r="CB25" s="124">
        <v>2900</v>
      </c>
    </row>
    <row r="26" spans="1:80" ht="12.75" customHeight="1" x14ac:dyDescent="0.2">
      <c r="A26" s="17" t="s">
        <v>15</v>
      </c>
      <c r="B26" s="17" t="s">
        <v>73</v>
      </c>
      <c r="C26" s="19"/>
      <c r="D26" s="121">
        <v>510</v>
      </c>
      <c r="E26" s="121" t="s">
        <v>227</v>
      </c>
      <c r="F26" s="121">
        <v>860</v>
      </c>
      <c r="G26" s="121" t="s">
        <v>227</v>
      </c>
      <c r="H26" s="121">
        <v>3020</v>
      </c>
      <c r="I26" s="121"/>
      <c r="J26" s="121">
        <v>0</v>
      </c>
      <c r="K26" s="121"/>
      <c r="L26" s="121" t="s">
        <v>147</v>
      </c>
      <c r="M26" s="121"/>
      <c r="N26" s="121" t="s">
        <v>147</v>
      </c>
      <c r="O26" s="121" t="s">
        <v>227</v>
      </c>
      <c r="P26" s="121" t="s">
        <v>228</v>
      </c>
      <c r="Q26" s="121" t="s">
        <v>227</v>
      </c>
      <c r="R26" s="121" t="s">
        <v>228</v>
      </c>
      <c r="S26" s="121" t="s">
        <v>227</v>
      </c>
      <c r="T26" s="121" t="s">
        <v>228</v>
      </c>
      <c r="U26" s="121" t="s">
        <v>227</v>
      </c>
      <c r="V26" s="121">
        <v>55</v>
      </c>
      <c r="W26" s="121" t="s">
        <v>227</v>
      </c>
      <c r="X26" s="121">
        <v>1570</v>
      </c>
      <c r="Y26" s="121" t="s">
        <v>227</v>
      </c>
      <c r="Z26" s="121">
        <v>2980</v>
      </c>
      <c r="AA26" s="121" t="s">
        <v>227</v>
      </c>
      <c r="AB26" s="121">
        <v>90</v>
      </c>
      <c r="AC26" s="121" t="s">
        <v>227</v>
      </c>
      <c r="AD26" s="121">
        <v>1340</v>
      </c>
      <c r="AE26" s="121" t="s">
        <v>227</v>
      </c>
      <c r="AF26" s="121">
        <v>2930</v>
      </c>
      <c r="AG26" s="121" t="s">
        <v>227</v>
      </c>
      <c r="AH26" s="121">
        <v>140</v>
      </c>
      <c r="AI26" s="121" t="s">
        <v>227</v>
      </c>
      <c r="AJ26" s="121">
        <v>1230</v>
      </c>
      <c r="AK26" s="121" t="s">
        <v>227</v>
      </c>
      <c r="AL26" s="121">
        <v>2780</v>
      </c>
      <c r="AM26" s="121" t="s">
        <v>227</v>
      </c>
      <c r="AN26" s="121">
        <v>220</v>
      </c>
      <c r="AO26" s="122" t="s">
        <v>227</v>
      </c>
      <c r="AP26" s="122">
        <v>250</v>
      </c>
      <c r="AQ26" s="122" t="s">
        <v>227</v>
      </c>
      <c r="AR26" s="122">
        <v>3090</v>
      </c>
      <c r="AS26" s="122" t="s">
        <v>227</v>
      </c>
      <c r="AT26" s="122">
        <v>230</v>
      </c>
      <c r="AU26" s="122" t="s">
        <v>227</v>
      </c>
      <c r="AV26" s="122">
        <v>610</v>
      </c>
      <c r="AW26" s="122" t="s">
        <v>227</v>
      </c>
      <c r="AX26" s="122">
        <v>2510</v>
      </c>
      <c r="AY26" s="122" t="s">
        <v>227</v>
      </c>
      <c r="AZ26" s="122">
        <v>130</v>
      </c>
      <c r="BA26" s="122" t="s">
        <v>227</v>
      </c>
      <c r="BB26" s="124">
        <v>1090</v>
      </c>
      <c r="BC26" s="124" t="s">
        <v>227</v>
      </c>
      <c r="BD26" s="124">
        <v>3240</v>
      </c>
      <c r="BE26" s="124" t="s">
        <v>227</v>
      </c>
      <c r="BF26" s="124">
        <v>85</v>
      </c>
      <c r="BG26" s="124" t="s">
        <v>227</v>
      </c>
      <c r="BH26" s="124">
        <v>1260</v>
      </c>
      <c r="BI26" s="124" t="s">
        <v>227</v>
      </c>
      <c r="BJ26" s="124">
        <v>4260</v>
      </c>
      <c r="BK26" s="124" t="s">
        <v>227</v>
      </c>
      <c r="BL26" s="124">
        <v>55</v>
      </c>
      <c r="BM26" s="124" t="s">
        <v>227</v>
      </c>
      <c r="BN26" s="124">
        <v>610</v>
      </c>
      <c r="BO26" s="124" t="s">
        <v>227</v>
      </c>
      <c r="BP26" s="124">
        <v>3650</v>
      </c>
      <c r="BQ26" s="124" t="s">
        <v>227</v>
      </c>
      <c r="BR26" s="124" t="s">
        <v>228</v>
      </c>
      <c r="BS26" s="124" t="s">
        <v>227</v>
      </c>
      <c r="BT26" s="124" t="s">
        <v>228</v>
      </c>
      <c r="BU26" s="124" t="s">
        <v>227</v>
      </c>
      <c r="BV26" s="124" t="s">
        <v>228</v>
      </c>
      <c r="BW26" s="124" t="s">
        <v>227</v>
      </c>
      <c r="BX26" s="124">
        <v>10</v>
      </c>
      <c r="BY26" s="124" t="s">
        <v>227</v>
      </c>
      <c r="BZ26" s="124">
        <v>1570</v>
      </c>
      <c r="CA26" s="124" t="s">
        <v>227</v>
      </c>
      <c r="CB26" s="124">
        <v>2890</v>
      </c>
    </row>
    <row r="27" spans="1:80" ht="12.75" customHeight="1" x14ac:dyDescent="0.2">
      <c r="A27" s="17" t="s">
        <v>16</v>
      </c>
      <c r="B27" s="17" t="s">
        <v>74</v>
      </c>
      <c r="C27" s="19"/>
      <c r="D27" s="121">
        <v>890</v>
      </c>
      <c r="E27" s="121" t="s">
        <v>227</v>
      </c>
      <c r="F27" s="121">
        <v>1320</v>
      </c>
      <c r="G27" s="121" t="s">
        <v>227</v>
      </c>
      <c r="H27" s="121">
        <v>2940</v>
      </c>
      <c r="I27" s="121" t="s">
        <v>227</v>
      </c>
      <c r="J27" s="121">
        <v>40</v>
      </c>
      <c r="K27" s="121" t="s">
        <v>227</v>
      </c>
      <c r="L27" s="121">
        <v>1040</v>
      </c>
      <c r="M27" s="121" t="s">
        <v>227</v>
      </c>
      <c r="N27" s="121">
        <v>2820</v>
      </c>
      <c r="O27" s="121"/>
      <c r="P27" s="121">
        <v>0</v>
      </c>
      <c r="Q27" s="121"/>
      <c r="R27" s="121" t="s">
        <v>147</v>
      </c>
      <c r="S27" s="121"/>
      <c r="T27" s="121" t="s">
        <v>147</v>
      </c>
      <c r="U27" s="121" t="s">
        <v>227</v>
      </c>
      <c r="V27" s="121">
        <v>45</v>
      </c>
      <c r="W27" s="121" t="s">
        <v>227</v>
      </c>
      <c r="X27" s="121">
        <v>1630</v>
      </c>
      <c r="Y27" s="121" t="s">
        <v>227</v>
      </c>
      <c r="Z27" s="121">
        <v>3310</v>
      </c>
      <c r="AA27" s="121" t="s">
        <v>227</v>
      </c>
      <c r="AB27" s="121">
        <v>230</v>
      </c>
      <c r="AC27" s="121" t="s">
        <v>227</v>
      </c>
      <c r="AD27" s="121">
        <v>1440</v>
      </c>
      <c r="AE27" s="121" t="s">
        <v>227</v>
      </c>
      <c r="AF27" s="121">
        <v>3110</v>
      </c>
      <c r="AG27" s="121" t="s">
        <v>227</v>
      </c>
      <c r="AH27" s="121">
        <v>660</v>
      </c>
      <c r="AI27" s="121" t="s">
        <v>227</v>
      </c>
      <c r="AJ27" s="121">
        <v>1240</v>
      </c>
      <c r="AK27" s="121" t="s">
        <v>227</v>
      </c>
      <c r="AL27" s="121">
        <v>2840</v>
      </c>
      <c r="AM27" s="121"/>
      <c r="AN27" s="121">
        <v>0</v>
      </c>
      <c r="AO27" s="122"/>
      <c r="AP27" s="122" t="s">
        <v>147</v>
      </c>
      <c r="AQ27" s="122"/>
      <c r="AR27" s="122" t="s">
        <v>147</v>
      </c>
      <c r="AS27" s="122" t="s">
        <v>227</v>
      </c>
      <c r="AT27" s="122">
        <v>150</v>
      </c>
      <c r="AU27" s="122" t="s">
        <v>227</v>
      </c>
      <c r="AV27" s="122">
        <v>1230</v>
      </c>
      <c r="AW27" s="122" t="s">
        <v>227</v>
      </c>
      <c r="AX27" s="122">
        <v>2070</v>
      </c>
      <c r="AY27" s="122" t="s">
        <v>227</v>
      </c>
      <c r="AZ27" s="122">
        <v>280</v>
      </c>
      <c r="BA27" s="122" t="s">
        <v>227</v>
      </c>
      <c r="BB27" s="124">
        <v>1260</v>
      </c>
      <c r="BC27" s="124" t="s">
        <v>227</v>
      </c>
      <c r="BD27" s="124">
        <v>2610</v>
      </c>
      <c r="BE27" s="124" t="s">
        <v>227</v>
      </c>
      <c r="BF27" s="124">
        <v>420</v>
      </c>
      <c r="BG27" s="124" t="s">
        <v>227</v>
      </c>
      <c r="BH27" s="124">
        <v>1350</v>
      </c>
      <c r="BI27" s="124" t="s">
        <v>227</v>
      </c>
      <c r="BJ27" s="124">
        <v>3510</v>
      </c>
      <c r="BK27" s="124" t="s">
        <v>227</v>
      </c>
      <c r="BL27" s="124">
        <v>65</v>
      </c>
      <c r="BM27" s="124" t="s">
        <v>227</v>
      </c>
      <c r="BN27" s="124">
        <v>1330</v>
      </c>
      <c r="BO27" s="124" t="s">
        <v>227</v>
      </c>
      <c r="BP27" s="124">
        <v>2730</v>
      </c>
      <c r="BQ27" s="124" t="s">
        <v>227</v>
      </c>
      <c r="BR27" s="124" t="s">
        <v>228</v>
      </c>
      <c r="BS27" s="124" t="s">
        <v>227</v>
      </c>
      <c r="BT27" s="124" t="s">
        <v>228</v>
      </c>
      <c r="BU27" s="124" t="s">
        <v>227</v>
      </c>
      <c r="BV27" s="124" t="s">
        <v>228</v>
      </c>
      <c r="BW27" s="124" t="s">
        <v>227</v>
      </c>
      <c r="BX27" s="124">
        <v>15</v>
      </c>
      <c r="BY27" s="124" t="s">
        <v>227</v>
      </c>
      <c r="BZ27" s="124">
        <v>1540</v>
      </c>
      <c r="CA27" s="124" t="s">
        <v>227</v>
      </c>
      <c r="CB27" s="124">
        <v>2760</v>
      </c>
    </row>
    <row r="28" spans="1:80" ht="12.75" customHeight="1" x14ac:dyDescent="0.2">
      <c r="A28" s="17" t="s">
        <v>17</v>
      </c>
      <c r="B28" s="17" t="s">
        <v>75</v>
      </c>
      <c r="D28" s="125">
        <v>470</v>
      </c>
      <c r="E28" s="125" t="s">
        <v>227</v>
      </c>
      <c r="F28" s="124">
        <v>610</v>
      </c>
      <c r="G28" s="124" t="s">
        <v>227</v>
      </c>
      <c r="H28" s="124">
        <v>2290</v>
      </c>
      <c r="I28" s="124" t="s">
        <v>227</v>
      </c>
      <c r="J28" s="124" t="s">
        <v>228</v>
      </c>
      <c r="K28" s="124" t="s">
        <v>227</v>
      </c>
      <c r="L28" s="124" t="s">
        <v>228</v>
      </c>
      <c r="M28" s="124" t="s">
        <v>227</v>
      </c>
      <c r="N28" s="124" t="s">
        <v>228</v>
      </c>
      <c r="O28" s="124"/>
      <c r="P28" s="124">
        <v>0</v>
      </c>
      <c r="Q28" s="124"/>
      <c r="R28" s="124" t="s">
        <v>147</v>
      </c>
      <c r="S28" s="124"/>
      <c r="T28" s="124" t="s">
        <v>147</v>
      </c>
      <c r="U28" s="124" t="s">
        <v>227</v>
      </c>
      <c r="V28" s="124" t="s">
        <v>228</v>
      </c>
      <c r="W28" s="124" t="s">
        <v>227</v>
      </c>
      <c r="X28" s="124" t="s">
        <v>228</v>
      </c>
      <c r="Y28" s="124" t="s">
        <v>227</v>
      </c>
      <c r="Z28" s="124" t="s">
        <v>228</v>
      </c>
      <c r="AA28" s="124" t="s">
        <v>227</v>
      </c>
      <c r="AB28" s="124">
        <v>50</v>
      </c>
      <c r="AC28" s="124" t="s">
        <v>227</v>
      </c>
      <c r="AD28" s="124">
        <v>1550</v>
      </c>
      <c r="AE28" s="124" t="s">
        <v>227</v>
      </c>
      <c r="AF28" s="124">
        <v>2820</v>
      </c>
      <c r="AG28" s="124" t="s">
        <v>227</v>
      </c>
      <c r="AH28" s="124">
        <v>130</v>
      </c>
      <c r="AI28" s="124" t="s">
        <v>227</v>
      </c>
      <c r="AJ28" s="124">
        <v>1290</v>
      </c>
      <c r="AK28" s="124" t="s">
        <v>227</v>
      </c>
      <c r="AL28" s="124">
        <v>2600</v>
      </c>
      <c r="AM28" s="124" t="s">
        <v>227</v>
      </c>
      <c r="AN28" s="124">
        <v>295</v>
      </c>
      <c r="AO28" s="123" t="s">
        <v>227</v>
      </c>
      <c r="AP28" s="123">
        <v>170</v>
      </c>
      <c r="AQ28" s="123" t="s">
        <v>227</v>
      </c>
      <c r="AR28" s="123">
        <v>2050</v>
      </c>
      <c r="AS28" s="123" t="s">
        <v>227</v>
      </c>
      <c r="AT28" s="122">
        <v>210</v>
      </c>
      <c r="AU28" s="122" t="s">
        <v>227</v>
      </c>
      <c r="AV28" s="122">
        <v>410</v>
      </c>
      <c r="AW28" s="122" t="s">
        <v>227</v>
      </c>
      <c r="AX28" s="122">
        <v>1740</v>
      </c>
      <c r="AY28" s="122" t="s">
        <v>227</v>
      </c>
      <c r="AZ28" s="122">
        <v>140</v>
      </c>
      <c r="BA28" s="122" t="s">
        <v>227</v>
      </c>
      <c r="BB28" s="124">
        <v>710</v>
      </c>
      <c r="BC28" s="124" t="s">
        <v>227</v>
      </c>
      <c r="BD28" s="124">
        <v>2610</v>
      </c>
      <c r="BE28" s="124" t="s">
        <v>227</v>
      </c>
      <c r="BF28" s="124">
        <v>65</v>
      </c>
      <c r="BG28" s="124" t="s">
        <v>227</v>
      </c>
      <c r="BH28" s="124">
        <v>1010</v>
      </c>
      <c r="BI28" s="124" t="s">
        <v>227</v>
      </c>
      <c r="BJ28" s="124">
        <v>3180</v>
      </c>
      <c r="BK28" s="124" t="s">
        <v>227</v>
      </c>
      <c r="BL28" s="124">
        <v>35</v>
      </c>
      <c r="BM28" s="124" t="s">
        <v>227</v>
      </c>
      <c r="BN28" s="124">
        <v>740</v>
      </c>
      <c r="BO28" s="124" t="s">
        <v>227</v>
      </c>
      <c r="BP28" s="124">
        <v>2370</v>
      </c>
      <c r="BQ28" s="124" t="s">
        <v>227</v>
      </c>
      <c r="BR28" s="124" t="s">
        <v>228</v>
      </c>
      <c r="BS28" s="124" t="s">
        <v>227</v>
      </c>
      <c r="BT28" s="124" t="s">
        <v>228</v>
      </c>
      <c r="BU28" s="124" t="s">
        <v>227</v>
      </c>
      <c r="BV28" s="124" t="s">
        <v>228</v>
      </c>
      <c r="BW28" s="124" t="s">
        <v>227</v>
      </c>
      <c r="BX28" s="124">
        <v>20</v>
      </c>
      <c r="BY28" s="124" t="s">
        <v>227</v>
      </c>
      <c r="BZ28" s="124">
        <v>850</v>
      </c>
      <c r="CA28" s="124" t="s">
        <v>227</v>
      </c>
      <c r="CB28" s="124">
        <v>2650</v>
      </c>
    </row>
    <row r="29" spans="1:80" ht="12.75" customHeight="1" x14ac:dyDescent="0.2">
      <c r="A29" s="17" t="s">
        <v>18</v>
      </c>
      <c r="B29" s="17" t="s">
        <v>76</v>
      </c>
      <c r="C29" s="19"/>
      <c r="D29" s="121">
        <v>515</v>
      </c>
      <c r="E29" s="121" t="s">
        <v>227</v>
      </c>
      <c r="F29" s="121">
        <v>1690</v>
      </c>
      <c r="G29" s="121" t="s">
        <v>227</v>
      </c>
      <c r="H29" s="121">
        <v>3050</v>
      </c>
      <c r="I29" s="121" t="s">
        <v>227</v>
      </c>
      <c r="J29" s="121">
        <v>135</v>
      </c>
      <c r="K29" s="121" t="s">
        <v>227</v>
      </c>
      <c r="L29" s="121">
        <v>1260</v>
      </c>
      <c r="M29" s="121" t="s">
        <v>227</v>
      </c>
      <c r="N29" s="121">
        <v>3400</v>
      </c>
      <c r="O29" s="121" t="s">
        <v>227</v>
      </c>
      <c r="P29" s="121">
        <v>365</v>
      </c>
      <c r="Q29" s="121" t="s">
        <v>227</v>
      </c>
      <c r="R29" s="121">
        <v>1790</v>
      </c>
      <c r="S29" s="121" t="s">
        <v>227</v>
      </c>
      <c r="T29" s="121">
        <v>3550</v>
      </c>
      <c r="U29" s="121" t="s">
        <v>227</v>
      </c>
      <c r="V29" s="121">
        <v>115</v>
      </c>
      <c r="W29" s="121" t="s">
        <v>227</v>
      </c>
      <c r="X29" s="121">
        <v>1330</v>
      </c>
      <c r="Y29" s="121" t="s">
        <v>227</v>
      </c>
      <c r="Z29" s="121">
        <v>2770</v>
      </c>
      <c r="AA29" s="121" t="s">
        <v>227</v>
      </c>
      <c r="AB29" s="121">
        <v>60</v>
      </c>
      <c r="AC29" s="121" t="s">
        <v>227</v>
      </c>
      <c r="AD29" s="121">
        <v>1420</v>
      </c>
      <c r="AE29" s="121" t="s">
        <v>227</v>
      </c>
      <c r="AF29" s="121">
        <v>2630</v>
      </c>
      <c r="AG29" s="121" t="s">
        <v>227</v>
      </c>
      <c r="AH29" s="121">
        <v>75</v>
      </c>
      <c r="AI29" s="121" t="s">
        <v>227</v>
      </c>
      <c r="AJ29" s="121">
        <v>1360</v>
      </c>
      <c r="AK29" s="121" t="s">
        <v>227</v>
      </c>
      <c r="AL29" s="121">
        <v>2070</v>
      </c>
      <c r="AM29" s="121" t="s">
        <v>227</v>
      </c>
      <c r="AN29" s="121">
        <v>30</v>
      </c>
      <c r="AO29" s="122" t="s">
        <v>227</v>
      </c>
      <c r="AP29" s="122">
        <v>1250</v>
      </c>
      <c r="AQ29" s="122" t="s">
        <v>227</v>
      </c>
      <c r="AR29" s="122">
        <v>2770</v>
      </c>
      <c r="AS29" s="122" t="s">
        <v>227</v>
      </c>
      <c r="AT29" s="122">
        <v>185</v>
      </c>
      <c r="AU29" s="122" t="s">
        <v>227</v>
      </c>
      <c r="AV29" s="122">
        <v>1460</v>
      </c>
      <c r="AW29" s="122" t="s">
        <v>227</v>
      </c>
      <c r="AX29" s="122">
        <v>1930</v>
      </c>
      <c r="AY29" s="122" t="s">
        <v>227</v>
      </c>
      <c r="AZ29" s="122">
        <v>225</v>
      </c>
      <c r="BA29" s="122" t="s">
        <v>227</v>
      </c>
      <c r="BB29" s="124">
        <v>1580</v>
      </c>
      <c r="BC29" s="124" t="s">
        <v>227</v>
      </c>
      <c r="BD29" s="124">
        <v>3090</v>
      </c>
      <c r="BE29" s="124" t="s">
        <v>227</v>
      </c>
      <c r="BF29" s="124">
        <v>210</v>
      </c>
      <c r="BG29" s="124" t="s">
        <v>227</v>
      </c>
      <c r="BH29" s="124">
        <v>1680</v>
      </c>
      <c r="BI29" s="124" t="s">
        <v>227</v>
      </c>
      <c r="BJ29" s="124">
        <v>4110</v>
      </c>
      <c r="BK29" s="124" t="s">
        <v>227</v>
      </c>
      <c r="BL29" s="124">
        <v>35</v>
      </c>
      <c r="BM29" s="124" t="s">
        <v>227</v>
      </c>
      <c r="BN29" s="124">
        <v>1920</v>
      </c>
      <c r="BO29" s="124" t="s">
        <v>227</v>
      </c>
      <c r="BP29" s="124">
        <v>3360</v>
      </c>
      <c r="BQ29" s="124"/>
      <c r="BR29" s="124">
        <v>0</v>
      </c>
      <c r="BS29" s="124"/>
      <c r="BT29" s="124" t="s">
        <v>147</v>
      </c>
      <c r="BU29" s="124"/>
      <c r="BV29" s="124" t="s">
        <v>147</v>
      </c>
      <c r="BW29" s="124" t="s">
        <v>227</v>
      </c>
      <c r="BX29" s="124" t="s">
        <v>228</v>
      </c>
      <c r="BY29" s="124" t="s">
        <v>227</v>
      </c>
      <c r="BZ29" s="124" t="s">
        <v>228</v>
      </c>
      <c r="CA29" s="124" t="s">
        <v>227</v>
      </c>
      <c r="CB29" s="124" t="s">
        <v>228</v>
      </c>
    </row>
    <row r="30" spans="1:80" ht="12.75" customHeight="1" x14ac:dyDescent="0.2">
      <c r="A30" s="17" t="s">
        <v>19</v>
      </c>
      <c r="B30" s="17" t="s">
        <v>77</v>
      </c>
      <c r="C30" s="19"/>
      <c r="D30" s="121">
        <v>5145</v>
      </c>
      <c r="E30" s="121" t="s">
        <v>227</v>
      </c>
      <c r="F30" s="121">
        <v>250</v>
      </c>
      <c r="G30" s="121" t="s">
        <v>227</v>
      </c>
      <c r="H30" s="121">
        <v>1930</v>
      </c>
      <c r="I30" s="121" t="s">
        <v>227</v>
      </c>
      <c r="J30" s="121">
        <v>600</v>
      </c>
      <c r="K30" s="121" t="s">
        <v>227</v>
      </c>
      <c r="L30" s="121">
        <v>270</v>
      </c>
      <c r="M30" s="121" t="s">
        <v>227</v>
      </c>
      <c r="N30" s="121">
        <v>2110</v>
      </c>
      <c r="O30" s="121" t="s">
        <v>227</v>
      </c>
      <c r="P30" s="121" t="s">
        <v>228</v>
      </c>
      <c r="Q30" s="121" t="s">
        <v>227</v>
      </c>
      <c r="R30" s="121" t="s">
        <v>228</v>
      </c>
      <c r="S30" s="121" t="s">
        <v>227</v>
      </c>
      <c r="T30" s="121" t="s">
        <v>228</v>
      </c>
      <c r="U30" s="121" t="s">
        <v>227</v>
      </c>
      <c r="V30" s="121">
        <v>15</v>
      </c>
      <c r="W30" s="121" t="s">
        <v>227</v>
      </c>
      <c r="X30" s="121">
        <v>780</v>
      </c>
      <c r="Y30" s="121" t="s">
        <v>227</v>
      </c>
      <c r="Z30" s="121">
        <v>3140</v>
      </c>
      <c r="AA30" s="121" t="s">
        <v>227</v>
      </c>
      <c r="AB30" s="121">
        <v>210</v>
      </c>
      <c r="AC30" s="121" t="s">
        <v>227</v>
      </c>
      <c r="AD30" s="121">
        <v>990</v>
      </c>
      <c r="AE30" s="121" t="s">
        <v>227</v>
      </c>
      <c r="AF30" s="121">
        <v>2860</v>
      </c>
      <c r="AG30" s="121" t="s">
        <v>227</v>
      </c>
      <c r="AH30" s="121">
        <v>725</v>
      </c>
      <c r="AI30" s="121" t="s">
        <v>227</v>
      </c>
      <c r="AJ30" s="121">
        <v>1120</v>
      </c>
      <c r="AK30" s="121" t="s">
        <v>227</v>
      </c>
      <c r="AL30" s="121">
        <v>2820</v>
      </c>
      <c r="AM30" s="121" t="s">
        <v>227</v>
      </c>
      <c r="AN30" s="121">
        <v>4795</v>
      </c>
      <c r="AO30" s="122" t="s">
        <v>227</v>
      </c>
      <c r="AP30" s="122">
        <v>110</v>
      </c>
      <c r="AQ30" s="122" t="s">
        <v>227</v>
      </c>
      <c r="AR30" s="122">
        <v>1770</v>
      </c>
      <c r="AS30" s="122" t="s">
        <v>227</v>
      </c>
      <c r="AT30" s="122">
        <v>2410</v>
      </c>
      <c r="AU30" s="122" t="s">
        <v>227</v>
      </c>
      <c r="AV30" s="122">
        <v>140</v>
      </c>
      <c r="AW30" s="122" t="s">
        <v>227</v>
      </c>
      <c r="AX30" s="122">
        <v>1420</v>
      </c>
      <c r="AY30" s="122" t="s">
        <v>227</v>
      </c>
      <c r="AZ30" s="122">
        <v>995</v>
      </c>
      <c r="BA30" s="122" t="s">
        <v>227</v>
      </c>
      <c r="BB30" s="124">
        <v>280</v>
      </c>
      <c r="BC30" s="124" t="s">
        <v>227</v>
      </c>
      <c r="BD30" s="124">
        <v>2140</v>
      </c>
      <c r="BE30" s="124" t="s">
        <v>227</v>
      </c>
      <c r="BF30" s="124">
        <v>1310</v>
      </c>
      <c r="BG30" s="124" t="s">
        <v>227</v>
      </c>
      <c r="BH30" s="124">
        <v>460</v>
      </c>
      <c r="BI30" s="124" t="s">
        <v>227</v>
      </c>
      <c r="BJ30" s="124">
        <v>2600</v>
      </c>
      <c r="BK30" s="124" t="s">
        <v>227</v>
      </c>
      <c r="BL30" s="124">
        <v>740</v>
      </c>
      <c r="BM30" s="124" t="s">
        <v>227</v>
      </c>
      <c r="BN30" s="124">
        <v>200</v>
      </c>
      <c r="BO30" s="124" t="s">
        <v>227</v>
      </c>
      <c r="BP30" s="124">
        <v>2060</v>
      </c>
      <c r="BQ30" s="124" t="s">
        <v>227</v>
      </c>
      <c r="BR30" s="124">
        <v>40</v>
      </c>
      <c r="BS30" s="124" t="s">
        <v>227</v>
      </c>
      <c r="BT30" s="124">
        <v>90</v>
      </c>
      <c r="BU30" s="124" t="s">
        <v>227</v>
      </c>
      <c r="BV30" s="124">
        <v>1840</v>
      </c>
      <c r="BW30" s="124" t="s">
        <v>227</v>
      </c>
      <c r="BX30" s="124">
        <v>245</v>
      </c>
      <c r="BY30" s="124" t="s">
        <v>227</v>
      </c>
      <c r="BZ30" s="124">
        <v>580</v>
      </c>
      <c r="CA30" s="124" t="s">
        <v>227</v>
      </c>
      <c r="CB30" s="124">
        <v>2600</v>
      </c>
    </row>
    <row r="31" spans="1:80" ht="12.75" customHeight="1" x14ac:dyDescent="0.2">
      <c r="A31" s="133" t="s">
        <v>240</v>
      </c>
      <c r="B31" s="17" t="s">
        <v>78</v>
      </c>
      <c r="C31" s="19"/>
      <c r="D31" s="121">
        <v>0</v>
      </c>
      <c r="E31" s="121"/>
      <c r="F31" s="121" t="s">
        <v>147</v>
      </c>
      <c r="G31" s="121"/>
      <c r="H31" s="121" t="s">
        <v>147</v>
      </c>
      <c r="I31" s="121" t="s">
        <v>227</v>
      </c>
      <c r="J31" s="121">
        <v>35</v>
      </c>
      <c r="K31" s="121" t="s">
        <v>227</v>
      </c>
      <c r="L31" s="121">
        <v>0</v>
      </c>
      <c r="M31" s="121" t="s">
        <v>227</v>
      </c>
      <c r="N31" s="121">
        <v>3000</v>
      </c>
      <c r="O31" s="121"/>
      <c r="P31" s="121">
        <v>0</v>
      </c>
      <c r="Q31" s="121"/>
      <c r="R31" s="121" t="s">
        <v>147</v>
      </c>
      <c r="S31" s="121"/>
      <c r="T31" s="121" t="s">
        <v>147</v>
      </c>
      <c r="U31" s="121"/>
      <c r="V31" s="121">
        <v>0</v>
      </c>
      <c r="W31" s="121"/>
      <c r="X31" s="121" t="s">
        <v>147</v>
      </c>
      <c r="Y31" s="121"/>
      <c r="Z31" s="121" t="s">
        <v>147</v>
      </c>
      <c r="AA31" s="121" t="s">
        <v>227</v>
      </c>
      <c r="AB31" s="121">
        <v>10</v>
      </c>
      <c r="AC31" s="121" t="s">
        <v>227</v>
      </c>
      <c r="AD31" s="121">
        <v>0</v>
      </c>
      <c r="AE31" s="121" t="s">
        <v>227</v>
      </c>
      <c r="AF31" s="121">
        <v>2730</v>
      </c>
      <c r="AG31" s="121" t="s">
        <v>227</v>
      </c>
      <c r="AH31" s="121">
        <v>10</v>
      </c>
      <c r="AI31" s="121" t="s">
        <v>227</v>
      </c>
      <c r="AJ31" s="121">
        <v>0</v>
      </c>
      <c r="AK31" s="121" t="s">
        <v>227</v>
      </c>
      <c r="AL31" s="121">
        <v>2560</v>
      </c>
      <c r="AM31" s="121" t="s">
        <v>227</v>
      </c>
      <c r="AN31" s="121">
        <v>15</v>
      </c>
      <c r="AO31" s="122" t="s">
        <v>227</v>
      </c>
      <c r="AP31" s="122">
        <v>0</v>
      </c>
      <c r="AQ31" s="122" t="s">
        <v>227</v>
      </c>
      <c r="AR31" s="122">
        <v>3350</v>
      </c>
      <c r="AS31" s="122" t="s">
        <v>227</v>
      </c>
      <c r="AT31" s="122">
        <v>10</v>
      </c>
      <c r="AU31" s="122" t="s">
        <v>227</v>
      </c>
      <c r="AV31" s="122">
        <v>0</v>
      </c>
      <c r="AW31" s="122" t="s">
        <v>227</v>
      </c>
      <c r="AX31" s="122">
        <v>2050</v>
      </c>
      <c r="AY31" s="122" t="s">
        <v>227</v>
      </c>
      <c r="AZ31" s="122">
        <v>10</v>
      </c>
      <c r="BA31" s="122" t="s">
        <v>227</v>
      </c>
      <c r="BB31" s="124">
        <v>0</v>
      </c>
      <c r="BC31" s="124" t="s">
        <v>227</v>
      </c>
      <c r="BD31" s="124">
        <v>2410</v>
      </c>
      <c r="BE31" s="124" t="s">
        <v>227</v>
      </c>
      <c r="BF31" s="124">
        <v>10</v>
      </c>
      <c r="BG31" s="124" t="s">
        <v>227</v>
      </c>
      <c r="BH31" s="124">
        <v>0</v>
      </c>
      <c r="BI31" s="124" t="s">
        <v>227</v>
      </c>
      <c r="BJ31" s="124">
        <v>4180</v>
      </c>
      <c r="BK31" s="124" t="s">
        <v>227</v>
      </c>
      <c r="BL31" s="124" t="s">
        <v>228</v>
      </c>
      <c r="BM31" s="124" t="s">
        <v>227</v>
      </c>
      <c r="BN31" s="124" t="s">
        <v>228</v>
      </c>
      <c r="BO31" s="124" t="s">
        <v>227</v>
      </c>
      <c r="BP31" s="124" t="s">
        <v>228</v>
      </c>
      <c r="BQ31" s="124"/>
      <c r="BR31" s="124">
        <v>0</v>
      </c>
      <c r="BS31" s="124"/>
      <c r="BT31" s="124" t="s">
        <v>147</v>
      </c>
      <c r="BU31" s="124"/>
      <c r="BV31" s="124" t="s">
        <v>147</v>
      </c>
      <c r="BW31" s="124" t="s">
        <v>227</v>
      </c>
      <c r="BX31" s="124" t="s">
        <v>228</v>
      </c>
      <c r="BY31" s="124" t="s">
        <v>227</v>
      </c>
      <c r="BZ31" s="124" t="s">
        <v>228</v>
      </c>
      <c r="CA31" s="124" t="s">
        <v>227</v>
      </c>
      <c r="CB31" s="124" t="s">
        <v>228</v>
      </c>
    </row>
    <row r="32" spans="1:80" ht="12.75" customHeight="1" x14ac:dyDescent="0.2">
      <c r="A32" s="17" t="s">
        <v>20</v>
      </c>
      <c r="B32" s="17" t="s">
        <v>79</v>
      </c>
      <c r="C32" s="19"/>
      <c r="D32" s="121">
        <v>420</v>
      </c>
      <c r="E32" s="121" t="s">
        <v>227</v>
      </c>
      <c r="F32" s="121">
        <v>1350</v>
      </c>
      <c r="G32" s="121" t="s">
        <v>227</v>
      </c>
      <c r="H32" s="121">
        <v>2070</v>
      </c>
      <c r="I32" s="121" t="s">
        <v>227</v>
      </c>
      <c r="J32" s="121" t="s">
        <v>228</v>
      </c>
      <c r="K32" s="121" t="s">
        <v>227</v>
      </c>
      <c r="L32" s="121" t="s">
        <v>228</v>
      </c>
      <c r="M32" s="121" t="s">
        <v>227</v>
      </c>
      <c r="N32" s="121" t="s">
        <v>228</v>
      </c>
      <c r="O32" s="121" t="s">
        <v>227</v>
      </c>
      <c r="P32" s="121">
        <v>10</v>
      </c>
      <c r="Q32" s="121" t="s">
        <v>227</v>
      </c>
      <c r="R32" s="121">
        <v>1930</v>
      </c>
      <c r="S32" s="121" t="s">
        <v>227</v>
      </c>
      <c r="T32" s="121">
        <v>1760</v>
      </c>
      <c r="U32" s="121" t="s">
        <v>227</v>
      </c>
      <c r="V32" s="121">
        <v>255</v>
      </c>
      <c r="W32" s="121" t="s">
        <v>227</v>
      </c>
      <c r="X32" s="121">
        <v>1540</v>
      </c>
      <c r="Y32" s="121" t="s">
        <v>227</v>
      </c>
      <c r="Z32" s="121">
        <v>2440</v>
      </c>
      <c r="AA32" s="121" t="s">
        <v>227</v>
      </c>
      <c r="AB32" s="121">
        <v>30</v>
      </c>
      <c r="AC32" s="121" t="s">
        <v>227</v>
      </c>
      <c r="AD32" s="121">
        <v>1160</v>
      </c>
      <c r="AE32" s="121" t="s">
        <v>227</v>
      </c>
      <c r="AF32" s="121">
        <v>1860</v>
      </c>
      <c r="AG32" s="121" t="s">
        <v>227</v>
      </c>
      <c r="AH32" s="121">
        <v>15</v>
      </c>
      <c r="AI32" s="121" t="s">
        <v>227</v>
      </c>
      <c r="AJ32" s="121">
        <v>870</v>
      </c>
      <c r="AK32" s="121" t="s">
        <v>227</v>
      </c>
      <c r="AL32" s="121">
        <v>1480</v>
      </c>
      <c r="AM32" s="121" t="s">
        <v>227</v>
      </c>
      <c r="AN32" s="121">
        <v>115</v>
      </c>
      <c r="AO32" s="122" t="s">
        <v>227</v>
      </c>
      <c r="AP32" s="122">
        <v>1010</v>
      </c>
      <c r="AQ32" s="122" t="s">
        <v>227</v>
      </c>
      <c r="AR32" s="122">
        <v>1390</v>
      </c>
      <c r="AS32" s="122" t="s">
        <v>227</v>
      </c>
      <c r="AT32" s="122">
        <v>175</v>
      </c>
      <c r="AU32" s="122" t="s">
        <v>227</v>
      </c>
      <c r="AV32" s="122">
        <v>1120</v>
      </c>
      <c r="AW32" s="122" t="s">
        <v>227</v>
      </c>
      <c r="AX32" s="122">
        <v>1370</v>
      </c>
      <c r="AY32" s="122" t="s">
        <v>227</v>
      </c>
      <c r="AZ32" s="122">
        <v>150</v>
      </c>
      <c r="BA32" s="122" t="s">
        <v>227</v>
      </c>
      <c r="BB32" s="124">
        <v>1450</v>
      </c>
      <c r="BC32" s="124" t="s">
        <v>227</v>
      </c>
      <c r="BD32" s="124">
        <v>2280</v>
      </c>
      <c r="BE32" s="124" t="s">
        <v>227</v>
      </c>
      <c r="BF32" s="124">
        <v>70</v>
      </c>
      <c r="BG32" s="124" t="s">
        <v>227</v>
      </c>
      <c r="BH32" s="124">
        <v>1720</v>
      </c>
      <c r="BI32" s="124" t="s">
        <v>227</v>
      </c>
      <c r="BJ32" s="124">
        <v>3400</v>
      </c>
      <c r="BK32" s="124" t="s">
        <v>227</v>
      </c>
      <c r="BL32" s="124">
        <v>15</v>
      </c>
      <c r="BM32" s="124" t="s">
        <v>227</v>
      </c>
      <c r="BN32" s="124">
        <v>1160</v>
      </c>
      <c r="BO32" s="124" t="s">
        <v>227</v>
      </c>
      <c r="BP32" s="124">
        <v>1630</v>
      </c>
      <c r="BQ32" s="124" t="s">
        <v>227</v>
      </c>
      <c r="BR32" s="124" t="s">
        <v>228</v>
      </c>
      <c r="BS32" s="124" t="s">
        <v>227</v>
      </c>
      <c r="BT32" s="124" t="s">
        <v>228</v>
      </c>
      <c r="BU32" s="124" t="s">
        <v>227</v>
      </c>
      <c r="BV32" s="124" t="s">
        <v>228</v>
      </c>
      <c r="BW32" s="124" t="s">
        <v>227</v>
      </c>
      <c r="BX32" s="124">
        <v>10</v>
      </c>
      <c r="BY32" s="124" t="s">
        <v>227</v>
      </c>
      <c r="BZ32" s="124">
        <v>1460</v>
      </c>
      <c r="CA32" s="124" t="s">
        <v>227</v>
      </c>
      <c r="CB32" s="124">
        <v>2290</v>
      </c>
    </row>
    <row r="33" spans="1:80" ht="12.75" customHeight="1" x14ac:dyDescent="0.2">
      <c r="A33" s="17" t="s">
        <v>21</v>
      </c>
      <c r="B33" s="17" t="s">
        <v>80</v>
      </c>
      <c r="C33" s="19"/>
      <c r="D33" s="121">
        <v>810</v>
      </c>
      <c r="E33" s="121" t="s">
        <v>227</v>
      </c>
      <c r="F33" s="121">
        <v>1020</v>
      </c>
      <c r="G33" s="121" t="s">
        <v>227</v>
      </c>
      <c r="H33" s="121">
        <v>1930</v>
      </c>
      <c r="I33" s="121" t="s">
        <v>227</v>
      </c>
      <c r="J33" s="121">
        <v>105</v>
      </c>
      <c r="K33" s="121" t="s">
        <v>227</v>
      </c>
      <c r="L33" s="121">
        <v>670</v>
      </c>
      <c r="M33" s="121" t="s">
        <v>227</v>
      </c>
      <c r="N33" s="121">
        <v>1890</v>
      </c>
      <c r="O33" s="121"/>
      <c r="P33" s="121">
        <v>0</v>
      </c>
      <c r="Q33" s="121"/>
      <c r="R33" s="121" t="s">
        <v>147</v>
      </c>
      <c r="S33" s="121"/>
      <c r="T33" s="121" t="s">
        <v>147</v>
      </c>
      <c r="U33" s="121"/>
      <c r="V33" s="121">
        <v>0</v>
      </c>
      <c r="W33" s="121"/>
      <c r="X33" s="121" t="s">
        <v>147</v>
      </c>
      <c r="Y33" s="121"/>
      <c r="Z33" s="121" t="s">
        <v>147</v>
      </c>
      <c r="AA33" s="121"/>
      <c r="AB33" s="121">
        <v>0</v>
      </c>
      <c r="AC33" s="121"/>
      <c r="AD33" s="121" t="s">
        <v>147</v>
      </c>
      <c r="AE33" s="121"/>
      <c r="AF33" s="121" t="s">
        <v>147</v>
      </c>
      <c r="AG33" s="121"/>
      <c r="AH33" s="121">
        <v>0</v>
      </c>
      <c r="AI33" s="121"/>
      <c r="AJ33" s="121" t="s">
        <v>147</v>
      </c>
      <c r="AK33" s="121"/>
      <c r="AL33" s="121" t="s">
        <v>147</v>
      </c>
      <c r="AM33" s="121" t="s">
        <v>227</v>
      </c>
      <c r="AN33" s="121">
        <v>915</v>
      </c>
      <c r="AO33" s="122" t="s">
        <v>227</v>
      </c>
      <c r="AP33" s="122">
        <v>980</v>
      </c>
      <c r="AQ33" s="122" t="s">
        <v>227</v>
      </c>
      <c r="AR33" s="122">
        <v>1930</v>
      </c>
      <c r="AS33" s="122" t="s">
        <v>227</v>
      </c>
      <c r="AT33" s="122">
        <v>560</v>
      </c>
      <c r="AU33" s="122" t="s">
        <v>227</v>
      </c>
      <c r="AV33" s="122">
        <v>940</v>
      </c>
      <c r="AW33" s="122" t="s">
        <v>227</v>
      </c>
      <c r="AX33" s="122">
        <v>1660</v>
      </c>
      <c r="AY33" s="122" t="s">
        <v>227</v>
      </c>
      <c r="AZ33" s="122">
        <v>85</v>
      </c>
      <c r="BA33" s="122" t="s">
        <v>227</v>
      </c>
      <c r="BB33" s="124">
        <v>960</v>
      </c>
      <c r="BC33" s="124" t="s">
        <v>227</v>
      </c>
      <c r="BD33" s="124">
        <v>2150</v>
      </c>
      <c r="BE33" s="124" t="s">
        <v>227</v>
      </c>
      <c r="BF33" s="124">
        <v>85</v>
      </c>
      <c r="BG33" s="124" t="s">
        <v>227</v>
      </c>
      <c r="BH33" s="124">
        <v>1100</v>
      </c>
      <c r="BI33" s="124" t="s">
        <v>227</v>
      </c>
      <c r="BJ33" s="124">
        <v>2790</v>
      </c>
      <c r="BK33" s="124" t="s">
        <v>227</v>
      </c>
      <c r="BL33" s="124">
        <v>175</v>
      </c>
      <c r="BM33" s="124" t="s">
        <v>227</v>
      </c>
      <c r="BN33" s="124">
        <v>1050</v>
      </c>
      <c r="BO33" s="124" t="s">
        <v>227</v>
      </c>
      <c r="BP33" s="124">
        <v>2210</v>
      </c>
      <c r="BQ33" s="124" t="s">
        <v>227</v>
      </c>
      <c r="BR33" s="124" t="s">
        <v>228</v>
      </c>
      <c r="BS33" s="124" t="s">
        <v>227</v>
      </c>
      <c r="BT33" s="124" t="s">
        <v>228</v>
      </c>
      <c r="BU33" s="124" t="s">
        <v>227</v>
      </c>
      <c r="BV33" s="124" t="s">
        <v>228</v>
      </c>
      <c r="BW33" s="124" t="s">
        <v>227</v>
      </c>
      <c r="BX33" s="124">
        <v>10</v>
      </c>
      <c r="BY33" s="124" t="s">
        <v>227</v>
      </c>
      <c r="BZ33" s="124">
        <v>1230</v>
      </c>
      <c r="CA33" s="124" t="s">
        <v>227</v>
      </c>
      <c r="CB33" s="124">
        <v>2440</v>
      </c>
    </row>
    <row r="34" spans="1:80" ht="12.7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row>
    <row r="35" spans="1:80" ht="12.75" customHeight="1" x14ac:dyDescent="0.2">
      <c r="A35" s="15" t="s">
        <v>257</v>
      </c>
      <c r="B35" s="15"/>
      <c r="AO35" s="26"/>
      <c r="AP35" s="26"/>
      <c r="AQ35" s="26"/>
      <c r="AR35" s="26"/>
      <c r="AS35" s="26"/>
    </row>
    <row r="36" spans="1:80" x14ac:dyDescent="0.2">
      <c r="A36" s="128" t="s">
        <v>232</v>
      </c>
      <c r="B36" s="1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pans="1:80" x14ac:dyDescent="0.2">
      <c r="A37" s="127" t="s">
        <v>233</v>
      </c>
      <c r="B37" s="1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t="s">
        <v>147</v>
      </c>
      <c r="AH37" s="118"/>
      <c r="AI37" s="26"/>
      <c r="AJ37" s="26"/>
      <c r="AK37" s="26"/>
      <c r="AL37" s="26"/>
      <c r="AM37" s="26"/>
      <c r="AN37" s="26"/>
      <c r="AO37" s="26"/>
      <c r="AP37" s="26"/>
      <c r="AQ37" s="26"/>
      <c r="AR37" s="26"/>
      <c r="AS37" s="26"/>
    </row>
    <row r="38" spans="1:80" x14ac:dyDescent="0.2">
      <c r="A38" s="21" t="s">
        <v>250</v>
      </c>
      <c r="AH38" s="119"/>
      <c r="AO38" s="29"/>
      <c r="AP38" s="29"/>
      <c r="AQ38" s="29"/>
      <c r="AR38" s="29"/>
      <c r="AS38" s="29"/>
    </row>
    <row r="39" spans="1:80" x14ac:dyDescent="0.2">
      <c r="A39" s="21" t="s">
        <v>155</v>
      </c>
      <c r="B39" s="21"/>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row>
    <row r="40" spans="1:80" x14ac:dyDescent="0.2">
      <c r="A40" s="21" t="s">
        <v>247</v>
      </c>
      <c r="B40" s="21"/>
      <c r="AO40" s="29"/>
      <c r="AP40" s="29"/>
      <c r="AQ40" s="29"/>
      <c r="AR40" s="29"/>
      <c r="AS40" s="29"/>
    </row>
    <row r="41" spans="1:80" x14ac:dyDescent="0.2">
      <c r="A41" s="21"/>
      <c r="AO41" s="29"/>
      <c r="AP41" s="29"/>
      <c r="AQ41" s="29"/>
      <c r="AR41" s="29"/>
      <c r="AS41" s="29"/>
    </row>
    <row r="42" spans="1:80" x14ac:dyDescent="0.2">
      <c r="AO42" s="29"/>
      <c r="AP42" s="29"/>
      <c r="AQ42" s="29"/>
      <c r="AR42" s="29"/>
      <c r="AS42" s="29"/>
    </row>
    <row r="43" spans="1:80" x14ac:dyDescent="0.2">
      <c r="AO43" s="29"/>
      <c r="AP43" s="29"/>
      <c r="AQ43" s="29"/>
      <c r="AR43" s="29"/>
      <c r="AS43"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election activeCell="Q48" sqref="Q48"/>
    </sheetView>
  </sheetViews>
  <sheetFormatPr defaultColWidth="9.140625" defaultRowHeight="11.25" x14ac:dyDescent="0.2"/>
  <cols>
    <col min="1" max="1" width="19.7109375" style="9" customWidth="1"/>
    <col min="2" max="2" width="15.7109375" style="9" customWidth="1"/>
    <col min="3" max="3" width="2.42578125" style="9" customWidth="1"/>
    <col min="4" max="4" width="9.5703125" style="9" customWidth="1"/>
    <col min="5" max="5" width="1.7109375" style="9" customWidth="1"/>
    <col min="6" max="6" width="6.42578125" style="9" customWidth="1"/>
    <col min="7" max="7" width="5" style="9" customWidth="1"/>
    <col min="8" max="8" width="1.7109375" style="9" customWidth="1"/>
    <col min="9" max="9" width="6.42578125" style="9" customWidth="1"/>
    <col min="10" max="10" width="5" style="9" customWidth="1"/>
    <col min="11" max="11" width="2.42578125" style="9" customWidth="1"/>
    <col min="12" max="12" width="9.5703125" style="9" customWidth="1"/>
    <col min="13" max="13" width="1.7109375" style="9" customWidth="1"/>
    <col min="14" max="14" width="6.42578125" style="9" customWidth="1"/>
    <col min="15" max="15" width="5" style="9" customWidth="1"/>
    <col min="16" max="16" width="1.7109375" style="9" customWidth="1"/>
    <col min="17" max="17" width="6.42578125" style="9" customWidth="1"/>
    <col min="18" max="18" width="5" style="9" customWidth="1"/>
    <col min="19" max="19" width="1.7109375" style="9" customWidth="1"/>
    <col min="20" max="20" width="8.7109375" style="9" customWidth="1"/>
    <col min="21" max="21" width="1.7109375" style="9" customWidth="1"/>
    <col min="22" max="22" width="8.7109375" style="9" customWidth="1"/>
    <col min="23" max="23" width="1.7109375" style="9" customWidth="1"/>
    <col min="24" max="24" width="8.7109375" style="9" customWidth="1"/>
    <col min="25" max="25" width="2" style="9" customWidth="1"/>
    <col min="26" max="26" width="9.140625" style="9"/>
    <col min="27" max="27" width="2.140625" style="9" customWidth="1"/>
    <col min="28" max="28" width="9.140625" style="9"/>
    <col min="29" max="29" width="5.5703125" style="9" customWidth="1"/>
    <col min="30" max="30" width="2.140625" style="9" customWidth="1"/>
    <col min="31" max="31" width="9.140625" style="9"/>
    <col min="32" max="32" width="6.7109375" style="9" customWidth="1"/>
    <col min="33" max="16384" width="9.140625" style="9"/>
  </cols>
  <sheetData>
    <row r="1" spans="1:32" ht="12.75" customHeight="1" x14ac:dyDescent="0.2">
      <c r="A1" s="11" t="s">
        <v>52</v>
      </c>
      <c r="B1" s="11"/>
      <c r="C1" s="12"/>
      <c r="D1" s="12"/>
      <c r="E1" s="12"/>
      <c r="F1" s="12"/>
      <c r="G1" s="12"/>
      <c r="H1" s="12"/>
      <c r="I1" s="12"/>
      <c r="J1" s="12"/>
      <c r="K1" s="12"/>
      <c r="L1" s="12"/>
      <c r="M1" s="12"/>
      <c r="N1" s="12"/>
      <c r="O1" s="12"/>
      <c r="P1" s="12"/>
      <c r="Q1" s="12"/>
      <c r="R1" s="12"/>
      <c r="S1" s="28"/>
      <c r="T1" s="28"/>
      <c r="U1" s="28"/>
      <c r="V1" s="28"/>
      <c r="W1" s="28"/>
      <c r="X1" s="12"/>
      <c r="Y1" s="12"/>
      <c r="Z1" s="12"/>
      <c r="AA1" s="12"/>
      <c r="AB1" s="12"/>
      <c r="AC1" s="12"/>
      <c r="AD1" s="12"/>
    </row>
    <row r="2" spans="1:32" ht="12.75" customHeight="1" x14ac:dyDescent="0.2">
      <c r="A2" s="13" t="s">
        <v>234</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2" x14ac:dyDescent="0.2">
      <c r="A3" s="22"/>
      <c r="B3" s="32"/>
      <c r="C3" s="24"/>
      <c r="D3" s="24">
        <v>2020</v>
      </c>
      <c r="E3" s="24"/>
      <c r="F3" s="24"/>
      <c r="G3" s="24"/>
      <c r="H3" s="24"/>
      <c r="I3" s="24"/>
      <c r="J3" s="24"/>
      <c r="K3" s="23"/>
      <c r="L3" s="24">
        <v>2021</v>
      </c>
      <c r="M3" s="24"/>
      <c r="N3" s="24"/>
      <c r="O3" s="24"/>
      <c r="P3" s="24"/>
      <c r="Q3" s="24"/>
      <c r="R3" s="24"/>
      <c r="S3" s="25"/>
      <c r="T3" s="25"/>
      <c r="U3" s="25"/>
      <c r="V3" s="25"/>
      <c r="W3" s="25"/>
      <c r="X3" s="25"/>
      <c r="Y3" s="25"/>
      <c r="Z3" s="25"/>
      <c r="AA3" s="25"/>
      <c r="AB3" s="25"/>
      <c r="AC3" s="25"/>
      <c r="AD3" s="25"/>
      <c r="AE3" s="25"/>
    </row>
    <row r="4" spans="1:32" ht="33.75" customHeight="1" x14ac:dyDescent="0.2">
      <c r="A4" s="35"/>
      <c r="B4" s="35"/>
      <c r="C4" s="24"/>
      <c r="D4" s="24" t="s">
        <v>46</v>
      </c>
      <c r="E4" s="23"/>
      <c r="F4" s="134" t="s">
        <v>47</v>
      </c>
      <c r="G4" s="134"/>
      <c r="H4" s="24"/>
      <c r="I4" s="134" t="s">
        <v>48</v>
      </c>
      <c r="J4" s="134"/>
      <c r="K4" s="25"/>
      <c r="L4" s="24" t="s">
        <v>46</v>
      </c>
      <c r="M4" s="23"/>
      <c r="N4" s="134" t="s">
        <v>47</v>
      </c>
      <c r="O4" s="134"/>
      <c r="P4" s="24"/>
      <c r="Q4" s="134" t="s">
        <v>48</v>
      </c>
      <c r="R4" s="134"/>
      <c r="S4" s="25"/>
      <c r="T4" s="25"/>
      <c r="U4" s="25"/>
      <c r="V4" s="25"/>
      <c r="W4" s="25"/>
      <c r="X4" s="25"/>
      <c r="Y4" s="25"/>
      <c r="Z4" s="25"/>
      <c r="AA4" s="25"/>
      <c r="AB4" s="25"/>
      <c r="AC4" s="25"/>
      <c r="AD4" s="25"/>
      <c r="AE4" s="25"/>
    </row>
    <row r="5" spans="1:32" ht="23.25" customHeight="1" x14ac:dyDescent="0.2">
      <c r="A5" s="10"/>
      <c r="B5" s="10"/>
      <c r="C5" s="25"/>
      <c r="D5" s="24" t="s">
        <v>43</v>
      </c>
      <c r="E5" s="24"/>
      <c r="F5" s="24"/>
      <c r="G5" s="24"/>
      <c r="H5" s="24"/>
      <c r="I5" s="24"/>
      <c r="J5" s="24"/>
      <c r="K5" s="25"/>
      <c r="L5" s="24" t="s">
        <v>43</v>
      </c>
      <c r="M5" s="24"/>
      <c r="N5" s="24"/>
      <c r="O5" s="24"/>
      <c r="P5" s="24"/>
      <c r="Q5" s="24"/>
      <c r="R5" s="24"/>
      <c r="S5" s="25"/>
      <c r="T5" s="25"/>
      <c r="U5" s="25"/>
      <c r="V5" s="25"/>
      <c r="W5" s="25"/>
      <c r="X5" s="10"/>
      <c r="Y5" s="10"/>
      <c r="Z5" s="10"/>
      <c r="AA5" s="10"/>
      <c r="AB5" s="10"/>
      <c r="AC5" s="10"/>
      <c r="AD5" s="10"/>
      <c r="AE5" s="10"/>
    </row>
    <row r="6" spans="1:32" ht="12.75" customHeight="1" x14ac:dyDescent="0.2">
      <c r="A6" s="10"/>
      <c r="B6" s="10"/>
      <c r="E6" s="10"/>
      <c r="F6" s="10"/>
      <c r="G6" s="10"/>
      <c r="H6" s="10"/>
      <c r="I6" s="10"/>
      <c r="J6" s="10"/>
      <c r="M6" s="10"/>
      <c r="N6" s="10"/>
      <c r="O6" s="10"/>
      <c r="P6" s="10"/>
      <c r="Q6" s="10"/>
      <c r="R6" s="10"/>
      <c r="S6" s="10"/>
      <c r="T6" s="10"/>
      <c r="U6" s="10"/>
      <c r="V6" s="10"/>
      <c r="W6" s="10"/>
      <c r="X6" s="10"/>
      <c r="Y6" s="10"/>
      <c r="Z6" s="10"/>
      <c r="AA6" s="14"/>
      <c r="AB6" s="14"/>
      <c r="AC6" s="14"/>
      <c r="AD6" s="14"/>
      <c r="AE6" s="14"/>
    </row>
    <row r="7" spans="1:32" ht="12.75" customHeight="1" x14ac:dyDescent="0.2">
      <c r="C7" s="25"/>
      <c r="D7" s="20" t="s">
        <v>45</v>
      </c>
      <c r="E7" s="10"/>
      <c r="F7" s="20" t="s">
        <v>25</v>
      </c>
      <c r="G7" s="20" t="s">
        <v>152</v>
      </c>
      <c r="H7" s="14"/>
      <c r="I7" s="20" t="s">
        <v>26</v>
      </c>
      <c r="J7" s="20" t="s">
        <v>152</v>
      </c>
      <c r="K7" s="25"/>
      <c r="L7" s="20" t="s">
        <v>45</v>
      </c>
      <c r="M7" s="10"/>
      <c r="N7" s="20" t="s">
        <v>25</v>
      </c>
      <c r="O7" s="20" t="s">
        <v>152</v>
      </c>
      <c r="P7" s="14"/>
      <c r="Q7" s="20" t="s">
        <v>26</v>
      </c>
      <c r="R7" s="20" t="s">
        <v>152</v>
      </c>
      <c r="S7" s="14"/>
      <c r="T7" s="14"/>
      <c r="U7" s="14"/>
      <c r="V7" s="14"/>
      <c r="W7" s="14"/>
      <c r="X7" s="26"/>
      <c r="Y7" s="26"/>
      <c r="Z7" s="26"/>
      <c r="AA7" s="26"/>
      <c r="AB7" s="26"/>
      <c r="AC7" s="26"/>
      <c r="AD7" s="26"/>
      <c r="AE7" s="26"/>
    </row>
    <row r="8" spans="1:32" ht="12.75" customHeight="1" x14ac:dyDescent="0.2">
      <c r="A8" s="16" t="s">
        <v>23</v>
      </c>
      <c r="B8" s="16" t="s">
        <v>55</v>
      </c>
      <c r="C8" s="15"/>
      <c r="D8" s="15"/>
      <c r="E8" s="15"/>
      <c r="F8" s="15"/>
      <c r="G8" s="15"/>
      <c r="H8" s="15"/>
      <c r="I8" s="15"/>
      <c r="J8" s="15"/>
      <c r="K8" s="15"/>
      <c r="L8" s="15"/>
      <c r="M8" s="15"/>
      <c r="N8" s="15"/>
      <c r="O8" s="15"/>
      <c r="P8" s="15"/>
      <c r="Q8" s="15"/>
      <c r="R8" s="15"/>
      <c r="S8" s="15"/>
      <c r="T8" s="26"/>
      <c r="U8" s="26"/>
      <c r="V8" s="26"/>
      <c r="W8" s="26"/>
      <c r="X8" s="26"/>
      <c r="Y8" s="29"/>
      <c r="Z8" s="26"/>
      <c r="AA8" s="26"/>
      <c r="AB8" s="26"/>
      <c r="AC8" s="26"/>
      <c r="AD8" s="26"/>
      <c r="AE8" s="26"/>
      <c r="AF8" s="26"/>
    </row>
    <row r="9" spans="1:32" ht="12.75" customHeight="1" x14ac:dyDescent="0.2">
      <c r="A9" s="17" t="s">
        <v>1</v>
      </c>
      <c r="B9" s="17" t="s">
        <v>81</v>
      </c>
      <c r="C9" s="19"/>
      <c r="D9" s="19">
        <v>710</v>
      </c>
      <c r="E9" s="19" t="s">
        <v>147</v>
      </c>
      <c r="F9" s="19">
        <v>940</v>
      </c>
      <c r="G9" s="19">
        <v>550</v>
      </c>
      <c r="H9" s="19" t="s">
        <v>147</v>
      </c>
      <c r="I9" s="19">
        <v>1850</v>
      </c>
      <c r="J9" s="19">
        <v>1100</v>
      </c>
      <c r="K9" s="19" t="s">
        <v>147</v>
      </c>
      <c r="L9" s="19">
        <v>710</v>
      </c>
      <c r="M9" s="19" t="s">
        <v>147</v>
      </c>
      <c r="N9" s="19">
        <v>930</v>
      </c>
      <c r="O9" s="19">
        <v>530</v>
      </c>
      <c r="P9" s="19" t="s">
        <v>147</v>
      </c>
      <c r="Q9" s="19">
        <v>1880</v>
      </c>
      <c r="R9" s="19">
        <v>1130</v>
      </c>
      <c r="S9" s="15"/>
      <c r="T9" s="27"/>
      <c r="U9" s="27"/>
      <c r="V9" s="27"/>
      <c r="W9" s="27"/>
      <c r="X9" s="27"/>
      <c r="Y9" s="29"/>
      <c r="Z9" s="27"/>
      <c r="AA9" s="27"/>
      <c r="AB9" s="27"/>
      <c r="AC9" s="27"/>
      <c r="AD9" s="27"/>
      <c r="AE9" s="27"/>
      <c r="AF9" s="27"/>
    </row>
    <row r="10" spans="1:32" ht="12.75" customHeight="1" x14ac:dyDescent="0.2">
      <c r="A10" s="15" t="s">
        <v>27</v>
      </c>
      <c r="B10" s="15" t="s">
        <v>82</v>
      </c>
      <c r="C10" s="19"/>
      <c r="D10" s="19">
        <v>2275</v>
      </c>
      <c r="E10" s="19" t="s">
        <v>147</v>
      </c>
      <c r="F10" s="19">
        <v>1240</v>
      </c>
      <c r="G10" s="19">
        <v>670</v>
      </c>
      <c r="H10" s="19" t="s">
        <v>147</v>
      </c>
      <c r="I10" s="19">
        <v>2320</v>
      </c>
      <c r="J10" s="19">
        <v>1410</v>
      </c>
      <c r="K10" s="19" t="s">
        <v>147</v>
      </c>
      <c r="L10" s="19">
        <v>2225</v>
      </c>
      <c r="M10" s="19" t="s">
        <v>147</v>
      </c>
      <c r="N10" s="19">
        <v>1240</v>
      </c>
      <c r="O10" s="19">
        <v>660</v>
      </c>
      <c r="P10" s="19" t="s">
        <v>147</v>
      </c>
      <c r="Q10" s="19">
        <v>2370</v>
      </c>
      <c r="R10" s="19">
        <v>1440</v>
      </c>
      <c r="S10" s="15"/>
      <c r="T10" s="27"/>
      <c r="U10" s="27"/>
      <c r="V10" s="27"/>
      <c r="W10" s="27"/>
      <c r="X10" s="27"/>
      <c r="Y10" s="29"/>
      <c r="Z10" s="27"/>
      <c r="AA10" s="27"/>
      <c r="AB10" s="27"/>
      <c r="AC10" s="27"/>
      <c r="AD10" s="27"/>
      <c r="AE10" s="27"/>
      <c r="AF10" s="27"/>
    </row>
    <row r="11" spans="1:32" ht="12.75" customHeight="1" x14ac:dyDescent="0.2">
      <c r="A11" s="17" t="s">
        <v>28</v>
      </c>
      <c r="B11" s="17" t="s">
        <v>83</v>
      </c>
      <c r="C11" s="19"/>
      <c r="D11" s="19">
        <v>795</v>
      </c>
      <c r="E11" s="19" t="s">
        <v>147</v>
      </c>
      <c r="F11" s="19">
        <v>1140</v>
      </c>
      <c r="G11" s="19">
        <v>520</v>
      </c>
      <c r="H11" s="19" t="s">
        <v>147</v>
      </c>
      <c r="I11" s="19">
        <v>2580</v>
      </c>
      <c r="J11" s="19">
        <v>1260</v>
      </c>
      <c r="K11" s="19" t="s">
        <v>147</v>
      </c>
      <c r="L11" s="19">
        <v>790</v>
      </c>
      <c r="M11" s="19" t="s">
        <v>147</v>
      </c>
      <c r="N11" s="19">
        <v>1130</v>
      </c>
      <c r="O11" s="19">
        <v>520</v>
      </c>
      <c r="P11" s="19" t="s">
        <v>147</v>
      </c>
      <c r="Q11" s="19">
        <v>2610</v>
      </c>
      <c r="R11" s="19">
        <v>1260</v>
      </c>
      <c r="S11" s="15"/>
      <c r="T11" s="27"/>
      <c r="U11" s="27"/>
      <c r="V11" s="27"/>
      <c r="W11" s="27"/>
      <c r="X11" s="27"/>
      <c r="Y11" s="29"/>
      <c r="Z11" s="27"/>
      <c r="AA11" s="27"/>
      <c r="AB11" s="27"/>
      <c r="AC11" s="27"/>
      <c r="AD11" s="27"/>
      <c r="AE11" s="27"/>
      <c r="AF11" s="27"/>
    </row>
    <row r="12" spans="1:32" ht="12.75" customHeight="1" x14ac:dyDescent="0.2">
      <c r="A12" s="15" t="s">
        <v>29</v>
      </c>
      <c r="B12" s="15" t="s">
        <v>84</v>
      </c>
      <c r="C12" s="19"/>
      <c r="D12" s="19">
        <v>165</v>
      </c>
      <c r="E12" s="19" t="s">
        <v>147</v>
      </c>
      <c r="F12" s="19">
        <v>2190</v>
      </c>
      <c r="G12" s="19">
        <v>1250</v>
      </c>
      <c r="H12" s="19" t="s">
        <v>147</v>
      </c>
      <c r="I12" s="19">
        <v>3910</v>
      </c>
      <c r="J12" s="19">
        <v>2020</v>
      </c>
      <c r="K12" s="19" t="s">
        <v>147</v>
      </c>
      <c r="L12" s="19">
        <v>155</v>
      </c>
      <c r="M12" s="19" t="s">
        <v>147</v>
      </c>
      <c r="N12" s="19">
        <v>2170</v>
      </c>
      <c r="O12" s="19">
        <v>1180</v>
      </c>
      <c r="P12" s="19" t="s">
        <v>147</v>
      </c>
      <c r="Q12" s="19">
        <v>3790</v>
      </c>
      <c r="R12" s="19">
        <v>1970</v>
      </c>
      <c r="S12" s="15"/>
      <c r="T12" s="27"/>
      <c r="U12" s="27"/>
      <c r="V12" s="27"/>
      <c r="W12" s="27"/>
      <c r="X12" s="27"/>
      <c r="Y12" s="29"/>
      <c r="Z12" s="27"/>
      <c r="AA12" s="27"/>
      <c r="AB12" s="27"/>
      <c r="AC12" s="27"/>
      <c r="AD12" s="27"/>
      <c r="AE12" s="27"/>
      <c r="AF12" s="27"/>
    </row>
    <row r="13" spans="1:32" ht="12.75" customHeight="1" x14ac:dyDescent="0.2">
      <c r="A13" s="17" t="s">
        <v>30</v>
      </c>
      <c r="B13" s="17" t="s">
        <v>85</v>
      </c>
      <c r="C13" s="19"/>
      <c r="D13" s="19">
        <v>1305</v>
      </c>
      <c r="E13" s="19" t="s">
        <v>147</v>
      </c>
      <c r="F13" s="19">
        <v>1160</v>
      </c>
      <c r="G13" s="19">
        <v>500</v>
      </c>
      <c r="H13" s="19" t="s">
        <v>147</v>
      </c>
      <c r="I13" s="19">
        <v>2100</v>
      </c>
      <c r="J13" s="19">
        <v>1100</v>
      </c>
      <c r="K13" s="19" t="s">
        <v>147</v>
      </c>
      <c r="L13" s="19">
        <v>1285</v>
      </c>
      <c r="M13" s="19" t="s">
        <v>147</v>
      </c>
      <c r="N13" s="19">
        <v>1150</v>
      </c>
      <c r="O13" s="19">
        <v>500</v>
      </c>
      <c r="P13" s="19" t="s">
        <v>147</v>
      </c>
      <c r="Q13" s="19">
        <v>2080</v>
      </c>
      <c r="R13" s="19">
        <v>1150</v>
      </c>
      <c r="S13" s="15"/>
      <c r="T13" s="27"/>
      <c r="U13" s="27"/>
      <c r="V13" s="27"/>
      <c r="W13" s="27"/>
      <c r="X13" s="27"/>
      <c r="Y13" s="29"/>
      <c r="Z13" s="27"/>
      <c r="AA13" s="27"/>
      <c r="AB13" s="27"/>
      <c r="AC13" s="27"/>
      <c r="AD13" s="27"/>
      <c r="AE13" s="27"/>
      <c r="AF13" s="27"/>
    </row>
    <row r="14" spans="1:32" ht="12.75" customHeight="1" x14ac:dyDescent="0.2">
      <c r="A14" s="17" t="s">
        <v>31</v>
      </c>
      <c r="B14" s="17" t="s">
        <v>86</v>
      </c>
      <c r="C14" s="19"/>
      <c r="D14" s="19">
        <v>890</v>
      </c>
      <c r="E14" s="19" t="s">
        <v>147</v>
      </c>
      <c r="F14" s="19">
        <v>1250</v>
      </c>
      <c r="G14" s="19">
        <v>670</v>
      </c>
      <c r="H14" s="19" t="s">
        <v>147</v>
      </c>
      <c r="I14" s="19">
        <v>2530</v>
      </c>
      <c r="J14" s="19">
        <v>1350</v>
      </c>
      <c r="K14" s="19" t="s">
        <v>147</v>
      </c>
      <c r="L14" s="19">
        <v>865</v>
      </c>
      <c r="M14" s="19" t="s">
        <v>147</v>
      </c>
      <c r="N14" s="19">
        <v>1230</v>
      </c>
      <c r="O14" s="19">
        <v>630</v>
      </c>
      <c r="P14" s="19" t="s">
        <v>147</v>
      </c>
      <c r="Q14" s="19">
        <v>2520</v>
      </c>
      <c r="R14" s="19">
        <v>1320</v>
      </c>
      <c r="S14" s="15"/>
      <c r="T14" s="27"/>
      <c r="U14" s="27"/>
      <c r="V14" s="27"/>
      <c r="W14" s="27"/>
      <c r="X14" s="27"/>
      <c r="Y14" s="29"/>
      <c r="Z14" s="27"/>
      <c r="AA14" s="27"/>
      <c r="AB14" s="27"/>
      <c r="AC14" s="27"/>
      <c r="AD14" s="27"/>
      <c r="AE14" s="27"/>
      <c r="AF14" s="27"/>
    </row>
    <row r="15" spans="1:32" ht="12.75" customHeight="1" x14ac:dyDescent="0.2">
      <c r="A15" s="17" t="s">
        <v>32</v>
      </c>
      <c r="B15" s="17" t="s">
        <v>87</v>
      </c>
      <c r="C15" s="19"/>
      <c r="D15" s="19">
        <v>570</v>
      </c>
      <c r="E15" s="19" t="s">
        <v>147</v>
      </c>
      <c r="F15" s="19">
        <v>1470</v>
      </c>
      <c r="G15" s="19">
        <v>760</v>
      </c>
      <c r="H15" s="19" t="s">
        <v>147</v>
      </c>
      <c r="I15" s="19">
        <v>2770</v>
      </c>
      <c r="J15" s="19">
        <v>1570</v>
      </c>
      <c r="K15" s="19" t="s">
        <v>147</v>
      </c>
      <c r="L15" s="19">
        <v>565</v>
      </c>
      <c r="M15" s="19" t="s">
        <v>147</v>
      </c>
      <c r="N15" s="19">
        <v>1440</v>
      </c>
      <c r="O15" s="19">
        <v>750</v>
      </c>
      <c r="P15" s="19" t="s">
        <v>147</v>
      </c>
      <c r="Q15" s="19">
        <v>2890</v>
      </c>
      <c r="R15" s="19">
        <v>1710</v>
      </c>
      <c r="S15" s="15"/>
      <c r="T15" s="27"/>
      <c r="U15" s="27"/>
      <c r="V15" s="27"/>
      <c r="W15" s="27"/>
      <c r="X15" s="27"/>
      <c r="Y15" s="29"/>
      <c r="Z15" s="27"/>
      <c r="AA15" s="27"/>
      <c r="AB15" s="27"/>
      <c r="AC15" s="27"/>
      <c r="AD15" s="27"/>
      <c r="AE15" s="27"/>
      <c r="AF15" s="27"/>
    </row>
    <row r="16" spans="1:32" ht="12.75" customHeight="1" x14ac:dyDescent="0.2">
      <c r="A16" s="17" t="s">
        <v>5</v>
      </c>
      <c r="B16" s="17" t="s">
        <v>88</v>
      </c>
      <c r="C16" s="19"/>
      <c r="D16" s="19">
        <v>690</v>
      </c>
      <c r="E16" s="19" t="s">
        <v>147</v>
      </c>
      <c r="F16" s="19">
        <v>1110</v>
      </c>
      <c r="G16" s="19">
        <v>550</v>
      </c>
      <c r="H16" s="19" t="s">
        <v>147</v>
      </c>
      <c r="I16" s="19">
        <v>1890</v>
      </c>
      <c r="J16" s="19">
        <v>940</v>
      </c>
      <c r="K16" s="19" t="s">
        <v>147</v>
      </c>
      <c r="L16" s="19">
        <v>685</v>
      </c>
      <c r="M16" s="19" t="s">
        <v>147</v>
      </c>
      <c r="N16" s="19">
        <v>1080</v>
      </c>
      <c r="O16" s="19">
        <v>540</v>
      </c>
      <c r="P16" s="19" t="s">
        <v>147</v>
      </c>
      <c r="Q16" s="19">
        <v>1910</v>
      </c>
      <c r="R16" s="19">
        <v>1000</v>
      </c>
      <c r="S16" s="15"/>
      <c r="T16" s="27"/>
      <c r="U16" s="27"/>
      <c r="V16" s="27"/>
      <c r="W16" s="27"/>
      <c r="X16" s="27"/>
      <c r="Y16" s="29"/>
      <c r="Z16" s="27"/>
      <c r="AA16" s="27"/>
      <c r="AB16" s="27"/>
      <c r="AC16" s="27"/>
      <c r="AD16" s="27"/>
      <c r="AE16" s="27"/>
      <c r="AF16" s="27"/>
    </row>
    <row r="17" spans="1:32" ht="12.75" customHeight="1" x14ac:dyDescent="0.2">
      <c r="A17" s="17" t="s">
        <v>33</v>
      </c>
      <c r="B17" s="17" t="s">
        <v>89</v>
      </c>
      <c r="C17" s="19"/>
      <c r="D17" s="19">
        <v>605</v>
      </c>
      <c r="E17" s="19" t="s">
        <v>147</v>
      </c>
      <c r="F17" s="19">
        <v>1430</v>
      </c>
      <c r="G17" s="19">
        <v>560</v>
      </c>
      <c r="H17" s="19" t="s">
        <v>147</v>
      </c>
      <c r="I17" s="19">
        <v>2840</v>
      </c>
      <c r="J17" s="19">
        <v>1310</v>
      </c>
      <c r="K17" s="19" t="s">
        <v>147</v>
      </c>
      <c r="L17" s="19">
        <v>610</v>
      </c>
      <c r="M17" s="19" t="s">
        <v>147</v>
      </c>
      <c r="N17" s="19">
        <v>1430</v>
      </c>
      <c r="O17" s="19">
        <v>550</v>
      </c>
      <c r="P17" s="19" t="s">
        <v>147</v>
      </c>
      <c r="Q17" s="19">
        <v>2870</v>
      </c>
      <c r="R17" s="19">
        <v>1370</v>
      </c>
      <c r="S17" s="15"/>
      <c r="T17" s="27"/>
      <c r="U17" s="27"/>
      <c r="V17" s="27"/>
      <c r="W17" s="27"/>
      <c r="X17" s="27"/>
      <c r="Y17" s="29"/>
      <c r="Z17" s="27"/>
      <c r="AA17" s="27"/>
      <c r="AB17" s="27"/>
      <c r="AC17" s="27"/>
      <c r="AD17" s="27"/>
      <c r="AE17" s="27"/>
      <c r="AF17" s="27"/>
    </row>
    <row r="18" spans="1:32" ht="12.75" customHeight="1" x14ac:dyDescent="0.2">
      <c r="A18" s="17" t="s">
        <v>34</v>
      </c>
      <c r="B18" s="17" t="s">
        <v>90</v>
      </c>
      <c r="C18" s="19"/>
      <c r="D18" s="19">
        <v>415</v>
      </c>
      <c r="E18" s="19" t="s">
        <v>147</v>
      </c>
      <c r="F18" s="19">
        <v>1540</v>
      </c>
      <c r="G18" s="19">
        <v>530</v>
      </c>
      <c r="H18" s="19" t="s">
        <v>147</v>
      </c>
      <c r="I18" s="19">
        <v>3590</v>
      </c>
      <c r="J18" s="19">
        <v>1410</v>
      </c>
      <c r="K18" s="19" t="s">
        <v>147</v>
      </c>
      <c r="L18" s="19">
        <v>410</v>
      </c>
      <c r="M18" s="19" t="s">
        <v>147</v>
      </c>
      <c r="N18" s="19">
        <v>1550</v>
      </c>
      <c r="O18" s="19">
        <v>510</v>
      </c>
      <c r="P18" s="19" t="s">
        <v>147</v>
      </c>
      <c r="Q18" s="19">
        <v>3600</v>
      </c>
      <c r="R18" s="19">
        <v>1500</v>
      </c>
      <c r="S18" s="15"/>
      <c r="T18" s="27"/>
      <c r="U18" s="27"/>
      <c r="V18" s="27"/>
      <c r="W18" s="27"/>
      <c r="X18" s="27"/>
      <c r="Y18" s="29"/>
      <c r="Z18" s="27"/>
      <c r="AA18" s="27"/>
      <c r="AB18" s="27"/>
      <c r="AC18" s="27"/>
      <c r="AD18" s="27"/>
      <c r="AE18" s="27"/>
      <c r="AF18" s="27"/>
    </row>
    <row r="19" spans="1:32" ht="12.75" customHeight="1" x14ac:dyDescent="0.2">
      <c r="A19" s="17" t="s">
        <v>35</v>
      </c>
      <c r="B19" s="17" t="s">
        <v>91</v>
      </c>
      <c r="C19" s="19"/>
      <c r="D19" s="19">
        <v>550</v>
      </c>
      <c r="E19" s="19" t="s">
        <v>147</v>
      </c>
      <c r="F19" s="19">
        <v>1440</v>
      </c>
      <c r="G19" s="19">
        <v>650</v>
      </c>
      <c r="H19" s="19" t="s">
        <v>147</v>
      </c>
      <c r="I19" s="19">
        <v>2570</v>
      </c>
      <c r="J19" s="19">
        <v>1290</v>
      </c>
      <c r="K19" s="19" t="s">
        <v>147</v>
      </c>
      <c r="L19" s="19">
        <v>550</v>
      </c>
      <c r="M19" s="19" t="s">
        <v>147</v>
      </c>
      <c r="N19" s="19">
        <v>1420</v>
      </c>
      <c r="O19" s="19">
        <v>620</v>
      </c>
      <c r="P19" s="19" t="s">
        <v>147</v>
      </c>
      <c r="Q19" s="19">
        <v>2550</v>
      </c>
      <c r="R19" s="19">
        <v>1270</v>
      </c>
      <c r="S19" s="15"/>
      <c r="T19" s="27"/>
      <c r="U19" s="27"/>
      <c r="V19" s="27"/>
      <c r="W19" s="27"/>
      <c r="X19" s="27"/>
      <c r="Y19" s="29"/>
      <c r="Z19" s="27"/>
      <c r="AA19" s="27"/>
      <c r="AB19" s="27"/>
      <c r="AC19" s="27"/>
      <c r="AD19" s="27"/>
      <c r="AE19" s="27"/>
      <c r="AF19" s="27"/>
    </row>
    <row r="20" spans="1:32" ht="12.75" customHeight="1" x14ac:dyDescent="0.2">
      <c r="A20" s="17" t="s">
        <v>9</v>
      </c>
      <c r="B20" s="17" t="s">
        <v>92</v>
      </c>
      <c r="C20" s="19"/>
      <c r="D20" s="19">
        <v>450</v>
      </c>
      <c r="E20" s="19" t="s">
        <v>147</v>
      </c>
      <c r="F20" s="19">
        <v>1130</v>
      </c>
      <c r="G20" s="19">
        <v>630</v>
      </c>
      <c r="H20" s="19" t="s">
        <v>147</v>
      </c>
      <c r="I20" s="19">
        <v>1760</v>
      </c>
      <c r="J20" s="19">
        <v>1070</v>
      </c>
      <c r="K20" s="19" t="s">
        <v>147</v>
      </c>
      <c r="L20" s="19">
        <v>450</v>
      </c>
      <c r="M20" s="19" t="s">
        <v>147</v>
      </c>
      <c r="N20" s="19">
        <v>1090</v>
      </c>
      <c r="O20" s="19">
        <v>610</v>
      </c>
      <c r="P20" s="19" t="s">
        <v>147</v>
      </c>
      <c r="Q20" s="19">
        <v>1810</v>
      </c>
      <c r="R20" s="19">
        <v>1180</v>
      </c>
      <c r="S20" s="15"/>
      <c r="T20" s="27"/>
      <c r="U20" s="27"/>
      <c r="V20" s="27"/>
      <c r="W20" s="27"/>
      <c r="X20" s="27"/>
      <c r="Y20" s="29"/>
      <c r="Z20" s="27"/>
      <c r="AA20" s="27"/>
      <c r="AB20" s="27"/>
      <c r="AC20" s="27"/>
      <c r="AD20" s="27"/>
      <c r="AE20" s="27"/>
      <c r="AF20" s="27"/>
    </row>
    <row r="21" spans="1:32" ht="12.75" customHeight="1" x14ac:dyDescent="0.2">
      <c r="A21" s="17" t="s">
        <v>36</v>
      </c>
      <c r="B21" s="17" t="s">
        <v>93</v>
      </c>
      <c r="C21" s="19"/>
      <c r="D21" s="19">
        <v>705</v>
      </c>
      <c r="E21" s="19" t="s">
        <v>147</v>
      </c>
      <c r="F21" s="19">
        <v>1790</v>
      </c>
      <c r="G21" s="19">
        <v>880</v>
      </c>
      <c r="H21" s="19" t="s">
        <v>147</v>
      </c>
      <c r="I21" s="19">
        <v>3000</v>
      </c>
      <c r="J21" s="19">
        <v>1710</v>
      </c>
      <c r="K21" s="19" t="s">
        <v>147</v>
      </c>
      <c r="L21" s="19">
        <v>705</v>
      </c>
      <c r="M21" s="19" t="s">
        <v>147</v>
      </c>
      <c r="N21" s="19">
        <v>1760</v>
      </c>
      <c r="O21" s="19">
        <v>870</v>
      </c>
      <c r="P21" s="19" t="s">
        <v>147</v>
      </c>
      <c r="Q21" s="19">
        <v>3050</v>
      </c>
      <c r="R21" s="19">
        <v>1770</v>
      </c>
      <c r="S21" s="15"/>
      <c r="T21" s="27"/>
      <c r="U21" s="27"/>
      <c r="V21" s="27"/>
      <c r="W21" s="27"/>
      <c r="X21" s="27"/>
      <c r="Y21" s="29"/>
      <c r="Z21" s="27"/>
      <c r="AA21" s="27"/>
      <c r="AB21" s="27"/>
      <c r="AC21" s="27"/>
      <c r="AD21" s="27"/>
      <c r="AE21" s="27"/>
      <c r="AF21" s="27"/>
    </row>
    <row r="22" spans="1:32" ht="12.75" customHeight="1" x14ac:dyDescent="0.2">
      <c r="A22" s="17" t="s">
        <v>37</v>
      </c>
      <c r="B22" s="17" t="s">
        <v>94</v>
      </c>
      <c r="C22" s="19"/>
      <c r="D22" s="19">
        <v>1395</v>
      </c>
      <c r="E22" s="19" t="s">
        <v>147</v>
      </c>
      <c r="F22" s="19">
        <v>1190</v>
      </c>
      <c r="G22" s="19">
        <v>450</v>
      </c>
      <c r="H22" s="19" t="s">
        <v>147</v>
      </c>
      <c r="I22" s="19">
        <v>3260</v>
      </c>
      <c r="J22" s="19">
        <v>1340</v>
      </c>
      <c r="K22" s="19" t="s">
        <v>147</v>
      </c>
      <c r="L22" s="19">
        <v>1390</v>
      </c>
      <c r="M22" s="19" t="s">
        <v>147</v>
      </c>
      <c r="N22" s="19">
        <v>1190</v>
      </c>
      <c r="O22" s="19">
        <v>450</v>
      </c>
      <c r="P22" s="19" t="s">
        <v>147</v>
      </c>
      <c r="Q22" s="19">
        <v>3290</v>
      </c>
      <c r="R22" s="19">
        <v>1320</v>
      </c>
      <c r="S22" s="15"/>
      <c r="T22" s="27"/>
      <c r="U22" s="27"/>
      <c r="V22" s="27"/>
      <c r="W22" s="27"/>
      <c r="X22" s="27"/>
      <c r="Y22" s="29"/>
      <c r="Z22" s="27"/>
      <c r="AA22" s="27"/>
      <c r="AB22" s="27"/>
      <c r="AC22" s="27"/>
      <c r="AD22" s="27"/>
      <c r="AE22" s="27"/>
      <c r="AF22" s="27"/>
    </row>
    <row r="23" spans="1:32" ht="12.75" customHeight="1" x14ac:dyDescent="0.2">
      <c r="A23" s="17" t="s">
        <v>38</v>
      </c>
      <c r="B23" s="17" t="s">
        <v>95</v>
      </c>
      <c r="C23" s="19"/>
      <c r="D23" s="19">
        <v>575</v>
      </c>
      <c r="E23" s="19" t="s">
        <v>147</v>
      </c>
      <c r="F23" s="19">
        <v>1160</v>
      </c>
      <c r="G23" s="19">
        <v>420</v>
      </c>
      <c r="H23" s="19" t="s">
        <v>147</v>
      </c>
      <c r="I23" s="19">
        <v>2430</v>
      </c>
      <c r="J23" s="19">
        <v>1200</v>
      </c>
      <c r="K23" s="19" t="s">
        <v>147</v>
      </c>
      <c r="L23" s="19">
        <v>560</v>
      </c>
      <c r="M23" s="19" t="s">
        <v>147</v>
      </c>
      <c r="N23" s="19">
        <v>1130</v>
      </c>
      <c r="O23" s="19">
        <v>400</v>
      </c>
      <c r="P23" s="19" t="s">
        <v>147</v>
      </c>
      <c r="Q23" s="19">
        <v>2430</v>
      </c>
      <c r="R23" s="19">
        <v>1240</v>
      </c>
      <c r="S23" s="15"/>
      <c r="T23" s="27"/>
      <c r="U23" s="27"/>
      <c r="V23" s="27"/>
      <c r="W23" s="27"/>
      <c r="X23" s="27"/>
      <c r="Y23" s="29"/>
      <c r="Z23" s="27"/>
      <c r="AA23" s="27"/>
      <c r="AB23" s="27"/>
      <c r="AC23" s="27"/>
      <c r="AD23" s="27"/>
      <c r="AE23" s="27"/>
      <c r="AF23" s="27"/>
    </row>
    <row r="24" spans="1:32" ht="12.75" customHeight="1" x14ac:dyDescent="0.2">
      <c r="A24" s="17" t="s">
        <v>14</v>
      </c>
      <c r="B24" s="17" t="s">
        <v>96</v>
      </c>
      <c r="C24" s="19"/>
      <c r="D24" s="19">
        <v>1455</v>
      </c>
      <c r="E24" s="19" t="s">
        <v>147</v>
      </c>
      <c r="F24" s="19">
        <v>1010</v>
      </c>
      <c r="G24" s="19">
        <v>470</v>
      </c>
      <c r="H24" s="19" t="s">
        <v>147</v>
      </c>
      <c r="I24" s="19">
        <v>1930</v>
      </c>
      <c r="J24" s="19">
        <v>1070</v>
      </c>
      <c r="K24" s="19" t="s">
        <v>147</v>
      </c>
      <c r="L24" s="19">
        <v>1425</v>
      </c>
      <c r="M24" s="19" t="s">
        <v>147</v>
      </c>
      <c r="N24" s="19">
        <v>990</v>
      </c>
      <c r="O24" s="19">
        <v>460</v>
      </c>
      <c r="P24" s="19" t="s">
        <v>147</v>
      </c>
      <c r="Q24" s="19">
        <v>1920</v>
      </c>
      <c r="R24" s="19">
        <v>1040</v>
      </c>
      <c r="S24" s="15"/>
      <c r="T24" s="27"/>
      <c r="U24" s="27"/>
      <c r="V24" s="27"/>
      <c r="W24" s="27"/>
      <c r="X24" s="27"/>
      <c r="Y24" s="29"/>
      <c r="Z24" s="27"/>
      <c r="AA24" s="27"/>
      <c r="AB24" s="27"/>
      <c r="AC24" s="27"/>
      <c r="AD24" s="27"/>
      <c r="AE24" s="27"/>
      <c r="AF24" s="27"/>
    </row>
    <row r="25" spans="1:32" ht="12.75" customHeight="1" x14ac:dyDescent="0.2">
      <c r="A25" s="17" t="s">
        <v>97</v>
      </c>
      <c r="B25" s="17" t="s">
        <v>98</v>
      </c>
      <c r="C25" s="19"/>
      <c r="D25" s="19">
        <v>465</v>
      </c>
      <c r="E25" s="19" t="s">
        <v>147</v>
      </c>
      <c r="F25" s="19">
        <v>900</v>
      </c>
      <c r="G25" s="19">
        <v>600</v>
      </c>
      <c r="H25" s="19" t="s">
        <v>147</v>
      </c>
      <c r="I25" s="19">
        <v>1900</v>
      </c>
      <c r="J25" s="19">
        <v>1070</v>
      </c>
      <c r="K25" s="19" t="s">
        <v>147</v>
      </c>
      <c r="L25" s="19">
        <v>465</v>
      </c>
      <c r="M25" s="19" t="s">
        <v>147</v>
      </c>
      <c r="N25" s="19">
        <v>920</v>
      </c>
      <c r="O25" s="19">
        <v>630</v>
      </c>
      <c r="P25" s="19" t="s">
        <v>147</v>
      </c>
      <c r="Q25" s="19">
        <v>1920</v>
      </c>
      <c r="R25" s="19">
        <v>1080</v>
      </c>
      <c r="S25" s="15"/>
      <c r="T25" s="27"/>
      <c r="U25" s="27"/>
      <c r="V25" s="27"/>
      <c r="W25" s="27"/>
      <c r="X25" s="27"/>
      <c r="Y25" s="29"/>
      <c r="Z25" s="27"/>
      <c r="AA25" s="27"/>
      <c r="AB25" s="27"/>
      <c r="AC25" s="27"/>
      <c r="AD25" s="27"/>
      <c r="AE25" s="27"/>
      <c r="AF25" s="27"/>
    </row>
    <row r="26" spans="1:32" ht="12.75" customHeight="1" x14ac:dyDescent="0.2">
      <c r="A26" s="17" t="s">
        <v>39</v>
      </c>
      <c r="B26" s="17" t="s">
        <v>99</v>
      </c>
      <c r="C26" s="19"/>
      <c r="D26" s="19">
        <v>830</v>
      </c>
      <c r="E26" s="19" t="s">
        <v>147</v>
      </c>
      <c r="F26" s="19">
        <v>1250</v>
      </c>
      <c r="G26" s="19">
        <v>490</v>
      </c>
      <c r="H26" s="19" t="s">
        <v>147</v>
      </c>
      <c r="I26" s="19">
        <v>2590</v>
      </c>
      <c r="J26" s="19">
        <v>1330</v>
      </c>
      <c r="K26" s="19" t="s">
        <v>147</v>
      </c>
      <c r="L26" s="19">
        <v>825</v>
      </c>
      <c r="M26" s="19" t="s">
        <v>147</v>
      </c>
      <c r="N26" s="19">
        <v>1240</v>
      </c>
      <c r="O26" s="19">
        <v>500</v>
      </c>
      <c r="P26" s="19" t="s">
        <v>147</v>
      </c>
      <c r="Q26" s="19">
        <v>2550</v>
      </c>
      <c r="R26" s="19">
        <v>1330</v>
      </c>
      <c r="S26" s="15"/>
      <c r="T26" s="27"/>
      <c r="U26" s="27"/>
      <c r="V26" s="27"/>
      <c r="W26" s="27"/>
      <c r="X26" s="27"/>
      <c r="Y26" s="29"/>
      <c r="Z26" s="27"/>
      <c r="AA26" s="27"/>
      <c r="AB26" s="27"/>
      <c r="AC26" s="27"/>
      <c r="AD26" s="27"/>
      <c r="AE26" s="27"/>
      <c r="AF26" s="27"/>
    </row>
    <row r="27" spans="1:32" ht="12.75" customHeight="1" x14ac:dyDescent="0.2">
      <c r="A27" s="17" t="s">
        <v>40</v>
      </c>
      <c r="B27" s="17" t="s">
        <v>100</v>
      </c>
      <c r="D27" s="50">
        <v>1745</v>
      </c>
      <c r="E27" s="50" t="s">
        <v>147</v>
      </c>
      <c r="F27" s="50">
        <v>1780</v>
      </c>
      <c r="G27" s="50">
        <v>1010</v>
      </c>
      <c r="H27" s="50" t="s">
        <v>147</v>
      </c>
      <c r="I27" s="50">
        <v>3090</v>
      </c>
      <c r="J27" s="50">
        <v>1790</v>
      </c>
      <c r="K27" s="50" t="s">
        <v>147</v>
      </c>
      <c r="L27" s="50">
        <v>1720</v>
      </c>
      <c r="M27" s="50" t="s">
        <v>147</v>
      </c>
      <c r="N27" s="50">
        <v>1790</v>
      </c>
      <c r="O27" s="50">
        <v>1000</v>
      </c>
      <c r="P27" s="50" t="s">
        <v>147</v>
      </c>
      <c r="Q27" s="50">
        <v>3110</v>
      </c>
      <c r="R27" s="50">
        <v>1820</v>
      </c>
      <c r="S27" s="15"/>
      <c r="T27" s="27"/>
      <c r="U27" s="27"/>
      <c r="V27" s="27"/>
      <c r="W27" s="27"/>
      <c r="X27" s="27"/>
      <c r="Y27" s="29"/>
      <c r="Z27" s="27"/>
      <c r="AA27" s="27"/>
      <c r="AB27" s="27"/>
      <c r="AC27" s="27"/>
      <c r="AD27" s="27"/>
      <c r="AE27" s="27"/>
      <c r="AF27" s="27"/>
    </row>
    <row r="28" spans="1:32" ht="12.75" customHeight="1" x14ac:dyDescent="0.2">
      <c r="A28" s="17" t="s">
        <v>235</v>
      </c>
      <c r="B28" s="17" t="s">
        <v>101</v>
      </c>
      <c r="D28" s="50">
        <v>575</v>
      </c>
      <c r="E28" s="50" t="s">
        <v>147</v>
      </c>
      <c r="F28" s="50">
        <v>1860</v>
      </c>
      <c r="G28" s="50">
        <v>870</v>
      </c>
      <c r="H28" s="50" t="s">
        <v>147</v>
      </c>
      <c r="I28" s="50">
        <v>2780</v>
      </c>
      <c r="J28" s="50">
        <v>1530</v>
      </c>
      <c r="K28" s="50" t="s">
        <v>147</v>
      </c>
      <c r="L28" s="50">
        <v>565</v>
      </c>
      <c r="M28" s="50" t="s">
        <v>147</v>
      </c>
      <c r="N28" s="50">
        <v>1840</v>
      </c>
      <c r="O28" s="50">
        <v>850</v>
      </c>
      <c r="P28" s="50" t="s">
        <v>147</v>
      </c>
      <c r="Q28" s="50">
        <v>2880</v>
      </c>
      <c r="R28" s="50">
        <v>1600</v>
      </c>
      <c r="S28" s="15"/>
      <c r="T28" s="27"/>
      <c r="U28" s="27"/>
      <c r="V28" s="27"/>
      <c r="W28" s="27"/>
      <c r="X28" s="27"/>
      <c r="Y28" s="29"/>
      <c r="Z28" s="27"/>
      <c r="AA28" s="27"/>
      <c r="AB28" s="27"/>
      <c r="AC28" s="27"/>
      <c r="AD28" s="27"/>
      <c r="AE28" s="27"/>
      <c r="AF28" s="27"/>
    </row>
    <row r="29" spans="1:32" ht="12.75" customHeight="1" x14ac:dyDescent="0.2">
      <c r="A29" s="17" t="s">
        <v>235</v>
      </c>
      <c r="B29" s="17" t="s">
        <v>102</v>
      </c>
      <c r="D29" s="50">
        <v>685</v>
      </c>
      <c r="E29" s="50" t="s">
        <v>147</v>
      </c>
      <c r="F29" s="50">
        <v>1910</v>
      </c>
      <c r="G29" s="50">
        <v>1020</v>
      </c>
      <c r="H29" s="50" t="s">
        <v>147</v>
      </c>
      <c r="I29" s="50">
        <v>2960</v>
      </c>
      <c r="J29" s="50">
        <v>1660</v>
      </c>
      <c r="K29" s="50" t="s">
        <v>147</v>
      </c>
      <c r="L29" s="50">
        <v>625</v>
      </c>
      <c r="M29" s="50" t="s">
        <v>147</v>
      </c>
      <c r="N29" s="50">
        <v>1930</v>
      </c>
      <c r="O29" s="50">
        <v>1030</v>
      </c>
      <c r="P29" s="50" t="s">
        <v>147</v>
      </c>
      <c r="Q29" s="50">
        <v>3120</v>
      </c>
      <c r="R29" s="50">
        <v>1770</v>
      </c>
      <c r="S29" s="15"/>
      <c r="T29" s="27"/>
      <c r="U29" s="27"/>
      <c r="V29" s="27"/>
      <c r="W29" s="27"/>
      <c r="X29" s="27"/>
      <c r="Y29" s="29"/>
      <c r="Z29" s="27"/>
      <c r="AA29" s="27"/>
      <c r="AB29" s="27"/>
      <c r="AC29" s="27"/>
      <c r="AD29" s="27"/>
      <c r="AE29" s="27"/>
      <c r="AF29" s="27"/>
    </row>
    <row r="30" spans="1:32" ht="12.75" customHeight="1" x14ac:dyDescent="0.2">
      <c r="A30" s="17" t="s">
        <v>236</v>
      </c>
      <c r="B30" s="17" t="s">
        <v>103</v>
      </c>
      <c r="D30" s="50">
        <v>315</v>
      </c>
      <c r="E30" s="50" t="s">
        <v>147</v>
      </c>
      <c r="F30" s="50">
        <v>1800</v>
      </c>
      <c r="G30" s="50">
        <v>860</v>
      </c>
      <c r="H30" s="50" t="s">
        <v>147</v>
      </c>
      <c r="I30" s="50">
        <v>2520</v>
      </c>
      <c r="J30" s="50">
        <v>1450</v>
      </c>
      <c r="K30" s="50" t="s">
        <v>147</v>
      </c>
      <c r="L30" s="50">
        <v>315</v>
      </c>
      <c r="M30" s="50" t="s">
        <v>147</v>
      </c>
      <c r="N30" s="50">
        <v>1810</v>
      </c>
      <c r="O30" s="50">
        <v>860</v>
      </c>
      <c r="P30" s="50" t="s">
        <v>147</v>
      </c>
      <c r="Q30" s="50">
        <v>2600</v>
      </c>
      <c r="R30" s="50">
        <v>1510</v>
      </c>
      <c r="S30" s="15"/>
      <c r="T30" s="27"/>
      <c r="U30" s="27"/>
      <c r="V30" s="27"/>
      <c r="W30" s="27"/>
      <c r="X30" s="27"/>
      <c r="Y30" s="29"/>
      <c r="Z30" s="27"/>
      <c r="AA30" s="27"/>
      <c r="AB30" s="27"/>
      <c r="AC30" s="27"/>
      <c r="AD30" s="27"/>
      <c r="AE30" s="27"/>
      <c r="AF30" s="27"/>
    </row>
    <row r="31" spans="1:32" ht="12.75" customHeight="1" x14ac:dyDescent="0.2">
      <c r="A31" s="17" t="s">
        <v>237</v>
      </c>
      <c r="B31" s="17" t="s">
        <v>104</v>
      </c>
      <c r="D31" s="50">
        <v>170</v>
      </c>
      <c r="E31" s="50" t="s">
        <v>147</v>
      </c>
      <c r="F31" s="50">
        <v>2100</v>
      </c>
      <c r="G31" s="50">
        <v>970</v>
      </c>
      <c r="H31" s="50" t="s">
        <v>147</v>
      </c>
      <c r="I31" s="50">
        <v>3370</v>
      </c>
      <c r="J31" s="50">
        <v>1840</v>
      </c>
      <c r="K31" s="50" t="s">
        <v>147</v>
      </c>
      <c r="L31" s="50">
        <v>165</v>
      </c>
      <c r="M31" s="50" t="s">
        <v>147</v>
      </c>
      <c r="N31" s="50">
        <v>2140</v>
      </c>
      <c r="O31" s="50">
        <v>950</v>
      </c>
      <c r="P31" s="50" t="s">
        <v>147</v>
      </c>
      <c r="Q31" s="50">
        <v>3460</v>
      </c>
      <c r="R31" s="50">
        <v>1980</v>
      </c>
      <c r="S31" s="15"/>
      <c r="T31" s="27"/>
      <c r="U31" s="27"/>
      <c r="V31" s="27"/>
      <c r="W31" s="27"/>
      <c r="X31" s="27"/>
      <c r="Y31" s="29"/>
      <c r="Z31" s="27"/>
      <c r="AA31" s="27"/>
      <c r="AB31" s="27"/>
      <c r="AC31" s="27"/>
      <c r="AD31" s="27"/>
      <c r="AE31" s="27"/>
      <c r="AF31" s="27"/>
    </row>
    <row r="32" spans="1:32" ht="12.75" customHeight="1" x14ac:dyDescent="0.2">
      <c r="A32" s="40"/>
      <c r="B32" s="40"/>
      <c r="C32" s="18"/>
      <c r="D32" s="18"/>
      <c r="E32" s="18"/>
      <c r="F32" s="18"/>
      <c r="G32" s="18"/>
      <c r="H32" s="18"/>
      <c r="I32" s="18"/>
      <c r="J32" s="18"/>
      <c r="K32" s="18"/>
      <c r="L32" s="18"/>
      <c r="M32" s="18"/>
      <c r="N32" s="18"/>
      <c r="O32" s="18"/>
      <c r="P32" s="18"/>
      <c r="Q32" s="18"/>
      <c r="R32" s="18"/>
      <c r="S32" s="26"/>
      <c r="T32" s="26"/>
      <c r="U32" s="26"/>
      <c r="V32" s="26"/>
      <c r="W32" s="26"/>
      <c r="X32" s="26"/>
      <c r="Y32" s="29"/>
      <c r="Z32" s="26"/>
      <c r="AA32" s="26"/>
      <c r="AB32" s="26"/>
      <c r="AC32" s="26"/>
      <c r="AD32" s="26"/>
      <c r="AE32" s="26"/>
      <c r="AF32" s="26"/>
    </row>
    <row r="33" spans="1:26" ht="12.75" customHeight="1" x14ac:dyDescent="0.2">
      <c r="A33" s="17" t="s">
        <v>257</v>
      </c>
      <c r="B33" s="17"/>
      <c r="C33" s="19"/>
      <c r="D33" s="19"/>
      <c r="E33" s="19"/>
      <c r="F33" s="19"/>
      <c r="G33" s="19"/>
      <c r="H33" s="19"/>
      <c r="I33" s="19"/>
      <c r="J33" s="19"/>
      <c r="K33" s="19"/>
      <c r="L33" s="19"/>
      <c r="M33" s="19"/>
      <c r="N33" s="19"/>
      <c r="O33" s="19"/>
      <c r="P33" s="19"/>
      <c r="Q33" s="19"/>
      <c r="R33" s="19"/>
      <c r="S33" s="15"/>
      <c r="T33" s="15"/>
      <c r="U33" s="15"/>
      <c r="V33" s="15"/>
      <c r="W33" s="15"/>
      <c r="X33" s="15"/>
      <c r="Y33" s="29"/>
    </row>
    <row r="34" spans="1:26" x14ac:dyDescent="0.2">
      <c r="A34" s="39" t="s">
        <v>258</v>
      </c>
      <c r="B34" s="15"/>
      <c r="C34" s="19"/>
      <c r="D34" s="19"/>
      <c r="E34" s="19"/>
      <c r="F34" s="19"/>
      <c r="G34" s="19"/>
      <c r="H34" s="19"/>
      <c r="I34" s="19"/>
      <c r="J34" s="19"/>
      <c r="K34" s="19"/>
      <c r="L34" s="19"/>
      <c r="M34" s="19"/>
      <c r="N34" s="19"/>
      <c r="O34" s="19"/>
      <c r="P34" s="19"/>
      <c r="Q34" s="19"/>
      <c r="R34" s="19"/>
      <c r="S34" s="15"/>
    </row>
    <row r="35" spans="1:26" x14ac:dyDescent="0.2">
      <c r="A35" s="26" t="s">
        <v>267</v>
      </c>
      <c r="B35" s="26"/>
      <c r="C35" s="19"/>
      <c r="D35" s="19"/>
      <c r="E35" s="19"/>
      <c r="F35" s="19"/>
      <c r="G35" s="19"/>
      <c r="H35" s="19"/>
      <c r="I35" s="19"/>
      <c r="J35" s="19"/>
      <c r="K35" s="19"/>
      <c r="L35" s="19"/>
      <c r="M35" s="19"/>
      <c r="N35" s="19"/>
      <c r="O35" s="19"/>
      <c r="P35" s="19"/>
      <c r="Q35" s="19"/>
      <c r="R35" s="19"/>
      <c r="S35" s="15"/>
    </row>
    <row r="36" spans="1:26" x14ac:dyDescent="0.2">
      <c r="A36" s="39"/>
      <c r="B36" s="15"/>
      <c r="C36" s="19"/>
      <c r="D36" s="19"/>
      <c r="E36" s="19"/>
      <c r="F36" s="19"/>
      <c r="G36" s="19"/>
      <c r="H36" s="19"/>
      <c r="I36" s="19"/>
      <c r="J36" s="19"/>
      <c r="K36" s="19"/>
      <c r="L36" s="19"/>
      <c r="M36" s="19"/>
      <c r="N36" s="19"/>
      <c r="O36" s="19"/>
      <c r="P36" s="19"/>
      <c r="Q36" s="19"/>
      <c r="R36" s="19"/>
      <c r="S36" s="15"/>
    </row>
    <row r="37" spans="1:26" x14ac:dyDescent="0.2">
      <c r="B37" s="21"/>
      <c r="C37" s="19"/>
      <c r="D37" s="19"/>
      <c r="E37" s="19"/>
      <c r="F37" s="19"/>
      <c r="G37" s="19"/>
      <c r="H37" s="19"/>
      <c r="I37" s="19"/>
      <c r="J37" s="19"/>
      <c r="K37" s="19"/>
      <c r="L37" s="19"/>
      <c r="M37" s="19"/>
      <c r="N37" s="19"/>
      <c r="O37" s="19"/>
      <c r="P37" s="19"/>
      <c r="Q37" s="19"/>
      <c r="R37" s="19"/>
      <c r="S37" s="15"/>
    </row>
    <row r="38" spans="1:26" x14ac:dyDescent="0.2">
      <c r="A38" s="21"/>
      <c r="B38" s="21"/>
      <c r="S38" s="26"/>
      <c r="T38" s="29"/>
      <c r="U38" s="29"/>
      <c r="V38" s="29"/>
    </row>
    <row r="39" spans="1:26" x14ac:dyDescent="0.2">
      <c r="S39" s="26"/>
      <c r="T39" s="29"/>
      <c r="U39" s="29"/>
      <c r="V39" s="29"/>
    </row>
    <row r="40" spans="1:26" x14ac:dyDescent="0.2">
      <c r="C40" s="26"/>
      <c r="D40" s="26"/>
      <c r="E40" s="26"/>
      <c r="F40" s="26"/>
      <c r="G40" s="26"/>
      <c r="H40" s="26"/>
      <c r="I40" s="26"/>
      <c r="J40" s="26"/>
      <c r="K40" s="26"/>
      <c r="L40" s="26"/>
      <c r="M40" s="26"/>
      <c r="N40" s="26"/>
      <c r="O40" s="26"/>
      <c r="P40" s="26"/>
      <c r="Q40" s="26"/>
      <c r="R40" s="26"/>
      <c r="S40" s="26"/>
      <c r="T40" s="29"/>
      <c r="U40" s="29"/>
      <c r="V40" s="29"/>
      <c r="X40" s="31"/>
      <c r="Y40" s="29"/>
      <c r="Z40" s="29"/>
    </row>
    <row r="41" spans="1:26" x14ac:dyDescent="0.2">
      <c r="C41" s="29"/>
      <c r="D41" s="29"/>
      <c r="E41" s="29"/>
      <c r="F41" s="29"/>
      <c r="G41" s="29"/>
      <c r="H41" s="29"/>
      <c r="I41" s="29"/>
      <c r="J41" s="29"/>
      <c r="K41" s="29"/>
      <c r="L41" s="29"/>
      <c r="M41" s="29"/>
      <c r="N41" s="29"/>
      <c r="O41" s="29"/>
      <c r="P41" s="29"/>
      <c r="Q41" s="29"/>
      <c r="R41" s="29"/>
      <c r="S41" s="29"/>
      <c r="T41" s="29"/>
      <c r="U41" s="29"/>
      <c r="V41" s="29"/>
      <c r="X41" s="31"/>
      <c r="Y41" s="31"/>
      <c r="Z41" s="29"/>
    </row>
    <row r="42" spans="1:26" x14ac:dyDescent="0.2">
      <c r="X42" s="29"/>
      <c r="Y42" s="29"/>
      <c r="Z42" s="29"/>
    </row>
  </sheetData>
  <mergeCells count="4">
    <mergeCell ref="F4:G4"/>
    <mergeCell ref="I4:J4"/>
    <mergeCell ref="N4:O4"/>
    <mergeCell ref="Q4:R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9"/>
  <sheetViews>
    <sheetView zoomScaleNormal="100" workbookViewId="0"/>
  </sheetViews>
  <sheetFormatPr defaultColWidth="9.140625" defaultRowHeight="11.25" x14ac:dyDescent="0.2"/>
  <cols>
    <col min="1" max="1" width="19.7109375" style="9" customWidth="1"/>
    <col min="2" max="2" width="15.7109375" style="9" customWidth="1"/>
    <col min="3" max="3" width="2.42578125" style="9" customWidth="1"/>
    <col min="4" max="4" width="7.42578125" style="9" customWidth="1"/>
    <col min="5" max="5" width="2.42578125" style="9" customWidth="1"/>
    <col min="6" max="6" width="6.5703125" style="9" customWidth="1"/>
    <col min="7" max="7" width="1.28515625" style="9" customWidth="1"/>
    <col min="8" max="8" width="6.85546875" style="9" customWidth="1"/>
    <col min="9" max="9" width="1.5703125" style="9" customWidth="1"/>
    <col min="10" max="10" width="7.42578125" style="9" customWidth="1"/>
    <col min="11" max="11" width="2.42578125" style="9" customWidth="1"/>
    <col min="12" max="12" width="6.5703125" style="9" customWidth="1"/>
    <col min="13" max="13" width="1.28515625" style="9" customWidth="1"/>
    <col min="14" max="14" width="6.85546875" style="9" customWidth="1"/>
    <col min="15" max="15" width="1.28515625" style="9" customWidth="1"/>
    <col min="16" max="16" width="6.85546875" style="9" customWidth="1"/>
    <col min="17" max="17" width="1.5703125" style="9" customWidth="1"/>
    <col min="18" max="18" width="6.5703125" style="9" customWidth="1"/>
    <col min="19" max="19" width="1.28515625" style="9" customWidth="1"/>
    <col min="20" max="20" width="6.85546875" style="9" customWidth="1"/>
    <col min="21" max="21" width="2.42578125" style="9" customWidth="1"/>
    <col min="22" max="22" width="6.5703125" style="9" customWidth="1"/>
    <col min="23" max="23" width="1.28515625" style="9" customWidth="1"/>
    <col min="24" max="24" width="6.85546875" style="9" customWidth="1"/>
    <col min="25" max="25" width="1.5703125" style="9" customWidth="1"/>
    <col min="26" max="26" width="6.5703125" style="9" customWidth="1"/>
    <col min="27" max="27" width="1.28515625" style="9" customWidth="1"/>
    <col min="28" max="28" width="6.85546875" style="9" customWidth="1"/>
    <col min="29" max="29" width="1.5703125" style="9" customWidth="1"/>
    <col min="30" max="30" width="6.5703125" style="9" customWidth="1"/>
    <col min="31" max="31" width="1.28515625" style="9" customWidth="1"/>
    <col min="32" max="32" width="6.85546875" style="9" customWidth="1"/>
    <col min="33" max="33" width="1.5703125" style="9" customWidth="1"/>
    <col min="34" max="34" width="6.85546875" style="9" customWidth="1"/>
    <col min="35" max="35" width="1.28515625" style="9" customWidth="1"/>
    <col min="36" max="36" width="6.85546875" style="9" customWidth="1"/>
    <col min="37" max="37" width="1.5703125" style="9" customWidth="1"/>
    <col min="38" max="38" width="6.5703125" style="9" customWidth="1"/>
    <col min="39" max="39" width="1.28515625" style="9" customWidth="1"/>
    <col min="40" max="40" width="6.85546875" style="9" customWidth="1"/>
    <col min="41" max="41" width="1.28515625" style="9" customWidth="1"/>
    <col min="42" max="42" width="4.7109375" style="9" customWidth="1"/>
    <col min="43" max="43" width="1.7109375" style="9" customWidth="1"/>
    <col min="44" max="44" width="6.5703125" style="9" customWidth="1"/>
    <col min="45" max="45" width="1.28515625" style="9" customWidth="1"/>
    <col min="46" max="46" width="6.5703125" style="9" customWidth="1"/>
    <col min="47" max="47" width="1.28515625" style="9" customWidth="1"/>
    <col min="48" max="48" width="6.85546875" style="9" customWidth="1"/>
    <col min="49" max="49" width="1.5703125" style="9" customWidth="1"/>
    <col min="50" max="50" width="6.5703125" style="9" customWidth="1"/>
    <col min="51" max="51" width="1.28515625" style="9" customWidth="1"/>
    <col min="52" max="52" width="6.5703125" style="9" customWidth="1"/>
    <col min="53" max="53" width="1.28515625" style="9" customWidth="1"/>
    <col min="54" max="54" width="6.85546875" style="9" customWidth="1"/>
    <col min="55" max="55" width="1.5703125" style="9" customWidth="1"/>
    <col min="56" max="56" width="6.5703125" style="9" customWidth="1"/>
    <col min="57" max="57" width="1.28515625" style="9" customWidth="1"/>
    <col min="58" max="58" width="6.5703125" style="9" customWidth="1"/>
    <col min="59" max="59" width="1.28515625" style="9" customWidth="1"/>
    <col min="60" max="60" width="6.85546875" style="9" customWidth="1"/>
    <col min="61" max="61" width="1.5703125" style="9" customWidth="1"/>
    <col min="62" max="62" width="6.5703125" style="9" customWidth="1"/>
    <col min="63" max="63" width="1.28515625" style="9" customWidth="1"/>
    <col min="64" max="64" width="6.5703125" style="9" customWidth="1"/>
    <col min="65" max="65" width="1.28515625" style="9" customWidth="1"/>
    <col min="66" max="66" width="6.85546875" style="9" customWidth="1"/>
    <col min="67" max="67" width="1.5703125" style="9" customWidth="1"/>
    <col min="68" max="68" width="6.5703125" style="9" customWidth="1"/>
    <col min="69" max="69" width="1.28515625" style="9" customWidth="1"/>
    <col min="70" max="70" width="6.5703125" style="9" customWidth="1"/>
    <col min="71" max="71" width="1.28515625" style="9" customWidth="1"/>
    <col min="72" max="72" width="6.85546875" style="9" customWidth="1"/>
    <col min="73" max="73" width="1.5703125" style="9" customWidth="1"/>
    <col min="74" max="74" width="6.5703125" style="9" customWidth="1"/>
    <col min="75" max="75" width="1.28515625" style="9" customWidth="1"/>
    <col min="76" max="76" width="9.140625" style="9"/>
    <col min="77" max="77" width="1.28515625" style="9" customWidth="1"/>
    <col min="78" max="78" width="9.140625" style="9"/>
    <col min="79" max="79" width="1.28515625" style="9" customWidth="1"/>
    <col min="80" max="16384" width="9.140625" style="9"/>
  </cols>
  <sheetData>
    <row r="1" spans="1:80" ht="12.75" customHeight="1" x14ac:dyDescent="0.2">
      <c r="A1" s="11" t="s">
        <v>51</v>
      </c>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28"/>
      <c r="AN1" s="28"/>
      <c r="AO1" s="28"/>
      <c r="AP1" s="28"/>
      <c r="AQ1" s="28"/>
      <c r="AR1" s="12"/>
      <c r="AS1" s="12"/>
    </row>
    <row r="2" spans="1:80" ht="12.75" customHeight="1" x14ac:dyDescent="0.2">
      <c r="A2" s="13" t="s">
        <v>142</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80" x14ac:dyDescent="0.2">
      <c r="A3" s="22"/>
      <c r="B3" s="32"/>
      <c r="C3" s="48"/>
      <c r="D3" s="48">
        <v>2021</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23"/>
      <c r="BX3" s="48"/>
      <c r="BY3" s="48"/>
      <c r="BZ3" s="48"/>
      <c r="CA3" s="48"/>
      <c r="CB3" s="48"/>
    </row>
    <row r="4" spans="1:80" ht="33.75" customHeight="1" x14ac:dyDescent="0.2">
      <c r="A4" s="48"/>
      <c r="B4" s="48"/>
      <c r="C4" s="48"/>
      <c r="D4" s="48" t="s">
        <v>42</v>
      </c>
      <c r="E4" s="48"/>
      <c r="F4" s="34"/>
      <c r="G4" s="30"/>
      <c r="H4" s="30"/>
      <c r="I4" s="30"/>
      <c r="J4" s="48"/>
      <c r="K4" s="48"/>
      <c r="L4" s="34"/>
      <c r="M4" s="30"/>
      <c r="N4" s="43"/>
      <c r="O4" s="42"/>
      <c r="P4" s="44" t="s">
        <v>156</v>
      </c>
      <c r="Q4" s="23"/>
      <c r="R4" s="45"/>
      <c r="S4" s="46"/>
      <c r="T4" s="42"/>
      <c r="U4" s="42"/>
      <c r="V4" s="23"/>
      <c r="W4" s="23"/>
      <c r="X4" s="45"/>
      <c r="Y4" s="46"/>
      <c r="Z4" s="42"/>
      <c r="AA4" s="42"/>
      <c r="AB4" s="23"/>
      <c r="AC4" s="23"/>
      <c r="AD4" s="45"/>
      <c r="AE4" s="46"/>
      <c r="AF4" s="42"/>
      <c r="AG4" s="42"/>
      <c r="AH4" s="23"/>
      <c r="AI4" s="23"/>
      <c r="AJ4" s="45"/>
      <c r="AK4" s="46"/>
      <c r="AL4" s="42"/>
      <c r="AM4" s="42"/>
      <c r="AN4" s="23"/>
      <c r="AO4" s="23"/>
      <c r="AP4" s="45"/>
      <c r="AQ4" s="46"/>
      <c r="AR4" s="42"/>
      <c r="AS4" s="41"/>
      <c r="AT4" s="44" t="s">
        <v>44</v>
      </c>
      <c r="AU4" s="23"/>
      <c r="AV4" s="45"/>
      <c r="AW4" s="46"/>
      <c r="AX4" s="42"/>
      <c r="AY4" s="42"/>
      <c r="AZ4" s="23"/>
      <c r="BA4" s="23"/>
      <c r="BB4" s="45"/>
      <c r="BC4" s="46"/>
      <c r="BD4" s="42"/>
      <c r="BE4" s="42"/>
      <c r="BF4" s="23"/>
      <c r="BG4" s="23"/>
      <c r="BH4" s="45"/>
      <c r="BI4" s="46"/>
      <c r="BJ4" s="42"/>
      <c r="BK4" s="42"/>
      <c r="BL4" s="23"/>
      <c r="BM4" s="23"/>
      <c r="BN4" s="45"/>
      <c r="BO4" s="46"/>
      <c r="BP4" s="42"/>
      <c r="BQ4" s="42"/>
      <c r="BR4" s="23"/>
      <c r="BS4" s="23"/>
      <c r="BT4" s="45"/>
      <c r="BU4" s="46"/>
      <c r="BV4" s="42"/>
      <c r="BW4" s="33"/>
      <c r="BX4" s="32"/>
      <c r="BY4" s="23"/>
      <c r="BZ4" s="45"/>
      <c r="CA4" s="46"/>
      <c r="CB4" s="42"/>
    </row>
    <row r="5" spans="1:80" ht="23.25" customHeight="1" x14ac:dyDescent="0.2">
      <c r="A5" s="10"/>
      <c r="B5" s="10"/>
      <c r="C5" s="25"/>
      <c r="D5" s="32" t="s">
        <v>132</v>
      </c>
      <c r="E5" s="48"/>
      <c r="F5" s="32"/>
      <c r="G5" s="48"/>
      <c r="H5" s="48"/>
      <c r="I5" s="25"/>
      <c r="J5" s="32" t="s">
        <v>141</v>
      </c>
      <c r="K5" s="48"/>
      <c r="L5" s="32"/>
      <c r="M5" s="48"/>
      <c r="N5" s="43"/>
      <c r="O5" s="42"/>
      <c r="P5" s="32" t="s">
        <v>133</v>
      </c>
      <c r="Q5" s="48"/>
      <c r="R5" s="32"/>
      <c r="S5" s="48"/>
      <c r="T5" s="41"/>
      <c r="U5" s="33"/>
      <c r="V5" s="32" t="s">
        <v>134</v>
      </c>
      <c r="W5" s="48"/>
      <c r="X5" s="32"/>
      <c r="Y5" s="48"/>
      <c r="Z5" s="41"/>
      <c r="AA5" s="33"/>
      <c r="AB5" s="32" t="s">
        <v>135</v>
      </c>
      <c r="AC5" s="48"/>
      <c r="AD5" s="32"/>
      <c r="AE5" s="48"/>
      <c r="AF5" s="41"/>
      <c r="AG5" s="33"/>
      <c r="AH5" s="32" t="s">
        <v>146</v>
      </c>
      <c r="AI5" s="48"/>
      <c r="AJ5" s="32"/>
      <c r="AK5" s="48"/>
      <c r="AL5" s="41"/>
      <c r="AM5" s="33"/>
      <c r="AN5" s="32" t="s">
        <v>145</v>
      </c>
      <c r="AO5" s="48"/>
      <c r="AP5" s="32"/>
      <c r="AQ5" s="48"/>
      <c r="AR5" s="41"/>
      <c r="AS5" s="42"/>
      <c r="AT5" s="32" t="s">
        <v>136</v>
      </c>
      <c r="AU5" s="48"/>
      <c r="AV5" s="32"/>
      <c r="AW5" s="48"/>
      <c r="AX5" s="41"/>
      <c r="AY5" s="33"/>
      <c r="AZ5" s="32" t="s">
        <v>137</v>
      </c>
      <c r="BA5" s="48"/>
      <c r="BB5" s="32"/>
      <c r="BC5" s="48"/>
      <c r="BD5" s="41"/>
      <c r="BE5" s="33"/>
      <c r="BF5" s="32" t="s">
        <v>138</v>
      </c>
      <c r="BG5" s="48"/>
      <c r="BH5" s="32"/>
      <c r="BI5" s="48"/>
      <c r="BJ5" s="41"/>
      <c r="BK5" s="33"/>
      <c r="BL5" s="32" t="s">
        <v>139</v>
      </c>
      <c r="BM5" s="48"/>
      <c r="BN5" s="32"/>
      <c r="BO5" s="48"/>
      <c r="BP5" s="41"/>
      <c r="BQ5" s="33"/>
      <c r="BR5" s="32" t="s">
        <v>140</v>
      </c>
      <c r="BS5" s="48"/>
      <c r="BT5" s="32"/>
      <c r="BU5" s="48"/>
      <c r="BV5" s="41"/>
      <c r="BW5" s="42"/>
      <c r="BX5" s="32" t="s">
        <v>157</v>
      </c>
      <c r="BY5" s="48"/>
      <c r="BZ5" s="32"/>
      <c r="CA5" s="48"/>
      <c r="CB5" s="41"/>
    </row>
    <row r="6" spans="1:80" ht="12.75" customHeight="1" x14ac:dyDescent="0.2">
      <c r="A6" s="10"/>
      <c r="B6" s="10"/>
      <c r="I6" s="29"/>
      <c r="N6" s="29"/>
      <c r="O6" s="29"/>
      <c r="T6" s="29"/>
      <c r="U6" s="29"/>
      <c r="Z6" s="29"/>
      <c r="AA6" s="29"/>
      <c r="AF6" s="29"/>
      <c r="AG6" s="29"/>
      <c r="AL6" s="29"/>
      <c r="AM6" s="29"/>
      <c r="AR6" s="29"/>
      <c r="AS6" s="29"/>
      <c r="AX6" s="29"/>
      <c r="AY6" s="29"/>
      <c r="BD6" s="29"/>
      <c r="BE6" s="29"/>
      <c r="BJ6" s="29"/>
      <c r="BK6" s="29"/>
      <c r="BP6" s="29"/>
      <c r="BQ6" s="29"/>
      <c r="BV6" s="29"/>
      <c r="BW6" s="29"/>
      <c r="CB6" s="29"/>
    </row>
    <row r="7" spans="1:80" ht="12.75" customHeight="1" x14ac:dyDescent="0.2">
      <c r="C7" s="25"/>
      <c r="D7" s="20" t="s">
        <v>46</v>
      </c>
      <c r="E7" s="25"/>
      <c r="F7" s="20" t="s">
        <v>25</v>
      </c>
      <c r="G7" s="14"/>
      <c r="H7" s="20" t="s">
        <v>26</v>
      </c>
      <c r="I7" s="14"/>
      <c r="J7" s="20" t="s">
        <v>45</v>
      </c>
      <c r="K7" s="25"/>
      <c r="L7" s="20" t="s">
        <v>25</v>
      </c>
      <c r="M7" s="14"/>
      <c r="N7" s="20" t="s">
        <v>26</v>
      </c>
      <c r="O7" s="14"/>
      <c r="P7" s="20" t="s">
        <v>45</v>
      </c>
      <c r="Q7" s="25"/>
      <c r="R7" s="20" t="s">
        <v>25</v>
      </c>
      <c r="S7" s="14"/>
      <c r="T7" s="20" t="s">
        <v>26</v>
      </c>
      <c r="U7" s="14"/>
      <c r="V7" s="20" t="s">
        <v>45</v>
      </c>
      <c r="W7" s="25"/>
      <c r="X7" s="20" t="s">
        <v>25</v>
      </c>
      <c r="Y7" s="14"/>
      <c r="Z7" s="20" t="s">
        <v>26</v>
      </c>
      <c r="AA7" s="14"/>
      <c r="AB7" s="20" t="s">
        <v>45</v>
      </c>
      <c r="AC7" s="25"/>
      <c r="AD7" s="20" t="s">
        <v>25</v>
      </c>
      <c r="AE7" s="14"/>
      <c r="AF7" s="20" t="s">
        <v>26</v>
      </c>
      <c r="AG7" s="14"/>
      <c r="AH7" s="20" t="s">
        <v>45</v>
      </c>
      <c r="AI7" s="25"/>
      <c r="AJ7" s="20" t="s">
        <v>25</v>
      </c>
      <c r="AK7" s="14"/>
      <c r="AL7" s="20" t="s">
        <v>26</v>
      </c>
      <c r="AM7" s="14"/>
      <c r="AN7" s="20" t="s">
        <v>45</v>
      </c>
      <c r="AO7" s="25"/>
      <c r="AP7" s="20" t="s">
        <v>25</v>
      </c>
      <c r="AQ7" s="14"/>
      <c r="AR7" s="20" t="s">
        <v>26</v>
      </c>
      <c r="AS7" s="14"/>
      <c r="AT7" s="20" t="s">
        <v>45</v>
      </c>
      <c r="AU7" s="25"/>
      <c r="AV7" s="20" t="s">
        <v>25</v>
      </c>
      <c r="AW7" s="14"/>
      <c r="AX7" s="20" t="s">
        <v>26</v>
      </c>
      <c r="AY7" s="14"/>
      <c r="AZ7" s="20" t="s">
        <v>45</v>
      </c>
      <c r="BA7" s="25"/>
      <c r="BB7" s="20" t="s">
        <v>25</v>
      </c>
      <c r="BC7" s="14"/>
      <c r="BD7" s="20" t="s">
        <v>26</v>
      </c>
      <c r="BE7" s="14"/>
      <c r="BF7" s="20" t="s">
        <v>45</v>
      </c>
      <c r="BG7" s="25"/>
      <c r="BH7" s="20" t="s">
        <v>25</v>
      </c>
      <c r="BI7" s="14"/>
      <c r="BJ7" s="20" t="s">
        <v>26</v>
      </c>
      <c r="BK7" s="14"/>
      <c r="BL7" s="20" t="s">
        <v>45</v>
      </c>
      <c r="BM7" s="25"/>
      <c r="BN7" s="20" t="s">
        <v>25</v>
      </c>
      <c r="BO7" s="14"/>
      <c r="BP7" s="20" t="s">
        <v>26</v>
      </c>
      <c r="BQ7" s="14"/>
      <c r="BR7" s="20" t="s">
        <v>45</v>
      </c>
      <c r="BS7" s="25"/>
      <c r="BT7" s="20" t="s">
        <v>25</v>
      </c>
      <c r="BU7" s="14"/>
      <c r="BV7" s="20" t="s">
        <v>26</v>
      </c>
      <c r="BW7" s="14"/>
      <c r="BX7" s="20" t="s">
        <v>45</v>
      </c>
      <c r="BY7" s="25"/>
      <c r="BZ7" s="20" t="s">
        <v>25</v>
      </c>
      <c r="CA7" s="14"/>
      <c r="CB7" s="20" t="s">
        <v>26</v>
      </c>
    </row>
    <row r="8" spans="1:80" ht="12.75" customHeight="1" x14ac:dyDescent="0.2">
      <c r="A8" s="16" t="s">
        <v>23</v>
      </c>
      <c r="B8" s="16" t="s">
        <v>55</v>
      </c>
      <c r="C8" s="15"/>
      <c r="K8" s="15"/>
      <c r="S8" s="15"/>
      <c r="AM8" s="26"/>
      <c r="AN8" s="26"/>
      <c r="AO8" s="26"/>
      <c r="AP8" s="26"/>
      <c r="AQ8" s="26"/>
      <c r="AR8" s="29"/>
      <c r="AS8" s="26"/>
    </row>
    <row r="9" spans="1:80" ht="12.75" customHeight="1" x14ac:dyDescent="0.2">
      <c r="A9" s="17" t="s">
        <v>1</v>
      </c>
      <c r="B9" s="17" t="s">
        <v>81</v>
      </c>
      <c r="C9" s="19"/>
      <c r="D9" s="121">
        <v>660</v>
      </c>
      <c r="E9" s="121" t="s">
        <v>227</v>
      </c>
      <c r="F9" s="121">
        <v>930</v>
      </c>
      <c r="G9" s="121" t="s">
        <v>227</v>
      </c>
      <c r="H9" s="121">
        <v>1830</v>
      </c>
      <c r="I9" s="121" t="s">
        <v>227</v>
      </c>
      <c r="J9" s="121">
        <v>50</v>
      </c>
      <c r="K9" s="121" t="s">
        <v>227</v>
      </c>
      <c r="L9" s="121">
        <v>870</v>
      </c>
      <c r="M9" s="121" t="s">
        <v>227</v>
      </c>
      <c r="N9" s="121">
        <v>2600</v>
      </c>
      <c r="O9" s="121"/>
      <c r="P9" s="121">
        <v>0</v>
      </c>
      <c r="Q9" s="121"/>
      <c r="R9" s="121" t="s">
        <v>147</v>
      </c>
      <c r="S9" s="121"/>
      <c r="T9" s="121" t="s">
        <v>147</v>
      </c>
      <c r="U9" s="121"/>
      <c r="V9" s="121">
        <v>0</v>
      </c>
      <c r="W9" s="121"/>
      <c r="X9" s="121" t="s">
        <v>147</v>
      </c>
      <c r="Y9" s="121"/>
      <c r="Z9" s="121" t="s">
        <v>147</v>
      </c>
      <c r="AA9" s="121"/>
      <c r="AB9" s="121">
        <v>0</v>
      </c>
      <c r="AC9" s="121"/>
      <c r="AD9" s="121" t="s">
        <v>147</v>
      </c>
      <c r="AE9" s="121"/>
      <c r="AF9" s="121" t="s">
        <v>147</v>
      </c>
      <c r="AG9" s="121" t="s">
        <v>227</v>
      </c>
      <c r="AH9" s="121" t="s">
        <v>228</v>
      </c>
      <c r="AI9" s="121" t="s">
        <v>227</v>
      </c>
      <c r="AJ9" s="121" t="s">
        <v>228</v>
      </c>
      <c r="AK9" s="121" t="s">
        <v>227</v>
      </c>
      <c r="AL9" s="121" t="s">
        <v>228</v>
      </c>
      <c r="AM9" s="122" t="s">
        <v>227</v>
      </c>
      <c r="AN9" s="122">
        <v>710</v>
      </c>
      <c r="AO9" s="122" t="s">
        <v>227</v>
      </c>
      <c r="AP9" s="122">
        <v>930</v>
      </c>
      <c r="AQ9" s="122" t="s">
        <v>227</v>
      </c>
      <c r="AR9" s="123">
        <v>1880</v>
      </c>
      <c r="AS9" s="122" t="s">
        <v>227</v>
      </c>
      <c r="AT9" s="124">
        <v>420</v>
      </c>
      <c r="AU9" s="124" t="s">
        <v>227</v>
      </c>
      <c r="AV9" s="124">
        <v>790</v>
      </c>
      <c r="AW9" s="124" t="s">
        <v>227</v>
      </c>
      <c r="AX9" s="124">
        <v>1430</v>
      </c>
      <c r="AY9" s="124" t="s">
        <v>227</v>
      </c>
      <c r="AZ9" s="124">
        <v>125</v>
      </c>
      <c r="BA9" s="124" t="s">
        <v>227</v>
      </c>
      <c r="BB9" s="124">
        <v>1030</v>
      </c>
      <c r="BC9" s="124" t="s">
        <v>227</v>
      </c>
      <c r="BD9" s="124">
        <v>2130</v>
      </c>
      <c r="BE9" s="124" t="s">
        <v>227</v>
      </c>
      <c r="BF9" s="124">
        <v>85</v>
      </c>
      <c r="BG9" s="124" t="s">
        <v>227</v>
      </c>
      <c r="BH9" s="124">
        <v>1210</v>
      </c>
      <c r="BI9" s="124" t="s">
        <v>227</v>
      </c>
      <c r="BJ9" s="124">
        <v>3230</v>
      </c>
      <c r="BK9" s="124" t="s">
        <v>227</v>
      </c>
      <c r="BL9" s="124">
        <v>60</v>
      </c>
      <c r="BM9" s="124" t="s">
        <v>227</v>
      </c>
      <c r="BN9" s="124">
        <v>1170</v>
      </c>
      <c r="BO9" s="124" t="s">
        <v>227</v>
      </c>
      <c r="BP9" s="124">
        <v>2400</v>
      </c>
      <c r="BQ9" s="124" t="s">
        <v>227</v>
      </c>
      <c r="BR9" s="124" t="s">
        <v>228</v>
      </c>
      <c r="BS9" s="124" t="s">
        <v>227</v>
      </c>
      <c r="BT9" s="124" t="s">
        <v>228</v>
      </c>
      <c r="BU9" s="124" t="s">
        <v>227</v>
      </c>
      <c r="BV9" s="124" t="s">
        <v>228</v>
      </c>
      <c r="BW9" s="124" t="s">
        <v>227</v>
      </c>
      <c r="BX9" s="124">
        <v>20</v>
      </c>
      <c r="BY9" s="124" t="s">
        <v>227</v>
      </c>
      <c r="BZ9" s="124">
        <v>1190</v>
      </c>
      <c r="CA9" s="124" t="s">
        <v>227</v>
      </c>
      <c r="CB9" s="124">
        <v>2310</v>
      </c>
    </row>
    <row r="10" spans="1:80" ht="12.75" customHeight="1" x14ac:dyDescent="0.2">
      <c r="A10" s="15" t="s">
        <v>27</v>
      </c>
      <c r="B10" s="15" t="s">
        <v>82</v>
      </c>
      <c r="C10" s="19"/>
      <c r="D10" s="121">
        <v>1900</v>
      </c>
      <c r="E10" s="121" t="s">
        <v>227</v>
      </c>
      <c r="F10" s="121">
        <v>1290</v>
      </c>
      <c r="G10" s="121" t="s">
        <v>227</v>
      </c>
      <c r="H10" s="121">
        <v>2360</v>
      </c>
      <c r="I10" s="121" t="s">
        <v>227</v>
      </c>
      <c r="J10" s="121">
        <v>325</v>
      </c>
      <c r="K10" s="121" t="s">
        <v>227</v>
      </c>
      <c r="L10" s="121">
        <v>960</v>
      </c>
      <c r="M10" s="121" t="s">
        <v>227</v>
      </c>
      <c r="N10" s="121">
        <v>2390</v>
      </c>
      <c r="O10" s="121" t="s">
        <v>227</v>
      </c>
      <c r="P10" s="121">
        <v>225</v>
      </c>
      <c r="Q10" s="121" t="s">
        <v>227</v>
      </c>
      <c r="R10" s="121">
        <v>2040</v>
      </c>
      <c r="S10" s="121" t="s">
        <v>227</v>
      </c>
      <c r="T10" s="121">
        <v>3860</v>
      </c>
      <c r="U10" s="121" t="s">
        <v>227</v>
      </c>
      <c r="V10" s="121">
        <v>150</v>
      </c>
      <c r="W10" s="121" t="s">
        <v>227</v>
      </c>
      <c r="X10" s="121">
        <v>1760</v>
      </c>
      <c r="Y10" s="121" t="s">
        <v>227</v>
      </c>
      <c r="Z10" s="121">
        <v>3410</v>
      </c>
      <c r="AA10" s="121" t="s">
        <v>227</v>
      </c>
      <c r="AB10" s="121">
        <v>285</v>
      </c>
      <c r="AC10" s="121" t="s">
        <v>227</v>
      </c>
      <c r="AD10" s="121">
        <v>1490</v>
      </c>
      <c r="AE10" s="121" t="s">
        <v>227</v>
      </c>
      <c r="AF10" s="121">
        <v>2460</v>
      </c>
      <c r="AG10" s="121" t="s">
        <v>227</v>
      </c>
      <c r="AH10" s="121">
        <v>550</v>
      </c>
      <c r="AI10" s="121" t="s">
        <v>227</v>
      </c>
      <c r="AJ10" s="121">
        <v>1270</v>
      </c>
      <c r="AK10" s="121" t="s">
        <v>227</v>
      </c>
      <c r="AL10" s="121">
        <v>2400</v>
      </c>
      <c r="AM10" s="122" t="s">
        <v>227</v>
      </c>
      <c r="AN10" s="122">
        <v>1020</v>
      </c>
      <c r="AO10" s="122" t="s">
        <v>227</v>
      </c>
      <c r="AP10" s="122">
        <v>900</v>
      </c>
      <c r="AQ10" s="122" t="s">
        <v>227</v>
      </c>
      <c r="AR10" s="123">
        <v>1860</v>
      </c>
      <c r="AS10" s="122" t="s">
        <v>227</v>
      </c>
      <c r="AT10" s="124">
        <v>1040</v>
      </c>
      <c r="AU10" s="124" t="s">
        <v>227</v>
      </c>
      <c r="AV10" s="124">
        <v>1040</v>
      </c>
      <c r="AW10" s="124" t="s">
        <v>227</v>
      </c>
      <c r="AX10" s="124">
        <v>1670</v>
      </c>
      <c r="AY10" s="124" t="s">
        <v>227</v>
      </c>
      <c r="AZ10" s="124">
        <v>580</v>
      </c>
      <c r="BA10" s="124" t="s">
        <v>227</v>
      </c>
      <c r="BB10" s="124">
        <v>1290</v>
      </c>
      <c r="BC10" s="124" t="s">
        <v>227</v>
      </c>
      <c r="BD10" s="124">
        <v>2680</v>
      </c>
      <c r="BE10" s="124" t="s">
        <v>227</v>
      </c>
      <c r="BF10" s="124">
        <v>375</v>
      </c>
      <c r="BG10" s="124" t="s">
        <v>227</v>
      </c>
      <c r="BH10" s="124">
        <v>1630</v>
      </c>
      <c r="BI10" s="124" t="s">
        <v>227</v>
      </c>
      <c r="BJ10" s="124">
        <v>3710</v>
      </c>
      <c r="BK10" s="124" t="s">
        <v>227</v>
      </c>
      <c r="BL10" s="124">
        <v>200</v>
      </c>
      <c r="BM10" s="124" t="s">
        <v>227</v>
      </c>
      <c r="BN10" s="124">
        <v>1300</v>
      </c>
      <c r="BO10" s="124" t="s">
        <v>227</v>
      </c>
      <c r="BP10" s="124">
        <v>2540</v>
      </c>
      <c r="BQ10" s="124" t="s">
        <v>227</v>
      </c>
      <c r="BR10" s="124">
        <v>10</v>
      </c>
      <c r="BS10" s="124" t="s">
        <v>227</v>
      </c>
      <c r="BT10" s="124">
        <v>1390</v>
      </c>
      <c r="BU10" s="124" t="s">
        <v>227</v>
      </c>
      <c r="BV10" s="124">
        <v>1650</v>
      </c>
      <c r="BW10" s="124" t="s">
        <v>227</v>
      </c>
      <c r="BX10" s="124">
        <v>20</v>
      </c>
      <c r="BY10" s="124" t="s">
        <v>227</v>
      </c>
      <c r="BZ10" s="124">
        <v>1770</v>
      </c>
      <c r="CA10" s="124" t="s">
        <v>227</v>
      </c>
      <c r="CB10" s="124">
        <v>3110</v>
      </c>
    </row>
    <row r="11" spans="1:80" ht="12.75" customHeight="1" x14ac:dyDescent="0.2">
      <c r="A11" s="17" t="s">
        <v>28</v>
      </c>
      <c r="B11" s="17" t="s">
        <v>83</v>
      </c>
      <c r="C11" s="19"/>
      <c r="D11" s="121">
        <v>775</v>
      </c>
      <c r="E11" s="121" t="s">
        <v>227</v>
      </c>
      <c r="F11" s="121">
        <v>1130</v>
      </c>
      <c r="G11" s="121" t="s">
        <v>227</v>
      </c>
      <c r="H11" s="121">
        <v>2600</v>
      </c>
      <c r="I11" s="121" t="s">
        <v>227</v>
      </c>
      <c r="J11" s="121">
        <v>10</v>
      </c>
      <c r="K11" s="121" t="s">
        <v>227</v>
      </c>
      <c r="L11" s="121">
        <v>1080</v>
      </c>
      <c r="M11" s="121" t="s">
        <v>227</v>
      </c>
      <c r="N11" s="121">
        <v>3140</v>
      </c>
      <c r="O11" s="121"/>
      <c r="P11" s="121">
        <v>0</v>
      </c>
      <c r="Q11" s="121"/>
      <c r="R11" s="121" t="s">
        <v>147</v>
      </c>
      <c r="S11" s="121"/>
      <c r="T11" s="121" t="s">
        <v>147</v>
      </c>
      <c r="U11" s="121" t="s">
        <v>227</v>
      </c>
      <c r="V11" s="121" t="s">
        <v>228</v>
      </c>
      <c r="W11" s="121" t="s">
        <v>227</v>
      </c>
      <c r="X11" s="121" t="s">
        <v>228</v>
      </c>
      <c r="Y11" s="121" t="s">
        <v>227</v>
      </c>
      <c r="Z11" s="121" t="s">
        <v>228</v>
      </c>
      <c r="AA11" s="121" t="s">
        <v>227</v>
      </c>
      <c r="AB11" s="121">
        <v>160</v>
      </c>
      <c r="AC11" s="121" t="s">
        <v>227</v>
      </c>
      <c r="AD11" s="121">
        <v>1520</v>
      </c>
      <c r="AE11" s="121" t="s">
        <v>227</v>
      </c>
      <c r="AF11" s="121">
        <v>2830</v>
      </c>
      <c r="AG11" s="121" t="s">
        <v>227</v>
      </c>
      <c r="AH11" s="121">
        <v>420</v>
      </c>
      <c r="AI11" s="121" t="s">
        <v>227</v>
      </c>
      <c r="AJ11" s="121">
        <v>1240</v>
      </c>
      <c r="AK11" s="121" t="s">
        <v>227</v>
      </c>
      <c r="AL11" s="121">
        <v>2600</v>
      </c>
      <c r="AM11" s="122" t="s">
        <v>227</v>
      </c>
      <c r="AN11" s="122">
        <v>205</v>
      </c>
      <c r="AO11" s="122" t="s">
        <v>227</v>
      </c>
      <c r="AP11" s="122">
        <v>590</v>
      </c>
      <c r="AQ11" s="122" t="s">
        <v>227</v>
      </c>
      <c r="AR11" s="123">
        <v>2450</v>
      </c>
      <c r="AS11" s="122" t="s">
        <v>227</v>
      </c>
      <c r="AT11" s="124">
        <v>340</v>
      </c>
      <c r="AU11" s="124" t="s">
        <v>227</v>
      </c>
      <c r="AV11" s="124">
        <v>890</v>
      </c>
      <c r="AW11" s="124" t="s">
        <v>227</v>
      </c>
      <c r="AX11" s="124">
        <v>2010</v>
      </c>
      <c r="AY11" s="124" t="s">
        <v>227</v>
      </c>
      <c r="AZ11" s="124">
        <v>175</v>
      </c>
      <c r="BA11" s="124" t="s">
        <v>227</v>
      </c>
      <c r="BB11" s="124">
        <v>1200</v>
      </c>
      <c r="BC11" s="124" t="s">
        <v>227</v>
      </c>
      <c r="BD11" s="124">
        <v>2810</v>
      </c>
      <c r="BE11" s="124" t="s">
        <v>227</v>
      </c>
      <c r="BF11" s="124">
        <v>125</v>
      </c>
      <c r="BG11" s="124" t="s">
        <v>227</v>
      </c>
      <c r="BH11" s="124">
        <v>1440</v>
      </c>
      <c r="BI11" s="124" t="s">
        <v>227</v>
      </c>
      <c r="BJ11" s="124">
        <v>3560</v>
      </c>
      <c r="BK11" s="124" t="s">
        <v>227</v>
      </c>
      <c r="BL11" s="124">
        <v>125</v>
      </c>
      <c r="BM11" s="124" t="s">
        <v>227</v>
      </c>
      <c r="BN11" s="124">
        <v>1360</v>
      </c>
      <c r="BO11" s="124" t="s">
        <v>227</v>
      </c>
      <c r="BP11" s="124">
        <v>2980</v>
      </c>
      <c r="BQ11" s="124" t="s">
        <v>227</v>
      </c>
      <c r="BR11" s="124">
        <v>10</v>
      </c>
      <c r="BS11" s="124" t="s">
        <v>227</v>
      </c>
      <c r="BT11" s="124">
        <v>630</v>
      </c>
      <c r="BU11" s="124" t="s">
        <v>227</v>
      </c>
      <c r="BV11" s="124">
        <v>1970</v>
      </c>
      <c r="BW11" s="124" t="s">
        <v>227</v>
      </c>
      <c r="BX11" s="124">
        <v>15</v>
      </c>
      <c r="BY11" s="124" t="s">
        <v>227</v>
      </c>
      <c r="BZ11" s="124">
        <v>1250</v>
      </c>
      <c r="CA11" s="124" t="s">
        <v>227</v>
      </c>
      <c r="CB11" s="124">
        <v>2890</v>
      </c>
    </row>
    <row r="12" spans="1:80" ht="12.75" customHeight="1" x14ac:dyDescent="0.2">
      <c r="A12" s="15" t="s">
        <v>29</v>
      </c>
      <c r="B12" s="15" t="s">
        <v>84</v>
      </c>
      <c r="C12" s="19"/>
      <c r="D12" s="121">
        <v>120</v>
      </c>
      <c r="E12" s="121" t="s">
        <v>227</v>
      </c>
      <c r="F12" s="121">
        <v>2300</v>
      </c>
      <c r="G12" s="121" t="s">
        <v>227</v>
      </c>
      <c r="H12" s="121">
        <v>3780</v>
      </c>
      <c r="I12" s="121" t="s">
        <v>227</v>
      </c>
      <c r="J12" s="121">
        <v>35</v>
      </c>
      <c r="K12" s="121" t="s">
        <v>227</v>
      </c>
      <c r="L12" s="121">
        <v>1730</v>
      </c>
      <c r="M12" s="121" t="s">
        <v>227</v>
      </c>
      <c r="N12" s="121">
        <v>3820</v>
      </c>
      <c r="O12" s="121" t="s">
        <v>227</v>
      </c>
      <c r="P12" s="121">
        <v>125</v>
      </c>
      <c r="Q12" s="121" t="s">
        <v>227</v>
      </c>
      <c r="R12" s="121">
        <v>2360</v>
      </c>
      <c r="S12" s="121" t="s">
        <v>227</v>
      </c>
      <c r="T12" s="121">
        <v>3900</v>
      </c>
      <c r="U12" s="121" t="s">
        <v>227</v>
      </c>
      <c r="V12" s="121">
        <v>10</v>
      </c>
      <c r="W12" s="121" t="s">
        <v>227</v>
      </c>
      <c r="X12" s="121">
        <v>1260</v>
      </c>
      <c r="Y12" s="121" t="s">
        <v>227</v>
      </c>
      <c r="Z12" s="121">
        <v>3960</v>
      </c>
      <c r="AA12" s="121" t="s">
        <v>227</v>
      </c>
      <c r="AB12" s="121" t="s">
        <v>228</v>
      </c>
      <c r="AC12" s="121" t="s">
        <v>227</v>
      </c>
      <c r="AD12" s="121" t="s">
        <v>228</v>
      </c>
      <c r="AE12" s="121" t="s">
        <v>227</v>
      </c>
      <c r="AF12" s="121" t="s">
        <v>228</v>
      </c>
      <c r="AG12" s="121" t="s">
        <v>227</v>
      </c>
      <c r="AH12" s="121" t="s">
        <v>228</v>
      </c>
      <c r="AI12" s="121" t="s">
        <v>227</v>
      </c>
      <c r="AJ12" s="121" t="s">
        <v>228</v>
      </c>
      <c r="AK12" s="121" t="s">
        <v>227</v>
      </c>
      <c r="AL12" s="121" t="s">
        <v>228</v>
      </c>
      <c r="AM12" s="122" t="s">
        <v>227</v>
      </c>
      <c r="AN12" s="122">
        <v>15</v>
      </c>
      <c r="AO12" s="122" t="s">
        <v>227</v>
      </c>
      <c r="AP12" s="122">
        <v>1810</v>
      </c>
      <c r="AQ12" s="122" t="s">
        <v>227</v>
      </c>
      <c r="AR12" s="123">
        <v>3250</v>
      </c>
      <c r="AS12" s="122" t="s">
        <v>227</v>
      </c>
      <c r="AT12" s="124">
        <v>35</v>
      </c>
      <c r="AU12" s="124" t="s">
        <v>227</v>
      </c>
      <c r="AV12" s="124">
        <v>1890</v>
      </c>
      <c r="AW12" s="124" t="s">
        <v>227</v>
      </c>
      <c r="AX12" s="124">
        <v>2550</v>
      </c>
      <c r="AY12" s="124" t="s">
        <v>227</v>
      </c>
      <c r="AZ12" s="124">
        <v>85</v>
      </c>
      <c r="BA12" s="124" t="s">
        <v>227</v>
      </c>
      <c r="BB12" s="124">
        <v>2160</v>
      </c>
      <c r="BC12" s="124" t="s">
        <v>227</v>
      </c>
      <c r="BD12" s="124">
        <v>4020</v>
      </c>
      <c r="BE12" s="124" t="s">
        <v>227</v>
      </c>
      <c r="BF12" s="124">
        <v>35</v>
      </c>
      <c r="BG12" s="124" t="s">
        <v>227</v>
      </c>
      <c r="BH12" s="124">
        <v>2300</v>
      </c>
      <c r="BI12" s="124" t="s">
        <v>227</v>
      </c>
      <c r="BJ12" s="124">
        <v>4340</v>
      </c>
      <c r="BK12" s="124" t="s">
        <v>227</v>
      </c>
      <c r="BL12" s="124" t="s">
        <v>228</v>
      </c>
      <c r="BM12" s="124" t="s">
        <v>227</v>
      </c>
      <c r="BN12" s="124" t="s">
        <v>228</v>
      </c>
      <c r="BO12" s="124" t="s">
        <v>227</v>
      </c>
      <c r="BP12" s="124" t="s">
        <v>228</v>
      </c>
      <c r="BQ12" s="124"/>
      <c r="BR12" s="124">
        <v>0</v>
      </c>
      <c r="BS12" s="124"/>
      <c r="BT12" s="124" t="s">
        <v>147</v>
      </c>
      <c r="BU12" s="124"/>
      <c r="BV12" s="124" t="s">
        <v>147</v>
      </c>
      <c r="BW12" s="124" t="s">
        <v>227</v>
      </c>
      <c r="BX12" s="124" t="s">
        <v>228</v>
      </c>
      <c r="BY12" s="124" t="s">
        <v>227</v>
      </c>
      <c r="BZ12" s="124" t="s">
        <v>228</v>
      </c>
      <c r="CA12" s="124" t="s">
        <v>227</v>
      </c>
      <c r="CB12" s="124" t="s">
        <v>228</v>
      </c>
    </row>
    <row r="13" spans="1:80" ht="12.75" customHeight="1" x14ac:dyDescent="0.2">
      <c r="A13" s="17" t="s">
        <v>30</v>
      </c>
      <c r="B13" s="17" t="s">
        <v>85</v>
      </c>
      <c r="C13" s="19"/>
      <c r="D13" s="121">
        <v>1180</v>
      </c>
      <c r="E13" s="121" t="s">
        <v>227</v>
      </c>
      <c r="F13" s="121">
        <v>1200</v>
      </c>
      <c r="G13" s="121" t="s">
        <v>227</v>
      </c>
      <c r="H13" s="121">
        <v>2100</v>
      </c>
      <c r="I13" s="121" t="s">
        <v>227</v>
      </c>
      <c r="J13" s="121">
        <v>110</v>
      </c>
      <c r="K13" s="121" t="s">
        <v>227</v>
      </c>
      <c r="L13" s="121">
        <v>570</v>
      </c>
      <c r="M13" s="121" t="s">
        <v>227</v>
      </c>
      <c r="N13" s="121">
        <v>1970</v>
      </c>
      <c r="O13" s="121" t="s">
        <v>227</v>
      </c>
      <c r="P13" s="121">
        <v>15</v>
      </c>
      <c r="Q13" s="121" t="s">
        <v>227</v>
      </c>
      <c r="R13" s="121">
        <v>2710</v>
      </c>
      <c r="S13" s="121" t="s">
        <v>227</v>
      </c>
      <c r="T13" s="121">
        <v>3290</v>
      </c>
      <c r="U13" s="121" t="s">
        <v>227</v>
      </c>
      <c r="V13" s="121">
        <v>25</v>
      </c>
      <c r="W13" s="121" t="s">
        <v>227</v>
      </c>
      <c r="X13" s="121">
        <v>1800</v>
      </c>
      <c r="Y13" s="121" t="s">
        <v>227</v>
      </c>
      <c r="Z13" s="121">
        <v>2800</v>
      </c>
      <c r="AA13" s="121" t="s">
        <v>227</v>
      </c>
      <c r="AB13" s="121">
        <v>185</v>
      </c>
      <c r="AC13" s="121" t="s">
        <v>227</v>
      </c>
      <c r="AD13" s="121">
        <v>1510</v>
      </c>
      <c r="AE13" s="121" t="s">
        <v>227</v>
      </c>
      <c r="AF13" s="121">
        <v>2440</v>
      </c>
      <c r="AG13" s="121" t="s">
        <v>227</v>
      </c>
      <c r="AH13" s="121">
        <v>545</v>
      </c>
      <c r="AI13" s="121" t="s">
        <v>227</v>
      </c>
      <c r="AJ13" s="121">
        <v>1200</v>
      </c>
      <c r="AK13" s="121" t="s">
        <v>227</v>
      </c>
      <c r="AL13" s="121">
        <v>2290</v>
      </c>
      <c r="AM13" s="122" t="s">
        <v>227</v>
      </c>
      <c r="AN13" s="122">
        <v>515</v>
      </c>
      <c r="AO13" s="122" t="s">
        <v>227</v>
      </c>
      <c r="AP13" s="122">
        <v>900</v>
      </c>
      <c r="AQ13" s="122" t="s">
        <v>227</v>
      </c>
      <c r="AR13" s="123">
        <v>1670</v>
      </c>
      <c r="AS13" s="122" t="s">
        <v>227</v>
      </c>
      <c r="AT13" s="124">
        <v>625</v>
      </c>
      <c r="AU13" s="124" t="s">
        <v>227</v>
      </c>
      <c r="AV13" s="124">
        <v>1020</v>
      </c>
      <c r="AW13" s="124" t="s">
        <v>227</v>
      </c>
      <c r="AX13" s="124">
        <v>1500</v>
      </c>
      <c r="AY13" s="124" t="s">
        <v>227</v>
      </c>
      <c r="AZ13" s="124">
        <v>340</v>
      </c>
      <c r="BA13" s="124" t="s">
        <v>227</v>
      </c>
      <c r="BB13" s="124">
        <v>1190</v>
      </c>
      <c r="BC13" s="124" t="s">
        <v>227</v>
      </c>
      <c r="BD13" s="124">
        <v>2320</v>
      </c>
      <c r="BE13" s="124" t="s">
        <v>227</v>
      </c>
      <c r="BF13" s="124">
        <v>205</v>
      </c>
      <c r="BG13" s="124" t="s">
        <v>227</v>
      </c>
      <c r="BH13" s="124">
        <v>1440</v>
      </c>
      <c r="BI13" s="124" t="s">
        <v>227</v>
      </c>
      <c r="BJ13" s="124">
        <v>3380</v>
      </c>
      <c r="BK13" s="124" t="s">
        <v>227</v>
      </c>
      <c r="BL13" s="124">
        <v>95</v>
      </c>
      <c r="BM13" s="124" t="s">
        <v>227</v>
      </c>
      <c r="BN13" s="124">
        <v>1200</v>
      </c>
      <c r="BO13" s="124" t="s">
        <v>227</v>
      </c>
      <c r="BP13" s="124">
        <v>2310</v>
      </c>
      <c r="BQ13" s="124" t="s">
        <v>227</v>
      </c>
      <c r="BR13" s="124" t="s">
        <v>228</v>
      </c>
      <c r="BS13" s="124" t="s">
        <v>227</v>
      </c>
      <c r="BT13" s="124" t="s">
        <v>228</v>
      </c>
      <c r="BU13" s="124" t="s">
        <v>227</v>
      </c>
      <c r="BV13" s="124" t="s">
        <v>228</v>
      </c>
      <c r="BW13" s="124" t="s">
        <v>227</v>
      </c>
      <c r="BX13" s="124">
        <v>15</v>
      </c>
      <c r="BY13" s="124" t="s">
        <v>227</v>
      </c>
      <c r="BZ13" s="124">
        <v>1470</v>
      </c>
      <c r="CA13" s="124" t="s">
        <v>227</v>
      </c>
      <c r="CB13" s="124">
        <v>2230</v>
      </c>
    </row>
    <row r="14" spans="1:80" ht="12.75" customHeight="1" x14ac:dyDescent="0.2">
      <c r="A14" s="17" t="s">
        <v>31</v>
      </c>
      <c r="B14" s="17" t="s">
        <v>86</v>
      </c>
      <c r="C14" s="19"/>
      <c r="D14" s="121">
        <v>775</v>
      </c>
      <c r="E14" s="121" t="s">
        <v>227</v>
      </c>
      <c r="F14" s="121">
        <v>1310</v>
      </c>
      <c r="G14" s="121" t="s">
        <v>227</v>
      </c>
      <c r="H14" s="121">
        <v>2540</v>
      </c>
      <c r="I14" s="121" t="s">
        <v>227</v>
      </c>
      <c r="J14" s="121">
        <v>95</v>
      </c>
      <c r="K14" s="121" t="s">
        <v>227</v>
      </c>
      <c r="L14" s="121">
        <v>720</v>
      </c>
      <c r="M14" s="121" t="s">
        <v>227</v>
      </c>
      <c r="N14" s="121">
        <v>2360</v>
      </c>
      <c r="O14" s="121" t="s">
        <v>227</v>
      </c>
      <c r="P14" s="121">
        <v>20</v>
      </c>
      <c r="Q14" s="121" t="s">
        <v>227</v>
      </c>
      <c r="R14" s="121">
        <v>2120</v>
      </c>
      <c r="S14" s="121" t="s">
        <v>227</v>
      </c>
      <c r="T14" s="121">
        <v>4010</v>
      </c>
      <c r="U14" s="121" t="s">
        <v>227</v>
      </c>
      <c r="V14" s="121">
        <v>80</v>
      </c>
      <c r="W14" s="121" t="s">
        <v>227</v>
      </c>
      <c r="X14" s="121">
        <v>1620</v>
      </c>
      <c r="Y14" s="121" t="s">
        <v>227</v>
      </c>
      <c r="Z14" s="121">
        <v>3080</v>
      </c>
      <c r="AA14" s="121" t="s">
        <v>227</v>
      </c>
      <c r="AB14" s="121">
        <v>215</v>
      </c>
      <c r="AC14" s="121" t="s">
        <v>227</v>
      </c>
      <c r="AD14" s="121">
        <v>1370</v>
      </c>
      <c r="AE14" s="121" t="s">
        <v>227</v>
      </c>
      <c r="AF14" s="121">
        <v>2730</v>
      </c>
      <c r="AG14" s="121" t="s">
        <v>227</v>
      </c>
      <c r="AH14" s="121">
        <v>335</v>
      </c>
      <c r="AI14" s="121" t="s">
        <v>227</v>
      </c>
      <c r="AJ14" s="121">
        <v>1200</v>
      </c>
      <c r="AK14" s="121" t="s">
        <v>227</v>
      </c>
      <c r="AL14" s="121">
        <v>2590</v>
      </c>
      <c r="AM14" s="122" t="s">
        <v>227</v>
      </c>
      <c r="AN14" s="122">
        <v>220</v>
      </c>
      <c r="AO14" s="122" t="s">
        <v>227</v>
      </c>
      <c r="AP14" s="122">
        <v>900</v>
      </c>
      <c r="AQ14" s="122" t="s">
        <v>227</v>
      </c>
      <c r="AR14" s="123">
        <v>1880</v>
      </c>
      <c r="AS14" s="122" t="s">
        <v>227</v>
      </c>
      <c r="AT14" s="124">
        <v>305</v>
      </c>
      <c r="AU14" s="124" t="s">
        <v>227</v>
      </c>
      <c r="AV14" s="124">
        <v>1030</v>
      </c>
      <c r="AW14" s="124" t="s">
        <v>227</v>
      </c>
      <c r="AX14" s="124">
        <v>1800</v>
      </c>
      <c r="AY14" s="124" t="s">
        <v>227</v>
      </c>
      <c r="AZ14" s="124">
        <v>250</v>
      </c>
      <c r="BA14" s="124" t="s">
        <v>227</v>
      </c>
      <c r="BB14" s="124">
        <v>1180</v>
      </c>
      <c r="BC14" s="124" t="s">
        <v>227</v>
      </c>
      <c r="BD14" s="124">
        <v>2600</v>
      </c>
      <c r="BE14" s="124" t="s">
        <v>227</v>
      </c>
      <c r="BF14" s="124">
        <v>215</v>
      </c>
      <c r="BG14" s="124" t="s">
        <v>227</v>
      </c>
      <c r="BH14" s="124">
        <v>1570</v>
      </c>
      <c r="BI14" s="124" t="s">
        <v>227</v>
      </c>
      <c r="BJ14" s="124">
        <v>3530</v>
      </c>
      <c r="BK14" s="124" t="s">
        <v>227</v>
      </c>
      <c r="BL14" s="124">
        <v>70</v>
      </c>
      <c r="BM14" s="124" t="s">
        <v>227</v>
      </c>
      <c r="BN14" s="124">
        <v>1220</v>
      </c>
      <c r="BO14" s="124" t="s">
        <v>227</v>
      </c>
      <c r="BP14" s="124">
        <v>2170</v>
      </c>
      <c r="BQ14" s="124" t="s">
        <v>227</v>
      </c>
      <c r="BR14" s="124">
        <v>10</v>
      </c>
      <c r="BS14" s="124" t="s">
        <v>227</v>
      </c>
      <c r="BT14" s="124">
        <v>1150</v>
      </c>
      <c r="BU14" s="124" t="s">
        <v>227</v>
      </c>
      <c r="BV14" s="124">
        <v>2480</v>
      </c>
      <c r="BW14" s="124" t="s">
        <v>227</v>
      </c>
      <c r="BX14" s="124">
        <v>20</v>
      </c>
      <c r="BY14" s="124" t="s">
        <v>227</v>
      </c>
      <c r="BZ14" s="124">
        <v>1450</v>
      </c>
      <c r="CA14" s="124" t="s">
        <v>227</v>
      </c>
      <c r="CB14" s="124">
        <v>2930</v>
      </c>
    </row>
    <row r="15" spans="1:80" ht="12.75" customHeight="1" x14ac:dyDescent="0.2">
      <c r="A15" s="17" t="s">
        <v>32</v>
      </c>
      <c r="B15" s="17" t="s">
        <v>87</v>
      </c>
      <c r="C15" s="19"/>
      <c r="D15" s="121">
        <v>470</v>
      </c>
      <c r="E15" s="121" t="s">
        <v>227</v>
      </c>
      <c r="F15" s="121">
        <v>1520</v>
      </c>
      <c r="G15" s="121" t="s">
        <v>227</v>
      </c>
      <c r="H15" s="121">
        <v>2880</v>
      </c>
      <c r="I15" s="121" t="s">
        <v>227</v>
      </c>
      <c r="J15" s="121">
        <v>95</v>
      </c>
      <c r="K15" s="121" t="s">
        <v>227</v>
      </c>
      <c r="L15" s="121">
        <v>1070</v>
      </c>
      <c r="M15" s="121" t="s">
        <v>227</v>
      </c>
      <c r="N15" s="121">
        <v>2940</v>
      </c>
      <c r="O15" s="121" t="s">
        <v>227</v>
      </c>
      <c r="P15" s="121">
        <v>145</v>
      </c>
      <c r="Q15" s="121" t="s">
        <v>227</v>
      </c>
      <c r="R15" s="121">
        <v>1960</v>
      </c>
      <c r="S15" s="121" t="s">
        <v>227</v>
      </c>
      <c r="T15" s="121">
        <v>3930</v>
      </c>
      <c r="U15" s="121" t="s">
        <v>227</v>
      </c>
      <c r="V15" s="121">
        <v>175</v>
      </c>
      <c r="W15" s="121" t="s">
        <v>227</v>
      </c>
      <c r="X15" s="121">
        <v>1500</v>
      </c>
      <c r="Y15" s="121" t="s">
        <v>227</v>
      </c>
      <c r="Z15" s="121">
        <v>3070</v>
      </c>
      <c r="AA15" s="121" t="s">
        <v>227</v>
      </c>
      <c r="AB15" s="121">
        <v>80</v>
      </c>
      <c r="AC15" s="121" t="s">
        <v>227</v>
      </c>
      <c r="AD15" s="121">
        <v>1180</v>
      </c>
      <c r="AE15" s="121" t="s">
        <v>227</v>
      </c>
      <c r="AF15" s="121">
        <v>2280</v>
      </c>
      <c r="AG15" s="121" t="s">
        <v>227</v>
      </c>
      <c r="AH15" s="121">
        <v>120</v>
      </c>
      <c r="AI15" s="121" t="s">
        <v>227</v>
      </c>
      <c r="AJ15" s="121">
        <v>1080</v>
      </c>
      <c r="AK15" s="121" t="s">
        <v>227</v>
      </c>
      <c r="AL15" s="121">
        <v>2250</v>
      </c>
      <c r="AM15" s="122" t="s">
        <v>227</v>
      </c>
      <c r="AN15" s="122">
        <v>45</v>
      </c>
      <c r="AO15" s="122" t="s">
        <v>227</v>
      </c>
      <c r="AP15" s="122">
        <v>920</v>
      </c>
      <c r="AQ15" s="122" t="s">
        <v>227</v>
      </c>
      <c r="AR15" s="123">
        <v>1680</v>
      </c>
      <c r="AS15" s="122" t="s">
        <v>227</v>
      </c>
      <c r="AT15" s="124">
        <v>185</v>
      </c>
      <c r="AU15" s="124" t="s">
        <v>227</v>
      </c>
      <c r="AV15" s="124">
        <v>1240</v>
      </c>
      <c r="AW15" s="124" t="s">
        <v>227</v>
      </c>
      <c r="AX15" s="124">
        <v>1780</v>
      </c>
      <c r="AY15" s="124" t="s">
        <v>227</v>
      </c>
      <c r="AZ15" s="124">
        <v>205</v>
      </c>
      <c r="BA15" s="124" t="s">
        <v>227</v>
      </c>
      <c r="BB15" s="124">
        <v>1510</v>
      </c>
      <c r="BC15" s="124" t="s">
        <v>227</v>
      </c>
      <c r="BD15" s="124">
        <v>3030</v>
      </c>
      <c r="BE15" s="124" t="s">
        <v>227</v>
      </c>
      <c r="BF15" s="124">
        <v>155</v>
      </c>
      <c r="BG15" s="124" t="s">
        <v>227</v>
      </c>
      <c r="BH15" s="124">
        <v>1570</v>
      </c>
      <c r="BI15" s="124" t="s">
        <v>227</v>
      </c>
      <c r="BJ15" s="124">
        <v>4010</v>
      </c>
      <c r="BK15" s="124" t="s">
        <v>227</v>
      </c>
      <c r="BL15" s="124">
        <v>15</v>
      </c>
      <c r="BM15" s="124" t="s">
        <v>227</v>
      </c>
      <c r="BN15" s="124">
        <v>1300</v>
      </c>
      <c r="BO15" s="124" t="s">
        <v>227</v>
      </c>
      <c r="BP15" s="124">
        <v>2540</v>
      </c>
      <c r="BQ15" s="124" t="s">
        <v>227</v>
      </c>
      <c r="BR15" s="124" t="s">
        <v>228</v>
      </c>
      <c r="BS15" s="124" t="s">
        <v>227</v>
      </c>
      <c r="BT15" s="124" t="s">
        <v>228</v>
      </c>
      <c r="BU15" s="124" t="s">
        <v>227</v>
      </c>
      <c r="BV15" s="124" t="s">
        <v>228</v>
      </c>
      <c r="BW15" s="124" t="s">
        <v>227</v>
      </c>
      <c r="BX15" s="124">
        <v>10</v>
      </c>
      <c r="BY15" s="124" t="s">
        <v>227</v>
      </c>
      <c r="BZ15" s="124">
        <v>2290</v>
      </c>
      <c r="CA15" s="124" t="s">
        <v>227</v>
      </c>
      <c r="CB15" s="124">
        <v>3670</v>
      </c>
    </row>
    <row r="16" spans="1:80" ht="12.75" customHeight="1" x14ac:dyDescent="0.2">
      <c r="A16" s="17" t="s">
        <v>5</v>
      </c>
      <c r="B16" s="17" t="s">
        <v>88</v>
      </c>
      <c r="C16" s="19"/>
      <c r="D16" s="121">
        <v>655</v>
      </c>
      <c r="E16" s="121" t="s">
        <v>227</v>
      </c>
      <c r="F16" s="121">
        <v>1090</v>
      </c>
      <c r="G16" s="121" t="s">
        <v>227</v>
      </c>
      <c r="H16" s="121">
        <v>1860</v>
      </c>
      <c r="I16" s="121" t="s">
        <v>227</v>
      </c>
      <c r="J16" s="121">
        <v>30</v>
      </c>
      <c r="K16" s="121" t="s">
        <v>227</v>
      </c>
      <c r="L16" s="121">
        <v>890</v>
      </c>
      <c r="M16" s="121" t="s">
        <v>227</v>
      </c>
      <c r="N16" s="121">
        <v>3140</v>
      </c>
      <c r="O16" s="121"/>
      <c r="P16" s="121">
        <v>0</v>
      </c>
      <c r="Q16" s="121"/>
      <c r="R16" s="121" t="s">
        <v>147</v>
      </c>
      <c r="S16" s="121"/>
      <c r="T16" s="121" t="s">
        <v>147</v>
      </c>
      <c r="U16" s="121" t="s">
        <v>227</v>
      </c>
      <c r="V16" s="121">
        <v>10</v>
      </c>
      <c r="W16" s="121" t="s">
        <v>227</v>
      </c>
      <c r="X16" s="121">
        <v>1070</v>
      </c>
      <c r="Y16" s="121" t="s">
        <v>227</v>
      </c>
      <c r="Z16" s="121">
        <v>3870</v>
      </c>
      <c r="AA16" s="121" t="s">
        <v>227</v>
      </c>
      <c r="AB16" s="121">
        <v>35</v>
      </c>
      <c r="AC16" s="121" t="s">
        <v>227</v>
      </c>
      <c r="AD16" s="121">
        <v>1600</v>
      </c>
      <c r="AE16" s="121" t="s">
        <v>227</v>
      </c>
      <c r="AF16" s="121">
        <v>2730</v>
      </c>
      <c r="AG16" s="121" t="s">
        <v>227</v>
      </c>
      <c r="AH16" s="121">
        <v>65</v>
      </c>
      <c r="AI16" s="121" t="s">
        <v>227</v>
      </c>
      <c r="AJ16" s="121">
        <v>1380</v>
      </c>
      <c r="AK16" s="121" t="s">
        <v>227</v>
      </c>
      <c r="AL16" s="121">
        <v>2520</v>
      </c>
      <c r="AM16" s="122" t="s">
        <v>227</v>
      </c>
      <c r="AN16" s="122">
        <v>575</v>
      </c>
      <c r="AO16" s="122" t="s">
        <v>227</v>
      </c>
      <c r="AP16" s="122">
        <v>1010</v>
      </c>
      <c r="AQ16" s="122" t="s">
        <v>227</v>
      </c>
      <c r="AR16" s="123">
        <v>1770</v>
      </c>
      <c r="AS16" s="122" t="s">
        <v>227</v>
      </c>
      <c r="AT16" s="124">
        <v>370</v>
      </c>
      <c r="AU16" s="124" t="s">
        <v>227</v>
      </c>
      <c r="AV16" s="124">
        <v>910</v>
      </c>
      <c r="AW16" s="124" t="s">
        <v>227</v>
      </c>
      <c r="AX16" s="124">
        <v>1570</v>
      </c>
      <c r="AY16" s="124" t="s">
        <v>227</v>
      </c>
      <c r="AZ16" s="124">
        <v>160</v>
      </c>
      <c r="BA16" s="124" t="s">
        <v>227</v>
      </c>
      <c r="BB16" s="124">
        <v>1150</v>
      </c>
      <c r="BC16" s="124" t="s">
        <v>227</v>
      </c>
      <c r="BD16" s="124">
        <v>2170</v>
      </c>
      <c r="BE16" s="124" t="s">
        <v>227</v>
      </c>
      <c r="BF16" s="124">
        <v>50</v>
      </c>
      <c r="BG16" s="124" t="s">
        <v>227</v>
      </c>
      <c r="BH16" s="124">
        <v>1460</v>
      </c>
      <c r="BI16" s="124" t="s">
        <v>227</v>
      </c>
      <c r="BJ16" s="124">
        <v>2760</v>
      </c>
      <c r="BK16" s="124" t="s">
        <v>227</v>
      </c>
      <c r="BL16" s="124">
        <v>70</v>
      </c>
      <c r="BM16" s="124" t="s">
        <v>227</v>
      </c>
      <c r="BN16" s="124">
        <v>1420</v>
      </c>
      <c r="BO16" s="124" t="s">
        <v>227</v>
      </c>
      <c r="BP16" s="124">
        <v>2410</v>
      </c>
      <c r="BQ16" s="124" t="s">
        <v>227</v>
      </c>
      <c r="BR16" s="124">
        <v>10</v>
      </c>
      <c r="BS16" s="124" t="s">
        <v>227</v>
      </c>
      <c r="BT16" s="124">
        <v>1210</v>
      </c>
      <c r="BU16" s="124" t="s">
        <v>227</v>
      </c>
      <c r="BV16" s="124">
        <v>2370</v>
      </c>
      <c r="BW16" s="124" t="s">
        <v>227</v>
      </c>
      <c r="BX16" s="124">
        <v>25</v>
      </c>
      <c r="BY16" s="124" t="s">
        <v>227</v>
      </c>
      <c r="BZ16" s="124">
        <v>1400</v>
      </c>
      <c r="CA16" s="124" t="s">
        <v>227</v>
      </c>
      <c r="CB16" s="124">
        <v>2230</v>
      </c>
    </row>
    <row r="17" spans="1:80" ht="12.75" customHeight="1" x14ac:dyDescent="0.2">
      <c r="A17" s="17" t="s">
        <v>33</v>
      </c>
      <c r="B17" s="17" t="s">
        <v>89</v>
      </c>
      <c r="C17" s="19"/>
      <c r="D17" s="121">
        <v>605</v>
      </c>
      <c r="E17" s="121" t="s">
        <v>227</v>
      </c>
      <c r="F17" s="121">
        <v>1430</v>
      </c>
      <c r="G17" s="121" t="s">
        <v>227</v>
      </c>
      <c r="H17" s="121">
        <v>2870</v>
      </c>
      <c r="I17" s="121" t="s">
        <v>227</v>
      </c>
      <c r="J17" s="121" t="s">
        <v>228</v>
      </c>
      <c r="K17" s="121" t="s">
        <v>227</v>
      </c>
      <c r="L17" s="121" t="s">
        <v>228</v>
      </c>
      <c r="M17" s="121" t="s">
        <v>227</v>
      </c>
      <c r="N17" s="121" t="s">
        <v>228</v>
      </c>
      <c r="O17" s="121" t="s">
        <v>227</v>
      </c>
      <c r="P17" s="121">
        <v>20</v>
      </c>
      <c r="Q17" s="121" t="s">
        <v>227</v>
      </c>
      <c r="R17" s="121">
        <v>2410</v>
      </c>
      <c r="S17" s="121" t="s">
        <v>227</v>
      </c>
      <c r="T17" s="121">
        <v>3670</v>
      </c>
      <c r="U17" s="121" t="s">
        <v>227</v>
      </c>
      <c r="V17" s="121">
        <v>10</v>
      </c>
      <c r="W17" s="121" t="s">
        <v>227</v>
      </c>
      <c r="X17" s="121">
        <v>1960</v>
      </c>
      <c r="Y17" s="121" t="s">
        <v>227</v>
      </c>
      <c r="Z17" s="121">
        <v>3140</v>
      </c>
      <c r="AA17" s="121" t="s">
        <v>227</v>
      </c>
      <c r="AB17" s="121">
        <v>190</v>
      </c>
      <c r="AC17" s="121" t="s">
        <v>227</v>
      </c>
      <c r="AD17" s="121">
        <v>1500</v>
      </c>
      <c r="AE17" s="121" t="s">
        <v>227</v>
      </c>
      <c r="AF17" s="121">
        <v>2930</v>
      </c>
      <c r="AG17" s="121" t="s">
        <v>227</v>
      </c>
      <c r="AH17" s="121">
        <v>390</v>
      </c>
      <c r="AI17" s="121" t="s">
        <v>227</v>
      </c>
      <c r="AJ17" s="121">
        <v>1330</v>
      </c>
      <c r="AK17" s="121" t="s">
        <v>227</v>
      </c>
      <c r="AL17" s="121">
        <v>2790</v>
      </c>
      <c r="AM17" s="122"/>
      <c r="AN17" s="122">
        <v>0</v>
      </c>
      <c r="AO17" s="122"/>
      <c r="AP17" s="122" t="s">
        <v>147</v>
      </c>
      <c r="AQ17" s="122"/>
      <c r="AR17" s="123" t="s">
        <v>147</v>
      </c>
      <c r="AS17" s="122" t="s">
        <v>227</v>
      </c>
      <c r="AT17" s="124">
        <v>175</v>
      </c>
      <c r="AU17" s="124" t="s">
        <v>227</v>
      </c>
      <c r="AV17" s="124">
        <v>1320</v>
      </c>
      <c r="AW17" s="124" t="s">
        <v>227</v>
      </c>
      <c r="AX17" s="124">
        <v>1900</v>
      </c>
      <c r="AY17" s="124" t="s">
        <v>227</v>
      </c>
      <c r="AZ17" s="124">
        <v>210</v>
      </c>
      <c r="BA17" s="124" t="s">
        <v>227</v>
      </c>
      <c r="BB17" s="124">
        <v>1400</v>
      </c>
      <c r="BC17" s="124" t="s">
        <v>227</v>
      </c>
      <c r="BD17" s="124">
        <v>2800</v>
      </c>
      <c r="BE17" s="124" t="s">
        <v>227</v>
      </c>
      <c r="BF17" s="124">
        <v>170</v>
      </c>
      <c r="BG17" s="124" t="s">
        <v>227</v>
      </c>
      <c r="BH17" s="124">
        <v>1570</v>
      </c>
      <c r="BI17" s="124" t="s">
        <v>227</v>
      </c>
      <c r="BJ17" s="124">
        <v>3920</v>
      </c>
      <c r="BK17" s="124" t="s">
        <v>227</v>
      </c>
      <c r="BL17" s="124">
        <v>45</v>
      </c>
      <c r="BM17" s="124" t="s">
        <v>227</v>
      </c>
      <c r="BN17" s="124">
        <v>1370</v>
      </c>
      <c r="BO17" s="124" t="s">
        <v>227</v>
      </c>
      <c r="BP17" s="124">
        <v>2900</v>
      </c>
      <c r="BQ17" s="124" t="s">
        <v>227</v>
      </c>
      <c r="BR17" s="124" t="s">
        <v>228</v>
      </c>
      <c r="BS17" s="124" t="s">
        <v>227</v>
      </c>
      <c r="BT17" s="124" t="s">
        <v>228</v>
      </c>
      <c r="BU17" s="124" t="s">
        <v>227</v>
      </c>
      <c r="BV17" s="124" t="s">
        <v>228</v>
      </c>
      <c r="BW17" s="124" t="s">
        <v>227</v>
      </c>
      <c r="BX17" s="124">
        <v>10</v>
      </c>
      <c r="BY17" s="124" t="s">
        <v>227</v>
      </c>
      <c r="BZ17" s="124">
        <v>1570</v>
      </c>
      <c r="CA17" s="124" t="s">
        <v>227</v>
      </c>
      <c r="CB17" s="124">
        <v>3450</v>
      </c>
    </row>
    <row r="18" spans="1:80" ht="12.75" customHeight="1" x14ac:dyDescent="0.2">
      <c r="A18" s="17" t="s">
        <v>34</v>
      </c>
      <c r="B18" s="17" t="s">
        <v>90</v>
      </c>
      <c r="C18" s="19"/>
      <c r="D18" s="121" t="s">
        <v>228</v>
      </c>
      <c r="E18" s="121" t="s">
        <v>227</v>
      </c>
      <c r="F18" s="121" t="s">
        <v>228</v>
      </c>
      <c r="G18" s="121" t="s">
        <v>227</v>
      </c>
      <c r="H18" s="121" t="s">
        <v>228</v>
      </c>
      <c r="I18" s="121" t="s">
        <v>227</v>
      </c>
      <c r="J18" s="121">
        <v>410</v>
      </c>
      <c r="K18" s="121" t="s">
        <v>227</v>
      </c>
      <c r="L18" s="121">
        <v>1540</v>
      </c>
      <c r="M18" s="121" t="s">
        <v>227</v>
      </c>
      <c r="N18" s="121">
        <v>3600</v>
      </c>
      <c r="O18" s="121" t="s">
        <v>227</v>
      </c>
      <c r="P18" s="121">
        <v>125</v>
      </c>
      <c r="Q18" s="121" t="s">
        <v>227</v>
      </c>
      <c r="R18" s="121">
        <v>1750</v>
      </c>
      <c r="S18" s="121" t="s">
        <v>227</v>
      </c>
      <c r="T18" s="121">
        <v>4140</v>
      </c>
      <c r="U18" s="121" t="s">
        <v>227</v>
      </c>
      <c r="V18" s="121">
        <v>215</v>
      </c>
      <c r="W18" s="121" t="s">
        <v>227</v>
      </c>
      <c r="X18" s="121">
        <v>1420</v>
      </c>
      <c r="Y18" s="121" t="s">
        <v>227</v>
      </c>
      <c r="Z18" s="121">
        <v>3410</v>
      </c>
      <c r="AA18" s="121" t="s">
        <v>227</v>
      </c>
      <c r="AB18" s="121">
        <v>15</v>
      </c>
      <c r="AC18" s="121" t="s">
        <v>227</v>
      </c>
      <c r="AD18" s="121">
        <v>1640</v>
      </c>
      <c r="AE18" s="121" t="s">
        <v>227</v>
      </c>
      <c r="AF18" s="121">
        <v>3440</v>
      </c>
      <c r="AG18" s="121" t="s">
        <v>227</v>
      </c>
      <c r="AH18" s="121">
        <v>50</v>
      </c>
      <c r="AI18" s="121" t="s">
        <v>227</v>
      </c>
      <c r="AJ18" s="121">
        <v>1560</v>
      </c>
      <c r="AK18" s="121" t="s">
        <v>227</v>
      </c>
      <c r="AL18" s="121">
        <v>3140</v>
      </c>
      <c r="AM18" s="122" t="s">
        <v>227</v>
      </c>
      <c r="AN18" s="122" t="s">
        <v>228</v>
      </c>
      <c r="AO18" s="122" t="s">
        <v>227</v>
      </c>
      <c r="AP18" s="122" t="s">
        <v>228</v>
      </c>
      <c r="AQ18" s="122" t="s">
        <v>227</v>
      </c>
      <c r="AR18" s="123" t="s">
        <v>228</v>
      </c>
      <c r="AS18" s="122" t="s">
        <v>227</v>
      </c>
      <c r="AT18" s="124">
        <v>30</v>
      </c>
      <c r="AU18" s="124" t="s">
        <v>227</v>
      </c>
      <c r="AV18" s="124">
        <v>1450</v>
      </c>
      <c r="AW18" s="124" t="s">
        <v>227</v>
      </c>
      <c r="AX18" s="124">
        <v>2640</v>
      </c>
      <c r="AY18" s="124" t="s">
        <v>227</v>
      </c>
      <c r="AZ18" s="124">
        <v>115</v>
      </c>
      <c r="BA18" s="124" t="s">
        <v>227</v>
      </c>
      <c r="BB18" s="124">
        <v>1460</v>
      </c>
      <c r="BC18" s="124" t="s">
        <v>227</v>
      </c>
      <c r="BD18" s="124">
        <v>3050</v>
      </c>
      <c r="BE18" s="124" t="s">
        <v>227</v>
      </c>
      <c r="BF18" s="124">
        <v>250</v>
      </c>
      <c r="BG18" s="124" t="s">
        <v>227</v>
      </c>
      <c r="BH18" s="124">
        <v>1610</v>
      </c>
      <c r="BI18" s="124" t="s">
        <v>227</v>
      </c>
      <c r="BJ18" s="124">
        <v>3980</v>
      </c>
      <c r="BK18" s="124" t="s">
        <v>227</v>
      </c>
      <c r="BL18" s="124">
        <v>10</v>
      </c>
      <c r="BM18" s="124" t="s">
        <v>227</v>
      </c>
      <c r="BN18" s="124">
        <v>1400</v>
      </c>
      <c r="BO18" s="124" t="s">
        <v>227</v>
      </c>
      <c r="BP18" s="124">
        <v>3650</v>
      </c>
      <c r="BQ18" s="124"/>
      <c r="BR18" s="124">
        <v>0</v>
      </c>
      <c r="BS18" s="124"/>
      <c r="BT18" s="124" t="s">
        <v>147</v>
      </c>
      <c r="BU18" s="124"/>
      <c r="BV18" s="124" t="s">
        <v>147</v>
      </c>
      <c r="BW18" s="124" t="s">
        <v>227</v>
      </c>
      <c r="BX18" s="124" t="s">
        <v>228</v>
      </c>
      <c r="BY18" s="124" t="s">
        <v>227</v>
      </c>
      <c r="BZ18" s="124" t="s">
        <v>228</v>
      </c>
      <c r="CA18" s="124" t="s">
        <v>227</v>
      </c>
      <c r="CB18" s="124" t="s">
        <v>228</v>
      </c>
    </row>
    <row r="19" spans="1:80" ht="12.75" customHeight="1" x14ac:dyDescent="0.2">
      <c r="A19" s="17" t="s">
        <v>35</v>
      </c>
      <c r="B19" s="17" t="s">
        <v>91</v>
      </c>
      <c r="C19" s="19"/>
      <c r="D19" s="121">
        <v>550</v>
      </c>
      <c r="E19" s="121" t="s">
        <v>227</v>
      </c>
      <c r="F19" s="121">
        <v>1420</v>
      </c>
      <c r="G19" s="121" t="s">
        <v>227</v>
      </c>
      <c r="H19" s="121">
        <v>2550</v>
      </c>
      <c r="I19" s="121"/>
      <c r="J19" s="121">
        <v>0</v>
      </c>
      <c r="K19" s="121"/>
      <c r="L19" s="121" t="s">
        <v>147</v>
      </c>
      <c r="M19" s="121"/>
      <c r="N19" s="121" t="s">
        <v>147</v>
      </c>
      <c r="O19" s="121" t="s">
        <v>227</v>
      </c>
      <c r="P19" s="121">
        <v>20</v>
      </c>
      <c r="Q19" s="121" t="s">
        <v>227</v>
      </c>
      <c r="R19" s="121">
        <v>2210</v>
      </c>
      <c r="S19" s="121" t="s">
        <v>227</v>
      </c>
      <c r="T19" s="121">
        <v>3860</v>
      </c>
      <c r="U19" s="121" t="s">
        <v>227</v>
      </c>
      <c r="V19" s="121">
        <v>10</v>
      </c>
      <c r="W19" s="121" t="s">
        <v>227</v>
      </c>
      <c r="X19" s="121">
        <v>2120</v>
      </c>
      <c r="Y19" s="121" t="s">
        <v>227</v>
      </c>
      <c r="Z19" s="121">
        <v>2280</v>
      </c>
      <c r="AA19" s="121" t="s">
        <v>227</v>
      </c>
      <c r="AB19" s="121">
        <v>140</v>
      </c>
      <c r="AC19" s="121" t="s">
        <v>227</v>
      </c>
      <c r="AD19" s="121">
        <v>1630</v>
      </c>
      <c r="AE19" s="121" t="s">
        <v>227</v>
      </c>
      <c r="AF19" s="121">
        <v>2510</v>
      </c>
      <c r="AG19" s="121" t="s">
        <v>227</v>
      </c>
      <c r="AH19" s="121">
        <v>325</v>
      </c>
      <c r="AI19" s="121" t="s">
        <v>227</v>
      </c>
      <c r="AJ19" s="121">
        <v>1380</v>
      </c>
      <c r="AK19" s="121" t="s">
        <v>227</v>
      </c>
      <c r="AL19" s="121">
        <v>2570</v>
      </c>
      <c r="AM19" s="122" t="s">
        <v>227</v>
      </c>
      <c r="AN19" s="122">
        <v>60</v>
      </c>
      <c r="AO19" s="122" t="s">
        <v>227</v>
      </c>
      <c r="AP19" s="122">
        <v>770</v>
      </c>
      <c r="AQ19" s="122" t="s">
        <v>227</v>
      </c>
      <c r="AR19" s="123">
        <v>2100</v>
      </c>
      <c r="AS19" s="122" t="s">
        <v>227</v>
      </c>
      <c r="AT19" s="124">
        <v>210</v>
      </c>
      <c r="AU19" s="124" t="s">
        <v>227</v>
      </c>
      <c r="AV19" s="124">
        <v>1280</v>
      </c>
      <c r="AW19" s="124" t="s">
        <v>227</v>
      </c>
      <c r="AX19" s="124">
        <v>1880</v>
      </c>
      <c r="AY19" s="124" t="s">
        <v>227</v>
      </c>
      <c r="AZ19" s="124">
        <v>210</v>
      </c>
      <c r="BA19" s="124" t="s">
        <v>227</v>
      </c>
      <c r="BB19" s="124">
        <v>1490</v>
      </c>
      <c r="BC19" s="124" t="s">
        <v>227</v>
      </c>
      <c r="BD19" s="124">
        <v>2730</v>
      </c>
      <c r="BE19" s="124" t="s">
        <v>227</v>
      </c>
      <c r="BF19" s="124">
        <v>80</v>
      </c>
      <c r="BG19" s="124" t="s">
        <v>227</v>
      </c>
      <c r="BH19" s="124">
        <v>1650</v>
      </c>
      <c r="BI19" s="124" t="s">
        <v>227</v>
      </c>
      <c r="BJ19" s="124">
        <v>3720</v>
      </c>
      <c r="BK19" s="124" t="s">
        <v>227</v>
      </c>
      <c r="BL19" s="124">
        <v>45</v>
      </c>
      <c r="BM19" s="124" t="s">
        <v>227</v>
      </c>
      <c r="BN19" s="124">
        <v>1330</v>
      </c>
      <c r="BO19" s="124" t="s">
        <v>227</v>
      </c>
      <c r="BP19" s="124">
        <v>2670</v>
      </c>
      <c r="BQ19" s="124" t="s">
        <v>227</v>
      </c>
      <c r="BR19" s="124" t="s">
        <v>228</v>
      </c>
      <c r="BS19" s="124" t="s">
        <v>227</v>
      </c>
      <c r="BT19" s="124" t="s">
        <v>228</v>
      </c>
      <c r="BU19" s="124" t="s">
        <v>227</v>
      </c>
      <c r="BV19" s="124" t="s">
        <v>228</v>
      </c>
      <c r="BW19" s="124" t="s">
        <v>227</v>
      </c>
      <c r="BX19" s="124">
        <v>10</v>
      </c>
      <c r="BY19" s="124" t="s">
        <v>227</v>
      </c>
      <c r="BZ19" s="124">
        <v>1570</v>
      </c>
      <c r="CA19" s="124" t="s">
        <v>227</v>
      </c>
      <c r="CB19" s="124">
        <v>3360</v>
      </c>
    </row>
    <row r="20" spans="1:80" ht="12.75" customHeight="1" x14ac:dyDescent="0.2">
      <c r="A20" s="17" t="s">
        <v>9</v>
      </c>
      <c r="B20" s="17" t="s">
        <v>92</v>
      </c>
      <c r="C20" s="19"/>
      <c r="D20" s="121">
        <v>445</v>
      </c>
      <c r="E20" s="121" t="s">
        <v>227</v>
      </c>
      <c r="F20" s="121">
        <v>1090</v>
      </c>
      <c r="G20" s="121" t="s">
        <v>227</v>
      </c>
      <c r="H20" s="121">
        <v>1810</v>
      </c>
      <c r="I20" s="121" t="s">
        <v>227</v>
      </c>
      <c r="J20" s="121" t="s">
        <v>228</v>
      </c>
      <c r="K20" s="121" t="s">
        <v>227</v>
      </c>
      <c r="L20" s="121" t="s">
        <v>228</v>
      </c>
      <c r="M20" s="121" t="s">
        <v>227</v>
      </c>
      <c r="N20" s="121" t="s">
        <v>228</v>
      </c>
      <c r="O20" s="121" t="s">
        <v>227</v>
      </c>
      <c r="P20" s="121" t="s">
        <v>228</v>
      </c>
      <c r="Q20" s="121" t="s">
        <v>227</v>
      </c>
      <c r="R20" s="121" t="s">
        <v>228</v>
      </c>
      <c r="S20" s="121" t="s">
        <v>227</v>
      </c>
      <c r="T20" s="121" t="s">
        <v>228</v>
      </c>
      <c r="U20" s="121" t="s">
        <v>227</v>
      </c>
      <c r="V20" s="121">
        <v>15</v>
      </c>
      <c r="W20" s="121" t="s">
        <v>227</v>
      </c>
      <c r="X20" s="121">
        <v>2480</v>
      </c>
      <c r="Y20" s="121" t="s">
        <v>227</v>
      </c>
      <c r="Z20" s="121">
        <v>3800</v>
      </c>
      <c r="AA20" s="121" t="s">
        <v>227</v>
      </c>
      <c r="AB20" s="121">
        <v>55</v>
      </c>
      <c r="AC20" s="121" t="s">
        <v>227</v>
      </c>
      <c r="AD20" s="121">
        <v>1650</v>
      </c>
      <c r="AE20" s="121" t="s">
        <v>227</v>
      </c>
      <c r="AF20" s="121">
        <v>2760</v>
      </c>
      <c r="AG20" s="121" t="s">
        <v>227</v>
      </c>
      <c r="AH20" s="121">
        <v>100</v>
      </c>
      <c r="AI20" s="121" t="s">
        <v>227</v>
      </c>
      <c r="AJ20" s="121">
        <v>1190</v>
      </c>
      <c r="AK20" s="121" t="s">
        <v>227</v>
      </c>
      <c r="AL20" s="121">
        <v>2070</v>
      </c>
      <c r="AM20" s="122" t="s">
        <v>227</v>
      </c>
      <c r="AN20" s="122">
        <v>275</v>
      </c>
      <c r="AO20" s="122" t="s">
        <v>227</v>
      </c>
      <c r="AP20" s="122">
        <v>860</v>
      </c>
      <c r="AQ20" s="122" t="s">
        <v>227</v>
      </c>
      <c r="AR20" s="123">
        <v>1390</v>
      </c>
      <c r="AS20" s="122" t="s">
        <v>227</v>
      </c>
      <c r="AT20" s="124">
        <v>275</v>
      </c>
      <c r="AU20" s="124" t="s">
        <v>227</v>
      </c>
      <c r="AV20" s="124">
        <v>870</v>
      </c>
      <c r="AW20" s="124" t="s">
        <v>227</v>
      </c>
      <c r="AX20" s="124">
        <v>1370</v>
      </c>
      <c r="AY20" s="124" t="s">
        <v>227</v>
      </c>
      <c r="AZ20" s="124">
        <v>80</v>
      </c>
      <c r="BA20" s="124" t="s">
        <v>227</v>
      </c>
      <c r="BB20" s="124">
        <v>1320</v>
      </c>
      <c r="BC20" s="124" t="s">
        <v>227</v>
      </c>
      <c r="BD20" s="124">
        <v>2550</v>
      </c>
      <c r="BE20" s="124" t="s">
        <v>227</v>
      </c>
      <c r="BF20" s="124">
        <v>35</v>
      </c>
      <c r="BG20" s="124" t="s">
        <v>227</v>
      </c>
      <c r="BH20" s="124">
        <v>1780</v>
      </c>
      <c r="BI20" s="124" t="s">
        <v>227</v>
      </c>
      <c r="BJ20" s="124">
        <v>3130</v>
      </c>
      <c r="BK20" s="124" t="s">
        <v>227</v>
      </c>
      <c r="BL20" s="124">
        <v>45</v>
      </c>
      <c r="BM20" s="124" t="s">
        <v>227</v>
      </c>
      <c r="BN20" s="124">
        <v>1300</v>
      </c>
      <c r="BO20" s="124" t="s">
        <v>227</v>
      </c>
      <c r="BP20" s="124">
        <v>2090</v>
      </c>
      <c r="BQ20" s="124" t="s">
        <v>227</v>
      </c>
      <c r="BR20" s="124" t="s">
        <v>228</v>
      </c>
      <c r="BS20" s="124" t="s">
        <v>227</v>
      </c>
      <c r="BT20" s="124" t="s">
        <v>228</v>
      </c>
      <c r="BU20" s="124" t="s">
        <v>227</v>
      </c>
      <c r="BV20" s="124" t="s">
        <v>228</v>
      </c>
      <c r="BW20" s="124" t="s">
        <v>227</v>
      </c>
      <c r="BX20" s="124">
        <v>10</v>
      </c>
      <c r="BY20" s="124" t="s">
        <v>227</v>
      </c>
      <c r="BZ20" s="124">
        <v>1600</v>
      </c>
      <c r="CA20" s="124" t="s">
        <v>227</v>
      </c>
      <c r="CB20" s="124">
        <v>2140</v>
      </c>
    </row>
    <row r="21" spans="1:80" ht="12.75" customHeight="1" x14ac:dyDescent="0.2">
      <c r="A21" s="17" t="s">
        <v>36</v>
      </c>
      <c r="B21" s="17" t="s">
        <v>93</v>
      </c>
      <c r="C21" s="19"/>
      <c r="D21" s="121">
        <v>560</v>
      </c>
      <c r="E21" s="121" t="s">
        <v>227</v>
      </c>
      <c r="F21" s="121">
        <v>1840</v>
      </c>
      <c r="G21" s="121" t="s">
        <v>227</v>
      </c>
      <c r="H21" s="121">
        <v>2960</v>
      </c>
      <c r="I21" s="121" t="s">
        <v>227</v>
      </c>
      <c r="J21" s="121">
        <v>145</v>
      </c>
      <c r="K21" s="121" t="s">
        <v>227</v>
      </c>
      <c r="L21" s="121">
        <v>1440</v>
      </c>
      <c r="M21" s="121" t="s">
        <v>227</v>
      </c>
      <c r="N21" s="121">
        <v>3400</v>
      </c>
      <c r="O21" s="121" t="s">
        <v>227</v>
      </c>
      <c r="P21" s="121">
        <v>420</v>
      </c>
      <c r="Q21" s="121" t="s">
        <v>227</v>
      </c>
      <c r="R21" s="121">
        <v>1980</v>
      </c>
      <c r="S21" s="121" t="s">
        <v>227</v>
      </c>
      <c r="T21" s="121">
        <v>3450</v>
      </c>
      <c r="U21" s="121" t="s">
        <v>227</v>
      </c>
      <c r="V21" s="121">
        <v>145</v>
      </c>
      <c r="W21" s="121" t="s">
        <v>227</v>
      </c>
      <c r="X21" s="121">
        <v>1500</v>
      </c>
      <c r="Y21" s="121" t="s">
        <v>227</v>
      </c>
      <c r="Z21" s="121">
        <v>2690</v>
      </c>
      <c r="AA21" s="121" t="s">
        <v>227</v>
      </c>
      <c r="AB21" s="121">
        <v>50</v>
      </c>
      <c r="AC21" s="121" t="s">
        <v>227</v>
      </c>
      <c r="AD21" s="121">
        <v>1430</v>
      </c>
      <c r="AE21" s="121" t="s">
        <v>227</v>
      </c>
      <c r="AF21" s="121">
        <v>2410</v>
      </c>
      <c r="AG21" s="121" t="s">
        <v>227</v>
      </c>
      <c r="AH21" s="121">
        <v>55</v>
      </c>
      <c r="AI21" s="121" t="s">
        <v>227</v>
      </c>
      <c r="AJ21" s="121">
        <v>1310</v>
      </c>
      <c r="AK21" s="121" t="s">
        <v>227</v>
      </c>
      <c r="AL21" s="121">
        <v>2370</v>
      </c>
      <c r="AM21" s="122" t="s">
        <v>227</v>
      </c>
      <c r="AN21" s="122">
        <v>35</v>
      </c>
      <c r="AO21" s="122" t="s">
        <v>227</v>
      </c>
      <c r="AP21" s="122">
        <v>1280</v>
      </c>
      <c r="AQ21" s="122" t="s">
        <v>227</v>
      </c>
      <c r="AR21" s="123">
        <v>1630</v>
      </c>
      <c r="AS21" s="122" t="s">
        <v>227</v>
      </c>
      <c r="AT21" s="124">
        <v>200</v>
      </c>
      <c r="AU21" s="124" t="s">
        <v>227</v>
      </c>
      <c r="AV21" s="124">
        <v>1590</v>
      </c>
      <c r="AW21" s="124" t="s">
        <v>227</v>
      </c>
      <c r="AX21" s="124">
        <v>1870</v>
      </c>
      <c r="AY21" s="124" t="s">
        <v>227</v>
      </c>
      <c r="AZ21" s="124">
        <v>235</v>
      </c>
      <c r="BA21" s="124" t="s">
        <v>227</v>
      </c>
      <c r="BB21" s="124">
        <v>1750</v>
      </c>
      <c r="BC21" s="124" t="s">
        <v>227</v>
      </c>
      <c r="BD21" s="124">
        <v>3080</v>
      </c>
      <c r="BE21" s="124" t="s">
        <v>227</v>
      </c>
      <c r="BF21" s="124">
        <v>205</v>
      </c>
      <c r="BG21" s="124" t="s">
        <v>227</v>
      </c>
      <c r="BH21" s="124">
        <v>1900</v>
      </c>
      <c r="BI21" s="124" t="s">
        <v>227</v>
      </c>
      <c r="BJ21" s="124">
        <v>4080</v>
      </c>
      <c r="BK21" s="124" t="s">
        <v>227</v>
      </c>
      <c r="BL21" s="124">
        <v>50</v>
      </c>
      <c r="BM21" s="124" t="s">
        <v>227</v>
      </c>
      <c r="BN21" s="124">
        <v>1750</v>
      </c>
      <c r="BO21" s="124" t="s">
        <v>227</v>
      </c>
      <c r="BP21" s="124">
        <v>3160</v>
      </c>
      <c r="BQ21" s="124"/>
      <c r="BR21" s="124">
        <v>0</v>
      </c>
      <c r="BS21" s="124"/>
      <c r="BT21" s="124" t="s">
        <v>147</v>
      </c>
      <c r="BU21" s="124"/>
      <c r="BV21" s="124" t="s">
        <v>147</v>
      </c>
      <c r="BW21" s="124" t="s">
        <v>227</v>
      </c>
      <c r="BX21" s="124">
        <v>10</v>
      </c>
      <c r="BY21" s="124" t="s">
        <v>227</v>
      </c>
      <c r="BZ21" s="124">
        <v>2130</v>
      </c>
      <c r="CA21" s="124" t="s">
        <v>227</v>
      </c>
      <c r="CB21" s="124">
        <v>4250</v>
      </c>
    </row>
    <row r="22" spans="1:80" ht="12.75" customHeight="1" x14ac:dyDescent="0.2">
      <c r="A22" s="17" t="s">
        <v>37</v>
      </c>
      <c r="B22" s="17" t="s">
        <v>94</v>
      </c>
      <c r="C22" s="19"/>
      <c r="D22" s="121">
        <v>730</v>
      </c>
      <c r="E22" s="121" t="s">
        <v>227</v>
      </c>
      <c r="F22" s="121">
        <v>1180</v>
      </c>
      <c r="G22" s="121" t="s">
        <v>227</v>
      </c>
      <c r="H22" s="121">
        <v>3330</v>
      </c>
      <c r="I22" s="121" t="s">
        <v>227</v>
      </c>
      <c r="J22" s="121">
        <v>660</v>
      </c>
      <c r="K22" s="121" t="s">
        <v>227</v>
      </c>
      <c r="L22" s="121">
        <v>1200</v>
      </c>
      <c r="M22" s="121" t="s">
        <v>227</v>
      </c>
      <c r="N22" s="121">
        <v>3240</v>
      </c>
      <c r="O22" s="121" t="s">
        <v>227</v>
      </c>
      <c r="P22" s="121">
        <v>20</v>
      </c>
      <c r="Q22" s="121" t="s">
        <v>227</v>
      </c>
      <c r="R22" s="121">
        <v>2130</v>
      </c>
      <c r="S22" s="121" t="s">
        <v>227</v>
      </c>
      <c r="T22" s="121">
        <v>4000</v>
      </c>
      <c r="U22" s="121" t="s">
        <v>227</v>
      </c>
      <c r="V22" s="121">
        <v>15</v>
      </c>
      <c r="W22" s="121" t="s">
        <v>227</v>
      </c>
      <c r="X22" s="121">
        <v>1740</v>
      </c>
      <c r="Y22" s="121" t="s">
        <v>227</v>
      </c>
      <c r="Z22" s="121">
        <v>4020</v>
      </c>
      <c r="AA22" s="121" t="s">
        <v>227</v>
      </c>
      <c r="AB22" s="121">
        <v>325</v>
      </c>
      <c r="AC22" s="121" t="s">
        <v>227</v>
      </c>
      <c r="AD22" s="121">
        <v>1380</v>
      </c>
      <c r="AE22" s="121" t="s">
        <v>227</v>
      </c>
      <c r="AF22" s="121">
        <v>3470</v>
      </c>
      <c r="AG22" s="121" t="s">
        <v>227</v>
      </c>
      <c r="AH22" s="121">
        <v>945</v>
      </c>
      <c r="AI22" s="121" t="s">
        <v>227</v>
      </c>
      <c r="AJ22" s="121">
        <v>1130</v>
      </c>
      <c r="AK22" s="121" t="s">
        <v>227</v>
      </c>
      <c r="AL22" s="121">
        <v>3330</v>
      </c>
      <c r="AM22" s="122" t="s">
        <v>227</v>
      </c>
      <c r="AN22" s="122">
        <v>85</v>
      </c>
      <c r="AO22" s="122" t="s">
        <v>227</v>
      </c>
      <c r="AP22" s="122">
        <v>770</v>
      </c>
      <c r="AQ22" s="122" t="s">
        <v>227</v>
      </c>
      <c r="AR22" s="123">
        <v>1780</v>
      </c>
      <c r="AS22" s="122" t="s">
        <v>227</v>
      </c>
      <c r="AT22" s="124">
        <v>175</v>
      </c>
      <c r="AU22" s="124" t="s">
        <v>227</v>
      </c>
      <c r="AV22" s="124">
        <v>1000</v>
      </c>
      <c r="AW22" s="124" t="s">
        <v>227</v>
      </c>
      <c r="AX22" s="124">
        <v>2170</v>
      </c>
      <c r="AY22" s="124" t="s">
        <v>227</v>
      </c>
      <c r="AZ22" s="124">
        <v>440</v>
      </c>
      <c r="BA22" s="124" t="s">
        <v>227</v>
      </c>
      <c r="BB22" s="124">
        <v>1190</v>
      </c>
      <c r="BC22" s="124" t="s">
        <v>227</v>
      </c>
      <c r="BD22" s="124">
        <v>3060</v>
      </c>
      <c r="BE22" s="124" t="s">
        <v>227</v>
      </c>
      <c r="BF22" s="124">
        <v>660</v>
      </c>
      <c r="BG22" s="124" t="s">
        <v>227</v>
      </c>
      <c r="BH22" s="124">
        <v>1240</v>
      </c>
      <c r="BI22" s="124" t="s">
        <v>227</v>
      </c>
      <c r="BJ22" s="124">
        <v>3790</v>
      </c>
      <c r="BK22" s="124" t="s">
        <v>227</v>
      </c>
      <c r="BL22" s="124">
        <v>100</v>
      </c>
      <c r="BM22" s="124" t="s">
        <v>227</v>
      </c>
      <c r="BN22" s="124">
        <v>1120</v>
      </c>
      <c r="BO22" s="124" t="s">
        <v>227</v>
      </c>
      <c r="BP22" s="124">
        <v>2910</v>
      </c>
      <c r="BQ22" s="124"/>
      <c r="BR22" s="124">
        <v>0</v>
      </c>
      <c r="BS22" s="124"/>
      <c r="BT22" s="124" t="s">
        <v>147</v>
      </c>
      <c r="BU22" s="124"/>
      <c r="BV22" s="124" t="s">
        <v>147</v>
      </c>
      <c r="BW22" s="124" t="s">
        <v>227</v>
      </c>
      <c r="BX22" s="124">
        <v>15</v>
      </c>
      <c r="BY22" s="124" t="s">
        <v>227</v>
      </c>
      <c r="BZ22" s="124">
        <v>1480</v>
      </c>
      <c r="CA22" s="124" t="s">
        <v>227</v>
      </c>
      <c r="CB22" s="124">
        <v>3170</v>
      </c>
    </row>
    <row r="23" spans="1:80" ht="12.75" customHeight="1" x14ac:dyDescent="0.2">
      <c r="A23" s="17" t="s">
        <v>38</v>
      </c>
      <c r="B23" s="17" t="s">
        <v>95</v>
      </c>
      <c r="C23" s="19"/>
      <c r="D23" s="121">
        <v>560</v>
      </c>
      <c r="E23" s="121" t="s">
        <v>227</v>
      </c>
      <c r="F23" s="121">
        <v>1130</v>
      </c>
      <c r="G23" s="121" t="s">
        <v>227</v>
      </c>
      <c r="H23" s="121">
        <v>2430</v>
      </c>
      <c r="I23" s="121"/>
      <c r="J23" s="121">
        <v>0</v>
      </c>
      <c r="K23" s="121"/>
      <c r="L23" s="121" t="s">
        <v>147</v>
      </c>
      <c r="M23" s="121"/>
      <c r="N23" s="121" t="s">
        <v>147</v>
      </c>
      <c r="O23" s="121"/>
      <c r="P23" s="121">
        <v>0</v>
      </c>
      <c r="Q23" s="121"/>
      <c r="R23" s="121" t="s">
        <v>147</v>
      </c>
      <c r="S23" s="121"/>
      <c r="T23" s="121" t="s">
        <v>147</v>
      </c>
      <c r="U23" s="121"/>
      <c r="V23" s="121">
        <v>0</v>
      </c>
      <c r="W23" s="121"/>
      <c r="X23" s="121" t="s">
        <v>147</v>
      </c>
      <c r="Y23" s="121"/>
      <c r="Z23" s="121" t="s">
        <v>147</v>
      </c>
      <c r="AA23" s="121" t="s">
        <v>227</v>
      </c>
      <c r="AB23" s="121">
        <v>90</v>
      </c>
      <c r="AC23" s="121" t="s">
        <v>227</v>
      </c>
      <c r="AD23" s="121">
        <v>1400</v>
      </c>
      <c r="AE23" s="121" t="s">
        <v>227</v>
      </c>
      <c r="AF23" s="121">
        <v>2880</v>
      </c>
      <c r="AG23" s="121" t="s">
        <v>227</v>
      </c>
      <c r="AH23" s="121">
        <v>205</v>
      </c>
      <c r="AI23" s="121" t="s">
        <v>227</v>
      </c>
      <c r="AJ23" s="121">
        <v>1130</v>
      </c>
      <c r="AK23" s="121" t="s">
        <v>227</v>
      </c>
      <c r="AL23" s="121">
        <v>2570</v>
      </c>
      <c r="AM23" s="122" t="s">
        <v>227</v>
      </c>
      <c r="AN23" s="122">
        <v>265</v>
      </c>
      <c r="AO23" s="122" t="s">
        <v>227</v>
      </c>
      <c r="AP23" s="122">
        <v>1040</v>
      </c>
      <c r="AQ23" s="122" t="s">
        <v>227</v>
      </c>
      <c r="AR23" s="123">
        <v>2170</v>
      </c>
      <c r="AS23" s="122" t="s">
        <v>227</v>
      </c>
      <c r="AT23" s="124">
        <v>250</v>
      </c>
      <c r="AU23" s="124" t="s">
        <v>227</v>
      </c>
      <c r="AV23" s="124">
        <v>1010</v>
      </c>
      <c r="AW23" s="124" t="s">
        <v>227</v>
      </c>
      <c r="AX23" s="124">
        <v>1890</v>
      </c>
      <c r="AY23" s="124" t="s">
        <v>227</v>
      </c>
      <c r="AZ23" s="124">
        <v>120</v>
      </c>
      <c r="BA23" s="124" t="s">
        <v>227</v>
      </c>
      <c r="BB23" s="124">
        <v>1170</v>
      </c>
      <c r="BC23" s="124" t="s">
        <v>227</v>
      </c>
      <c r="BD23" s="124">
        <v>2600</v>
      </c>
      <c r="BE23" s="124" t="s">
        <v>227</v>
      </c>
      <c r="BF23" s="124">
        <v>75</v>
      </c>
      <c r="BG23" s="124" t="s">
        <v>227</v>
      </c>
      <c r="BH23" s="124">
        <v>1310</v>
      </c>
      <c r="BI23" s="124" t="s">
        <v>227</v>
      </c>
      <c r="BJ23" s="124">
        <v>3360</v>
      </c>
      <c r="BK23" s="124" t="s">
        <v>227</v>
      </c>
      <c r="BL23" s="124">
        <v>90</v>
      </c>
      <c r="BM23" s="124" t="s">
        <v>227</v>
      </c>
      <c r="BN23" s="124">
        <v>1160</v>
      </c>
      <c r="BO23" s="124" t="s">
        <v>227</v>
      </c>
      <c r="BP23" s="124">
        <v>2700</v>
      </c>
      <c r="BQ23" s="124" t="s">
        <v>227</v>
      </c>
      <c r="BR23" s="124" t="s">
        <v>228</v>
      </c>
      <c r="BS23" s="124" t="s">
        <v>227</v>
      </c>
      <c r="BT23" s="124" t="s">
        <v>228</v>
      </c>
      <c r="BU23" s="124" t="s">
        <v>227</v>
      </c>
      <c r="BV23" s="124" t="s">
        <v>228</v>
      </c>
      <c r="BW23" s="124" t="s">
        <v>227</v>
      </c>
      <c r="BX23" s="124">
        <v>20</v>
      </c>
      <c r="BY23" s="124" t="s">
        <v>227</v>
      </c>
      <c r="BZ23" s="124">
        <v>1520</v>
      </c>
      <c r="CA23" s="124" t="s">
        <v>227</v>
      </c>
      <c r="CB23" s="124">
        <v>3560</v>
      </c>
    </row>
    <row r="24" spans="1:80" ht="12.75" customHeight="1" x14ac:dyDescent="0.2">
      <c r="A24" s="17" t="s">
        <v>14</v>
      </c>
      <c r="B24" s="17" t="s">
        <v>96</v>
      </c>
      <c r="C24" s="19"/>
      <c r="D24" s="121">
        <v>1375</v>
      </c>
      <c r="E24" s="121" t="s">
        <v>227</v>
      </c>
      <c r="F24" s="121">
        <v>990</v>
      </c>
      <c r="G24" s="121" t="s">
        <v>227</v>
      </c>
      <c r="H24" s="121">
        <v>1900</v>
      </c>
      <c r="I24" s="121" t="s">
        <v>227</v>
      </c>
      <c r="J24" s="121">
        <v>50</v>
      </c>
      <c r="K24" s="121" t="s">
        <v>227</v>
      </c>
      <c r="L24" s="121">
        <v>990</v>
      </c>
      <c r="M24" s="121" t="s">
        <v>227</v>
      </c>
      <c r="N24" s="121">
        <v>2460</v>
      </c>
      <c r="O24" s="121"/>
      <c r="P24" s="121">
        <v>0</v>
      </c>
      <c r="Q24" s="121"/>
      <c r="R24" s="121" t="s">
        <v>147</v>
      </c>
      <c r="S24" s="121"/>
      <c r="T24" s="121" t="s">
        <v>147</v>
      </c>
      <c r="U24" s="121"/>
      <c r="V24" s="121">
        <v>0</v>
      </c>
      <c r="W24" s="121"/>
      <c r="X24" s="121" t="s">
        <v>147</v>
      </c>
      <c r="Y24" s="121"/>
      <c r="Z24" s="121" t="s">
        <v>147</v>
      </c>
      <c r="AA24" s="121" t="s">
        <v>227</v>
      </c>
      <c r="AB24" s="121" t="s">
        <v>228</v>
      </c>
      <c r="AC24" s="121" t="s">
        <v>227</v>
      </c>
      <c r="AD24" s="121" t="s">
        <v>228</v>
      </c>
      <c r="AE24" s="121" t="s">
        <v>227</v>
      </c>
      <c r="AF24" s="121" t="s">
        <v>228</v>
      </c>
      <c r="AG24" s="121" t="s">
        <v>227</v>
      </c>
      <c r="AH24" s="121">
        <v>10</v>
      </c>
      <c r="AI24" s="121" t="s">
        <v>227</v>
      </c>
      <c r="AJ24" s="121">
        <v>1350</v>
      </c>
      <c r="AK24" s="121" t="s">
        <v>227</v>
      </c>
      <c r="AL24" s="121">
        <v>2570</v>
      </c>
      <c r="AM24" s="122" t="s">
        <v>227</v>
      </c>
      <c r="AN24" s="122">
        <v>1420</v>
      </c>
      <c r="AO24" s="122" t="s">
        <v>227</v>
      </c>
      <c r="AP24" s="122">
        <v>980</v>
      </c>
      <c r="AQ24" s="122" t="s">
        <v>227</v>
      </c>
      <c r="AR24" s="123">
        <v>1910</v>
      </c>
      <c r="AS24" s="122" t="s">
        <v>227</v>
      </c>
      <c r="AT24" s="124">
        <v>720</v>
      </c>
      <c r="AU24" s="124" t="s">
        <v>227</v>
      </c>
      <c r="AV24" s="124">
        <v>900</v>
      </c>
      <c r="AW24" s="124" t="s">
        <v>227</v>
      </c>
      <c r="AX24" s="124">
        <v>1570</v>
      </c>
      <c r="AY24" s="124" t="s">
        <v>227</v>
      </c>
      <c r="AZ24" s="124">
        <v>195</v>
      </c>
      <c r="BA24" s="124" t="s">
        <v>227</v>
      </c>
      <c r="BB24" s="124">
        <v>1000</v>
      </c>
      <c r="BC24" s="124" t="s">
        <v>227</v>
      </c>
      <c r="BD24" s="124">
        <v>1960</v>
      </c>
      <c r="BE24" s="124" t="s">
        <v>227</v>
      </c>
      <c r="BF24" s="124">
        <v>230</v>
      </c>
      <c r="BG24" s="124" t="s">
        <v>227</v>
      </c>
      <c r="BH24" s="124">
        <v>1150</v>
      </c>
      <c r="BI24" s="124" t="s">
        <v>227</v>
      </c>
      <c r="BJ24" s="124">
        <v>2610</v>
      </c>
      <c r="BK24" s="124" t="s">
        <v>227</v>
      </c>
      <c r="BL24" s="124">
        <v>235</v>
      </c>
      <c r="BM24" s="124" t="s">
        <v>227</v>
      </c>
      <c r="BN24" s="124">
        <v>1080</v>
      </c>
      <c r="BO24" s="124" t="s">
        <v>227</v>
      </c>
      <c r="BP24" s="124">
        <v>2270</v>
      </c>
      <c r="BQ24" s="124" t="s">
        <v>227</v>
      </c>
      <c r="BR24" s="124">
        <v>10</v>
      </c>
      <c r="BS24" s="124" t="s">
        <v>227</v>
      </c>
      <c r="BT24" s="124">
        <v>480</v>
      </c>
      <c r="BU24" s="124" t="s">
        <v>227</v>
      </c>
      <c r="BV24" s="124">
        <v>1040</v>
      </c>
      <c r="BW24" s="124" t="s">
        <v>227</v>
      </c>
      <c r="BX24" s="124">
        <v>45</v>
      </c>
      <c r="BY24" s="124" t="s">
        <v>227</v>
      </c>
      <c r="BZ24" s="124">
        <v>1070</v>
      </c>
      <c r="CA24" s="124" t="s">
        <v>227</v>
      </c>
      <c r="CB24" s="124">
        <v>2000</v>
      </c>
    </row>
    <row r="25" spans="1:80" ht="12.75" customHeight="1" x14ac:dyDescent="0.2">
      <c r="A25" s="17" t="s">
        <v>97</v>
      </c>
      <c r="B25" s="17" t="s">
        <v>98</v>
      </c>
      <c r="C25" s="19"/>
      <c r="D25" s="121">
        <v>465</v>
      </c>
      <c r="E25" s="121" t="s">
        <v>227</v>
      </c>
      <c r="F25" s="121">
        <v>920</v>
      </c>
      <c r="G25" s="121" t="s">
        <v>227</v>
      </c>
      <c r="H25" s="121">
        <v>1900</v>
      </c>
      <c r="I25" s="121" t="s">
        <v>227</v>
      </c>
      <c r="J25" s="121" t="s">
        <v>228</v>
      </c>
      <c r="K25" s="121" t="s">
        <v>227</v>
      </c>
      <c r="L25" s="121" t="s">
        <v>228</v>
      </c>
      <c r="M25" s="121" t="s">
        <v>227</v>
      </c>
      <c r="N25" s="121" t="s">
        <v>228</v>
      </c>
      <c r="O25" s="121"/>
      <c r="P25" s="121">
        <v>0</v>
      </c>
      <c r="Q25" s="121"/>
      <c r="R25" s="121" t="s">
        <v>147</v>
      </c>
      <c r="S25" s="121"/>
      <c r="T25" s="121" t="s">
        <v>147</v>
      </c>
      <c r="U25" s="121"/>
      <c r="V25" s="121">
        <v>0</v>
      </c>
      <c r="W25" s="121"/>
      <c r="X25" s="121" t="s">
        <v>147</v>
      </c>
      <c r="Y25" s="121"/>
      <c r="Z25" s="121" t="s">
        <v>147</v>
      </c>
      <c r="AA25" s="121" t="s">
        <v>227</v>
      </c>
      <c r="AB25" s="121" t="s">
        <v>228</v>
      </c>
      <c r="AC25" s="121" t="s">
        <v>227</v>
      </c>
      <c r="AD25" s="121" t="s">
        <v>228</v>
      </c>
      <c r="AE25" s="121" t="s">
        <v>227</v>
      </c>
      <c r="AF25" s="121" t="s">
        <v>228</v>
      </c>
      <c r="AG25" s="121" t="s">
        <v>227</v>
      </c>
      <c r="AH25" s="121">
        <v>15</v>
      </c>
      <c r="AI25" s="121" t="s">
        <v>227</v>
      </c>
      <c r="AJ25" s="121">
        <v>1580</v>
      </c>
      <c r="AK25" s="121" t="s">
        <v>227</v>
      </c>
      <c r="AL25" s="121">
        <v>3160</v>
      </c>
      <c r="AM25" s="122" t="s">
        <v>227</v>
      </c>
      <c r="AN25" s="122">
        <v>450</v>
      </c>
      <c r="AO25" s="122" t="s">
        <v>227</v>
      </c>
      <c r="AP25" s="122">
        <v>900</v>
      </c>
      <c r="AQ25" s="122" t="s">
        <v>227</v>
      </c>
      <c r="AR25" s="123">
        <v>1870</v>
      </c>
      <c r="AS25" s="122" t="s">
        <v>227</v>
      </c>
      <c r="AT25" s="124">
        <v>295</v>
      </c>
      <c r="AU25" s="124" t="s">
        <v>227</v>
      </c>
      <c r="AV25" s="124">
        <v>800</v>
      </c>
      <c r="AW25" s="124" t="s">
        <v>227</v>
      </c>
      <c r="AX25" s="124">
        <v>1580</v>
      </c>
      <c r="AY25" s="124" t="s">
        <v>227</v>
      </c>
      <c r="AZ25" s="124">
        <v>100</v>
      </c>
      <c r="BA25" s="124" t="s">
        <v>227</v>
      </c>
      <c r="BB25" s="124">
        <v>1010</v>
      </c>
      <c r="BC25" s="124" t="s">
        <v>227</v>
      </c>
      <c r="BD25" s="124">
        <v>2360</v>
      </c>
      <c r="BE25" s="124" t="s">
        <v>227</v>
      </c>
      <c r="BF25" s="124">
        <v>20</v>
      </c>
      <c r="BG25" s="124" t="s">
        <v>227</v>
      </c>
      <c r="BH25" s="124">
        <v>1240</v>
      </c>
      <c r="BI25" s="124" t="s">
        <v>227</v>
      </c>
      <c r="BJ25" s="124">
        <v>2790</v>
      </c>
      <c r="BK25" s="124" t="s">
        <v>227</v>
      </c>
      <c r="BL25" s="124">
        <v>25</v>
      </c>
      <c r="BM25" s="124" t="s">
        <v>227</v>
      </c>
      <c r="BN25" s="124">
        <v>1080</v>
      </c>
      <c r="BO25" s="124" t="s">
        <v>227</v>
      </c>
      <c r="BP25" s="124">
        <v>2340</v>
      </c>
      <c r="BQ25" s="124" t="s">
        <v>227</v>
      </c>
      <c r="BR25" s="124" t="s">
        <v>228</v>
      </c>
      <c r="BS25" s="124" t="s">
        <v>227</v>
      </c>
      <c r="BT25" s="124" t="s">
        <v>228</v>
      </c>
      <c r="BU25" s="124" t="s">
        <v>227</v>
      </c>
      <c r="BV25" s="124" t="s">
        <v>228</v>
      </c>
      <c r="BW25" s="124" t="s">
        <v>227</v>
      </c>
      <c r="BX25" s="124">
        <v>20</v>
      </c>
      <c r="BY25" s="124" t="s">
        <v>227</v>
      </c>
      <c r="BZ25" s="124">
        <v>1670</v>
      </c>
      <c r="CA25" s="124" t="s">
        <v>227</v>
      </c>
      <c r="CB25" s="124">
        <v>3090</v>
      </c>
    </row>
    <row r="26" spans="1:80" ht="12.75" customHeight="1" x14ac:dyDescent="0.2">
      <c r="A26" s="17" t="s">
        <v>39</v>
      </c>
      <c r="B26" s="17" t="s">
        <v>99</v>
      </c>
      <c r="C26" s="19"/>
      <c r="D26" s="121">
        <v>810</v>
      </c>
      <c r="E26" s="121" t="s">
        <v>227</v>
      </c>
      <c r="F26" s="121">
        <v>1250</v>
      </c>
      <c r="G26" s="121" t="s">
        <v>227</v>
      </c>
      <c r="H26" s="121">
        <v>2570</v>
      </c>
      <c r="I26" s="121" t="s">
        <v>227</v>
      </c>
      <c r="J26" s="121">
        <v>15</v>
      </c>
      <c r="K26" s="121" t="s">
        <v>227</v>
      </c>
      <c r="L26" s="121">
        <v>940</v>
      </c>
      <c r="M26" s="121" t="s">
        <v>227</v>
      </c>
      <c r="N26" s="121">
        <v>1410</v>
      </c>
      <c r="O26" s="121" t="s">
        <v>227</v>
      </c>
      <c r="P26" s="121">
        <v>10</v>
      </c>
      <c r="Q26" s="121" t="s">
        <v>227</v>
      </c>
      <c r="R26" s="121">
        <v>2320</v>
      </c>
      <c r="S26" s="121" t="s">
        <v>227</v>
      </c>
      <c r="T26" s="121">
        <v>3900</v>
      </c>
      <c r="U26" s="121" t="s">
        <v>227</v>
      </c>
      <c r="V26" s="121">
        <v>10</v>
      </c>
      <c r="W26" s="121" t="s">
        <v>227</v>
      </c>
      <c r="X26" s="121">
        <v>2010</v>
      </c>
      <c r="Y26" s="121" t="s">
        <v>227</v>
      </c>
      <c r="Z26" s="121">
        <v>3510</v>
      </c>
      <c r="AA26" s="121" t="s">
        <v>227</v>
      </c>
      <c r="AB26" s="121">
        <v>175</v>
      </c>
      <c r="AC26" s="121" t="s">
        <v>227</v>
      </c>
      <c r="AD26" s="121">
        <v>1420</v>
      </c>
      <c r="AE26" s="121" t="s">
        <v>227</v>
      </c>
      <c r="AF26" s="121">
        <v>2650</v>
      </c>
      <c r="AG26" s="121" t="s">
        <v>227</v>
      </c>
      <c r="AH26" s="121">
        <v>560</v>
      </c>
      <c r="AI26" s="121" t="s">
        <v>227</v>
      </c>
      <c r="AJ26" s="121">
        <v>1200</v>
      </c>
      <c r="AK26" s="121" t="s">
        <v>227</v>
      </c>
      <c r="AL26" s="121">
        <v>2620</v>
      </c>
      <c r="AM26" s="122" t="s">
        <v>227</v>
      </c>
      <c r="AN26" s="122">
        <v>75</v>
      </c>
      <c r="AO26" s="122" t="s">
        <v>227</v>
      </c>
      <c r="AP26" s="122">
        <v>950</v>
      </c>
      <c r="AQ26" s="122" t="s">
        <v>227</v>
      </c>
      <c r="AR26" s="123">
        <v>1850</v>
      </c>
      <c r="AS26" s="122" t="s">
        <v>227</v>
      </c>
      <c r="AT26" s="124">
        <v>255</v>
      </c>
      <c r="AU26" s="124" t="s">
        <v>227</v>
      </c>
      <c r="AV26" s="124">
        <v>1100</v>
      </c>
      <c r="AW26" s="124" t="s">
        <v>227</v>
      </c>
      <c r="AX26" s="124">
        <v>1680</v>
      </c>
      <c r="AY26" s="124" t="s">
        <v>227</v>
      </c>
      <c r="AZ26" s="124">
        <v>235</v>
      </c>
      <c r="BA26" s="124" t="s">
        <v>227</v>
      </c>
      <c r="BB26" s="124">
        <v>1220</v>
      </c>
      <c r="BC26" s="124" t="s">
        <v>227</v>
      </c>
      <c r="BD26" s="124">
        <v>2630</v>
      </c>
      <c r="BE26" s="124" t="s">
        <v>227</v>
      </c>
      <c r="BF26" s="124">
        <v>200</v>
      </c>
      <c r="BG26" s="124" t="s">
        <v>227</v>
      </c>
      <c r="BH26" s="124">
        <v>1370</v>
      </c>
      <c r="BI26" s="124" t="s">
        <v>227</v>
      </c>
      <c r="BJ26" s="124">
        <v>3430</v>
      </c>
      <c r="BK26" s="124" t="s">
        <v>227</v>
      </c>
      <c r="BL26" s="124">
        <v>105</v>
      </c>
      <c r="BM26" s="124" t="s">
        <v>227</v>
      </c>
      <c r="BN26" s="124">
        <v>1280</v>
      </c>
      <c r="BO26" s="124" t="s">
        <v>227</v>
      </c>
      <c r="BP26" s="124">
        <v>2740</v>
      </c>
      <c r="BQ26" s="124" t="s">
        <v>227</v>
      </c>
      <c r="BR26" s="124" t="s">
        <v>228</v>
      </c>
      <c r="BS26" s="124" t="s">
        <v>227</v>
      </c>
      <c r="BT26" s="124" t="s">
        <v>228</v>
      </c>
      <c r="BU26" s="124" t="s">
        <v>227</v>
      </c>
      <c r="BV26" s="124" t="s">
        <v>228</v>
      </c>
      <c r="BW26" s="124" t="s">
        <v>227</v>
      </c>
      <c r="BX26" s="124">
        <v>25</v>
      </c>
      <c r="BY26" s="124" t="s">
        <v>227</v>
      </c>
      <c r="BZ26" s="124">
        <v>1700</v>
      </c>
      <c r="CA26" s="124" t="s">
        <v>227</v>
      </c>
      <c r="CB26" s="124">
        <v>3200</v>
      </c>
    </row>
    <row r="27" spans="1:80" ht="12.75" customHeight="1" x14ac:dyDescent="0.2">
      <c r="A27" s="17" t="s">
        <v>40</v>
      </c>
      <c r="B27" s="17" t="s">
        <v>100</v>
      </c>
      <c r="C27" s="19"/>
      <c r="D27" s="121">
        <v>1565</v>
      </c>
      <c r="E27" s="121" t="s">
        <v>227</v>
      </c>
      <c r="F27" s="121">
        <v>1820</v>
      </c>
      <c r="G27" s="121" t="s">
        <v>227</v>
      </c>
      <c r="H27" s="121">
        <v>3100</v>
      </c>
      <c r="I27" s="121" t="s">
        <v>227</v>
      </c>
      <c r="J27" s="121">
        <v>155</v>
      </c>
      <c r="K27" s="121" t="s">
        <v>227</v>
      </c>
      <c r="L27" s="121">
        <v>1470</v>
      </c>
      <c r="M27" s="121" t="s">
        <v>227</v>
      </c>
      <c r="N27" s="121">
        <v>3170</v>
      </c>
      <c r="O27" s="121" t="s">
        <v>227</v>
      </c>
      <c r="P27" s="121">
        <v>475</v>
      </c>
      <c r="Q27" s="121" t="s">
        <v>227</v>
      </c>
      <c r="R27" s="121">
        <v>2630</v>
      </c>
      <c r="S27" s="121" t="s">
        <v>227</v>
      </c>
      <c r="T27" s="121">
        <v>4360</v>
      </c>
      <c r="U27" s="121" t="s">
        <v>227</v>
      </c>
      <c r="V27" s="121">
        <v>365</v>
      </c>
      <c r="W27" s="121" t="s">
        <v>227</v>
      </c>
      <c r="X27" s="121">
        <v>1720</v>
      </c>
      <c r="Y27" s="121" t="s">
        <v>227</v>
      </c>
      <c r="Z27" s="121">
        <v>3060</v>
      </c>
      <c r="AA27" s="121" t="s">
        <v>227</v>
      </c>
      <c r="AB27" s="121">
        <v>280</v>
      </c>
      <c r="AC27" s="121" t="s">
        <v>227</v>
      </c>
      <c r="AD27" s="121">
        <v>1440</v>
      </c>
      <c r="AE27" s="121" t="s">
        <v>227</v>
      </c>
      <c r="AF27" s="121">
        <v>2830</v>
      </c>
      <c r="AG27" s="121" t="s">
        <v>227</v>
      </c>
      <c r="AH27" s="121">
        <v>475</v>
      </c>
      <c r="AI27" s="121" t="s">
        <v>227</v>
      </c>
      <c r="AJ27" s="121">
        <v>1390</v>
      </c>
      <c r="AK27" s="121" t="s">
        <v>227</v>
      </c>
      <c r="AL27" s="121">
        <v>2470</v>
      </c>
      <c r="AM27" s="122" t="s">
        <v>227</v>
      </c>
      <c r="AN27" s="122">
        <v>120</v>
      </c>
      <c r="AO27" s="122" t="s">
        <v>227</v>
      </c>
      <c r="AP27" s="122">
        <v>990</v>
      </c>
      <c r="AQ27" s="122" t="s">
        <v>227</v>
      </c>
      <c r="AR27" s="123">
        <v>1990</v>
      </c>
      <c r="AS27" s="122" t="s">
        <v>227</v>
      </c>
      <c r="AT27" s="124">
        <v>470</v>
      </c>
      <c r="AU27" s="124" t="s">
        <v>227</v>
      </c>
      <c r="AV27" s="124">
        <v>1530</v>
      </c>
      <c r="AW27" s="124" t="s">
        <v>227</v>
      </c>
      <c r="AX27" s="124">
        <v>1970</v>
      </c>
      <c r="AY27" s="124" t="s">
        <v>227</v>
      </c>
      <c r="AZ27" s="124">
        <v>630</v>
      </c>
      <c r="BA27" s="124" t="s">
        <v>227</v>
      </c>
      <c r="BB27" s="124">
        <v>1940</v>
      </c>
      <c r="BC27" s="124" t="s">
        <v>227</v>
      </c>
      <c r="BD27" s="124">
        <v>3180</v>
      </c>
      <c r="BE27" s="124" t="s">
        <v>227</v>
      </c>
      <c r="BF27" s="124">
        <v>520</v>
      </c>
      <c r="BG27" s="124" t="s">
        <v>227</v>
      </c>
      <c r="BH27" s="124">
        <v>1850</v>
      </c>
      <c r="BI27" s="124" t="s">
        <v>227</v>
      </c>
      <c r="BJ27" s="124">
        <v>4130</v>
      </c>
      <c r="BK27" s="124" t="s">
        <v>227</v>
      </c>
      <c r="BL27" s="124">
        <v>75</v>
      </c>
      <c r="BM27" s="124" t="s">
        <v>227</v>
      </c>
      <c r="BN27" s="124">
        <v>1590</v>
      </c>
      <c r="BO27" s="124" t="s">
        <v>227</v>
      </c>
      <c r="BP27" s="124">
        <v>2980</v>
      </c>
      <c r="BQ27" s="124" t="s">
        <v>227</v>
      </c>
      <c r="BR27" s="124" t="s">
        <v>228</v>
      </c>
      <c r="BS27" s="124" t="s">
        <v>227</v>
      </c>
      <c r="BT27" s="124" t="s">
        <v>228</v>
      </c>
      <c r="BU27" s="124" t="s">
        <v>227</v>
      </c>
      <c r="BV27" s="124" t="s">
        <v>228</v>
      </c>
      <c r="BW27" s="124" t="s">
        <v>227</v>
      </c>
      <c r="BX27" s="124">
        <v>20</v>
      </c>
      <c r="BY27" s="124" t="s">
        <v>227</v>
      </c>
      <c r="BZ27" s="124">
        <v>2180</v>
      </c>
      <c r="CA27" s="124" t="s">
        <v>227</v>
      </c>
      <c r="CB27" s="124">
        <v>4400</v>
      </c>
    </row>
    <row r="28" spans="1:80" ht="12.75" customHeight="1" x14ac:dyDescent="0.2">
      <c r="A28" s="17" t="s">
        <v>241</v>
      </c>
      <c r="B28" s="17" t="s">
        <v>101</v>
      </c>
      <c r="D28" s="124">
        <v>545</v>
      </c>
      <c r="E28" s="124" t="s">
        <v>227</v>
      </c>
      <c r="F28" s="124">
        <v>1860</v>
      </c>
      <c r="G28" s="124" t="s">
        <v>227</v>
      </c>
      <c r="H28" s="124">
        <v>2850</v>
      </c>
      <c r="I28" s="124" t="s">
        <v>227</v>
      </c>
      <c r="J28" s="124">
        <v>20</v>
      </c>
      <c r="K28" s="124" t="s">
        <v>227</v>
      </c>
      <c r="L28" s="124">
        <v>1420</v>
      </c>
      <c r="M28" s="124" t="s">
        <v>227</v>
      </c>
      <c r="N28" s="124">
        <v>3800</v>
      </c>
      <c r="O28" s="124" t="s">
        <v>227</v>
      </c>
      <c r="P28" s="124">
        <v>350</v>
      </c>
      <c r="Q28" s="124" t="s">
        <v>227</v>
      </c>
      <c r="R28" s="124">
        <v>2050</v>
      </c>
      <c r="S28" s="124" t="s">
        <v>227</v>
      </c>
      <c r="T28" s="124">
        <v>3140</v>
      </c>
      <c r="U28" s="124" t="s">
        <v>227</v>
      </c>
      <c r="V28" s="124">
        <v>120</v>
      </c>
      <c r="W28" s="124" t="s">
        <v>227</v>
      </c>
      <c r="X28" s="124">
        <v>1560</v>
      </c>
      <c r="Y28" s="124" t="s">
        <v>227</v>
      </c>
      <c r="Z28" s="124">
        <v>2500</v>
      </c>
      <c r="AA28" s="124" t="s">
        <v>227</v>
      </c>
      <c r="AB28" s="124">
        <v>45</v>
      </c>
      <c r="AC28" s="124" t="s">
        <v>227</v>
      </c>
      <c r="AD28" s="124">
        <v>1520</v>
      </c>
      <c r="AE28" s="124" t="s">
        <v>227</v>
      </c>
      <c r="AF28" s="124">
        <v>2430</v>
      </c>
      <c r="AG28" s="124" t="s">
        <v>227</v>
      </c>
      <c r="AH28" s="124">
        <v>50</v>
      </c>
      <c r="AI28" s="124" t="s">
        <v>227</v>
      </c>
      <c r="AJ28" s="124">
        <v>1300</v>
      </c>
      <c r="AK28" s="124" t="s">
        <v>227</v>
      </c>
      <c r="AL28" s="124">
        <v>2320</v>
      </c>
      <c r="AM28" s="122" t="s">
        <v>227</v>
      </c>
      <c r="AN28" s="122" t="s">
        <v>228</v>
      </c>
      <c r="AO28" s="122" t="s">
        <v>227</v>
      </c>
      <c r="AP28" s="122" t="s">
        <v>228</v>
      </c>
      <c r="AQ28" s="122" t="s">
        <v>227</v>
      </c>
      <c r="AR28" s="123" t="s">
        <v>228</v>
      </c>
      <c r="AS28" s="122" t="s">
        <v>227</v>
      </c>
      <c r="AT28" s="124">
        <v>180</v>
      </c>
      <c r="AU28" s="124" t="s">
        <v>227</v>
      </c>
      <c r="AV28" s="124">
        <v>1710</v>
      </c>
      <c r="AW28" s="124" t="s">
        <v>227</v>
      </c>
      <c r="AX28" s="124">
        <v>1950</v>
      </c>
      <c r="AY28" s="124" t="s">
        <v>227</v>
      </c>
      <c r="AZ28" s="124">
        <v>210</v>
      </c>
      <c r="BA28" s="124" t="s">
        <v>227</v>
      </c>
      <c r="BB28" s="124">
        <v>1820</v>
      </c>
      <c r="BC28" s="124" t="s">
        <v>227</v>
      </c>
      <c r="BD28" s="124">
        <v>2860</v>
      </c>
      <c r="BE28" s="124" t="s">
        <v>227</v>
      </c>
      <c r="BF28" s="124">
        <v>150</v>
      </c>
      <c r="BG28" s="124" t="s">
        <v>227</v>
      </c>
      <c r="BH28" s="124">
        <v>2000</v>
      </c>
      <c r="BI28" s="124" t="s">
        <v>227</v>
      </c>
      <c r="BJ28" s="124">
        <v>3910</v>
      </c>
      <c r="BK28" s="124" t="s">
        <v>227</v>
      </c>
      <c r="BL28" s="124">
        <v>20</v>
      </c>
      <c r="BM28" s="124" t="s">
        <v>227</v>
      </c>
      <c r="BN28" s="124">
        <v>1680</v>
      </c>
      <c r="BO28" s="124" t="s">
        <v>227</v>
      </c>
      <c r="BP28" s="124">
        <v>2930</v>
      </c>
      <c r="BQ28" s="124" t="s">
        <v>227</v>
      </c>
      <c r="BR28" s="124" t="s">
        <v>228</v>
      </c>
      <c r="BS28" s="124" t="s">
        <v>227</v>
      </c>
      <c r="BT28" s="124" t="s">
        <v>228</v>
      </c>
      <c r="BU28" s="124" t="s">
        <v>227</v>
      </c>
      <c r="BV28" s="124" t="s">
        <v>228</v>
      </c>
      <c r="BW28" s="124" t="s">
        <v>227</v>
      </c>
      <c r="BX28" s="124">
        <v>10</v>
      </c>
      <c r="BY28" s="124" t="s">
        <v>227</v>
      </c>
      <c r="BZ28" s="124">
        <v>2620</v>
      </c>
      <c r="CA28" s="124" t="s">
        <v>227</v>
      </c>
      <c r="CB28" s="124">
        <v>4310</v>
      </c>
    </row>
    <row r="29" spans="1:80" ht="12.75" customHeight="1" x14ac:dyDescent="0.2">
      <c r="A29" s="17" t="s">
        <v>241</v>
      </c>
      <c r="B29" s="17" t="s">
        <v>102</v>
      </c>
      <c r="C29" s="19"/>
      <c r="D29" s="121">
        <v>590</v>
      </c>
      <c r="E29" s="121" t="s">
        <v>227</v>
      </c>
      <c r="F29" s="121">
        <v>1960</v>
      </c>
      <c r="G29" s="121" t="s">
        <v>227</v>
      </c>
      <c r="H29" s="121">
        <v>3110</v>
      </c>
      <c r="I29" s="121" t="s">
        <v>227</v>
      </c>
      <c r="J29" s="121">
        <v>35</v>
      </c>
      <c r="K29" s="121" t="s">
        <v>227</v>
      </c>
      <c r="L29" s="121">
        <v>1530</v>
      </c>
      <c r="M29" s="121" t="s">
        <v>227</v>
      </c>
      <c r="N29" s="121">
        <v>3250</v>
      </c>
      <c r="O29" s="121" t="s">
        <v>227</v>
      </c>
      <c r="P29" s="121">
        <v>460</v>
      </c>
      <c r="Q29" s="121" t="s">
        <v>227</v>
      </c>
      <c r="R29" s="121">
        <v>2090</v>
      </c>
      <c r="S29" s="121" t="s">
        <v>227</v>
      </c>
      <c r="T29" s="121">
        <v>3290</v>
      </c>
      <c r="U29" s="121" t="s">
        <v>227</v>
      </c>
      <c r="V29" s="121">
        <v>130</v>
      </c>
      <c r="W29" s="121" t="s">
        <v>227</v>
      </c>
      <c r="X29" s="121">
        <v>1390</v>
      </c>
      <c r="Y29" s="121" t="s">
        <v>227</v>
      </c>
      <c r="Z29" s="121">
        <v>2720</v>
      </c>
      <c r="AA29" s="121" t="s">
        <v>227</v>
      </c>
      <c r="AB29" s="121">
        <v>20</v>
      </c>
      <c r="AC29" s="121" t="s">
        <v>227</v>
      </c>
      <c r="AD29" s="121">
        <v>1840</v>
      </c>
      <c r="AE29" s="121" t="s">
        <v>227</v>
      </c>
      <c r="AF29" s="121">
        <v>2340</v>
      </c>
      <c r="AG29" s="121" t="s">
        <v>227</v>
      </c>
      <c r="AH29" s="121">
        <v>15</v>
      </c>
      <c r="AI29" s="121" t="s">
        <v>227</v>
      </c>
      <c r="AJ29" s="121">
        <v>1490</v>
      </c>
      <c r="AK29" s="121" t="s">
        <v>227</v>
      </c>
      <c r="AL29" s="121">
        <v>2690</v>
      </c>
      <c r="AM29" s="121" t="s">
        <v>227</v>
      </c>
      <c r="AN29" s="121" t="s">
        <v>228</v>
      </c>
      <c r="AO29" s="121" t="s">
        <v>227</v>
      </c>
      <c r="AP29" s="121" t="s">
        <v>228</v>
      </c>
      <c r="AQ29" s="121" t="s">
        <v>227</v>
      </c>
      <c r="AR29" s="123" t="s">
        <v>228</v>
      </c>
      <c r="AS29" s="124" t="s">
        <v>227</v>
      </c>
      <c r="AT29" s="124">
        <v>205</v>
      </c>
      <c r="AU29" s="124" t="s">
        <v>227</v>
      </c>
      <c r="AV29" s="124">
        <v>1610</v>
      </c>
      <c r="AW29" s="124" t="s">
        <v>227</v>
      </c>
      <c r="AX29" s="124">
        <v>2240</v>
      </c>
      <c r="AY29" s="124" t="s">
        <v>227</v>
      </c>
      <c r="AZ29" s="124">
        <v>230</v>
      </c>
      <c r="BA29" s="124" t="s">
        <v>227</v>
      </c>
      <c r="BB29" s="124">
        <v>1990</v>
      </c>
      <c r="BC29" s="124" t="s">
        <v>227</v>
      </c>
      <c r="BD29" s="124">
        <v>3120</v>
      </c>
      <c r="BE29" s="124" t="s">
        <v>227</v>
      </c>
      <c r="BF29" s="124">
        <v>140</v>
      </c>
      <c r="BG29" s="124" t="s">
        <v>227</v>
      </c>
      <c r="BH29" s="124">
        <v>2260</v>
      </c>
      <c r="BI29" s="124" t="s">
        <v>227</v>
      </c>
      <c r="BJ29" s="124">
        <v>4300</v>
      </c>
      <c r="BK29" s="124" t="s">
        <v>227</v>
      </c>
      <c r="BL29" s="124">
        <v>35</v>
      </c>
      <c r="BM29" s="124" t="s">
        <v>227</v>
      </c>
      <c r="BN29" s="124">
        <v>1900</v>
      </c>
      <c r="BO29" s="124" t="s">
        <v>227</v>
      </c>
      <c r="BP29" s="124">
        <v>3230</v>
      </c>
      <c r="BQ29" s="124" t="s">
        <v>227</v>
      </c>
      <c r="BR29" s="124" t="s">
        <v>228</v>
      </c>
      <c r="BS29" s="124" t="s">
        <v>227</v>
      </c>
      <c r="BT29" s="124" t="s">
        <v>228</v>
      </c>
      <c r="BU29" s="124" t="s">
        <v>227</v>
      </c>
      <c r="BV29" s="124" t="s">
        <v>228</v>
      </c>
      <c r="BW29" s="124" t="s">
        <v>227</v>
      </c>
      <c r="BX29" s="124">
        <v>10</v>
      </c>
      <c r="BY29" s="124" t="s">
        <v>227</v>
      </c>
      <c r="BZ29" s="124">
        <v>2020</v>
      </c>
      <c r="CA29" s="124" t="s">
        <v>227</v>
      </c>
      <c r="CB29" s="124">
        <v>4580</v>
      </c>
    </row>
    <row r="30" spans="1:80" x14ac:dyDescent="0.2">
      <c r="A30" s="17" t="s">
        <v>242</v>
      </c>
      <c r="B30" s="17" t="s">
        <v>103</v>
      </c>
      <c r="C30" s="19"/>
      <c r="D30" s="121">
        <v>300</v>
      </c>
      <c r="E30" s="121" t="s">
        <v>227</v>
      </c>
      <c r="F30" s="121">
        <v>1840</v>
      </c>
      <c r="G30" s="121" t="s">
        <v>227</v>
      </c>
      <c r="H30" s="121">
        <v>2610</v>
      </c>
      <c r="I30" s="121" t="s">
        <v>227</v>
      </c>
      <c r="J30" s="121">
        <v>15</v>
      </c>
      <c r="K30" s="121" t="s">
        <v>227</v>
      </c>
      <c r="L30" s="121">
        <v>1210</v>
      </c>
      <c r="M30" s="121" t="s">
        <v>227</v>
      </c>
      <c r="N30" s="121">
        <v>2360</v>
      </c>
      <c r="O30" s="121" t="s">
        <v>227</v>
      </c>
      <c r="P30" s="121">
        <v>145</v>
      </c>
      <c r="Q30" s="121" t="s">
        <v>227</v>
      </c>
      <c r="R30" s="121">
        <v>2220</v>
      </c>
      <c r="S30" s="121" t="s">
        <v>227</v>
      </c>
      <c r="T30" s="121">
        <v>3000</v>
      </c>
      <c r="U30" s="121" t="s">
        <v>227</v>
      </c>
      <c r="V30" s="121">
        <v>55</v>
      </c>
      <c r="W30" s="121" t="s">
        <v>227</v>
      </c>
      <c r="X30" s="121">
        <v>1650</v>
      </c>
      <c r="Y30" s="121" t="s">
        <v>227</v>
      </c>
      <c r="Z30" s="121">
        <v>2410</v>
      </c>
      <c r="AA30" s="121" t="s">
        <v>227</v>
      </c>
      <c r="AB30" s="121">
        <v>50</v>
      </c>
      <c r="AC30" s="121" t="s">
        <v>227</v>
      </c>
      <c r="AD30" s="121">
        <v>1480</v>
      </c>
      <c r="AE30" s="121" t="s">
        <v>227</v>
      </c>
      <c r="AF30" s="121">
        <v>2490</v>
      </c>
      <c r="AG30" s="121" t="s">
        <v>227</v>
      </c>
      <c r="AH30" s="121">
        <v>55</v>
      </c>
      <c r="AI30" s="121" t="s">
        <v>227</v>
      </c>
      <c r="AJ30" s="121">
        <v>1270</v>
      </c>
      <c r="AK30" s="121" t="s">
        <v>227</v>
      </c>
      <c r="AL30" s="121">
        <v>2010</v>
      </c>
      <c r="AM30" s="124" t="s">
        <v>227</v>
      </c>
      <c r="AN30" s="124">
        <v>10</v>
      </c>
      <c r="AO30" s="124" t="s">
        <v>227</v>
      </c>
      <c r="AP30" s="124">
        <v>1230</v>
      </c>
      <c r="AQ30" s="124" t="s">
        <v>227</v>
      </c>
      <c r="AR30" s="124">
        <v>1590</v>
      </c>
      <c r="AS30" s="124" t="s">
        <v>227</v>
      </c>
      <c r="AT30" s="124">
        <v>85</v>
      </c>
      <c r="AU30" s="124" t="s">
        <v>227</v>
      </c>
      <c r="AV30" s="124">
        <v>1610</v>
      </c>
      <c r="AW30" s="124" t="s">
        <v>227</v>
      </c>
      <c r="AX30" s="124">
        <v>1830</v>
      </c>
      <c r="AY30" s="124" t="s">
        <v>227</v>
      </c>
      <c r="AZ30" s="124">
        <v>120</v>
      </c>
      <c r="BA30" s="124" t="s">
        <v>227</v>
      </c>
      <c r="BB30" s="124">
        <v>1830</v>
      </c>
      <c r="BC30" s="124" t="s">
        <v>227</v>
      </c>
      <c r="BD30" s="124">
        <v>2410</v>
      </c>
      <c r="BE30" s="124" t="s">
        <v>227</v>
      </c>
      <c r="BF30" s="124">
        <v>75</v>
      </c>
      <c r="BG30" s="124" t="s">
        <v>227</v>
      </c>
      <c r="BH30" s="124">
        <v>2040</v>
      </c>
      <c r="BI30" s="124" t="s">
        <v>227</v>
      </c>
      <c r="BJ30" s="124">
        <v>3890</v>
      </c>
      <c r="BK30" s="124" t="s">
        <v>227</v>
      </c>
      <c r="BL30" s="124">
        <v>25</v>
      </c>
      <c r="BM30" s="124" t="s">
        <v>227</v>
      </c>
      <c r="BN30" s="124">
        <v>1550</v>
      </c>
      <c r="BO30" s="124" t="s">
        <v>227</v>
      </c>
      <c r="BP30" s="124">
        <v>2110</v>
      </c>
      <c r="BQ30" s="124"/>
      <c r="BR30" s="124">
        <v>0</v>
      </c>
      <c r="BS30" s="124"/>
      <c r="BT30" s="124" t="s">
        <v>147</v>
      </c>
      <c r="BU30" s="124"/>
      <c r="BV30" s="124" t="s">
        <v>147</v>
      </c>
      <c r="BW30" s="124" t="s">
        <v>227</v>
      </c>
      <c r="BX30" s="124">
        <v>10</v>
      </c>
      <c r="BY30" s="124" t="s">
        <v>227</v>
      </c>
      <c r="BZ30" s="124">
        <v>2450</v>
      </c>
      <c r="CA30" s="124" t="s">
        <v>227</v>
      </c>
      <c r="CB30" s="124">
        <v>3780</v>
      </c>
    </row>
    <row r="31" spans="1:80" x14ac:dyDescent="0.2">
      <c r="A31" s="17" t="s">
        <v>243</v>
      </c>
      <c r="B31" s="17" t="s">
        <v>104</v>
      </c>
      <c r="C31" s="19"/>
      <c r="D31" s="121">
        <v>130</v>
      </c>
      <c r="E31" s="121" t="s">
        <v>227</v>
      </c>
      <c r="F31" s="121">
        <v>2260</v>
      </c>
      <c r="G31" s="121" t="s">
        <v>227</v>
      </c>
      <c r="H31" s="121">
        <v>3370</v>
      </c>
      <c r="I31" s="121" t="s">
        <v>227</v>
      </c>
      <c r="J31" s="121">
        <v>35</v>
      </c>
      <c r="K31" s="121" t="s">
        <v>227</v>
      </c>
      <c r="L31" s="121">
        <v>1690</v>
      </c>
      <c r="M31" s="121" t="s">
        <v>227</v>
      </c>
      <c r="N31" s="121">
        <v>3760</v>
      </c>
      <c r="O31" s="121" t="s">
        <v>227</v>
      </c>
      <c r="P31" s="121">
        <v>135</v>
      </c>
      <c r="Q31" s="121" t="s">
        <v>227</v>
      </c>
      <c r="R31" s="121">
        <v>2210</v>
      </c>
      <c r="S31" s="121" t="s">
        <v>227</v>
      </c>
      <c r="T31" s="121">
        <v>3650</v>
      </c>
      <c r="U31" s="121" t="s">
        <v>227</v>
      </c>
      <c r="V31" s="121">
        <v>30</v>
      </c>
      <c r="W31" s="121" t="s">
        <v>227</v>
      </c>
      <c r="X31" s="121">
        <v>1810</v>
      </c>
      <c r="Y31" s="121" t="s">
        <v>227</v>
      </c>
      <c r="Z31" s="121">
        <v>2620</v>
      </c>
      <c r="AA31" s="121"/>
      <c r="AB31" s="121">
        <v>0</v>
      </c>
      <c r="AC31" s="121"/>
      <c r="AD31" s="121" t="s">
        <v>147</v>
      </c>
      <c r="AE31" s="121"/>
      <c r="AF31" s="121" t="s">
        <v>147</v>
      </c>
      <c r="AG31" s="121"/>
      <c r="AH31" s="121">
        <v>0</v>
      </c>
      <c r="AI31" s="121"/>
      <c r="AJ31" s="121" t="s">
        <v>147</v>
      </c>
      <c r="AK31" s="121"/>
      <c r="AL31" s="121" t="s">
        <v>147</v>
      </c>
      <c r="AM31" s="124"/>
      <c r="AN31" s="124">
        <v>0</v>
      </c>
      <c r="AO31" s="124"/>
      <c r="AP31" s="124" t="s">
        <v>147</v>
      </c>
      <c r="AQ31" s="124"/>
      <c r="AR31" s="124" t="s">
        <v>147</v>
      </c>
      <c r="AS31" s="124" t="s">
        <v>227</v>
      </c>
      <c r="AT31" s="124">
        <v>45</v>
      </c>
      <c r="AU31" s="124" t="s">
        <v>227</v>
      </c>
      <c r="AV31" s="124">
        <v>2000</v>
      </c>
      <c r="AW31" s="124" t="s">
        <v>227</v>
      </c>
      <c r="AX31" s="124">
        <v>2520</v>
      </c>
      <c r="AY31" s="124" t="s">
        <v>227</v>
      </c>
      <c r="AZ31" s="124">
        <v>70</v>
      </c>
      <c r="BA31" s="124" t="s">
        <v>227</v>
      </c>
      <c r="BB31" s="124">
        <v>2050</v>
      </c>
      <c r="BC31" s="124" t="s">
        <v>227</v>
      </c>
      <c r="BD31" s="124">
        <v>3420</v>
      </c>
      <c r="BE31" s="124" t="s">
        <v>227</v>
      </c>
      <c r="BF31" s="124">
        <v>40</v>
      </c>
      <c r="BG31" s="124" t="s">
        <v>227</v>
      </c>
      <c r="BH31" s="124">
        <v>2390</v>
      </c>
      <c r="BI31" s="124" t="s">
        <v>227</v>
      </c>
      <c r="BJ31" s="124">
        <v>4510</v>
      </c>
      <c r="BK31" s="124" t="s">
        <v>227</v>
      </c>
      <c r="BL31" s="124">
        <v>10</v>
      </c>
      <c r="BM31" s="124" t="s">
        <v>227</v>
      </c>
      <c r="BN31" s="124">
        <v>2070</v>
      </c>
      <c r="BO31" s="124" t="s">
        <v>227</v>
      </c>
      <c r="BP31" s="124">
        <v>2350</v>
      </c>
      <c r="BQ31" s="124"/>
      <c r="BR31" s="124">
        <v>0</v>
      </c>
      <c r="BS31" s="124"/>
      <c r="BT31" s="124" t="s">
        <v>147</v>
      </c>
      <c r="BU31" s="124"/>
      <c r="BV31" s="124" t="s">
        <v>147</v>
      </c>
      <c r="BW31" s="124" t="s">
        <v>227</v>
      </c>
      <c r="BX31" s="124" t="s">
        <v>228</v>
      </c>
      <c r="BY31" s="124" t="s">
        <v>227</v>
      </c>
      <c r="BZ31" s="124" t="s">
        <v>228</v>
      </c>
      <c r="CA31" s="124" t="s">
        <v>227</v>
      </c>
      <c r="CB31" s="124" t="s">
        <v>228</v>
      </c>
    </row>
    <row r="32" spans="1:80" x14ac:dyDescent="0.2">
      <c r="A32" s="40"/>
      <c r="B32" s="4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row>
    <row r="33" spans="1:45" x14ac:dyDescent="0.2">
      <c r="A33" s="17" t="s">
        <v>257</v>
      </c>
      <c r="B33" s="17"/>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1:45" x14ac:dyDescent="0.2">
      <c r="A34" s="130" t="s">
        <v>248</v>
      </c>
      <c r="B34" s="26"/>
      <c r="AF34" s="119"/>
      <c r="AM34" s="29"/>
      <c r="AN34" s="29"/>
      <c r="AO34" s="29"/>
    </row>
    <row r="35" spans="1:45" x14ac:dyDescent="0.2">
      <c r="A35" s="131" t="s">
        <v>238</v>
      </c>
      <c r="B35" s="15"/>
      <c r="AF35" s="119"/>
      <c r="AM35" s="29"/>
      <c r="AN35" s="29"/>
      <c r="AO35" s="29"/>
    </row>
    <row r="36" spans="1:45" x14ac:dyDescent="0.2">
      <c r="A36" s="129" t="s">
        <v>244</v>
      </c>
      <c r="B36" s="26"/>
      <c r="AM36" s="29"/>
      <c r="AN36" s="29"/>
      <c r="AO36" s="29"/>
    </row>
    <row r="37" spans="1:45" x14ac:dyDescent="0.2">
      <c r="A37" s="39"/>
      <c r="B37" s="1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9"/>
      <c r="AN37" s="29"/>
      <c r="AO37" s="29"/>
      <c r="AQ37" s="31"/>
      <c r="AR37" s="29"/>
      <c r="AS37" s="29"/>
    </row>
    <row r="38" spans="1:45" x14ac:dyDescent="0.2">
      <c r="B38" s="21"/>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Q38" s="31"/>
      <c r="AR38" s="31"/>
      <c r="AS38" s="29"/>
    </row>
    <row r="39" spans="1:45" x14ac:dyDescent="0.2">
      <c r="A39" s="49"/>
      <c r="B39" s="21"/>
      <c r="AQ39" s="29"/>
      <c r="AR39" s="29"/>
      <c r="AS39" s="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heetViews>
  <sheetFormatPr defaultColWidth="9.140625" defaultRowHeight="11.25" x14ac:dyDescent="0.2"/>
  <cols>
    <col min="1" max="1" width="19.7109375" style="9" customWidth="1"/>
    <col min="2" max="2" width="15.7109375" style="9" customWidth="1"/>
    <col min="3" max="3" width="2.42578125" style="9" customWidth="1"/>
    <col min="4" max="4" width="9.5703125" style="9" customWidth="1"/>
    <col min="5" max="5" width="1.7109375" style="9" customWidth="1"/>
    <col min="6" max="6" width="6.42578125" style="9" customWidth="1"/>
    <col min="7" max="7" width="5" style="9" customWidth="1"/>
    <col min="8" max="8" width="1.7109375" style="9" customWidth="1"/>
    <col min="9" max="9" width="6.42578125" style="9" customWidth="1"/>
    <col min="10" max="10" width="5" style="9" customWidth="1"/>
    <col min="11" max="11" width="1.7109375" style="9" customWidth="1"/>
    <col min="12" max="12" width="8.7109375" style="9" customWidth="1"/>
    <col min="13" max="13" width="1.7109375" style="9" customWidth="1"/>
    <col min="14" max="14" width="8.7109375" style="9" customWidth="1"/>
    <col min="15" max="15" width="1.7109375" style="9" customWidth="1"/>
    <col min="16" max="16" width="8.7109375" style="9" customWidth="1"/>
    <col min="17" max="17" width="2" style="9" customWidth="1"/>
    <col min="18" max="18" width="9.140625" style="9"/>
    <col min="19" max="19" width="2.140625" style="9" customWidth="1"/>
    <col min="20" max="20" width="9.140625" style="9"/>
    <col min="21" max="21" width="5.5703125" style="9" customWidth="1"/>
    <col min="22" max="22" width="2.140625" style="9" customWidth="1"/>
    <col min="23" max="23" width="9.140625" style="9"/>
    <col min="24" max="24" width="6.7109375" style="9" customWidth="1"/>
    <col min="25" max="16384" width="9.140625" style="9"/>
  </cols>
  <sheetData>
    <row r="1" spans="1:24" ht="12.75" customHeight="1" x14ac:dyDescent="0.2">
      <c r="A1" s="11" t="s">
        <v>50</v>
      </c>
      <c r="B1" s="11"/>
      <c r="C1" s="12"/>
      <c r="D1" s="12"/>
      <c r="E1" s="12"/>
      <c r="F1" s="12"/>
      <c r="G1" s="12"/>
      <c r="H1" s="12"/>
      <c r="I1" s="12"/>
      <c r="J1" s="12"/>
      <c r="K1" s="28"/>
      <c r="L1" s="28"/>
      <c r="M1" s="28"/>
      <c r="N1" s="28"/>
      <c r="O1" s="28"/>
      <c r="P1" s="12"/>
      <c r="Q1" s="12"/>
      <c r="R1" s="12"/>
      <c r="S1" s="12"/>
      <c r="T1" s="12"/>
      <c r="U1" s="12"/>
      <c r="V1" s="12"/>
    </row>
    <row r="2" spans="1:24" ht="12.75" customHeight="1" x14ac:dyDescent="0.2">
      <c r="A2" s="13" t="s">
        <v>41</v>
      </c>
      <c r="B2" s="38"/>
      <c r="C2" s="10"/>
      <c r="D2" s="10"/>
      <c r="E2" s="10"/>
      <c r="F2" s="10"/>
      <c r="G2" s="10"/>
      <c r="H2" s="10"/>
      <c r="I2" s="10"/>
      <c r="J2" s="10"/>
      <c r="K2" s="10"/>
      <c r="L2" s="10"/>
      <c r="M2" s="10"/>
      <c r="N2" s="10"/>
      <c r="O2" s="10"/>
      <c r="P2" s="10"/>
      <c r="Q2" s="10"/>
      <c r="R2" s="10"/>
      <c r="S2" s="10"/>
      <c r="T2" s="10"/>
      <c r="U2" s="10"/>
      <c r="V2" s="10"/>
    </row>
    <row r="3" spans="1:24" x14ac:dyDescent="0.2">
      <c r="A3" s="22"/>
      <c r="B3" s="32"/>
      <c r="C3" s="24"/>
      <c r="D3" s="24">
        <v>2021</v>
      </c>
      <c r="E3" s="24"/>
      <c r="F3" s="24"/>
      <c r="G3" s="24"/>
      <c r="H3" s="24"/>
      <c r="I3" s="24"/>
      <c r="J3" s="24"/>
      <c r="K3" s="25"/>
      <c r="L3" s="25"/>
      <c r="M3" s="25"/>
      <c r="N3" s="25"/>
      <c r="O3" s="25"/>
      <c r="P3" s="25"/>
      <c r="Q3" s="25"/>
      <c r="R3" s="25"/>
      <c r="S3" s="25"/>
      <c r="T3" s="25"/>
      <c r="U3" s="25"/>
      <c r="V3" s="25"/>
      <c r="W3" s="25"/>
    </row>
    <row r="4" spans="1:24" ht="33.75" customHeight="1" x14ac:dyDescent="0.2">
      <c r="A4" s="35"/>
      <c r="B4" s="35"/>
      <c r="C4" s="24"/>
      <c r="D4" s="24" t="s">
        <v>46</v>
      </c>
      <c r="E4" s="23"/>
      <c r="F4" s="134" t="s">
        <v>47</v>
      </c>
      <c r="G4" s="134"/>
      <c r="H4" s="24"/>
      <c r="I4" s="134" t="s">
        <v>48</v>
      </c>
      <c r="J4" s="134"/>
      <c r="K4" s="25"/>
      <c r="L4" s="25"/>
      <c r="M4" s="25"/>
      <c r="N4" s="25"/>
      <c r="O4" s="25"/>
      <c r="P4" s="25"/>
      <c r="Q4" s="25"/>
      <c r="R4" s="25"/>
      <c r="S4" s="25"/>
      <c r="T4" s="25"/>
      <c r="U4" s="25"/>
      <c r="V4" s="25"/>
      <c r="W4" s="25"/>
    </row>
    <row r="5" spans="1:24" ht="23.25" customHeight="1" x14ac:dyDescent="0.2">
      <c r="A5" s="10"/>
      <c r="B5" s="10"/>
      <c r="C5" s="25"/>
      <c r="D5" s="24" t="s">
        <v>43</v>
      </c>
      <c r="E5" s="24"/>
      <c r="F5" s="24"/>
      <c r="G5" s="24"/>
      <c r="H5" s="24"/>
      <c r="I5" s="24"/>
      <c r="J5" s="24"/>
      <c r="K5" s="25"/>
      <c r="L5" s="25"/>
      <c r="M5" s="25"/>
      <c r="N5" s="25"/>
      <c r="O5" s="25"/>
      <c r="P5" s="10"/>
      <c r="Q5" s="10"/>
      <c r="R5" s="10"/>
      <c r="S5" s="10"/>
      <c r="T5" s="10"/>
      <c r="U5" s="10"/>
      <c r="V5" s="10"/>
      <c r="W5" s="10"/>
    </row>
    <row r="6" spans="1:24" ht="12.75" customHeight="1" x14ac:dyDescent="0.2">
      <c r="A6" s="10"/>
      <c r="B6" s="10"/>
      <c r="E6" s="10"/>
      <c r="F6" s="10"/>
      <c r="G6" s="10"/>
      <c r="H6" s="10"/>
      <c r="I6" s="10"/>
      <c r="J6" s="10"/>
      <c r="K6" s="10"/>
      <c r="L6" s="10"/>
      <c r="M6" s="10"/>
      <c r="N6" s="10"/>
      <c r="O6" s="10"/>
      <c r="P6" s="10"/>
      <c r="Q6" s="10"/>
      <c r="R6" s="10"/>
      <c r="S6" s="14"/>
      <c r="T6" s="14"/>
      <c r="U6" s="14"/>
      <c r="V6" s="14"/>
      <c r="W6" s="14"/>
    </row>
    <row r="7" spans="1:24" ht="12.75" customHeight="1" x14ac:dyDescent="0.2">
      <c r="C7" s="25"/>
      <c r="D7" s="20" t="s">
        <v>45</v>
      </c>
      <c r="E7" s="10"/>
      <c r="F7" s="20" t="s">
        <v>25</v>
      </c>
      <c r="G7" s="20" t="s">
        <v>152</v>
      </c>
      <c r="H7" s="14"/>
      <c r="I7" s="20" t="s">
        <v>26</v>
      </c>
      <c r="J7" s="20" t="s">
        <v>152</v>
      </c>
      <c r="K7" s="14"/>
      <c r="L7" s="14"/>
      <c r="M7" s="14"/>
      <c r="N7" s="14"/>
      <c r="O7" s="14"/>
      <c r="P7" s="26"/>
      <c r="Q7" s="26"/>
      <c r="R7" s="26"/>
      <c r="S7" s="26"/>
      <c r="T7" s="26"/>
      <c r="U7" s="26"/>
      <c r="V7" s="26"/>
      <c r="W7" s="26"/>
    </row>
    <row r="8" spans="1:24" ht="12.75" customHeight="1" x14ac:dyDescent="0.2">
      <c r="A8" s="16" t="s">
        <v>23</v>
      </c>
      <c r="B8" s="16" t="s">
        <v>55</v>
      </c>
      <c r="C8" s="15"/>
      <c r="D8" s="15"/>
      <c r="E8" s="15"/>
      <c r="F8" s="15"/>
      <c r="G8" s="15"/>
      <c r="H8" s="15"/>
      <c r="I8" s="15"/>
      <c r="J8" s="15"/>
      <c r="K8" s="15"/>
      <c r="L8" s="26"/>
      <c r="M8" s="26"/>
      <c r="N8" s="26"/>
      <c r="O8" s="26"/>
      <c r="P8" s="26"/>
      <c r="Q8" s="29"/>
      <c r="R8" s="26"/>
      <c r="S8" s="26"/>
      <c r="T8" s="26"/>
      <c r="U8" s="26"/>
      <c r="V8" s="26"/>
      <c r="W8" s="26"/>
      <c r="X8" s="26"/>
    </row>
    <row r="9" spans="1:24" ht="12.75" customHeight="1" x14ac:dyDescent="0.2">
      <c r="A9" s="17" t="s">
        <v>105</v>
      </c>
      <c r="B9" s="17" t="s">
        <v>106</v>
      </c>
      <c r="C9" s="19"/>
      <c r="D9" s="19">
        <v>355</v>
      </c>
      <c r="E9" s="19" t="s">
        <v>227</v>
      </c>
      <c r="F9" s="19">
        <v>950</v>
      </c>
      <c r="G9" s="19">
        <v>500</v>
      </c>
      <c r="H9" s="19" t="s">
        <v>227</v>
      </c>
      <c r="I9" s="19">
        <v>1800</v>
      </c>
      <c r="J9" s="19">
        <v>830</v>
      </c>
      <c r="K9" s="15"/>
      <c r="L9" s="27"/>
      <c r="M9" s="27"/>
      <c r="N9" s="27"/>
      <c r="O9" s="27"/>
      <c r="P9" s="27"/>
      <c r="Q9" s="29"/>
      <c r="R9" s="27"/>
      <c r="S9" s="27"/>
      <c r="T9" s="27"/>
      <c r="U9" s="27"/>
      <c r="V9" s="27"/>
      <c r="W9" s="27"/>
      <c r="X9" s="27"/>
    </row>
    <row r="10" spans="1:24" ht="12.75" customHeight="1" x14ac:dyDescent="0.2">
      <c r="A10" s="15" t="s">
        <v>107</v>
      </c>
      <c r="B10" s="15" t="s">
        <v>108</v>
      </c>
      <c r="C10" s="19"/>
      <c r="D10" s="19">
        <v>125</v>
      </c>
      <c r="E10" s="19" t="s">
        <v>227</v>
      </c>
      <c r="F10" s="19">
        <v>2080</v>
      </c>
      <c r="G10" s="19">
        <v>1370</v>
      </c>
      <c r="H10" s="19" t="s">
        <v>227</v>
      </c>
      <c r="I10" s="19">
        <v>4400</v>
      </c>
      <c r="J10" s="19">
        <v>2320</v>
      </c>
      <c r="K10" s="15"/>
      <c r="L10" s="27"/>
      <c r="M10" s="27"/>
      <c r="N10" s="27"/>
      <c r="O10" s="27"/>
      <c r="P10" s="27"/>
      <c r="Q10" s="29"/>
      <c r="R10" s="27"/>
      <c r="S10" s="27"/>
      <c r="T10" s="27"/>
      <c r="U10" s="27"/>
      <c r="V10" s="27"/>
      <c r="W10" s="27"/>
      <c r="X10" s="27"/>
    </row>
    <row r="11" spans="1:24" ht="12.75" customHeight="1" x14ac:dyDescent="0.2">
      <c r="A11" s="17" t="s">
        <v>109</v>
      </c>
      <c r="B11" s="17" t="s">
        <v>110</v>
      </c>
      <c r="C11" s="19"/>
      <c r="D11" s="19">
        <v>1345</v>
      </c>
      <c r="E11" s="19" t="s">
        <v>227</v>
      </c>
      <c r="F11" s="19">
        <v>1820</v>
      </c>
      <c r="G11" s="19">
        <v>830</v>
      </c>
      <c r="H11" s="19" t="s">
        <v>227</v>
      </c>
      <c r="I11" s="19">
        <v>3130</v>
      </c>
      <c r="J11" s="19">
        <v>1680</v>
      </c>
      <c r="K11" s="15"/>
      <c r="L11" s="27"/>
      <c r="M11" s="27"/>
      <c r="N11" s="27"/>
      <c r="O11" s="27"/>
      <c r="P11" s="27"/>
      <c r="Q11" s="29"/>
      <c r="R11" s="27"/>
      <c r="S11" s="27"/>
      <c r="T11" s="27"/>
      <c r="U11" s="27"/>
      <c r="V11" s="27"/>
      <c r="W11" s="27"/>
      <c r="X11" s="27"/>
    </row>
    <row r="12" spans="1:24" ht="12.75" customHeight="1" x14ac:dyDescent="0.2">
      <c r="A12" s="15" t="s">
        <v>111</v>
      </c>
      <c r="B12" s="15" t="s">
        <v>112</v>
      </c>
      <c r="C12" s="19"/>
      <c r="D12" s="19">
        <v>565</v>
      </c>
      <c r="E12" s="19" t="s">
        <v>227</v>
      </c>
      <c r="F12" s="19">
        <v>1170</v>
      </c>
      <c r="G12" s="19">
        <v>530</v>
      </c>
      <c r="H12" s="19" t="s">
        <v>227</v>
      </c>
      <c r="I12" s="19">
        <v>2860</v>
      </c>
      <c r="J12" s="19">
        <v>1390</v>
      </c>
      <c r="K12" s="15"/>
      <c r="L12" s="27"/>
      <c r="M12" s="27"/>
      <c r="N12" s="27"/>
      <c r="O12" s="27"/>
      <c r="P12" s="27"/>
      <c r="Q12" s="29"/>
      <c r="R12" s="27"/>
      <c r="S12" s="27"/>
      <c r="T12" s="27"/>
      <c r="U12" s="27"/>
      <c r="V12" s="27"/>
      <c r="W12" s="27"/>
      <c r="X12" s="27"/>
    </row>
    <row r="13" spans="1:24" ht="12.75" customHeight="1" x14ac:dyDescent="0.2">
      <c r="A13" s="17" t="s">
        <v>4</v>
      </c>
      <c r="B13" s="17" t="s">
        <v>113</v>
      </c>
      <c r="C13" s="19"/>
      <c r="D13" s="19">
        <v>465</v>
      </c>
      <c r="E13" s="19" t="s">
        <v>227</v>
      </c>
      <c r="F13" s="19">
        <v>1360</v>
      </c>
      <c r="G13" s="19">
        <v>660</v>
      </c>
      <c r="H13" s="19" t="s">
        <v>227</v>
      </c>
      <c r="I13" s="19">
        <v>2150</v>
      </c>
      <c r="J13" s="19">
        <v>1150</v>
      </c>
      <c r="K13" s="15"/>
      <c r="L13" s="27"/>
      <c r="M13" s="27"/>
      <c r="N13" s="27"/>
      <c r="O13" s="27"/>
      <c r="P13" s="27"/>
      <c r="Q13" s="29"/>
      <c r="R13" s="27"/>
      <c r="S13" s="27"/>
      <c r="T13" s="27"/>
      <c r="U13" s="27"/>
      <c r="V13" s="27"/>
      <c r="W13" s="27"/>
      <c r="X13" s="27"/>
    </row>
    <row r="14" spans="1:24" ht="12.75" customHeight="1" x14ac:dyDescent="0.2">
      <c r="A14" s="17" t="s">
        <v>114</v>
      </c>
      <c r="B14" s="17" t="s">
        <v>115</v>
      </c>
      <c r="C14" s="19"/>
      <c r="D14" s="19">
        <v>215</v>
      </c>
      <c r="E14" s="19" t="s">
        <v>227</v>
      </c>
      <c r="F14" s="19">
        <v>1440</v>
      </c>
      <c r="G14" s="19">
        <v>640</v>
      </c>
      <c r="H14" s="19" t="s">
        <v>227</v>
      </c>
      <c r="I14" s="19">
        <v>2900</v>
      </c>
      <c r="J14" s="19">
        <v>1400</v>
      </c>
      <c r="K14" s="15"/>
      <c r="L14" s="27"/>
      <c r="M14" s="27"/>
      <c r="N14" s="27"/>
      <c r="O14" s="27"/>
      <c r="P14" s="27"/>
      <c r="Q14" s="29"/>
      <c r="R14" s="27"/>
      <c r="S14" s="27"/>
      <c r="T14" s="27"/>
      <c r="U14" s="27"/>
      <c r="V14" s="27"/>
      <c r="W14" s="27"/>
      <c r="X14" s="27"/>
    </row>
    <row r="15" spans="1:24" ht="12.75" customHeight="1" x14ac:dyDescent="0.2">
      <c r="A15" s="17" t="s">
        <v>116</v>
      </c>
      <c r="B15" s="17" t="s">
        <v>117</v>
      </c>
      <c r="C15" s="19"/>
      <c r="D15" s="19">
        <v>1060</v>
      </c>
      <c r="E15" s="19" t="s">
        <v>227</v>
      </c>
      <c r="F15" s="19">
        <v>1560</v>
      </c>
      <c r="G15" s="19">
        <v>670</v>
      </c>
      <c r="H15" s="19" t="s">
        <v>227</v>
      </c>
      <c r="I15" s="19">
        <v>2810</v>
      </c>
      <c r="J15" s="19">
        <v>1460</v>
      </c>
      <c r="K15" s="15"/>
      <c r="L15" s="27"/>
      <c r="M15" s="27"/>
      <c r="N15" s="27"/>
      <c r="O15" s="27"/>
      <c r="P15" s="27"/>
      <c r="Q15" s="29"/>
      <c r="R15" s="27"/>
      <c r="S15" s="27"/>
      <c r="T15" s="27"/>
      <c r="U15" s="27"/>
      <c r="V15" s="27"/>
      <c r="W15" s="27"/>
      <c r="X15" s="27"/>
    </row>
    <row r="16" spans="1:24" ht="12.75" customHeight="1" x14ac:dyDescent="0.2">
      <c r="A16" s="17" t="s">
        <v>118</v>
      </c>
      <c r="B16" s="17" t="s">
        <v>119</v>
      </c>
      <c r="C16" s="19"/>
      <c r="D16" s="19">
        <v>435</v>
      </c>
      <c r="E16" s="19" t="s">
        <v>227</v>
      </c>
      <c r="F16" s="19">
        <v>1640</v>
      </c>
      <c r="G16" s="19">
        <v>930</v>
      </c>
      <c r="H16" s="19" t="s">
        <v>227</v>
      </c>
      <c r="I16" s="19">
        <v>2270</v>
      </c>
      <c r="J16" s="19">
        <v>1240</v>
      </c>
      <c r="K16" s="15"/>
      <c r="L16" s="27"/>
      <c r="M16" s="27"/>
      <c r="N16" s="27"/>
      <c r="O16" s="27"/>
      <c r="P16" s="27"/>
      <c r="Q16" s="29"/>
      <c r="R16" s="27"/>
      <c r="S16" s="27"/>
      <c r="T16" s="27"/>
      <c r="U16" s="27"/>
      <c r="V16" s="27"/>
      <c r="W16" s="27"/>
      <c r="X16" s="27"/>
    </row>
    <row r="17" spans="1:24" ht="12.75" customHeight="1" x14ac:dyDescent="0.2">
      <c r="A17" s="17" t="s">
        <v>120</v>
      </c>
      <c r="B17" s="17" t="s">
        <v>121</v>
      </c>
      <c r="C17" s="19"/>
      <c r="D17" s="19">
        <v>455</v>
      </c>
      <c r="E17" s="19" t="s">
        <v>227</v>
      </c>
      <c r="F17" s="19">
        <v>1820</v>
      </c>
      <c r="G17" s="19">
        <v>660</v>
      </c>
      <c r="H17" s="19" t="s">
        <v>227</v>
      </c>
      <c r="I17" s="19">
        <v>3290</v>
      </c>
      <c r="J17" s="19">
        <v>1540</v>
      </c>
      <c r="K17" s="15"/>
      <c r="L17" s="27"/>
      <c r="M17" s="27"/>
      <c r="N17" s="27"/>
      <c r="O17" s="27"/>
      <c r="P17" s="27"/>
      <c r="Q17" s="29"/>
      <c r="R17" s="27"/>
      <c r="S17" s="27"/>
      <c r="T17" s="27"/>
      <c r="U17" s="27"/>
      <c r="V17" s="27"/>
      <c r="W17" s="27"/>
      <c r="X17" s="27"/>
    </row>
    <row r="18" spans="1:24" ht="12.75" customHeight="1" x14ac:dyDescent="0.2">
      <c r="A18" s="17" t="s">
        <v>122</v>
      </c>
      <c r="B18" s="17" t="s">
        <v>123</v>
      </c>
      <c r="C18" s="19"/>
      <c r="D18" s="19">
        <v>330</v>
      </c>
      <c r="E18" s="19" t="s">
        <v>227</v>
      </c>
      <c r="F18" s="19">
        <v>1100</v>
      </c>
      <c r="G18" s="19">
        <v>600</v>
      </c>
      <c r="H18" s="19" t="s">
        <v>227</v>
      </c>
      <c r="I18" s="19">
        <v>2340</v>
      </c>
      <c r="J18" s="19">
        <v>1210</v>
      </c>
      <c r="K18" s="15"/>
      <c r="L18" s="27"/>
      <c r="M18" s="27"/>
      <c r="N18" s="27"/>
      <c r="O18" s="27"/>
      <c r="P18" s="27"/>
      <c r="Q18" s="29"/>
      <c r="R18" s="27"/>
      <c r="S18" s="27"/>
      <c r="T18" s="27"/>
      <c r="U18" s="27"/>
      <c r="V18" s="27"/>
      <c r="W18" s="27"/>
      <c r="X18" s="27"/>
    </row>
    <row r="19" spans="1:24" ht="12.75" customHeight="1" x14ac:dyDescent="0.2">
      <c r="A19" s="17" t="s">
        <v>124</v>
      </c>
      <c r="B19" s="17" t="s">
        <v>125</v>
      </c>
      <c r="C19" s="19"/>
      <c r="D19" s="19">
        <v>130</v>
      </c>
      <c r="E19" s="19" t="s">
        <v>227</v>
      </c>
      <c r="F19" s="19">
        <v>1400</v>
      </c>
      <c r="G19" s="19">
        <v>720</v>
      </c>
      <c r="H19" s="19" t="s">
        <v>227</v>
      </c>
      <c r="I19" s="19">
        <v>2010</v>
      </c>
      <c r="J19" s="19">
        <v>1420</v>
      </c>
      <c r="K19" s="15"/>
      <c r="L19" s="27"/>
      <c r="M19" s="27"/>
      <c r="N19" s="27"/>
      <c r="O19" s="27"/>
      <c r="P19" s="27"/>
      <c r="Q19" s="29"/>
      <c r="R19" s="27"/>
      <c r="S19" s="27"/>
      <c r="T19" s="27"/>
      <c r="U19" s="27"/>
      <c r="V19" s="27"/>
      <c r="W19" s="27"/>
      <c r="X19" s="27"/>
    </row>
    <row r="20" spans="1:24" ht="12.75" customHeight="1" x14ac:dyDescent="0.2">
      <c r="A20" s="17" t="s">
        <v>126</v>
      </c>
      <c r="B20" s="17" t="s">
        <v>127</v>
      </c>
      <c r="C20" s="19"/>
      <c r="D20" s="19">
        <v>720</v>
      </c>
      <c r="E20" s="19" t="s">
        <v>227</v>
      </c>
      <c r="F20" s="19">
        <v>1550</v>
      </c>
      <c r="G20" s="19">
        <v>680</v>
      </c>
      <c r="H20" s="19" t="s">
        <v>227</v>
      </c>
      <c r="I20" s="19">
        <v>2660</v>
      </c>
      <c r="J20" s="19">
        <v>1530</v>
      </c>
      <c r="K20" s="15"/>
      <c r="L20" s="27"/>
      <c r="M20" s="27"/>
      <c r="N20" s="27"/>
      <c r="O20" s="27"/>
      <c r="P20" s="27"/>
      <c r="Q20" s="29"/>
      <c r="R20" s="27"/>
      <c r="S20" s="27"/>
      <c r="T20" s="27"/>
      <c r="U20" s="27"/>
      <c r="V20" s="27"/>
      <c r="W20" s="27"/>
      <c r="X20" s="27"/>
    </row>
    <row r="21" spans="1:24" ht="12.75" customHeight="1" x14ac:dyDescent="0.2">
      <c r="A21" s="17" t="s">
        <v>128</v>
      </c>
      <c r="B21" s="17" t="s">
        <v>129</v>
      </c>
      <c r="C21" s="19"/>
      <c r="D21" s="19">
        <v>625</v>
      </c>
      <c r="E21" s="19" t="s">
        <v>227</v>
      </c>
      <c r="F21" s="19">
        <v>1100</v>
      </c>
      <c r="G21" s="19">
        <v>520</v>
      </c>
      <c r="H21" s="19" t="s">
        <v>227</v>
      </c>
      <c r="I21" s="19">
        <v>1910</v>
      </c>
      <c r="J21" s="19">
        <v>1060</v>
      </c>
      <c r="K21" s="15"/>
      <c r="L21" s="27"/>
      <c r="M21" s="27"/>
      <c r="N21" s="27"/>
      <c r="O21" s="27"/>
      <c r="P21" s="27"/>
      <c r="Q21" s="29"/>
      <c r="R21" s="27"/>
      <c r="S21" s="27"/>
      <c r="T21" s="27"/>
      <c r="U21" s="27"/>
      <c r="V21" s="27"/>
      <c r="W21" s="27"/>
      <c r="X21" s="27"/>
    </row>
    <row r="22" spans="1:24" ht="12.75" customHeight="1" x14ac:dyDescent="0.2">
      <c r="A22" s="17" t="s">
        <v>130</v>
      </c>
      <c r="B22" s="17" t="s">
        <v>131</v>
      </c>
      <c r="C22" s="19"/>
      <c r="D22" s="19">
        <v>380</v>
      </c>
      <c r="E22" s="19" t="s">
        <v>227</v>
      </c>
      <c r="F22" s="19">
        <v>1940</v>
      </c>
      <c r="G22" s="19">
        <v>1020</v>
      </c>
      <c r="H22" s="19" t="s">
        <v>227</v>
      </c>
      <c r="I22" s="19">
        <v>3460</v>
      </c>
      <c r="J22" s="19">
        <v>1930</v>
      </c>
      <c r="K22" s="15"/>
      <c r="L22" s="27"/>
      <c r="M22" s="27"/>
      <c r="N22" s="27"/>
      <c r="O22" s="27"/>
      <c r="P22" s="27"/>
      <c r="Q22" s="29"/>
      <c r="R22" s="27"/>
      <c r="S22" s="27"/>
      <c r="T22" s="27"/>
      <c r="U22" s="27"/>
      <c r="V22" s="27"/>
      <c r="W22" s="27"/>
      <c r="X22" s="27"/>
    </row>
    <row r="23" spans="1:24" ht="12.75" customHeight="1" x14ac:dyDescent="0.2">
      <c r="A23" s="40"/>
      <c r="B23" s="40"/>
      <c r="C23" s="18"/>
      <c r="D23" s="18"/>
      <c r="E23" s="18"/>
      <c r="F23" s="18"/>
      <c r="G23" s="18"/>
      <c r="H23" s="18"/>
      <c r="I23" s="18"/>
      <c r="J23" s="18"/>
      <c r="K23" s="26"/>
      <c r="L23" s="26"/>
      <c r="M23" s="26"/>
      <c r="N23" s="26"/>
      <c r="O23" s="26"/>
      <c r="P23" s="26"/>
      <c r="Q23" s="29"/>
      <c r="R23" s="26"/>
      <c r="S23" s="26"/>
      <c r="T23" s="26"/>
      <c r="U23" s="26"/>
      <c r="V23" s="26"/>
      <c r="W23" s="26"/>
      <c r="X23" s="26"/>
    </row>
    <row r="24" spans="1:24" ht="12.75" customHeight="1" x14ac:dyDescent="0.2">
      <c r="A24" s="17" t="s">
        <v>257</v>
      </c>
      <c r="B24" s="17"/>
      <c r="C24" s="19"/>
      <c r="D24" s="19"/>
      <c r="E24" s="19"/>
      <c r="F24" s="19"/>
      <c r="G24" s="19"/>
      <c r="H24" s="19"/>
      <c r="I24" s="19"/>
      <c r="J24" s="19"/>
      <c r="K24" s="15"/>
      <c r="L24" s="15"/>
      <c r="M24" s="15"/>
      <c r="N24" s="15"/>
      <c r="O24" s="15"/>
      <c r="P24" s="15"/>
      <c r="Q24" s="29"/>
    </row>
    <row r="25" spans="1:24" x14ac:dyDescent="0.2">
      <c r="A25" s="39" t="s">
        <v>258</v>
      </c>
      <c r="B25" s="17"/>
      <c r="C25" s="19"/>
      <c r="D25" s="19"/>
      <c r="E25" s="19"/>
      <c r="F25" s="19"/>
      <c r="G25" s="19"/>
      <c r="H25" s="19"/>
      <c r="I25" s="19"/>
      <c r="J25" s="19"/>
      <c r="K25" s="15"/>
    </row>
    <row r="26" spans="1:24" x14ac:dyDescent="0.2">
      <c r="A26" s="17"/>
      <c r="B26" s="17"/>
      <c r="C26" s="19"/>
      <c r="D26" s="19"/>
      <c r="E26" s="19"/>
      <c r="F26" s="19"/>
      <c r="G26" s="19"/>
      <c r="H26" s="19"/>
      <c r="I26" s="19"/>
      <c r="J26" s="19"/>
      <c r="K26" s="15"/>
    </row>
    <row r="27" spans="1:24" x14ac:dyDescent="0.2">
      <c r="A27" s="17"/>
      <c r="B27" s="17"/>
      <c r="C27" s="19"/>
      <c r="D27" s="19"/>
      <c r="E27" s="19"/>
      <c r="F27" s="19"/>
      <c r="G27" s="19"/>
      <c r="H27" s="19"/>
      <c r="I27" s="19"/>
      <c r="J27" s="19"/>
      <c r="K27" s="15"/>
    </row>
    <row r="28" spans="1:24" x14ac:dyDescent="0.2">
      <c r="A28" s="17"/>
      <c r="B28" s="17"/>
      <c r="C28" s="19"/>
      <c r="D28" s="19"/>
      <c r="E28" s="19"/>
      <c r="F28" s="19"/>
      <c r="G28" s="19"/>
      <c r="H28" s="19"/>
      <c r="I28" s="19"/>
      <c r="J28" s="19"/>
      <c r="K28" s="15"/>
    </row>
    <row r="29" spans="1:24" x14ac:dyDescent="0.2">
      <c r="A29" s="17"/>
      <c r="B29" s="17"/>
      <c r="K29" s="26"/>
      <c r="L29" s="29"/>
      <c r="M29" s="29"/>
      <c r="N29" s="29"/>
    </row>
    <row r="30" spans="1:24" x14ac:dyDescent="0.2">
      <c r="A30" s="17"/>
      <c r="B30" s="17"/>
      <c r="K30" s="26"/>
      <c r="L30" s="29"/>
      <c r="M30" s="29"/>
      <c r="N30" s="29"/>
    </row>
    <row r="31" spans="1:24" x14ac:dyDescent="0.2">
      <c r="A31" s="17"/>
      <c r="B31" s="17"/>
      <c r="C31" s="26"/>
      <c r="D31" s="26"/>
      <c r="E31" s="26"/>
      <c r="F31" s="26"/>
      <c r="G31" s="26"/>
      <c r="H31" s="26"/>
      <c r="I31" s="26"/>
      <c r="J31" s="26"/>
      <c r="K31" s="26"/>
      <c r="L31" s="29"/>
      <c r="M31" s="29"/>
      <c r="N31" s="29"/>
      <c r="P31" s="31"/>
      <c r="Q31" s="29"/>
      <c r="R31" s="29"/>
    </row>
    <row r="32" spans="1:24" x14ac:dyDescent="0.2">
      <c r="C32" s="29"/>
      <c r="D32" s="29"/>
      <c r="E32" s="29"/>
      <c r="F32" s="29"/>
      <c r="G32" s="29"/>
      <c r="H32" s="29"/>
      <c r="I32" s="29"/>
      <c r="J32" s="29"/>
      <c r="K32" s="29"/>
      <c r="L32" s="29"/>
      <c r="M32" s="29"/>
      <c r="N32" s="29"/>
      <c r="P32" s="31"/>
      <c r="Q32" s="31"/>
      <c r="R32" s="29"/>
    </row>
    <row r="33" spans="1:18" x14ac:dyDescent="0.2">
      <c r="A33" s="17"/>
      <c r="B33" s="17"/>
      <c r="P33" s="29"/>
      <c r="Q33" s="29"/>
      <c r="R33" s="29"/>
    </row>
    <row r="34" spans="1:18" x14ac:dyDescent="0.2">
      <c r="A34" s="26"/>
      <c r="B34" s="26"/>
    </row>
    <row r="35" spans="1:18" x14ac:dyDescent="0.2">
      <c r="A35" s="15"/>
      <c r="B35" s="15"/>
    </row>
    <row r="36" spans="1:18" x14ac:dyDescent="0.2">
      <c r="A36" s="39"/>
      <c r="B36" s="15"/>
    </row>
    <row r="37" spans="1:18" x14ac:dyDescent="0.2">
      <c r="B37" s="21"/>
    </row>
    <row r="38" spans="1:18" x14ac:dyDescent="0.2">
      <c r="A38" s="21"/>
      <c r="B38" s="21"/>
    </row>
  </sheetData>
  <mergeCells count="2">
    <mergeCell ref="F4:G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Bronbestanden</vt:lpstr>
      <vt:lpstr>Tabel 1a</vt:lpstr>
      <vt:lpstr>Tabel 1b</vt:lpstr>
      <vt:lpstr>Tabel 2a</vt:lpstr>
      <vt:lpstr>Tabel 2b</vt:lpstr>
      <vt:lpstr>Tabel 3a</vt:lpstr>
      <vt:lpstr>Tabel 3b</vt:lpstr>
      <vt:lpstr>'Tabel 1a'!Afdrukbereik</vt:lpstr>
      <vt:lpstr>'Tabel 1b'!Afdrukbereik</vt:lpstr>
      <vt:lpstr>'Tabel 2a'!Afdrukbereik</vt:lpstr>
      <vt:lpstr>'Tabel 2b'!Afdrukbereik</vt:lpstr>
      <vt:lpstr>'Tabel 3a'!Afdrukbereik</vt:lpstr>
      <vt:lpstr>'Tabel 3b'!Afdrukbereik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Linderhof, L.G.M. (Lonieke)</cp:lastModifiedBy>
  <cp:lastPrinted>2022-01-14T11:17:35Z</cp:lastPrinted>
  <dcterms:created xsi:type="dcterms:W3CDTF">2009-09-04T06:54:45Z</dcterms:created>
  <dcterms:modified xsi:type="dcterms:W3CDTF">2023-03-13T13:59:03Z</dcterms:modified>
</cp:coreProperties>
</file>