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6_Buitenlandse_migratie\2022_NL_in_buitenland\"/>
    </mc:Choice>
  </mc:AlternateContent>
  <bookViews>
    <workbookView xWindow="105" yWindow="105" windowWidth="12675" windowHeight="7230"/>
  </bookViews>
  <sheets>
    <sheet name="Voorblad" sheetId="1" r:id="rId1"/>
    <sheet name="Toelichting" sheetId="23" r:id="rId2"/>
    <sheet name="Bronbestanden" sheetId="24" r:id="rId3"/>
    <sheet name="Tabel 1" sheetId="22" r:id="rId4"/>
    <sheet name="Tabel 2" sheetId="32" r:id="rId5"/>
  </sheets>
  <definedNames>
    <definedName name="aa" localSheetId="2">#REF!</definedName>
    <definedName name="aa" localSheetId="4">#REF!</definedName>
    <definedName name="aa" localSheetId="1">#REF!</definedName>
    <definedName name="aa">#REF!</definedName>
    <definedName name="aaa" localSheetId="4">#REF!</definedName>
    <definedName name="aaa">#REF!</definedName>
    <definedName name="_xlnm.Print_Area" localSheetId="2">Bronbestanden!$A$1:$B$9</definedName>
    <definedName name="_xlnm.Print_Area" localSheetId="1">Toelichting!$A$1:$A$20</definedName>
    <definedName name="_xlnm.Print_Area" localSheetId="0">Voorblad!$A$1:$L$60</definedName>
    <definedName name="bb" localSheetId="2">#REF!</definedName>
    <definedName name="bb" localSheetId="4">#REF!</definedName>
    <definedName name="bb" localSheetId="1">#REF!</definedName>
    <definedName name="bb">#REF!</definedName>
    <definedName name="cc" localSheetId="2">#REF!</definedName>
    <definedName name="cc" localSheetId="4">#REF!</definedName>
    <definedName name="cc" localSheetId="1">#REF!</definedName>
    <definedName name="cc">#REF!</definedName>
    <definedName name="Eerstegetal" localSheetId="2">#REF!</definedName>
    <definedName name="Eerstegetal" localSheetId="4">#REF!</definedName>
    <definedName name="Eerstegetal" localSheetId="1">#REF!</definedName>
    <definedName name="Eerstegetal">#REF!</definedName>
    <definedName name="Eerstegetal2" localSheetId="4">#REF!</definedName>
    <definedName name="Eerstegetal2">#REF!</definedName>
    <definedName name="Eerstegetal3" localSheetId="4">#REF!</definedName>
    <definedName name="Eerstegetal3">#REF!</definedName>
    <definedName name="Namen" localSheetId="4">#REF!</definedName>
    <definedName name="Namen">#REF!</definedName>
    <definedName name="Tabel4" localSheetId="4">#REF!</definedName>
    <definedName name="Tabel4">#REF!</definedName>
    <definedName name="w" localSheetId="4">#REF!</definedName>
    <definedName name="w">#REF!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O54" i="32" l="1"/>
</calcChain>
</file>

<file path=xl/sharedStrings.xml><?xml version="1.0" encoding="utf-8"?>
<sst xmlns="http://schemas.openxmlformats.org/spreadsheetml/2006/main" count="234" uniqueCount="137">
  <si>
    <t>Tabel 1</t>
  </si>
  <si>
    <t>Totaal</t>
  </si>
  <si>
    <t>Bron: CBS</t>
  </si>
  <si>
    <t>Inleiding</t>
  </si>
  <si>
    <t>Populatie</t>
  </si>
  <si>
    <t>Definities</t>
  </si>
  <si>
    <t>Gegevens worden doorlopend geactualiseerd</t>
  </si>
  <si>
    <t>Periodiciteit</t>
  </si>
  <si>
    <t>Integraal</t>
  </si>
  <si>
    <t>Integraal of steekproef</t>
  </si>
  <si>
    <t>Gemeenten</t>
  </si>
  <si>
    <t>Leverancier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</si>
  <si>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</si>
  <si>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Algemene beschrijving</t>
  </si>
  <si>
    <t>Basisregistratie Personen</t>
  </si>
  <si>
    <t>Bron</t>
  </si>
  <si>
    <t>Bronbestanden</t>
  </si>
  <si>
    <t>CBS</t>
  </si>
  <si>
    <t>Toelichting bij de tabel</t>
  </si>
  <si>
    <t>Onbekend</t>
  </si>
  <si>
    <t>China</t>
  </si>
  <si>
    <t>0 tot 15 jaar</t>
  </si>
  <si>
    <t>Tabel 2</t>
  </si>
  <si>
    <r>
      <rPr>
        <u/>
        <sz val="10"/>
        <rFont val="Arial"/>
        <family val="2"/>
      </rPr>
      <t xml:space="preserve">Leeftijd
</t>
    </r>
    <r>
      <rPr>
        <sz val="10"/>
        <rFont val="Arial"/>
        <family val="2"/>
      </rPr>
      <t xml:space="preserve">Het aantal gehele jaren dat is verstreken sinds de geboortedatum van de persoon.
</t>
    </r>
  </si>
  <si>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</si>
  <si>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r>
      <rPr>
        <u/>
        <sz val="10"/>
        <rFont val="Arial"/>
        <family val="2"/>
      </rPr>
      <t xml:space="preserve">Geboorteland
</t>
    </r>
    <r>
      <rPr>
        <sz val="10"/>
        <rFont val="Arial"/>
        <family val="2"/>
      </rPr>
      <t xml:space="preserve">Kenmerk dat weergeeft in welk gebied iemand geboren is of waar diens ouders geboren zijn.
De herkomst van personen die in het buitenland zijn geboren wordt bepaald door hun eigen geboortegebied. Bij personen die in Nederland geboren zijn, wordt de herkomst bepaald door het geboortegebied van de ouders. Wanneer beide ouders in het buitenland zijn geboren, is het geboortegebied van de moeder leidend in het bepalen van de herkomst. De geboortegegevens van de moeder zijn vaker bekend dan die van de vader. Wanneer de moeder in Nederland is geboren of het geboortegebied van de moeder onbekend is, dan wordt het geboortegebied van de vader gebruikt.
</t>
    </r>
  </si>
  <si>
    <r>
      <rPr>
        <u/>
        <sz val="10"/>
        <rFont val="Arial"/>
        <family val="2"/>
      </rPr>
      <t xml:space="preserve">Woonland
</t>
    </r>
    <r>
      <rPr>
        <sz val="10"/>
        <rFont val="Arial"/>
        <family val="2"/>
      </rPr>
      <t>Kenmerk dat weergeeft in welk land of gebied iemand woont.
Het woonland van personen is ontleend aan het register niet-ingezetenen(RNI). Anders dan bij ingezetenen  van Nederland bestaat er voor niet-ingezetenen geen verplichting tot actualisering van hun gegevens in de RNI.</t>
    </r>
  </si>
  <si>
    <t>Afrika</t>
  </si>
  <si>
    <t>Egypte</t>
  </si>
  <si>
    <t>Ethiopië</t>
  </si>
  <si>
    <t>Ghana</t>
  </si>
  <si>
    <t>Kenia</t>
  </si>
  <si>
    <t>Mali</t>
  </si>
  <si>
    <t>Marokko</t>
  </si>
  <si>
    <t>Nigeria</t>
  </si>
  <si>
    <t>Soedan</t>
  </si>
  <si>
    <t>Somalië</t>
  </si>
  <si>
    <t>Amerika</t>
  </si>
  <si>
    <t>Zuid-Afrika</t>
  </si>
  <si>
    <t>Aruba</t>
  </si>
  <si>
    <t>Brazilië</t>
  </si>
  <si>
    <t>Canada</t>
  </si>
  <si>
    <t>Caribisch Nederland</t>
  </si>
  <si>
    <t>Colombia</t>
  </si>
  <si>
    <t>Curaçao</t>
  </si>
  <si>
    <t>Dominicaanse Republiek</t>
  </si>
  <si>
    <t>Mexico</t>
  </si>
  <si>
    <t>Nederlandse Antillen (oud)</t>
  </si>
  <si>
    <t>Azië</t>
  </si>
  <si>
    <t>Sint Maarten</t>
  </si>
  <si>
    <t>Suriname</t>
  </si>
  <si>
    <t>Venezuela</t>
  </si>
  <si>
    <t>Ver. Staten v. Amerika</t>
  </si>
  <si>
    <t>Afghanistan</t>
  </si>
  <si>
    <t>Filippijnen</t>
  </si>
  <si>
    <t>India</t>
  </si>
  <si>
    <t>Indonesië</t>
  </si>
  <si>
    <t>Irak</t>
  </si>
  <si>
    <t>Iran</t>
  </si>
  <si>
    <t>Israël</t>
  </si>
  <si>
    <t>Japan</t>
  </si>
  <si>
    <t>Libanon</t>
  </si>
  <si>
    <t>Maleisië</t>
  </si>
  <si>
    <t>Europa</t>
  </si>
  <si>
    <t>Pakistan</t>
  </si>
  <si>
    <t>Singapore</t>
  </si>
  <si>
    <t>Thailand</t>
  </si>
  <si>
    <t>Turkije</t>
  </si>
  <si>
    <t>Ver. Arabische Emiraten</t>
  </si>
  <si>
    <t>België</t>
  </si>
  <si>
    <t>Bosnië-Herzegovina</t>
  </si>
  <si>
    <t>Bulgarije</t>
  </si>
  <si>
    <t>Denemarken</t>
  </si>
  <si>
    <t>Duitsland</t>
  </si>
  <si>
    <t>Finland</t>
  </si>
  <si>
    <t>Frankrijk</t>
  </si>
  <si>
    <t>Griekenland</t>
  </si>
  <si>
    <t>Hongarije</t>
  </si>
  <si>
    <t>Ierland</t>
  </si>
  <si>
    <t>Italië</t>
  </si>
  <si>
    <t>Kroatië</t>
  </si>
  <si>
    <t>Luxemburg</t>
  </si>
  <si>
    <t>Oceanië</t>
  </si>
  <si>
    <t>Nederland</t>
  </si>
  <si>
    <t>Noorwegen</t>
  </si>
  <si>
    <t>Oostenrijk</t>
  </si>
  <si>
    <t>Polen</t>
  </si>
  <si>
    <t>Portugal</t>
  </si>
  <si>
    <t>Roemenië</t>
  </si>
  <si>
    <t>Servië</t>
  </si>
  <si>
    <t>Spanje</t>
  </si>
  <si>
    <t>Tsjechië</t>
  </si>
  <si>
    <t>Verenigd Koninkrijk</t>
  </si>
  <si>
    <t>Zweden</t>
  </si>
  <si>
    <t>Zwitserland</t>
  </si>
  <si>
    <t>Australië</t>
  </si>
  <si>
    <t>Nieuw-Zeeland</t>
  </si>
  <si>
    <t>Overig Oceanië</t>
  </si>
  <si>
    <t>Overig Europa</t>
  </si>
  <si>
    <t>Overig Afrika</t>
  </si>
  <si>
    <t>Overig Amerika</t>
  </si>
  <si>
    <t>Werelddeel</t>
  </si>
  <si>
    <t>Totaal Afrika</t>
  </si>
  <si>
    <t>Totaal Amerika</t>
  </si>
  <si>
    <t>Totaal Azië</t>
  </si>
  <si>
    <t>Totaal Oceanië</t>
  </si>
  <si>
    <t>Overig Azië</t>
  </si>
  <si>
    <t>Totaal Europa</t>
  </si>
  <si>
    <t>Totaal Onbekend</t>
  </si>
  <si>
    <t>In het buitenland verblijvende niet-ingezetenen met de Nederlandse nationaliteit naar woonland en geboorteland, 1 juli 2022*</t>
  </si>
  <si>
    <t>woonland of geboorteland</t>
  </si>
  <si>
    <t>15 tot 35 jaar</t>
  </si>
  <si>
    <t>35 tot 55 jaar</t>
  </si>
  <si>
    <t>55 tot 75 jaar</t>
  </si>
  <si>
    <t>75 jaar of ouder</t>
  </si>
  <si>
    <t xml:space="preserve">leeftijdsgroep van personen waar woonland bekend is </t>
  </si>
  <si>
    <t>Totaal geboorteland</t>
  </si>
  <si>
    <t>Totaal woonland</t>
  </si>
  <si>
    <t>In het buitenland verblijvende niet-ingezetenen met de Nederlandse nationaliteit naar woonland, geboorteland en leeftijdsgroep, 1 juli 2022*</t>
  </si>
  <si>
    <t>Status van de cijfers</t>
  </si>
  <si>
    <t>Alle cijfers zijn voorlopig.</t>
  </si>
  <si>
    <t>10 maart 2023</t>
  </si>
  <si>
    <t xml:space="preserve">De waarnemingen zijn gebaseerd op informatie die het CBS ontvangt uit de bevolkingsregisters van gemeenten. 
De Wet gemeentelijke basisadministratie persoonsgegevens (GBA) vormt de grondslag voor de gemeentelijke bevolkingsregisters. Vanaf januari 2014 is de Wet GBA vervangen door de Wet basisregistratie personen (Wet BRP). Het woonland van personen is ontleend aan het register niet-ingezetenen(RNI). Anders dan bij ingezetenen  van Nederland bestaat er voor niet-ingezetenen geen verplichting tot actualisering van hun gegevens in de RNI. Daardoor geven de cijfers in de hier gepresenteerde tabellen geen getrouwe weergave van het werkelijke aantal in het buitenland verblijvende Nederlanders. Om een voorbeeld te geven: in Canada wonen volgens bijgaande tabellen 18552 met de Nederlandse nationaliteit, terwijl volgens een recente telling van Statistics Canada bijna 89 duizend in Nederland geboren mensen in Canada wonen. Voor Nieuw-Zeeland zijn de respectieve aantallen 9593 en 19329. De hier gepresenteerde hebben dus alleen indicatieve waarde. </t>
  </si>
  <si>
    <t>Register Niet-ingezetenen (RNI)</t>
  </si>
  <si>
    <t>nvt</t>
  </si>
  <si>
    <t>Persoon geboren in Nederland</t>
  </si>
  <si>
    <t xml:space="preserve">Persoon geboren in het woonland </t>
  </si>
  <si>
    <t>Persoon geboren in het buitenland maar in een ander land dan het woonland</t>
  </si>
  <si>
    <t>Geboorteland van personen waarvan het woonland onbekend is</t>
  </si>
  <si>
    <t xml:space="preserve">1) De meeste </t>
  </si>
  <si>
    <t xml:space="preserve">Nederlandse Antillen (oud) </t>
  </si>
  <si>
    <t>Nederlanders in het buitenland zoals geregistreerd in het Register Niet-Ingezetenen, 1 juli 2022</t>
  </si>
  <si>
    <t xml:space="preserve">Deze tabellen bevatten cijfers over personen met de Nederlandse nationaliteit die als niet-ingezetene in het buitenland woonachtig zijn. De gepresenteerde aantallen zijn vrijwel altijd een onderschatting van het feitelijke aantal in het buitenland woonachtige personen met een Nederlandse nationaliteit. De aantallen hebben alleen indicatieve waarde. Op een enkele uitzondering na zijn alleen landen gepresenteerd waar zich op basis van het Register Niet-Ingezetenen (RNI)  meer dan 1000 Nederlanders wonen.  </t>
  </si>
  <si>
    <t xml:space="preserve">De RNI is bedoeld voor personen in het buitenland die een relatie hebben met de Nederlandse overheid. Ook mensen die korter dan 4 maanden in Nederland verblijven kunnen zich inschrijven in de RNI. Meer informatie met betrekking tot de RNI is hier te vinden:  https://www.rvig.nl/brp/rni De RNI omvat niet per se alle personen die een relatie hebben met de Nederlandse overheid. Om een voorbeeld te geven: personen die in de jaren vijftig van de vorige eeuw naar Canada of een ander land zijn geëmigreerd hebben in Nederland mogelijk bepaalde rechten, bv AOW-rechten, opgebouwd. Via de sociale verzekeringsbank (SVB) zou zo iemand in de RNI terecht kunnen komen, maar lang niet iedere emigrant zal deze rechten uitgeoefend hebben. Van emigranten die vanaf de start van de Basisregistratie Personen per 1 oktober 1994 (toentertijd nog Gemeentelijke BasisAdministratie Persoonsgegevens (GBA)) in dit register geregistreerd hebben gestaan zijn in potentie meer gegevens bekend.   </t>
  </si>
  <si>
    <t>Geboorteland</t>
  </si>
  <si>
    <t>Woonland</t>
  </si>
  <si>
    <t xml:space="preserve">leeftijdsgroep van personen waar alleen geboorteland maar geen woonland bekend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</si>
</sst>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sz val="10"/>
      <color rgb="FFFF0000"/>
      <name val="Arial"/>
      <family val="2"/>
    </font>
    <font>
      <sz val="10"/>
      <name val="Arial"/>
      <family val="2"/>
    </font>
    <font>
      <sz val="10"/>
      <color rgb="FF0070C0"/>
      <name val="Arial"/>
      <family val="2"/>
    </font>
    <font>
      <sz val="8"/>
      <color theme="1"/>
      <name val="Arial"/>
      <family val="2"/>
    </font>
    <font>
      <b/>
      <sz val="8"/>
      <name val="Arial"/>
      <family val="2"/>
    </font>
    <font>
      <sz val="10"/>
      <color theme="1"/>
      <name val="Arial"/>
      <family val="2"/>
    </font>
    <font>
      <b/>
      <i/>
      <sz val="11"/>
      <name val="Arial"/>
      <family val="2"/>
    </font>
    <font>
      <b/>
      <i/>
      <sz val="11"/>
      <color theme="1"/>
      <name val="Arial"/>
      <family val="2"/>
    </font>
    <font>
      <u/>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auto="1"/>
      </bottom>
      <diagonal/>
    </border>
    <border>
      <left/>
      <right/>
      <top style="medium">
        <color auto="1"/>
      </top>
      <bottom/>
      <diagonal/>
    </border>
  </borders>
  <cellStyleXfs count="13">
    <xf numFmtId="0" fontId="0"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1" fillId="0" borderId="0"/>
  </cellStyleXfs>
  <cellXfs count="48">
    <xf numFmtId="0" fontId="0" fillId="0" borderId="0" xfId="0"/>
    <xf numFmtId="0" fontId="0" fillId="3" borderId="0" xfId="0" applyFill="1"/>
    <xf numFmtId="0" fontId="13" fillId="3" borderId="0" xfId="0" applyFont="1" applyFill="1"/>
    <xf numFmtId="0" fontId="7" fillId="3" borderId="0" xfId="0" applyFont="1" applyFill="1" applyAlignment="1">
      <alignment horizontal="left" vertical="top" wrapText="1"/>
    </xf>
    <xf numFmtId="0" fontId="15" fillId="3" borderId="0" xfId="0" applyFont="1" applyFill="1" applyAlignment="1">
      <alignment horizontal="left" vertical="top" wrapText="1"/>
    </xf>
    <xf numFmtId="0" fontId="5" fillId="3" borderId="0" xfId="0" applyFont="1" applyFill="1" applyAlignment="1">
      <alignment horizontal="left" vertical="top" wrapText="1"/>
    </xf>
    <xf numFmtId="0" fontId="16" fillId="3" borderId="0" xfId="0" applyFont="1" applyFill="1"/>
    <xf numFmtId="0" fontId="9" fillId="3" borderId="0" xfId="0" applyFont="1" applyFill="1"/>
    <xf numFmtId="0" fontId="14" fillId="3" borderId="0" xfId="0" applyFont="1" applyFill="1" applyAlignment="1">
      <alignment wrapText="1"/>
    </xf>
    <xf numFmtId="0" fontId="0" fillId="3" borderId="0" xfId="0" applyFill="1" applyAlignment="1"/>
    <xf numFmtId="0" fontId="17" fillId="3" borderId="0" xfId="0" applyFont="1" applyFill="1" applyAlignment="1"/>
    <xf numFmtId="0" fontId="18" fillId="3" borderId="0" xfId="0" applyFont="1" applyFill="1" applyAlignment="1">
      <alignment horizontal="justify" vertical="top" wrapText="1"/>
    </xf>
    <xf numFmtId="0" fontId="5" fillId="3" borderId="0" xfId="0" applyFont="1" applyFill="1" applyAlignment="1">
      <alignment horizontal="justify" vertical="top"/>
    </xf>
    <xf numFmtId="0" fontId="0" fillId="3" borderId="0" xfId="0" applyFill="1" applyAlignment="1">
      <alignment horizontal="left" vertical="top" wrapText="1"/>
    </xf>
    <xf numFmtId="0" fontId="5" fillId="3" borderId="0" xfId="10" applyFont="1" applyFill="1" applyAlignment="1">
      <alignment wrapText="1"/>
    </xf>
    <xf numFmtId="0" fontId="5" fillId="3" borderId="0" xfId="10" applyFont="1" applyFill="1" applyAlignment="1">
      <alignment horizontal="left" wrapText="1"/>
    </xf>
    <xf numFmtId="0" fontId="5" fillId="3" borderId="0" xfId="10" applyFont="1" applyFill="1" applyAlignment="1">
      <alignment horizontal="left" vertical="top" wrapText="1"/>
    </xf>
    <xf numFmtId="0" fontId="15" fillId="3" borderId="0" xfId="10" applyFont="1" applyFill="1" applyAlignment="1">
      <alignment horizontal="left" vertical="top" wrapText="1"/>
    </xf>
    <xf numFmtId="0" fontId="11" fillId="3" borderId="1" xfId="0" applyFont="1" applyFill="1" applyBorder="1" applyAlignment="1">
      <alignment horizontal="left" vertical="top" wrapText="1"/>
    </xf>
    <xf numFmtId="0" fontId="5" fillId="2" borderId="2" xfId="12" applyFont="1" applyFill="1" applyBorder="1" applyAlignment="1">
      <alignment horizontal="left" vertical="top" wrapText="1"/>
    </xf>
    <xf numFmtId="0" fontId="5" fillId="3" borderId="3" xfId="0" applyFont="1" applyFill="1" applyBorder="1" applyAlignment="1">
      <alignment horizontal="left" vertical="top" wrapText="1"/>
    </xf>
    <xf numFmtId="0" fontId="5" fillId="2" borderId="4" xfId="10" applyFont="1" applyFill="1" applyBorder="1" applyAlignment="1">
      <alignment horizontal="left" vertical="top" wrapText="1"/>
    </xf>
    <xf numFmtId="0" fontId="5" fillId="2" borderId="4" xfId="12"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12" applyFont="1" applyFill="1" applyBorder="1" applyAlignment="1">
      <alignment horizontal="left" vertical="top" wrapText="1"/>
    </xf>
    <xf numFmtId="0" fontId="7" fillId="3" borderId="0" xfId="10" applyFont="1" applyFill="1" applyBorder="1" applyAlignment="1">
      <alignment horizontal="left" vertical="top" wrapText="1"/>
    </xf>
    <xf numFmtId="0" fontId="7" fillId="2" borderId="0" xfId="0" applyFont="1" applyFill="1" applyBorder="1"/>
    <xf numFmtId="0" fontId="0" fillId="2" borderId="0" xfId="0" applyFill="1" applyBorder="1"/>
    <xf numFmtId="0" fontId="8" fillId="2" borderId="0" xfId="0" applyFont="1" applyFill="1" applyBorder="1"/>
    <xf numFmtId="49" fontId="5" fillId="2" borderId="0" xfId="0" applyNumberFormat="1" applyFont="1" applyFill="1" applyBorder="1"/>
    <xf numFmtId="0" fontId="11" fillId="3" borderId="0" xfId="0" applyFont="1" applyFill="1" applyBorder="1"/>
    <xf numFmtId="0" fontId="9" fillId="2" borderId="0" xfId="0" applyFont="1" applyFill="1" applyBorder="1"/>
    <xf numFmtId="0" fontId="11" fillId="3" borderId="0" xfId="0" quotePrefix="1" applyFont="1" applyFill="1" applyBorder="1"/>
    <xf numFmtId="0" fontId="11" fillId="2" borderId="0" xfId="0" applyFont="1" applyFill="1" applyBorder="1"/>
    <xf numFmtId="43" fontId="0" fillId="2" borderId="0" xfId="1" applyFont="1" applyFill="1" applyBorder="1"/>
    <xf numFmtId="49" fontId="5" fillId="2" borderId="0" xfId="0" applyNumberFormat="1" applyFont="1" applyFill="1" applyBorder="1" applyAlignment="1">
      <alignment horizontal="left"/>
    </xf>
    <xf numFmtId="0" fontId="0" fillId="0" borderId="0" xfId="0" applyBorder="1"/>
    <xf numFmtId="0" fontId="0" fillId="0" borderId="7" xfId="0" applyBorder="1"/>
    <xf numFmtId="0" fontId="0" fillId="0" borderId="7" xfId="0" applyBorder="1" applyAlignment="1">
      <alignment wrapText="1"/>
    </xf>
    <xf numFmtId="0" fontId="8" fillId="3" borderId="0" xfId="0" applyFont="1" applyFill="1" applyBorder="1"/>
    <xf numFmtId="0" fontId="0" fillId="3" borderId="0" xfId="0" applyFill="1" applyBorder="1"/>
    <xf numFmtId="0" fontId="5" fillId="0" borderId="0" xfId="0" applyFont="1" applyBorder="1"/>
    <xf numFmtId="0" fontId="12" fillId="3" borderId="8" xfId="4" applyFont="1" applyFill="1" applyBorder="1"/>
    <xf numFmtId="0" fontId="5" fillId="0" borderId="7" xfId="0" applyFont="1" applyBorder="1"/>
    <xf numFmtId="0" fontId="5" fillId="0" borderId="7" xfId="0" applyFont="1" applyBorder="1" applyAlignment="1">
      <alignment wrapText="1"/>
    </xf>
    <xf numFmtId="0" fontId="5" fillId="3" borderId="0" xfId="0" applyFont="1" applyFill="1"/>
    <xf numFmtId="0" fontId="0" fillId="3" borderId="7" xfId="0" applyFill="1" applyBorder="1"/>
    <xf numFmtId="0" fontId="0" fillId="0" borderId="8" xfId="0" applyBorder="1"/>
  </cellXfs>
  <cellStyles count="13">
    <cellStyle name="Komma" xfId="1" builtinId="3"/>
    <cellStyle name="Procent 2" xfId="3"/>
    <cellStyle name="Standaard" xfId="0" builtinId="0"/>
    <cellStyle name="Standaard 2" xfId="2"/>
    <cellStyle name="Standaard 2 2" xfId="10"/>
    <cellStyle name="Standaard 3" xfId="4"/>
    <cellStyle name="Standaard 4" xfId="11"/>
    <cellStyle name="Standaard 4 2" xfId="12"/>
    <cellStyle name="style1499936711542" xfId="5"/>
    <cellStyle name="style1499936711557" xfId="6"/>
    <cellStyle name="style1499936711635" xfId="7"/>
    <cellStyle name="style1499936711651" xfId="8"/>
    <cellStyle name="style149993671227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 width="24.5703125" style="27" customWidth="1"/>
    <col min="2" max="11" width="9.140625" style="27" customWidth="1"/>
    <col min="12" max="16384" width="8.85546875" style="27"/>
  </cols>
  <sheetData>
    <row r="3" spans="1:14" ht="15.75" x14ac:dyDescent="0.25">
      <c r="A3" s="26" t="s">
        <v>131</v>
      </c>
    </row>
    <row r="4" spans="1:14" ht="15.75" x14ac:dyDescent="0.25">
      <c r="A4" s="26"/>
    </row>
    <row r="5" spans="1:14" ht="15.75" x14ac:dyDescent="0.25">
      <c r="A5" s="26"/>
    </row>
    <row r="7" spans="1:14" x14ac:dyDescent="0.2">
      <c r="A7" s="28" t="s">
        <v>17</v>
      </c>
    </row>
    <row r="8" spans="1:14" x14ac:dyDescent="0.2">
      <c r="A8" s="29" t="s">
        <v>121</v>
      </c>
    </row>
    <row r="12" spans="1:14" x14ac:dyDescent="0.2">
      <c r="A12" s="30"/>
      <c r="B12" s="30"/>
      <c r="C12" s="30"/>
      <c r="D12" s="30"/>
      <c r="E12" s="30"/>
      <c r="F12" s="30"/>
      <c r="G12" s="30"/>
      <c r="H12" s="30"/>
      <c r="I12" s="30"/>
      <c r="J12" s="30"/>
      <c r="K12" s="30"/>
      <c r="L12" s="30"/>
      <c r="M12" s="30"/>
      <c r="N12" s="31"/>
    </row>
    <row r="13" spans="1:14" x14ac:dyDescent="0.2">
      <c r="A13" s="32"/>
      <c r="B13" s="30"/>
      <c r="C13" s="30"/>
      <c r="D13" s="30"/>
      <c r="E13" s="30"/>
      <c r="F13" s="30"/>
      <c r="G13" s="30"/>
      <c r="H13" s="30"/>
      <c r="I13" s="30"/>
      <c r="J13" s="30"/>
      <c r="K13" s="30"/>
      <c r="L13" s="30"/>
      <c r="M13" s="30"/>
      <c r="N13" s="31"/>
    </row>
    <row r="14" spans="1:14" x14ac:dyDescent="0.2">
      <c r="A14" s="30"/>
      <c r="B14" s="30"/>
      <c r="C14" s="30"/>
      <c r="D14" s="30"/>
      <c r="E14" s="30"/>
      <c r="F14" s="30"/>
      <c r="G14" s="30"/>
      <c r="H14" s="30"/>
      <c r="I14" s="30"/>
      <c r="J14" s="30"/>
      <c r="K14" s="30"/>
      <c r="L14" s="30"/>
      <c r="M14" s="30"/>
      <c r="N14" s="31"/>
    </row>
    <row r="15" spans="1:14" x14ac:dyDescent="0.2">
      <c r="A15" s="32"/>
      <c r="B15" s="30"/>
      <c r="C15" s="30"/>
      <c r="D15" s="30"/>
      <c r="E15" s="30"/>
      <c r="F15" s="30"/>
      <c r="G15" s="30"/>
      <c r="H15" s="30"/>
      <c r="I15" s="30"/>
      <c r="J15" s="30"/>
      <c r="K15" s="30"/>
      <c r="L15" s="30"/>
      <c r="M15" s="30"/>
      <c r="N15" s="31"/>
    </row>
    <row r="16" spans="1:14" x14ac:dyDescent="0.2">
      <c r="A16" s="30"/>
      <c r="B16" s="30"/>
      <c r="C16" s="30"/>
      <c r="D16" s="30"/>
      <c r="E16" s="30"/>
      <c r="F16" s="30"/>
      <c r="G16" s="30"/>
      <c r="H16" s="30"/>
      <c r="I16" s="30"/>
      <c r="J16" s="30"/>
      <c r="K16" s="30"/>
      <c r="L16" s="30"/>
      <c r="M16" s="30"/>
      <c r="N16" s="31"/>
    </row>
    <row r="17" spans="1:14" x14ac:dyDescent="0.2">
      <c r="A17" s="32"/>
      <c r="B17" s="30"/>
      <c r="C17" s="30"/>
      <c r="D17" s="30"/>
      <c r="E17" s="30"/>
      <c r="F17" s="30"/>
      <c r="G17" s="30"/>
      <c r="H17" s="30"/>
      <c r="I17" s="30"/>
      <c r="J17" s="30"/>
      <c r="K17" s="30"/>
      <c r="L17" s="30"/>
      <c r="M17" s="30"/>
      <c r="N17" s="31"/>
    </row>
    <row r="18" spans="1:14" x14ac:dyDescent="0.2">
      <c r="A18" s="33"/>
      <c r="B18" s="30"/>
      <c r="C18" s="30"/>
      <c r="D18" s="30"/>
      <c r="E18" s="30"/>
      <c r="F18" s="30"/>
      <c r="G18" s="30"/>
      <c r="H18" s="30"/>
      <c r="I18" s="30"/>
      <c r="J18" s="30"/>
      <c r="K18" s="30"/>
      <c r="L18" s="30"/>
      <c r="M18" s="30"/>
    </row>
    <row r="19" spans="1:14" x14ac:dyDescent="0.2">
      <c r="A19" s="30"/>
      <c r="B19" s="33"/>
      <c r="C19" s="33"/>
      <c r="D19" s="33"/>
      <c r="E19" s="33"/>
      <c r="F19" s="33"/>
      <c r="G19" s="33"/>
      <c r="H19" s="33"/>
      <c r="I19" s="33"/>
      <c r="J19" s="33"/>
      <c r="K19" s="33"/>
      <c r="L19" s="33"/>
      <c r="M19" s="33"/>
    </row>
    <row r="22" spans="1:14" x14ac:dyDescent="0.2">
      <c r="A22" s="33"/>
    </row>
    <row r="33" s="34" customFormat="1" x14ac:dyDescent="0.2"/>
    <row r="34" s="34" customFormat="1" x14ac:dyDescent="0.2"/>
    <row r="35" s="34" customFormat="1" x14ac:dyDescent="0.2"/>
    <row r="36" s="34" customFormat="1" x14ac:dyDescent="0.2"/>
    <row r="37" s="34" customFormat="1" x14ac:dyDescent="0.2"/>
    <row r="38" s="34" customFormat="1" x14ac:dyDescent="0.2"/>
    <row r="58" spans="1:1" x14ac:dyDescent="0.2">
      <c r="A58" s="35"/>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heetViews>
  <sheetFormatPr defaultColWidth="9.140625" defaultRowHeight="12.75" x14ac:dyDescent="0.2"/>
  <cols>
    <col min="1" max="1" width="99" style="13" customWidth="1"/>
    <col min="2" max="2" width="9.140625" style="1" customWidth="1"/>
    <col min="3" max="16384" width="9.140625" style="1"/>
  </cols>
  <sheetData>
    <row r="1" spans="1:3" ht="15.75" x14ac:dyDescent="0.2">
      <c r="A1" s="3" t="s">
        <v>18</v>
      </c>
    </row>
    <row r="3" spans="1:3" ht="14.25" x14ac:dyDescent="0.2">
      <c r="A3" s="4" t="s">
        <v>3</v>
      </c>
    </row>
    <row r="4" spans="1:3" ht="11.25" customHeight="1" x14ac:dyDescent="0.2">
      <c r="A4" s="4"/>
    </row>
    <row r="5" spans="1:3" ht="70.5" customHeight="1" x14ac:dyDescent="0.2">
      <c r="A5" s="5" t="s">
        <v>132</v>
      </c>
    </row>
    <row r="7" spans="1:3" ht="14.25" x14ac:dyDescent="0.2">
      <c r="A7" s="4" t="s">
        <v>4</v>
      </c>
    </row>
    <row r="8" spans="1:3" ht="15" customHeight="1" x14ac:dyDescent="0.2">
      <c r="A8" s="4"/>
    </row>
    <row r="9" spans="1:3" ht="138" customHeight="1" x14ac:dyDescent="0.2">
      <c r="A9" s="5" t="s">
        <v>122</v>
      </c>
    </row>
    <row r="10" spans="1:3" ht="23.25" customHeight="1" x14ac:dyDescent="0.2">
      <c r="A10" s="4" t="s">
        <v>123</v>
      </c>
    </row>
    <row r="11" spans="1:3" ht="138" customHeight="1" x14ac:dyDescent="0.2">
      <c r="A11" s="5" t="s">
        <v>133</v>
      </c>
    </row>
    <row r="12" spans="1:3" ht="22.5" customHeight="1" x14ac:dyDescent="0.2">
      <c r="A12" s="4" t="s">
        <v>119</v>
      </c>
    </row>
    <row r="13" spans="1:3" ht="17.25" customHeight="1" x14ac:dyDescent="0.2">
      <c r="A13" s="5" t="s">
        <v>120</v>
      </c>
    </row>
    <row r="14" spans="1:3" ht="16.5" customHeight="1" x14ac:dyDescent="0.2">
      <c r="A14" s="5"/>
    </row>
    <row r="15" spans="1:3" ht="15.75" customHeight="1" x14ac:dyDescent="0.2">
      <c r="A15" s="6" t="s">
        <v>5</v>
      </c>
      <c r="C15" s="7"/>
    </row>
    <row r="16" spans="1:3" ht="15.75" customHeight="1" x14ac:dyDescent="0.2">
      <c r="A16" s="6"/>
      <c r="C16" s="7"/>
    </row>
    <row r="17" spans="1:5" ht="153" x14ac:dyDescent="0.2">
      <c r="A17" s="5" t="s">
        <v>24</v>
      </c>
      <c r="E17" s="8"/>
    </row>
    <row r="18" spans="1:5" ht="63.75" x14ac:dyDescent="0.2">
      <c r="A18" s="5" t="s">
        <v>26</v>
      </c>
      <c r="E18" s="8"/>
    </row>
    <row r="19" spans="1:5" x14ac:dyDescent="0.2">
      <c r="A19" s="5"/>
      <c r="E19" s="8"/>
    </row>
    <row r="20" spans="1:5" ht="127.5" x14ac:dyDescent="0.2">
      <c r="A20" s="5" t="s">
        <v>25</v>
      </c>
      <c r="E20" s="8"/>
    </row>
    <row r="21" spans="1:5" x14ac:dyDescent="0.2">
      <c r="A21" s="5"/>
      <c r="E21" s="8"/>
    </row>
    <row r="22" spans="1:5" ht="38.25" x14ac:dyDescent="0.2">
      <c r="A22" s="5" t="s">
        <v>23</v>
      </c>
    </row>
    <row r="24" spans="1:5" x14ac:dyDescent="0.2">
      <c r="A24" s="9"/>
    </row>
    <row r="25" spans="1:5" x14ac:dyDescent="0.2">
      <c r="A25" s="10"/>
    </row>
    <row r="26" spans="1:5" x14ac:dyDescent="0.2">
      <c r="A26" s="9"/>
    </row>
    <row r="27" spans="1:5" x14ac:dyDescent="0.2">
      <c r="A27" s="9"/>
    </row>
    <row r="28" spans="1:5" x14ac:dyDescent="0.2">
      <c r="A28" s="11"/>
    </row>
    <row r="29" spans="1:5" x14ac:dyDescent="0.2">
      <c r="A29" s="12"/>
    </row>
  </sheetData>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40625" defaultRowHeight="12.75" x14ac:dyDescent="0.2"/>
  <cols>
    <col min="1" max="1" width="27.5703125" style="16" customWidth="1"/>
    <col min="2" max="2" width="99" style="15" customWidth="1"/>
    <col min="3" max="16384" width="19.140625" style="14"/>
  </cols>
  <sheetData>
    <row r="1" spans="1:2" ht="15.75" x14ac:dyDescent="0.2">
      <c r="A1" s="25" t="s">
        <v>16</v>
      </c>
    </row>
    <row r="2" spans="1:2" ht="15.75" x14ac:dyDescent="0.2">
      <c r="A2" s="25"/>
    </row>
    <row r="3" spans="1:2" x14ac:dyDescent="0.2">
      <c r="A3" s="24" t="s">
        <v>15</v>
      </c>
      <c r="B3" s="23" t="s">
        <v>14</v>
      </c>
    </row>
    <row r="4" spans="1:2" ht="113.1" customHeight="1" x14ac:dyDescent="0.2">
      <c r="A4" s="22" t="s">
        <v>13</v>
      </c>
      <c r="B4" s="20" t="s">
        <v>12</v>
      </c>
    </row>
    <row r="5" spans="1:2" x14ac:dyDescent="0.2">
      <c r="A5" s="22" t="s">
        <v>11</v>
      </c>
      <c r="B5" s="20" t="s">
        <v>10</v>
      </c>
    </row>
    <row r="6" spans="1:2" x14ac:dyDescent="0.2">
      <c r="A6" s="22" t="s">
        <v>9</v>
      </c>
      <c r="B6" s="20" t="s">
        <v>8</v>
      </c>
    </row>
    <row r="7" spans="1:2" x14ac:dyDescent="0.2">
      <c r="A7" s="21" t="s">
        <v>7</v>
      </c>
      <c r="B7" s="20" t="s">
        <v>6</v>
      </c>
    </row>
    <row r="8" spans="1:2" x14ac:dyDescent="0.2">
      <c r="A8" s="19"/>
      <c r="B8" s="18"/>
    </row>
    <row r="9" spans="1:2" ht="14.25" x14ac:dyDescent="0.2">
      <c r="A9" s="17"/>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
  <sheetViews>
    <sheetView showGridLines="0" workbookViewId="0"/>
  </sheetViews>
  <sheetFormatPr defaultColWidth="9.140625" defaultRowHeight="12.75" x14ac:dyDescent="0.2"/>
  <cols>
    <col min="1" max="1" width="20.85546875" style="1" customWidth="1"/>
    <col min="2" max="2" width="29.140625" style="1" customWidth="1"/>
    <col min="3" max="3" width="25.42578125" style="1" customWidth="1"/>
    <col min="4" max="4" width="24.85546875" style="1" customWidth="1"/>
    <col min="5" max="5" width="22.28515625" style="1" customWidth="1"/>
    <col min="6" max="6" width="30.140625" style="1" customWidth="1"/>
    <col min="7" max="7" width="15.140625" style="1" customWidth="1"/>
    <col min="8" max="16384" width="9.140625" style="1"/>
  </cols>
  <sheetData>
    <row r="1" spans="1:7" x14ac:dyDescent="0.2">
      <c r="A1" s="2" t="s">
        <v>0</v>
      </c>
    </row>
    <row r="2" spans="1:7" ht="13.5" thickBot="1" x14ac:dyDescent="0.25">
      <c r="A2" s="39" t="s">
        <v>109</v>
      </c>
      <c r="B2" s="40"/>
      <c r="C2" s="40"/>
      <c r="D2" s="40"/>
      <c r="E2" s="40"/>
      <c r="F2" s="40"/>
      <c r="G2" s="40"/>
    </row>
    <row r="3" spans="1:7" x14ac:dyDescent="0.2">
      <c r="A3" s="42"/>
      <c r="B3" s="42"/>
      <c r="C3" s="42"/>
      <c r="D3" s="42"/>
      <c r="E3" s="42"/>
      <c r="F3" s="42"/>
      <c r="G3" s="42"/>
    </row>
    <row r="4" spans="1:7" x14ac:dyDescent="0.2">
      <c r="A4" s="41" t="s">
        <v>101</v>
      </c>
      <c r="B4" s="36"/>
      <c r="C4" s="41" t="s">
        <v>135</v>
      </c>
      <c r="D4" s="36"/>
      <c r="E4" s="36"/>
      <c r="F4" s="36" t="s">
        <v>134</v>
      </c>
      <c r="G4" s="41" t="s">
        <v>1</v>
      </c>
    </row>
    <row r="5" spans="1:7" ht="59.25" customHeight="1" thickBot="1" x14ac:dyDescent="0.25">
      <c r="A5" s="37"/>
      <c r="B5" s="43" t="s">
        <v>110</v>
      </c>
      <c r="C5" s="38" t="s">
        <v>125</v>
      </c>
      <c r="D5" s="44" t="s">
        <v>126</v>
      </c>
      <c r="E5" s="44" t="s">
        <v>127</v>
      </c>
      <c r="F5" s="38" t="s">
        <v>128</v>
      </c>
      <c r="G5" s="38"/>
    </row>
    <row r="6" spans="1:7" x14ac:dyDescent="0.2">
      <c r="A6" s="36" t="s">
        <v>27</v>
      </c>
      <c r="B6" s="36" t="s">
        <v>28</v>
      </c>
      <c r="C6" s="36">
        <v>1136</v>
      </c>
      <c r="D6" s="36">
        <v>891</v>
      </c>
      <c r="E6" s="36">
        <v>273</v>
      </c>
      <c r="F6" s="36">
        <v>497</v>
      </c>
      <c r="G6" s="36">
        <v>2797</v>
      </c>
    </row>
    <row r="7" spans="1:7" x14ac:dyDescent="0.2">
      <c r="A7" s="36"/>
      <c r="B7" s="36" t="s">
        <v>29</v>
      </c>
      <c r="C7" s="36">
        <v>285</v>
      </c>
      <c r="D7" s="36">
        <v>120</v>
      </c>
      <c r="E7" s="36">
        <v>229</v>
      </c>
      <c r="F7" s="36">
        <v>866</v>
      </c>
      <c r="G7" s="36">
        <v>1500</v>
      </c>
    </row>
    <row r="8" spans="1:7" x14ac:dyDescent="0.2">
      <c r="A8" s="36"/>
      <c r="B8" s="36" t="s">
        <v>30</v>
      </c>
      <c r="C8" s="36">
        <v>600</v>
      </c>
      <c r="D8" s="36">
        <v>470</v>
      </c>
      <c r="E8" s="36">
        <v>95</v>
      </c>
      <c r="F8" s="36">
        <v>1218</v>
      </c>
      <c r="G8" s="36">
        <v>2383</v>
      </c>
    </row>
    <row r="9" spans="1:7" x14ac:dyDescent="0.2">
      <c r="A9" s="36"/>
      <c r="B9" s="36" t="s">
        <v>31</v>
      </c>
      <c r="C9" s="36">
        <v>984</v>
      </c>
      <c r="D9" s="36">
        <v>106</v>
      </c>
      <c r="E9" s="36">
        <v>822</v>
      </c>
      <c r="F9" s="36">
        <v>125</v>
      </c>
      <c r="G9" s="36">
        <v>2037</v>
      </c>
    </row>
    <row r="10" spans="1:7" x14ac:dyDescent="0.2">
      <c r="A10" s="36"/>
      <c r="B10" s="36" t="s">
        <v>32</v>
      </c>
      <c r="C10" s="36">
        <v>55</v>
      </c>
      <c r="D10" s="36">
        <v>6</v>
      </c>
      <c r="E10" s="36">
        <v>19</v>
      </c>
      <c r="F10" s="36">
        <v>12</v>
      </c>
      <c r="G10" s="36">
        <v>92</v>
      </c>
    </row>
    <row r="11" spans="1:7" x14ac:dyDescent="0.2">
      <c r="A11" s="36"/>
      <c r="B11" s="36" t="s">
        <v>33</v>
      </c>
      <c r="C11" s="36">
        <v>1975</v>
      </c>
      <c r="D11" s="36">
        <v>1941</v>
      </c>
      <c r="E11" s="36">
        <v>142</v>
      </c>
      <c r="F11" s="36">
        <v>1727</v>
      </c>
      <c r="G11" s="36">
        <v>5785</v>
      </c>
    </row>
    <row r="12" spans="1:7" x14ac:dyDescent="0.2">
      <c r="A12" s="36"/>
      <c r="B12" s="36" t="s">
        <v>34</v>
      </c>
      <c r="C12" s="36">
        <v>244</v>
      </c>
      <c r="D12" s="36">
        <v>191</v>
      </c>
      <c r="E12" s="36">
        <v>83</v>
      </c>
      <c r="F12" s="36">
        <v>462</v>
      </c>
      <c r="G12" s="36">
        <v>980</v>
      </c>
    </row>
    <row r="13" spans="1:7" x14ac:dyDescent="0.2">
      <c r="A13" s="36"/>
      <c r="B13" s="36" t="s">
        <v>35</v>
      </c>
      <c r="C13" s="36">
        <v>436</v>
      </c>
      <c r="D13" s="36">
        <v>511</v>
      </c>
      <c r="E13" s="36">
        <v>35</v>
      </c>
      <c r="F13" s="36">
        <v>681</v>
      </c>
      <c r="G13" s="36">
        <v>1663</v>
      </c>
    </row>
    <row r="14" spans="1:7" x14ac:dyDescent="0.2">
      <c r="A14" s="36"/>
      <c r="B14" s="36" t="s">
        <v>36</v>
      </c>
      <c r="C14" s="36">
        <v>648</v>
      </c>
      <c r="D14" s="36">
        <v>1494</v>
      </c>
      <c r="E14" s="36">
        <v>49</v>
      </c>
      <c r="F14" s="36">
        <v>4510</v>
      </c>
      <c r="G14" s="36">
        <v>6701</v>
      </c>
    </row>
    <row r="15" spans="1:7" x14ac:dyDescent="0.2">
      <c r="A15" s="36"/>
      <c r="B15" s="36" t="s">
        <v>38</v>
      </c>
      <c r="C15" s="36">
        <v>4073</v>
      </c>
      <c r="D15" s="36">
        <v>2016</v>
      </c>
      <c r="E15" s="36">
        <v>522</v>
      </c>
      <c r="F15" s="36">
        <v>655</v>
      </c>
      <c r="G15" s="36">
        <v>7266</v>
      </c>
    </row>
    <row r="16" spans="1:7" x14ac:dyDescent="0.2">
      <c r="A16" s="36"/>
      <c r="B16" s="36" t="s">
        <v>99</v>
      </c>
      <c r="C16" s="36">
        <v>2835</v>
      </c>
      <c r="D16" s="36">
        <v>1289</v>
      </c>
      <c r="E16" s="36">
        <v>863</v>
      </c>
      <c r="F16" s="36">
        <v>4197</v>
      </c>
      <c r="G16" s="36">
        <v>9184</v>
      </c>
    </row>
    <row r="17" spans="1:7" x14ac:dyDescent="0.2">
      <c r="A17" s="36"/>
      <c r="B17" s="36"/>
      <c r="C17" s="36"/>
      <c r="D17" s="36"/>
      <c r="E17" s="36"/>
      <c r="F17" s="36"/>
      <c r="G17" s="36"/>
    </row>
    <row r="18" spans="1:7" x14ac:dyDescent="0.2">
      <c r="A18" s="36"/>
      <c r="B18" s="41" t="s">
        <v>102</v>
      </c>
      <c r="C18" s="36">
        <v>13271</v>
      </c>
      <c r="D18" s="36">
        <v>9035</v>
      </c>
      <c r="E18" s="36">
        <v>3132</v>
      </c>
      <c r="F18" s="36">
        <v>14950</v>
      </c>
      <c r="G18" s="36">
        <v>40388</v>
      </c>
    </row>
    <row r="19" spans="1:7" x14ac:dyDescent="0.2">
      <c r="A19" s="36"/>
      <c r="B19" s="36"/>
      <c r="C19" s="36"/>
      <c r="D19" s="36"/>
      <c r="E19" s="36"/>
      <c r="F19" s="36"/>
      <c r="G19" s="36"/>
    </row>
    <row r="20" spans="1:7" x14ac:dyDescent="0.2">
      <c r="A20" s="36" t="s">
        <v>37</v>
      </c>
      <c r="B20" s="36" t="s">
        <v>39</v>
      </c>
      <c r="C20" s="36">
        <v>4465</v>
      </c>
      <c r="D20" s="36">
        <v>9491</v>
      </c>
      <c r="E20" s="36">
        <v>2036</v>
      </c>
      <c r="F20" s="36">
        <v>1261</v>
      </c>
      <c r="G20" s="36">
        <v>17253</v>
      </c>
    </row>
    <row r="21" spans="1:7" x14ac:dyDescent="0.2">
      <c r="A21" s="36"/>
      <c r="B21" s="36" t="s">
        <v>40</v>
      </c>
      <c r="C21" s="36">
        <v>1888</v>
      </c>
      <c r="D21" s="36">
        <v>1193</v>
      </c>
      <c r="E21" s="36">
        <v>272</v>
      </c>
      <c r="F21" s="36">
        <v>334</v>
      </c>
      <c r="G21" s="36">
        <v>3687</v>
      </c>
    </row>
    <row r="22" spans="1:7" x14ac:dyDescent="0.2">
      <c r="A22" s="36"/>
      <c r="B22" s="36" t="s">
        <v>41</v>
      </c>
      <c r="C22" s="36">
        <v>15223</v>
      </c>
      <c r="D22" s="36">
        <v>1470</v>
      </c>
      <c r="E22" s="36">
        <v>1851</v>
      </c>
      <c r="F22" s="36">
        <v>429</v>
      </c>
      <c r="G22" s="36">
        <v>18973</v>
      </c>
    </row>
    <row r="23" spans="1:7" x14ac:dyDescent="0.2">
      <c r="A23" s="36"/>
      <c r="B23" s="36" t="s">
        <v>42</v>
      </c>
      <c r="C23" s="36">
        <v>3706</v>
      </c>
      <c r="D23" s="36">
        <v>1353</v>
      </c>
      <c r="E23" s="36">
        <v>1572</v>
      </c>
      <c r="F23" s="36">
        <v>385</v>
      </c>
      <c r="G23" s="36">
        <v>7016</v>
      </c>
    </row>
    <row r="24" spans="1:7" x14ac:dyDescent="0.2">
      <c r="A24" s="36"/>
      <c r="B24" s="36" t="s">
        <v>43</v>
      </c>
      <c r="C24" s="36">
        <v>537</v>
      </c>
      <c r="D24" s="36">
        <v>410</v>
      </c>
      <c r="E24" s="36">
        <v>113</v>
      </c>
      <c r="F24" s="36">
        <v>376</v>
      </c>
      <c r="G24" s="36">
        <v>1436</v>
      </c>
    </row>
    <row r="25" spans="1:7" x14ac:dyDescent="0.2">
      <c r="A25" s="36"/>
      <c r="B25" s="36" t="s">
        <v>44</v>
      </c>
      <c r="C25" s="36">
        <v>9304</v>
      </c>
      <c r="D25" s="36">
        <v>17484</v>
      </c>
      <c r="E25" s="36">
        <v>2226</v>
      </c>
      <c r="F25" s="36">
        <v>5431</v>
      </c>
      <c r="G25" s="36">
        <v>34445</v>
      </c>
    </row>
    <row r="26" spans="1:7" x14ac:dyDescent="0.2">
      <c r="A26" s="36"/>
      <c r="B26" s="36" t="s">
        <v>45</v>
      </c>
      <c r="C26" s="36">
        <v>397</v>
      </c>
      <c r="D26" s="36">
        <v>597</v>
      </c>
      <c r="E26" s="36">
        <v>119</v>
      </c>
      <c r="F26" s="36">
        <v>1008</v>
      </c>
      <c r="G26" s="36">
        <v>2121</v>
      </c>
    </row>
    <row r="27" spans="1:7" x14ac:dyDescent="0.2">
      <c r="A27" s="36"/>
      <c r="B27" s="36" t="s">
        <v>46</v>
      </c>
      <c r="C27" s="36">
        <v>1150</v>
      </c>
      <c r="D27" s="36">
        <v>338</v>
      </c>
      <c r="E27" s="36">
        <v>131</v>
      </c>
      <c r="F27" s="36">
        <v>73</v>
      </c>
      <c r="G27" s="36">
        <v>1692</v>
      </c>
    </row>
    <row r="28" spans="1:7" x14ac:dyDescent="0.2">
      <c r="A28" s="36"/>
      <c r="B28" s="36" t="s">
        <v>130</v>
      </c>
      <c r="C28" s="36">
        <v>1598</v>
      </c>
      <c r="D28" s="36">
        <v>5621</v>
      </c>
      <c r="E28" s="36">
        <v>479</v>
      </c>
      <c r="F28" s="36">
        <v>21</v>
      </c>
      <c r="G28" s="36">
        <v>7719</v>
      </c>
    </row>
    <row r="29" spans="1:7" x14ac:dyDescent="0.2">
      <c r="A29" s="36"/>
      <c r="B29" s="36" t="s">
        <v>49</v>
      </c>
      <c r="C29" s="36">
        <v>1085</v>
      </c>
      <c r="D29" s="36">
        <v>1119</v>
      </c>
      <c r="E29" s="36">
        <v>944</v>
      </c>
      <c r="F29" s="36">
        <v>464</v>
      </c>
      <c r="G29" s="36">
        <v>3612</v>
      </c>
    </row>
    <row r="30" spans="1:7" x14ac:dyDescent="0.2">
      <c r="A30" s="36"/>
      <c r="B30" s="36" t="s">
        <v>50</v>
      </c>
      <c r="C30" s="36">
        <v>2484</v>
      </c>
      <c r="D30" s="36">
        <v>7044</v>
      </c>
      <c r="E30" s="36">
        <v>351</v>
      </c>
      <c r="F30" s="36">
        <v>3341</v>
      </c>
      <c r="G30" s="36">
        <v>13220</v>
      </c>
    </row>
    <row r="31" spans="1:7" x14ac:dyDescent="0.2">
      <c r="A31" s="36"/>
      <c r="B31" s="36" t="s">
        <v>51</v>
      </c>
      <c r="C31" s="36">
        <v>122</v>
      </c>
      <c r="D31" s="36">
        <v>42</v>
      </c>
      <c r="E31" s="36">
        <v>44</v>
      </c>
      <c r="F31" s="36">
        <v>124</v>
      </c>
      <c r="G31" s="36">
        <v>332</v>
      </c>
    </row>
    <row r="32" spans="1:7" x14ac:dyDescent="0.2">
      <c r="A32" s="36"/>
      <c r="B32" s="36" t="s">
        <v>52</v>
      </c>
      <c r="C32" s="36">
        <v>29250</v>
      </c>
      <c r="D32" s="36">
        <v>3994</v>
      </c>
      <c r="E32" s="36">
        <v>7219</v>
      </c>
      <c r="F32" s="36">
        <v>811</v>
      </c>
      <c r="G32" s="36">
        <v>41274</v>
      </c>
    </row>
    <row r="33" spans="1:7" x14ac:dyDescent="0.2">
      <c r="A33" s="36"/>
      <c r="B33" s="36" t="s">
        <v>100</v>
      </c>
      <c r="C33" s="36">
        <v>3345</v>
      </c>
      <c r="D33" s="36">
        <v>1334</v>
      </c>
      <c r="E33" s="36">
        <v>642</v>
      </c>
      <c r="F33" s="36">
        <v>865</v>
      </c>
      <c r="G33" s="36">
        <v>6186</v>
      </c>
    </row>
    <row r="34" spans="1:7" x14ac:dyDescent="0.2">
      <c r="A34" s="36"/>
      <c r="B34" s="36"/>
      <c r="C34" s="36"/>
      <c r="D34" s="36"/>
      <c r="E34" s="36"/>
      <c r="F34" s="36"/>
      <c r="G34" s="36"/>
    </row>
    <row r="35" spans="1:7" x14ac:dyDescent="0.2">
      <c r="A35" s="36"/>
      <c r="B35" s="41" t="s">
        <v>103</v>
      </c>
      <c r="C35" s="36">
        <v>74554</v>
      </c>
      <c r="D35" s="36">
        <v>51490</v>
      </c>
      <c r="E35" s="36">
        <v>17999</v>
      </c>
      <c r="F35" s="36">
        <v>14923</v>
      </c>
      <c r="G35" s="36">
        <v>158966</v>
      </c>
    </row>
    <row r="36" spans="1:7" x14ac:dyDescent="0.2">
      <c r="A36" s="36"/>
      <c r="B36" s="41"/>
      <c r="C36" s="36"/>
      <c r="D36" s="36"/>
      <c r="E36" s="36"/>
      <c r="F36" s="36"/>
      <c r="G36" s="36"/>
    </row>
    <row r="37" spans="1:7" x14ac:dyDescent="0.2">
      <c r="A37" s="36" t="s">
        <v>48</v>
      </c>
      <c r="B37" s="36" t="s">
        <v>53</v>
      </c>
      <c r="C37" s="36">
        <v>96</v>
      </c>
      <c r="D37" s="36">
        <v>272</v>
      </c>
      <c r="E37" s="36">
        <v>7</v>
      </c>
      <c r="F37" s="36">
        <v>1055</v>
      </c>
      <c r="G37" s="36">
        <v>1430</v>
      </c>
    </row>
    <row r="38" spans="1:7" x14ac:dyDescent="0.2">
      <c r="A38" s="36"/>
      <c r="B38" s="36" t="s">
        <v>20</v>
      </c>
      <c r="C38" s="36">
        <v>2845</v>
      </c>
      <c r="D38" s="36">
        <v>825</v>
      </c>
      <c r="E38" s="36">
        <v>944</v>
      </c>
      <c r="F38" s="36">
        <v>382</v>
      </c>
      <c r="G38" s="36">
        <v>4996</v>
      </c>
    </row>
    <row r="39" spans="1:7" x14ac:dyDescent="0.2">
      <c r="A39" s="36"/>
      <c r="B39" s="36" t="s">
        <v>54</v>
      </c>
      <c r="C39" s="36">
        <v>1292</v>
      </c>
      <c r="D39" s="36">
        <v>477</v>
      </c>
      <c r="E39" s="36">
        <v>126</v>
      </c>
      <c r="F39" s="36">
        <v>175</v>
      </c>
      <c r="G39" s="36">
        <v>2070</v>
      </c>
    </row>
    <row r="40" spans="1:7" x14ac:dyDescent="0.2">
      <c r="A40" s="36"/>
      <c r="B40" s="36" t="s">
        <v>55</v>
      </c>
      <c r="C40" s="36">
        <v>594</v>
      </c>
      <c r="D40" s="36">
        <v>409</v>
      </c>
      <c r="E40" s="36">
        <v>173</v>
      </c>
      <c r="F40" s="36">
        <v>302</v>
      </c>
      <c r="G40" s="36">
        <v>1478</v>
      </c>
    </row>
    <row r="41" spans="1:7" x14ac:dyDescent="0.2">
      <c r="A41" s="36"/>
      <c r="B41" s="36" t="s">
        <v>56</v>
      </c>
      <c r="C41" s="36">
        <v>2242</v>
      </c>
      <c r="D41" s="36">
        <v>832</v>
      </c>
      <c r="E41" s="36">
        <v>193</v>
      </c>
      <c r="F41" s="36">
        <v>549</v>
      </c>
      <c r="G41" s="36">
        <v>3816</v>
      </c>
    </row>
    <row r="42" spans="1:7" x14ac:dyDescent="0.2">
      <c r="A42" s="36"/>
      <c r="B42" s="36" t="s">
        <v>57</v>
      </c>
      <c r="C42" s="36">
        <v>1252</v>
      </c>
      <c r="D42" s="36">
        <v>2117</v>
      </c>
      <c r="E42" s="36">
        <v>148</v>
      </c>
      <c r="F42" s="36">
        <v>1541</v>
      </c>
      <c r="G42" s="36">
        <v>5058</v>
      </c>
    </row>
    <row r="43" spans="1:7" x14ac:dyDescent="0.2">
      <c r="A43" s="36"/>
      <c r="B43" s="36" t="s">
        <v>58</v>
      </c>
      <c r="C43" s="36">
        <v>122</v>
      </c>
      <c r="D43" s="36">
        <v>341</v>
      </c>
      <c r="E43" s="36">
        <v>54</v>
      </c>
      <c r="F43" s="36">
        <v>863</v>
      </c>
      <c r="G43" s="36">
        <v>1380</v>
      </c>
    </row>
    <row r="44" spans="1:7" x14ac:dyDescent="0.2">
      <c r="A44" s="36"/>
      <c r="B44" s="36" t="s">
        <v>59</v>
      </c>
      <c r="C44" s="36">
        <v>2426</v>
      </c>
      <c r="D44" s="36">
        <v>1202</v>
      </c>
      <c r="E44" s="36">
        <v>346</v>
      </c>
      <c r="F44" s="36">
        <v>514</v>
      </c>
      <c r="G44" s="36">
        <v>4488</v>
      </c>
    </row>
    <row r="45" spans="1:7" x14ac:dyDescent="0.2">
      <c r="A45" s="36"/>
      <c r="B45" s="36" t="s">
        <v>60</v>
      </c>
      <c r="C45" s="36">
        <v>871</v>
      </c>
      <c r="D45" s="36">
        <v>81</v>
      </c>
      <c r="E45" s="36">
        <v>131</v>
      </c>
      <c r="F45" s="36">
        <v>13</v>
      </c>
      <c r="G45" s="36">
        <v>1096</v>
      </c>
    </row>
    <row r="46" spans="1:7" x14ac:dyDescent="0.2">
      <c r="A46" s="36"/>
      <c r="B46" s="36" t="s">
        <v>61</v>
      </c>
      <c r="C46" s="36">
        <v>176</v>
      </c>
      <c r="D46" s="36">
        <v>158</v>
      </c>
      <c r="E46" s="36">
        <v>72</v>
      </c>
      <c r="F46" s="36">
        <v>139</v>
      </c>
      <c r="G46" s="36">
        <v>545</v>
      </c>
    </row>
    <row r="47" spans="1:7" x14ac:dyDescent="0.2">
      <c r="A47" s="36"/>
      <c r="B47" s="36" t="s">
        <v>62</v>
      </c>
      <c r="C47" s="36">
        <v>765</v>
      </c>
      <c r="D47" s="36">
        <v>75</v>
      </c>
      <c r="E47" s="36">
        <v>194</v>
      </c>
      <c r="F47" s="36">
        <v>63</v>
      </c>
      <c r="G47" s="36">
        <v>1097</v>
      </c>
    </row>
    <row r="48" spans="1:7" x14ac:dyDescent="0.2">
      <c r="A48" s="36"/>
      <c r="B48" s="36" t="s">
        <v>64</v>
      </c>
      <c r="C48" s="36">
        <v>666</v>
      </c>
      <c r="D48" s="36">
        <v>733</v>
      </c>
      <c r="E48" s="36">
        <v>123</v>
      </c>
      <c r="F48" s="36">
        <v>1044</v>
      </c>
      <c r="G48" s="36">
        <v>2566</v>
      </c>
    </row>
    <row r="49" spans="1:7" x14ac:dyDescent="0.2">
      <c r="A49" s="36"/>
      <c r="B49" s="36" t="s">
        <v>65</v>
      </c>
      <c r="C49" s="36">
        <v>2110</v>
      </c>
      <c r="D49" s="36">
        <v>193</v>
      </c>
      <c r="E49" s="36">
        <v>512</v>
      </c>
      <c r="F49" s="36">
        <v>66</v>
      </c>
      <c r="G49" s="36">
        <v>2881</v>
      </c>
    </row>
    <row r="50" spans="1:7" x14ac:dyDescent="0.2">
      <c r="A50" s="36"/>
      <c r="B50" s="36" t="s">
        <v>66</v>
      </c>
      <c r="C50" s="36">
        <v>3635</v>
      </c>
      <c r="D50" s="36">
        <v>839</v>
      </c>
      <c r="E50" s="36">
        <v>374</v>
      </c>
      <c r="F50" s="36">
        <v>264</v>
      </c>
      <c r="G50" s="36">
        <v>5112</v>
      </c>
    </row>
    <row r="51" spans="1:7" x14ac:dyDescent="0.2">
      <c r="A51" s="36"/>
      <c r="B51" s="36" t="s">
        <v>67</v>
      </c>
      <c r="C51" s="36">
        <v>11649</v>
      </c>
      <c r="D51" s="36">
        <v>12768</v>
      </c>
      <c r="E51" s="36">
        <v>574</v>
      </c>
      <c r="F51" s="36">
        <v>2044</v>
      </c>
      <c r="G51" s="36">
        <v>27035</v>
      </c>
    </row>
    <row r="52" spans="1:7" x14ac:dyDescent="0.2">
      <c r="A52" s="36"/>
      <c r="B52" s="36" t="s">
        <v>68</v>
      </c>
      <c r="C52" s="36">
        <v>3082</v>
      </c>
      <c r="D52" s="36">
        <v>99</v>
      </c>
      <c r="E52" s="36">
        <v>1302</v>
      </c>
      <c r="F52" s="36">
        <v>123</v>
      </c>
      <c r="G52" s="36">
        <v>4606</v>
      </c>
    </row>
    <row r="53" spans="1:7" x14ac:dyDescent="0.2">
      <c r="A53" s="36"/>
      <c r="B53" s="41" t="s">
        <v>106</v>
      </c>
      <c r="C53" s="36">
        <v>3865</v>
      </c>
      <c r="D53" s="36">
        <v>1018</v>
      </c>
      <c r="E53" s="36">
        <v>1311</v>
      </c>
      <c r="F53" s="36">
        <v>1578</v>
      </c>
      <c r="G53" s="36">
        <v>7772</v>
      </c>
    </row>
    <row r="54" spans="1:7" x14ac:dyDescent="0.2">
      <c r="A54" s="36"/>
      <c r="B54" s="41"/>
      <c r="C54" s="36"/>
      <c r="D54" s="36"/>
      <c r="E54" s="36"/>
      <c r="F54" s="36"/>
      <c r="G54" s="36"/>
    </row>
    <row r="55" spans="1:7" x14ac:dyDescent="0.2">
      <c r="A55" s="36"/>
      <c r="B55" s="41" t="s">
        <v>104</v>
      </c>
      <c r="C55" s="36">
        <v>37688</v>
      </c>
      <c r="D55" s="36">
        <v>22439</v>
      </c>
      <c r="E55" s="36">
        <v>6584</v>
      </c>
      <c r="F55" s="36">
        <v>10715</v>
      </c>
      <c r="G55" s="36">
        <v>77426</v>
      </c>
    </row>
    <row r="56" spans="1:7" x14ac:dyDescent="0.2">
      <c r="A56" s="36"/>
      <c r="B56" s="36"/>
      <c r="C56" s="36"/>
      <c r="D56" s="36"/>
      <c r="E56" s="36"/>
      <c r="F56" s="36"/>
      <c r="G56" s="36"/>
    </row>
    <row r="57" spans="1:7" x14ac:dyDescent="0.2">
      <c r="A57" s="36" t="s">
        <v>63</v>
      </c>
      <c r="B57" s="36" t="s">
        <v>69</v>
      </c>
      <c r="C57" s="36">
        <v>98070</v>
      </c>
      <c r="D57" s="36">
        <v>9884</v>
      </c>
      <c r="E57" s="36">
        <v>22784</v>
      </c>
      <c r="F57" s="36">
        <v>618</v>
      </c>
      <c r="G57" s="36">
        <v>131356</v>
      </c>
    </row>
    <row r="58" spans="1:7" x14ac:dyDescent="0.2">
      <c r="A58" s="36"/>
      <c r="B58" s="36" t="s">
        <v>70</v>
      </c>
      <c r="C58" s="36">
        <v>285</v>
      </c>
      <c r="D58" s="36">
        <v>792</v>
      </c>
      <c r="E58" s="36">
        <v>88</v>
      </c>
      <c r="F58" s="36">
        <v>297</v>
      </c>
      <c r="G58" s="36">
        <v>1462</v>
      </c>
    </row>
    <row r="59" spans="1:7" x14ac:dyDescent="0.2">
      <c r="A59" s="36"/>
      <c r="B59" s="36" t="s">
        <v>71</v>
      </c>
      <c r="C59" s="36">
        <v>755</v>
      </c>
      <c r="D59" s="36">
        <v>190</v>
      </c>
      <c r="E59" s="36">
        <v>117</v>
      </c>
      <c r="F59" s="36">
        <v>58</v>
      </c>
      <c r="G59" s="36">
        <v>1120</v>
      </c>
    </row>
    <row r="60" spans="1:7" x14ac:dyDescent="0.2">
      <c r="A60" s="36"/>
      <c r="B60" s="36" t="s">
        <v>72</v>
      </c>
      <c r="C60" s="36">
        <v>5439</v>
      </c>
      <c r="D60" s="36">
        <v>272</v>
      </c>
      <c r="E60" s="36">
        <v>603</v>
      </c>
      <c r="F60" s="36">
        <v>33</v>
      </c>
      <c r="G60" s="36">
        <v>6347</v>
      </c>
    </row>
    <row r="61" spans="1:7" x14ac:dyDescent="0.2">
      <c r="A61" s="36"/>
      <c r="B61" s="36" t="s">
        <v>73</v>
      </c>
      <c r="C61" s="36">
        <v>74738</v>
      </c>
      <c r="D61" s="36">
        <v>7990</v>
      </c>
      <c r="E61" s="36">
        <v>12052</v>
      </c>
      <c r="F61" s="36">
        <v>1744</v>
      </c>
      <c r="G61" s="36">
        <v>96524</v>
      </c>
    </row>
    <row r="62" spans="1:7" x14ac:dyDescent="0.2">
      <c r="A62" s="36"/>
      <c r="B62" s="36" t="s">
        <v>74</v>
      </c>
      <c r="C62" s="36">
        <v>1483</v>
      </c>
      <c r="D62" s="36">
        <v>141</v>
      </c>
      <c r="E62" s="36">
        <v>175</v>
      </c>
      <c r="F62" s="36">
        <v>15</v>
      </c>
      <c r="G62" s="36">
        <v>1814</v>
      </c>
    </row>
    <row r="63" spans="1:7" x14ac:dyDescent="0.2">
      <c r="A63" s="36"/>
      <c r="B63" s="36" t="s">
        <v>75</v>
      </c>
      <c r="C63" s="36">
        <v>28322</v>
      </c>
      <c r="D63" s="36">
        <v>2143</v>
      </c>
      <c r="E63" s="36">
        <v>4045</v>
      </c>
      <c r="F63" s="36">
        <v>392</v>
      </c>
      <c r="G63" s="36">
        <v>34902</v>
      </c>
    </row>
    <row r="64" spans="1:7" x14ac:dyDescent="0.2">
      <c r="A64" s="36"/>
      <c r="B64" s="36" t="s">
        <v>76</v>
      </c>
      <c r="C64" s="36">
        <v>2378</v>
      </c>
      <c r="D64" s="36">
        <v>693</v>
      </c>
      <c r="E64" s="36">
        <v>246</v>
      </c>
      <c r="F64" s="36">
        <v>148</v>
      </c>
      <c r="G64" s="36">
        <v>3465</v>
      </c>
    </row>
    <row r="65" spans="1:7" x14ac:dyDescent="0.2">
      <c r="A65" s="36"/>
      <c r="B65" s="36" t="s">
        <v>77</v>
      </c>
      <c r="C65" s="36">
        <v>2710</v>
      </c>
      <c r="D65" s="36">
        <v>365</v>
      </c>
      <c r="E65" s="36">
        <v>215</v>
      </c>
      <c r="F65" s="36">
        <v>69</v>
      </c>
      <c r="G65" s="36">
        <v>3359</v>
      </c>
    </row>
    <row r="66" spans="1:7" x14ac:dyDescent="0.2">
      <c r="A66" s="36"/>
      <c r="B66" s="36" t="s">
        <v>78</v>
      </c>
      <c r="C66" s="36">
        <v>4045</v>
      </c>
      <c r="D66" s="36">
        <v>251</v>
      </c>
      <c r="E66" s="36">
        <v>802</v>
      </c>
      <c r="F66" s="36">
        <v>46</v>
      </c>
      <c r="G66" s="36">
        <v>5144</v>
      </c>
    </row>
    <row r="67" spans="1:7" x14ac:dyDescent="0.2">
      <c r="A67" s="36"/>
      <c r="B67" s="36" t="s">
        <v>79</v>
      </c>
      <c r="C67" s="36">
        <v>6505</v>
      </c>
      <c r="D67" s="36">
        <v>964</v>
      </c>
      <c r="E67" s="36">
        <v>787</v>
      </c>
      <c r="F67" s="36">
        <v>167</v>
      </c>
      <c r="G67" s="36">
        <v>8423</v>
      </c>
    </row>
    <row r="68" spans="1:7" x14ac:dyDescent="0.2">
      <c r="A68" s="36"/>
      <c r="B68" s="36" t="s">
        <v>80</v>
      </c>
      <c r="C68" s="36">
        <v>538</v>
      </c>
      <c r="D68" s="36">
        <v>368</v>
      </c>
      <c r="E68" s="36">
        <v>226</v>
      </c>
      <c r="F68" s="36">
        <v>131</v>
      </c>
      <c r="G68" s="36">
        <v>1263</v>
      </c>
    </row>
    <row r="69" spans="1:7" x14ac:dyDescent="0.2">
      <c r="A69" s="36"/>
      <c r="B69" s="36" t="s">
        <v>81</v>
      </c>
      <c r="C69" s="36">
        <v>2010</v>
      </c>
      <c r="D69" s="36">
        <v>145</v>
      </c>
      <c r="E69" s="36">
        <v>395</v>
      </c>
      <c r="F69" s="36">
        <v>27</v>
      </c>
      <c r="G69" s="36">
        <v>2577</v>
      </c>
    </row>
    <row r="70" spans="1:7" x14ac:dyDescent="0.2">
      <c r="A70" s="36"/>
      <c r="B70" s="36" t="s">
        <v>83</v>
      </c>
      <c r="C70" s="36">
        <v>20</v>
      </c>
      <c r="D70" s="36">
        <v>0</v>
      </c>
      <c r="E70" s="36">
        <v>25</v>
      </c>
      <c r="F70" s="36">
        <v>47852</v>
      </c>
      <c r="G70" s="36">
        <v>47897</v>
      </c>
    </row>
    <row r="71" spans="1:7" x14ac:dyDescent="0.2">
      <c r="A71" s="36"/>
      <c r="B71" s="36" t="s">
        <v>84</v>
      </c>
      <c r="C71" s="36">
        <v>6787</v>
      </c>
      <c r="D71" s="36">
        <v>368</v>
      </c>
      <c r="E71" s="36">
        <v>692</v>
      </c>
      <c r="F71" s="36">
        <v>45</v>
      </c>
      <c r="G71" s="36">
        <v>7892</v>
      </c>
    </row>
    <row r="72" spans="1:7" x14ac:dyDescent="0.2">
      <c r="A72" s="36"/>
      <c r="B72" s="36" t="s">
        <v>85</v>
      </c>
      <c r="C72" s="36">
        <v>6179</v>
      </c>
      <c r="D72" s="36">
        <v>379</v>
      </c>
      <c r="E72" s="36">
        <v>851</v>
      </c>
      <c r="F72" s="36">
        <v>54</v>
      </c>
      <c r="G72" s="36">
        <v>7463</v>
      </c>
    </row>
    <row r="73" spans="1:7" x14ac:dyDescent="0.2">
      <c r="A73" s="36"/>
      <c r="B73" s="36" t="s">
        <v>86</v>
      </c>
      <c r="C73" s="36">
        <v>2185</v>
      </c>
      <c r="D73" s="36">
        <v>1035</v>
      </c>
      <c r="E73" s="36">
        <v>205</v>
      </c>
      <c r="F73" s="36">
        <v>218</v>
      </c>
      <c r="G73" s="36">
        <v>3643</v>
      </c>
    </row>
    <row r="74" spans="1:7" x14ac:dyDescent="0.2">
      <c r="A74" s="36"/>
      <c r="B74" s="36" t="s">
        <v>87</v>
      </c>
      <c r="C74" s="36">
        <v>6827</v>
      </c>
      <c r="D74" s="36">
        <v>528</v>
      </c>
      <c r="E74" s="36">
        <v>969</v>
      </c>
      <c r="F74" s="36">
        <v>101</v>
      </c>
      <c r="G74" s="36">
        <v>8425</v>
      </c>
    </row>
    <row r="75" spans="1:7" x14ac:dyDescent="0.2">
      <c r="A75" s="36"/>
      <c r="B75" s="36" t="s">
        <v>88</v>
      </c>
      <c r="C75" s="36">
        <v>914</v>
      </c>
      <c r="D75" s="36">
        <v>301</v>
      </c>
      <c r="E75" s="36">
        <v>113</v>
      </c>
      <c r="F75" s="36">
        <v>119</v>
      </c>
      <c r="G75" s="36">
        <v>1447</v>
      </c>
    </row>
    <row r="76" spans="1:7" x14ac:dyDescent="0.2">
      <c r="A76" s="36"/>
      <c r="B76" s="36" t="s">
        <v>89</v>
      </c>
      <c r="C76" s="36">
        <v>380</v>
      </c>
      <c r="D76" s="36">
        <v>406</v>
      </c>
      <c r="E76" s="36">
        <v>229</v>
      </c>
      <c r="F76" s="36">
        <v>159</v>
      </c>
      <c r="G76" s="36">
        <v>1174</v>
      </c>
    </row>
    <row r="77" spans="1:7" x14ac:dyDescent="0.2">
      <c r="A77" s="36"/>
      <c r="B77" s="36" t="s">
        <v>90</v>
      </c>
      <c r="C77" s="36">
        <v>30367</v>
      </c>
      <c r="D77" s="36">
        <v>1985</v>
      </c>
      <c r="E77" s="36">
        <v>4472</v>
      </c>
      <c r="F77" s="36">
        <v>332</v>
      </c>
      <c r="G77" s="36">
        <v>37156</v>
      </c>
    </row>
    <row r="78" spans="1:7" x14ac:dyDescent="0.2">
      <c r="A78" s="36"/>
      <c r="B78" s="36" t="s">
        <v>91</v>
      </c>
      <c r="C78" s="36">
        <v>1487</v>
      </c>
      <c r="D78" s="36">
        <v>346</v>
      </c>
      <c r="E78" s="36">
        <v>151</v>
      </c>
      <c r="F78" s="36">
        <v>61</v>
      </c>
      <c r="G78" s="36">
        <v>2045</v>
      </c>
    </row>
    <row r="79" spans="1:7" x14ac:dyDescent="0.2">
      <c r="A79" s="36"/>
      <c r="B79" s="36" t="s">
        <v>92</v>
      </c>
      <c r="C79" s="36">
        <v>44422</v>
      </c>
      <c r="D79" s="36">
        <v>2807</v>
      </c>
      <c r="E79" s="36">
        <v>30239</v>
      </c>
      <c r="F79" s="36">
        <v>576</v>
      </c>
      <c r="G79" s="36">
        <v>78044</v>
      </c>
    </row>
    <row r="80" spans="1:7" x14ac:dyDescent="0.2">
      <c r="A80" s="36"/>
      <c r="B80" s="36" t="s">
        <v>93</v>
      </c>
      <c r="C80" s="36">
        <v>10524</v>
      </c>
      <c r="D80" s="36">
        <v>354</v>
      </c>
      <c r="E80" s="36">
        <v>1273</v>
      </c>
      <c r="F80" s="36">
        <v>54</v>
      </c>
      <c r="G80" s="36">
        <v>12205</v>
      </c>
    </row>
    <row r="81" spans="1:7" x14ac:dyDescent="0.2">
      <c r="A81" s="36"/>
      <c r="B81" s="36" t="s">
        <v>94</v>
      </c>
      <c r="C81" s="36">
        <v>13629</v>
      </c>
      <c r="D81" s="36">
        <v>1366</v>
      </c>
      <c r="E81" s="36">
        <v>2263</v>
      </c>
      <c r="F81" s="36">
        <v>124</v>
      </c>
      <c r="G81" s="36">
        <v>17382</v>
      </c>
    </row>
    <row r="82" spans="1:7" x14ac:dyDescent="0.2">
      <c r="A82" s="36"/>
      <c r="B82" s="36" t="s">
        <v>98</v>
      </c>
      <c r="C82" s="36">
        <v>3866</v>
      </c>
      <c r="D82" s="36">
        <v>815</v>
      </c>
      <c r="E82" s="36">
        <v>857</v>
      </c>
      <c r="F82" s="36">
        <v>668</v>
      </c>
      <c r="G82" s="36">
        <v>6206</v>
      </c>
    </row>
    <row r="83" spans="1:7" x14ac:dyDescent="0.2">
      <c r="A83" s="36"/>
      <c r="B83" s="36"/>
      <c r="C83" s="36"/>
      <c r="D83" s="36"/>
      <c r="E83" s="36"/>
      <c r="F83" s="36"/>
      <c r="G83" s="36"/>
    </row>
    <row r="84" spans="1:7" x14ac:dyDescent="0.2">
      <c r="A84" s="36"/>
      <c r="B84" s="36" t="s">
        <v>107</v>
      </c>
      <c r="C84" s="36">
        <v>354865</v>
      </c>
      <c r="D84" s="36">
        <v>34888</v>
      </c>
      <c r="E84" s="36">
        <v>84874</v>
      </c>
      <c r="F84" s="36">
        <v>54108</v>
      </c>
      <c r="G84" s="36">
        <v>528735</v>
      </c>
    </row>
    <row r="85" spans="1:7" x14ac:dyDescent="0.2">
      <c r="A85" s="36"/>
      <c r="B85" s="36"/>
      <c r="C85" s="36"/>
      <c r="D85" s="36"/>
      <c r="E85" s="36"/>
      <c r="F85" s="36"/>
      <c r="G85" s="36"/>
    </row>
    <row r="86" spans="1:7" ht="10.5" customHeight="1" x14ac:dyDescent="0.2">
      <c r="A86" s="36" t="s">
        <v>82</v>
      </c>
      <c r="B86" s="36" t="s">
        <v>95</v>
      </c>
      <c r="C86" s="36">
        <v>16435</v>
      </c>
      <c r="D86" s="36">
        <v>2115</v>
      </c>
      <c r="E86" s="36">
        <v>2184</v>
      </c>
      <c r="F86" s="36">
        <v>463</v>
      </c>
      <c r="G86" s="36">
        <v>21197</v>
      </c>
    </row>
    <row r="87" spans="1:7" x14ac:dyDescent="0.2">
      <c r="A87" s="36"/>
      <c r="B87" s="36" t="s">
        <v>96</v>
      </c>
      <c r="C87" s="36">
        <v>7724</v>
      </c>
      <c r="D87" s="36">
        <v>1289</v>
      </c>
      <c r="E87" s="36">
        <v>580</v>
      </c>
      <c r="F87" s="36">
        <v>327</v>
      </c>
      <c r="G87" s="36">
        <v>9920</v>
      </c>
    </row>
    <row r="88" spans="1:7" x14ac:dyDescent="0.2">
      <c r="A88" s="36"/>
      <c r="B88" s="36" t="s">
        <v>97</v>
      </c>
      <c r="C88" s="36">
        <v>151</v>
      </c>
      <c r="D88" s="36">
        <v>14</v>
      </c>
      <c r="E88" s="36">
        <v>37</v>
      </c>
      <c r="F88" s="36">
        <v>11</v>
      </c>
      <c r="G88" s="36">
        <v>213</v>
      </c>
    </row>
    <row r="89" spans="1:7" x14ac:dyDescent="0.2">
      <c r="A89" s="36"/>
      <c r="B89" s="36"/>
      <c r="C89" s="36"/>
      <c r="D89" s="36"/>
      <c r="E89" s="36"/>
      <c r="F89" s="36"/>
      <c r="G89" s="36"/>
    </row>
    <row r="90" spans="1:7" x14ac:dyDescent="0.2">
      <c r="A90" s="36"/>
      <c r="B90" s="36" t="s">
        <v>105</v>
      </c>
      <c r="C90" s="36">
        <v>24310</v>
      </c>
      <c r="D90" s="36">
        <v>3418</v>
      </c>
      <c r="E90" s="36">
        <v>2801</v>
      </c>
      <c r="F90" s="36">
        <v>801</v>
      </c>
      <c r="G90" s="36">
        <v>31330</v>
      </c>
    </row>
    <row r="91" spans="1:7" x14ac:dyDescent="0.2">
      <c r="A91" s="36"/>
      <c r="B91" s="36"/>
      <c r="C91" s="36"/>
      <c r="D91" s="36"/>
      <c r="E91" s="36"/>
      <c r="F91" s="36"/>
      <c r="G91" s="36"/>
    </row>
    <row r="92" spans="1:7" x14ac:dyDescent="0.2">
      <c r="A92" s="36" t="s">
        <v>19</v>
      </c>
      <c r="B92" s="36" t="s">
        <v>108</v>
      </c>
      <c r="C92" s="36">
        <v>30</v>
      </c>
      <c r="D92" s="36">
        <v>0</v>
      </c>
      <c r="E92" s="36">
        <v>10</v>
      </c>
      <c r="F92" s="36">
        <v>7</v>
      </c>
      <c r="G92" s="36">
        <v>47</v>
      </c>
    </row>
    <row r="93" spans="1:7" x14ac:dyDescent="0.2">
      <c r="A93" s="36"/>
      <c r="B93" s="36"/>
      <c r="C93" s="36"/>
      <c r="D93" s="36"/>
      <c r="E93" s="36"/>
      <c r="F93" s="36"/>
      <c r="G93" s="36"/>
    </row>
    <row r="94" spans="1:7" ht="13.5" thickBot="1" x14ac:dyDescent="0.25">
      <c r="A94" s="37" t="s">
        <v>1</v>
      </c>
      <c r="B94" s="37"/>
      <c r="C94" s="37">
        <v>504718</v>
      </c>
      <c r="D94" s="37">
        <v>121270</v>
      </c>
      <c r="E94" s="37">
        <v>115400</v>
      </c>
      <c r="F94" s="37">
        <v>95504</v>
      </c>
      <c r="G94" s="37">
        <v>836892</v>
      </c>
    </row>
    <row r="95" spans="1:7" x14ac:dyDescent="0.2">
      <c r="A95" s="45" t="s">
        <v>2</v>
      </c>
    </row>
    <row r="97" spans="1:1" x14ac:dyDescent="0.2">
      <c r="A97" s="1" t="s">
        <v>129</v>
      </c>
    </row>
  </sheetData>
  <sortState ref="B6:G15">
    <sortCondition ref="B6"/>
  </sortState>
  <pageMargins left="0.7" right="0.7" top="0.75" bottom="0.75" header="0.3" footer="0.3"/>
  <pageSetup paperSize="9"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showGridLines="0" workbookViewId="0"/>
  </sheetViews>
  <sheetFormatPr defaultColWidth="9.140625" defaultRowHeight="12.75" x14ac:dyDescent="0.2"/>
  <cols>
    <col min="1" max="1" width="20.85546875" style="1" customWidth="1"/>
    <col min="2" max="2" width="29.140625" style="1" customWidth="1"/>
    <col min="3" max="3" width="25.42578125" style="1" customWidth="1"/>
    <col min="4" max="4" width="24.85546875" style="1" customWidth="1"/>
    <col min="5" max="5" width="22.28515625" style="1" customWidth="1"/>
    <col min="6" max="6" width="30.140625" style="1" customWidth="1"/>
    <col min="7" max="7" width="15.140625" style="1" customWidth="1"/>
    <col min="8" max="14" width="15.28515625" style="1" customWidth="1"/>
    <col min="15" max="15" width="17.42578125" style="1" customWidth="1"/>
    <col min="16" max="16384" width="9.140625" style="1"/>
  </cols>
  <sheetData>
    <row r="1" spans="1:15" x14ac:dyDescent="0.2">
      <c r="A1" s="2" t="s">
        <v>22</v>
      </c>
    </row>
    <row r="2" spans="1:15" ht="13.5" thickBot="1" x14ac:dyDescent="0.25">
      <c r="A2" s="39" t="s">
        <v>118</v>
      </c>
      <c r="B2" s="40"/>
      <c r="C2" s="40"/>
      <c r="D2" s="40"/>
      <c r="E2" s="40"/>
      <c r="F2" s="40"/>
      <c r="G2" s="40"/>
      <c r="H2" s="40"/>
      <c r="I2" s="40"/>
      <c r="J2" s="40"/>
      <c r="K2" s="40"/>
      <c r="L2" s="40"/>
      <c r="M2" s="40"/>
      <c r="N2" s="40"/>
      <c r="O2" s="40"/>
    </row>
    <row r="3" spans="1:15" x14ac:dyDescent="0.2">
      <c r="A3" s="42"/>
      <c r="B3" s="42"/>
      <c r="C3" s="42"/>
      <c r="D3" s="42"/>
      <c r="E3" s="42"/>
      <c r="F3" s="42"/>
      <c r="G3" s="42"/>
      <c r="H3" s="42"/>
      <c r="I3" s="42"/>
      <c r="J3" s="42"/>
      <c r="K3" s="42"/>
      <c r="L3" s="42"/>
      <c r="M3" s="42"/>
      <c r="N3" s="42"/>
      <c r="O3" s="42"/>
    </row>
    <row r="4" spans="1:15" x14ac:dyDescent="0.2">
      <c r="A4" s="41" t="s">
        <v>101</v>
      </c>
      <c r="B4" s="36"/>
      <c r="C4" s="45" t="s">
        <v>115</v>
      </c>
      <c r="D4" s="36"/>
      <c r="E4" s="36"/>
      <c r="F4" s="36"/>
      <c r="G4" s="41"/>
      <c r="H4" s="41" t="s">
        <v>117</v>
      </c>
      <c r="I4" s="41"/>
      <c r="J4" s="41" t="s">
        <v>136</v>
      </c>
      <c r="K4" s="41"/>
      <c r="L4" s="41"/>
      <c r="M4" s="41"/>
      <c r="N4" s="41"/>
      <c r="O4" s="41" t="s">
        <v>116</v>
      </c>
    </row>
    <row r="5" spans="1:15" ht="42.75" customHeight="1" thickBot="1" x14ac:dyDescent="0.25">
      <c r="A5" s="37"/>
      <c r="B5" s="43" t="s">
        <v>110</v>
      </c>
      <c r="C5" s="46" t="s">
        <v>21</v>
      </c>
      <c r="D5" s="46" t="s">
        <v>111</v>
      </c>
      <c r="E5" s="46" t="s">
        <v>112</v>
      </c>
      <c r="F5" s="46" t="s">
        <v>113</v>
      </c>
      <c r="G5" s="46" t="s">
        <v>114</v>
      </c>
      <c r="H5" s="46"/>
      <c r="I5" s="46"/>
      <c r="J5" s="46" t="s">
        <v>21</v>
      </c>
      <c r="K5" s="46" t="s">
        <v>111</v>
      </c>
      <c r="L5" s="46" t="s">
        <v>112</v>
      </c>
      <c r="M5" s="46" t="s">
        <v>113</v>
      </c>
      <c r="N5" s="46" t="s">
        <v>114</v>
      </c>
      <c r="O5" s="46"/>
    </row>
    <row r="6" spans="1:15" x14ac:dyDescent="0.2">
      <c r="A6" s="36" t="s">
        <v>27</v>
      </c>
      <c r="B6" s="47" t="s">
        <v>28</v>
      </c>
      <c r="C6" s="47">
        <v>388</v>
      </c>
      <c r="D6" s="47">
        <v>951</v>
      </c>
      <c r="E6" s="47">
        <v>502</v>
      </c>
      <c r="F6" s="47">
        <v>425</v>
      </c>
      <c r="G6" s="47">
        <v>34</v>
      </c>
      <c r="H6" s="47">
        <v>2300</v>
      </c>
      <c r="I6" s="47"/>
      <c r="J6" s="47">
        <v>27</v>
      </c>
      <c r="K6" s="47">
        <v>93</v>
      </c>
      <c r="L6" s="47">
        <v>114</v>
      </c>
      <c r="M6" s="47">
        <v>259</v>
      </c>
      <c r="N6" s="47">
        <v>4</v>
      </c>
      <c r="O6" s="47">
        <v>497</v>
      </c>
    </row>
    <row r="7" spans="1:15" x14ac:dyDescent="0.2">
      <c r="A7" s="36"/>
      <c r="B7" s="36" t="s">
        <v>29</v>
      </c>
      <c r="C7" s="36">
        <v>96</v>
      </c>
      <c r="D7" s="36">
        <v>194</v>
      </c>
      <c r="E7" s="36">
        <v>237</v>
      </c>
      <c r="F7" s="36">
        <v>94</v>
      </c>
      <c r="G7" s="36">
        <v>13</v>
      </c>
      <c r="H7" s="36">
        <v>634</v>
      </c>
      <c r="I7" s="36"/>
      <c r="J7" s="36">
        <v>6</v>
      </c>
      <c r="K7" s="36">
        <v>61</v>
      </c>
      <c r="L7" s="36">
        <v>474</v>
      </c>
      <c r="M7" s="36">
        <v>320</v>
      </c>
      <c r="N7" s="36">
        <v>5</v>
      </c>
      <c r="O7" s="36">
        <v>866</v>
      </c>
    </row>
    <row r="8" spans="1:15" x14ac:dyDescent="0.2">
      <c r="A8" s="36"/>
      <c r="B8" s="36" t="s">
        <v>30</v>
      </c>
      <c r="C8" s="36">
        <v>161</v>
      </c>
      <c r="D8" s="36">
        <v>371</v>
      </c>
      <c r="E8" s="36">
        <v>280</v>
      </c>
      <c r="F8" s="36">
        <v>330</v>
      </c>
      <c r="G8" s="36">
        <v>23</v>
      </c>
      <c r="H8" s="36">
        <v>1165</v>
      </c>
      <c r="I8" s="36"/>
      <c r="J8" s="36">
        <v>3</v>
      </c>
      <c r="K8" s="36">
        <v>66</v>
      </c>
      <c r="L8" s="36">
        <v>494</v>
      </c>
      <c r="M8" s="36">
        <v>645</v>
      </c>
      <c r="N8" s="36">
        <v>10</v>
      </c>
      <c r="O8" s="36">
        <v>1218</v>
      </c>
    </row>
    <row r="9" spans="1:15" x14ac:dyDescent="0.2">
      <c r="A9" s="36"/>
      <c r="B9" s="36" t="s">
        <v>31</v>
      </c>
      <c r="C9" s="36">
        <v>359</v>
      </c>
      <c r="D9" s="36">
        <v>551</v>
      </c>
      <c r="E9" s="36">
        <v>692</v>
      </c>
      <c r="F9" s="36">
        <v>266</v>
      </c>
      <c r="G9" s="36">
        <v>44</v>
      </c>
      <c r="H9" s="36">
        <v>1912</v>
      </c>
      <c r="I9" s="36"/>
      <c r="J9" s="36">
        <v>23</v>
      </c>
      <c r="K9" s="36">
        <v>41</v>
      </c>
      <c r="L9" s="36">
        <v>39</v>
      </c>
      <c r="M9" s="36">
        <v>22</v>
      </c>
      <c r="N9" s="36">
        <v>0</v>
      </c>
      <c r="O9" s="36">
        <v>125</v>
      </c>
    </row>
    <row r="10" spans="1:15" x14ac:dyDescent="0.2">
      <c r="A10" s="36"/>
      <c r="B10" s="36" t="s">
        <v>32</v>
      </c>
      <c r="C10" s="36">
        <v>12</v>
      </c>
      <c r="D10" s="36">
        <v>10</v>
      </c>
      <c r="E10" s="36">
        <v>30</v>
      </c>
      <c r="F10" s="36">
        <v>26</v>
      </c>
      <c r="G10" s="36">
        <v>2</v>
      </c>
      <c r="H10" s="36">
        <v>80</v>
      </c>
      <c r="I10" s="36"/>
      <c r="J10" s="36">
        <v>0</v>
      </c>
      <c r="K10" s="36">
        <v>1</v>
      </c>
      <c r="L10" s="36">
        <v>7</v>
      </c>
      <c r="M10" s="36">
        <v>4</v>
      </c>
      <c r="N10" s="36">
        <v>0</v>
      </c>
      <c r="O10" s="36">
        <v>12</v>
      </c>
    </row>
    <row r="11" spans="1:15" x14ac:dyDescent="0.2">
      <c r="A11" s="36"/>
      <c r="B11" s="36" t="s">
        <v>33</v>
      </c>
      <c r="C11" s="36">
        <v>866</v>
      </c>
      <c r="D11" s="36">
        <v>1107</v>
      </c>
      <c r="E11" s="36">
        <v>1027</v>
      </c>
      <c r="F11" s="36">
        <v>713</v>
      </c>
      <c r="G11" s="36">
        <v>345</v>
      </c>
      <c r="H11" s="36">
        <v>4058</v>
      </c>
      <c r="I11" s="36"/>
      <c r="J11" s="36">
        <v>25</v>
      </c>
      <c r="K11" s="36">
        <v>225</v>
      </c>
      <c r="L11" s="36">
        <v>1019</v>
      </c>
      <c r="M11" s="36">
        <v>431</v>
      </c>
      <c r="N11" s="36">
        <v>27</v>
      </c>
      <c r="O11" s="36">
        <v>1727</v>
      </c>
    </row>
    <row r="12" spans="1:15" x14ac:dyDescent="0.2">
      <c r="A12" s="36"/>
      <c r="B12" s="36" t="s">
        <v>34</v>
      </c>
      <c r="C12" s="36">
        <v>77</v>
      </c>
      <c r="D12" s="36">
        <v>114</v>
      </c>
      <c r="E12" s="36">
        <v>155</v>
      </c>
      <c r="F12" s="36">
        <v>161</v>
      </c>
      <c r="G12" s="36">
        <v>11</v>
      </c>
      <c r="H12" s="36">
        <v>518</v>
      </c>
      <c r="I12" s="36"/>
      <c r="J12" s="36">
        <v>3</v>
      </c>
      <c r="K12" s="36">
        <v>36</v>
      </c>
      <c r="L12" s="36">
        <v>213</v>
      </c>
      <c r="M12" s="36">
        <v>209</v>
      </c>
      <c r="N12" s="36">
        <v>1</v>
      </c>
      <c r="O12" s="36">
        <v>462</v>
      </c>
    </row>
    <row r="13" spans="1:15" x14ac:dyDescent="0.2">
      <c r="A13" s="36"/>
      <c r="B13" s="36" t="s">
        <v>35</v>
      </c>
      <c r="C13" s="36">
        <v>146</v>
      </c>
      <c r="D13" s="36">
        <v>352</v>
      </c>
      <c r="E13" s="36">
        <v>386</v>
      </c>
      <c r="F13" s="36">
        <v>96</v>
      </c>
      <c r="G13" s="36">
        <v>2</v>
      </c>
      <c r="H13" s="36">
        <v>982</v>
      </c>
      <c r="I13" s="36"/>
      <c r="J13" s="36">
        <v>7</v>
      </c>
      <c r="K13" s="36">
        <v>67</v>
      </c>
      <c r="L13" s="36">
        <v>433</v>
      </c>
      <c r="M13" s="36">
        <v>172</v>
      </c>
      <c r="N13" s="36">
        <v>2</v>
      </c>
      <c r="O13" s="36">
        <v>681</v>
      </c>
    </row>
    <row r="14" spans="1:15" x14ac:dyDescent="0.2">
      <c r="A14" s="36"/>
      <c r="B14" s="36" t="s">
        <v>36</v>
      </c>
      <c r="C14" s="36">
        <v>277</v>
      </c>
      <c r="D14" s="36">
        <v>661</v>
      </c>
      <c r="E14" s="36">
        <v>877</v>
      </c>
      <c r="F14" s="36">
        <v>338</v>
      </c>
      <c r="G14" s="36">
        <v>38</v>
      </c>
      <c r="H14" s="36">
        <v>2191</v>
      </c>
      <c r="I14" s="36"/>
      <c r="J14" s="36">
        <v>7</v>
      </c>
      <c r="K14" s="36">
        <v>576</v>
      </c>
      <c r="L14" s="36">
        <v>2723</v>
      </c>
      <c r="M14" s="36">
        <v>1120</v>
      </c>
      <c r="N14" s="36">
        <v>84</v>
      </c>
      <c r="O14" s="36">
        <v>4510</v>
      </c>
    </row>
    <row r="15" spans="1:15" x14ac:dyDescent="0.2">
      <c r="A15" s="36"/>
      <c r="B15" s="36" t="s">
        <v>38</v>
      </c>
      <c r="C15" s="36">
        <v>357</v>
      </c>
      <c r="D15" s="36">
        <v>1117</v>
      </c>
      <c r="E15" s="36">
        <v>1901</v>
      </c>
      <c r="F15" s="36">
        <v>1639</v>
      </c>
      <c r="G15" s="36">
        <v>1597</v>
      </c>
      <c r="H15" s="36">
        <v>6611</v>
      </c>
      <c r="I15" s="36"/>
      <c r="J15" s="36">
        <v>19</v>
      </c>
      <c r="K15" s="36">
        <v>111</v>
      </c>
      <c r="L15" s="36">
        <v>330</v>
      </c>
      <c r="M15" s="36">
        <v>184</v>
      </c>
      <c r="N15" s="36">
        <v>11</v>
      </c>
      <c r="O15" s="36">
        <v>655</v>
      </c>
    </row>
    <row r="16" spans="1:15" x14ac:dyDescent="0.2">
      <c r="A16" s="36"/>
      <c r="B16" s="36" t="s">
        <v>99</v>
      </c>
      <c r="C16" s="36">
        <v>754</v>
      </c>
      <c r="D16" s="36">
        <v>937</v>
      </c>
      <c r="E16" s="36">
        <v>1803</v>
      </c>
      <c r="F16" s="36">
        <v>1195</v>
      </c>
      <c r="G16" s="36">
        <v>298</v>
      </c>
      <c r="H16" s="36">
        <v>4987</v>
      </c>
      <c r="I16" s="36"/>
      <c r="J16" s="36">
        <v>58</v>
      </c>
      <c r="K16" s="36">
        <v>508</v>
      </c>
      <c r="L16" s="36">
        <v>2695</v>
      </c>
      <c r="M16" s="36">
        <v>910</v>
      </c>
      <c r="N16" s="36">
        <v>26</v>
      </c>
      <c r="O16" s="36">
        <v>4197</v>
      </c>
    </row>
    <row r="17" spans="1:15" x14ac:dyDescent="0.2">
      <c r="A17" s="36"/>
      <c r="B17" s="36"/>
      <c r="C17" s="36"/>
      <c r="D17" s="36"/>
      <c r="E17" s="36"/>
      <c r="F17" s="36"/>
      <c r="G17" s="36"/>
      <c r="H17" s="36"/>
      <c r="I17" s="36"/>
      <c r="J17" s="36"/>
      <c r="K17" s="36"/>
      <c r="L17" s="36"/>
      <c r="M17" s="36"/>
      <c r="N17" s="36"/>
      <c r="O17" s="36"/>
    </row>
    <row r="18" spans="1:15" x14ac:dyDescent="0.2">
      <c r="A18" s="36"/>
      <c r="B18" s="41" t="s">
        <v>102</v>
      </c>
      <c r="C18" s="36">
        <v>3493</v>
      </c>
      <c r="D18" s="36">
        <v>6365</v>
      </c>
      <c r="E18" s="36">
        <v>7890</v>
      </c>
      <c r="F18" s="36">
        <v>5283</v>
      </c>
      <c r="G18" s="36">
        <v>2407</v>
      </c>
      <c r="H18" s="36">
        <v>25438</v>
      </c>
      <c r="I18" s="36"/>
      <c r="J18" s="36">
        <v>178</v>
      </c>
      <c r="K18" s="36">
        <v>1785</v>
      </c>
      <c r="L18" s="36">
        <v>8541</v>
      </c>
      <c r="M18" s="36">
        <v>4276</v>
      </c>
      <c r="N18" s="36">
        <v>170</v>
      </c>
      <c r="O18" s="36">
        <v>14950</v>
      </c>
    </row>
    <row r="19" spans="1:15" x14ac:dyDescent="0.2">
      <c r="A19" s="36"/>
      <c r="B19" s="36"/>
      <c r="C19" s="36"/>
      <c r="D19" s="36"/>
      <c r="E19" s="36"/>
      <c r="F19" s="36"/>
      <c r="G19" s="36"/>
      <c r="H19" s="36"/>
      <c r="I19" s="36"/>
      <c r="J19" s="36"/>
      <c r="K19" s="36"/>
      <c r="L19" s="36"/>
      <c r="M19" s="36"/>
      <c r="N19" s="36"/>
      <c r="O19" s="36"/>
    </row>
    <row r="20" spans="1:15" x14ac:dyDescent="0.2">
      <c r="A20" s="36" t="s">
        <v>37</v>
      </c>
      <c r="B20" s="36" t="s">
        <v>39</v>
      </c>
      <c r="C20" s="36">
        <v>1059</v>
      </c>
      <c r="D20" s="36">
        <v>3896</v>
      </c>
      <c r="E20" s="36">
        <v>6236</v>
      </c>
      <c r="F20" s="36">
        <v>3423</v>
      </c>
      <c r="G20" s="36">
        <v>1378</v>
      </c>
      <c r="H20" s="36">
        <v>15992</v>
      </c>
      <c r="I20" s="36"/>
      <c r="J20" s="36">
        <v>18</v>
      </c>
      <c r="K20" s="36">
        <v>272</v>
      </c>
      <c r="L20" s="36">
        <v>526</v>
      </c>
      <c r="M20" s="36">
        <v>400</v>
      </c>
      <c r="N20" s="36">
        <v>45</v>
      </c>
      <c r="O20" s="36">
        <v>1261</v>
      </c>
    </row>
    <row r="21" spans="1:15" x14ac:dyDescent="0.2">
      <c r="A21" s="36"/>
      <c r="B21" s="36" t="s">
        <v>40</v>
      </c>
      <c r="C21" s="36">
        <v>278</v>
      </c>
      <c r="D21" s="36">
        <v>594</v>
      </c>
      <c r="E21" s="36">
        <v>1176</v>
      </c>
      <c r="F21" s="36">
        <v>912</v>
      </c>
      <c r="G21" s="36">
        <v>393</v>
      </c>
      <c r="H21" s="36">
        <v>3353</v>
      </c>
      <c r="I21" s="36"/>
      <c r="J21" s="36">
        <v>10</v>
      </c>
      <c r="K21" s="36">
        <v>67</v>
      </c>
      <c r="L21" s="36">
        <v>172</v>
      </c>
      <c r="M21" s="36">
        <v>79</v>
      </c>
      <c r="N21" s="36">
        <v>6</v>
      </c>
      <c r="O21" s="36">
        <v>334</v>
      </c>
    </row>
    <row r="22" spans="1:15" x14ac:dyDescent="0.2">
      <c r="A22" s="36"/>
      <c r="B22" s="36" t="s">
        <v>41</v>
      </c>
      <c r="C22" s="36">
        <v>782</v>
      </c>
      <c r="D22" s="36">
        <v>5096</v>
      </c>
      <c r="E22" s="36">
        <v>5804</v>
      </c>
      <c r="F22" s="36">
        <v>4305</v>
      </c>
      <c r="G22" s="36">
        <v>2557</v>
      </c>
      <c r="H22" s="36">
        <v>18544</v>
      </c>
      <c r="I22" s="36"/>
      <c r="J22" s="36">
        <v>30</v>
      </c>
      <c r="K22" s="36">
        <v>118</v>
      </c>
      <c r="L22" s="36">
        <v>186</v>
      </c>
      <c r="M22" s="36">
        <v>92</v>
      </c>
      <c r="N22" s="36">
        <v>3</v>
      </c>
      <c r="O22" s="36">
        <v>429</v>
      </c>
    </row>
    <row r="23" spans="1:15" x14ac:dyDescent="0.2">
      <c r="A23" s="36"/>
      <c r="B23" s="36" t="s">
        <v>42</v>
      </c>
      <c r="C23" s="36">
        <v>631</v>
      </c>
      <c r="D23" s="36">
        <v>1857</v>
      </c>
      <c r="E23" s="36">
        <v>2213</v>
      </c>
      <c r="F23" s="36">
        <v>1589</v>
      </c>
      <c r="G23" s="36">
        <v>341</v>
      </c>
      <c r="H23" s="36">
        <v>6631</v>
      </c>
      <c r="I23" s="36"/>
      <c r="J23" s="36">
        <v>7</v>
      </c>
      <c r="K23" s="36">
        <v>80</v>
      </c>
      <c r="L23" s="36">
        <v>181</v>
      </c>
      <c r="M23" s="36">
        <v>89</v>
      </c>
      <c r="N23" s="36">
        <v>28</v>
      </c>
      <c r="O23" s="36">
        <v>385</v>
      </c>
    </row>
    <row r="24" spans="1:15" x14ac:dyDescent="0.2">
      <c r="A24" s="36"/>
      <c r="B24" s="36" t="s">
        <v>43</v>
      </c>
      <c r="C24" s="36">
        <v>109</v>
      </c>
      <c r="D24" s="36">
        <v>215</v>
      </c>
      <c r="E24" s="36">
        <v>341</v>
      </c>
      <c r="F24" s="36">
        <v>314</v>
      </c>
      <c r="G24" s="36">
        <v>81</v>
      </c>
      <c r="H24" s="36">
        <v>1060</v>
      </c>
      <c r="I24" s="36"/>
      <c r="J24" s="36">
        <v>8</v>
      </c>
      <c r="K24" s="36">
        <v>69</v>
      </c>
      <c r="L24" s="36">
        <v>200</v>
      </c>
      <c r="M24" s="36">
        <v>94</v>
      </c>
      <c r="N24" s="36">
        <v>5</v>
      </c>
      <c r="O24" s="36">
        <v>376</v>
      </c>
    </row>
    <row r="25" spans="1:15" x14ac:dyDescent="0.2">
      <c r="A25" s="36"/>
      <c r="B25" s="36" t="s">
        <v>44</v>
      </c>
      <c r="C25" s="36">
        <v>2390</v>
      </c>
      <c r="D25" s="36">
        <v>6301</v>
      </c>
      <c r="E25" s="36">
        <v>10301</v>
      </c>
      <c r="F25" s="36">
        <v>7020</v>
      </c>
      <c r="G25" s="36">
        <v>3002</v>
      </c>
      <c r="H25" s="36">
        <v>29014</v>
      </c>
      <c r="I25" s="36"/>
      <c r="J25" s="36">
        <v>123</v>
      </c>
      <c r="K25" s="36">
        <v>1099</v>
      </c>
      <c r="L25" s="36">
        <v>2572</v>
      </c>
      <c r="M25" s="36">
        <v>1438</v>
      </c>
      <c r="N25" s="36">
        <v>199</v>
      </c>
      <c r="O25" s="36">
        <v>5431</v>
      </c>
    </row>
    <row r="26" spans="1:15" x14ac:dyDescent="0.2">
      <c r="A26" s="36"/>
      <c r="B26" s="36" t="s">
        <v>45</v>
      </c>
      <c r="C26" s="36">
        <v>111</v>
      </c>
      <c r="D26" s="36">
        <v>275</v>
      </c>
      <c r="E26" s="36">
        <v>294</v>
      </c>
      <c r="F26" s="36">
        <v>339</v>
      </c>
      <c r="G26" s="36">
        <v>94</v>
      </c>
      <c r="H26" s="36">
        <v>1113</v>
      </c>
      <c r="I26" s="36"/>
      <c r="J26" s="36">
        <v>11</v>
      </c>
      <c r="K26" s="36">
        <v>160</v>
      </c>
      <c r="L26" s="36">
        <v>536</v>
      </c>
      <c r="M26" s="36">
        <v>262</v>
      </c>
      <c r="N26" s="36">
        <v>39</v>
      </c>
      <c r="O26" s="36">
        <v>1008</v>
      </c>
    </row>
    <row r="27" spans="1:15" x14ac:dyDescent="0.2">
      <c r="A27" s="36"/>
      <c r="B27" s="36" t="s">
        <v>46</v>
      </c>
      <c r="C27" s="36">
        <v>171</v>
      </c>
      <c r="D27" s="36">
        <v>394</v>
      </c>
      <c r="E27" s="36">
        <v>688</v>
      </c>
      <c r="F27" s="36">
        <v>290</v>
      </c>
      <c r="G27" s="36">
        <v>76</v>
      </c>
      <c r="H27" s="36">
        <v>1619</v>
      </c>
      <c r="I27" s="36"/>
      <c r="J27" s="36">
        <v>8</v>
      </c>
      <c r="K27" s="36">
        <v>9</v>
      </c>
      <c r="L27" s="36">
        <v>38</v>
      </c>
      <c r="M27" s="36">
        <v>18</v>
      </c>
      <c r="N27" s="36">
        <v>0</v>
      </c>
      <c r="O27" s="36">
        <v>73</v>
      </c>
    </row>
    <row r="28" spans="1:15" x14ac:dyDescent="0.2">
      <c r="A28" s="36"/>
      <c r="B28" s="36" t="s">
        <v>47</v>
      </c>
      <c r="C28" s="36">
        <v>61</v>
      </c>
      <c r="D28" s="36">
        <v>1212</v>
      </c>
      <c r="E28" s="36">
        <v>3831</v>
      </c>
      <c r="F28" s="36">
        <v>2058</v>
      </c>
      <c r="G28" s="36">
        <v>536</v>
      </c>
      <c r="H28" s="36">
        <v>7698</v>
      </c>
      <c r="I28" s="36"/>
      <c r="J28" s="36">
        <v>0</v>
      </c>
      <c r="K28" s="36">
        <v>14</v>
      </c>
      <c r="L28" s="36">
        <v>1</v>
      </c>
      <c r="M28" s="36">
        <v>5</v>
      </c>
      <c r="N28" s="36">
        <v>1</v>
      </c>
      <c r="O28" s="36">
        <v>21</v>
      </c>
    </row>
    <row r="29" spans="1:15" x14ac:dyDescent="0.2">
      <c r="A29" s="36"/>
      <c r="B29" s="36" t="s">
        <v>49</v>
      </c>
      <c r="C29" s="36">
        <v>304</v>
      </c>
      <c r="D29" s="36">
        <v>986</v>
      </c>
      <c r="E29" s="36">
        <v>1256</v>
      </c>
      <c r="F29" s="36">
        <v>473</v>
      </c>
      <c r="G29" s="36">
        <v>129</v>
      </c>
      <c r="H29" s="36">
        <v>3148</v>
      </c>
      <c r="I29" s="36"/>
      <c r="J29" s="36">
        <v>19</v>
      </c>
      <c r="K29" s="36">
        <v>171</v>
      </c>
      <c r="L29" s="36">
        <v>240</v>
      </c>
      <c r="M29" s="36">
        <v>27</v>
      </c>
      <c r="N29" s="36">
        <v>7</v>
      </c>
      <c r="O29" s="36">
        <v>464</v>
      </c>
    </row>
    <row r="30" spans="1:15" x14ac:dyDescent="0.2">
      <c r="A30" s="36"/>
      <c r="B30" s="36" t="s">
        <v>50</v>
      </c>
      <c r="C30" s="36">
        <v>630</v>
      </c>
      <c r="D30" s="36">
        <v>1248</v>
      </c>
      <c r="E30" s="36">
        <v>2468</v>
      </c>
      <c r="F30" s="36">
        <v>4293</v>
      </c>
      <c r="G30" s="36">
        <v>1240</v>
      </c>
      <c r="H30" s="36">
        <v>9879</v>
      </c>
      <c r="I30" s="36"/>
      <c r="J30" s="36">
        <v>53</v>
      </c>
      <c r="K30" s="36">
        <v>356</v>
      </c>
      <c r="L30" s="36">
        <v>1533</v>
      </c>
      <c r="M30" s="36">
        <v>1255</v>
      </c>
      <c r="N30" s="36">
        <v>144</v>
      </c>
      <c r="O30" s="36">
        <v>3341</v>
      </c>
    </row>
    <row r="31" spans="1:15" x14ac:dyDescent="0.2">
      <c r="A31" s="36"/>
      <c r="B31" s="36" t="s">
        <v>51</v>
      </c>
      <c r="C31" s="36">
        <v>4</v>
      </c>
      <c r="D31" s="36">
        <v>33</v>
      </c>
      <c r="E31" s="36">
        <v>58</v>
      </c>
      <c r="F31" s="36">
        <v>82</v>
      </c>
      <c r="G31" s="36">
        <v>31</v>
      </c>
      <c r="H31" s="36">
        <v>208</v>
      </c>
      <c r="I31" s="36"/>
      <c r="J31" s="36">
        <v>1</v>
      </c>
      <c r="K31" s="36">
        <v>36</v>
      </c>
      <c r="L31" s="36">
        <v>56</v>
      </c>
      <c r="M31" s="36">
        <v>27</v>
      </c>
      <c r="N31" s="36">
        <v>4</v>
      </c>
      <c r="O31" s="36">
        <v>124</v>
      </c>
    </row>
    <row r="32" spans="1:15" x14ac:dyDescent="0.2">
      <c r="A32" s="36"/>
      <c r="B32" s="36" t="s">
        <v>52</v>
      </c>
      <c r="C32" s="36">
        <v>2693</v>
      </c>
      <c r="D32" s="36">
        <v>9543</v>
      </c>
      <c r="E32" s="36">
        <v>14838</v>
      </c>
      <c r="F32" s="36">
        <v>8849</v>
      </c>
      <c r="G32" s="36">
        <v>4540</v>
      </c>
      <c r="H32" s="36">
        <v>40463</v>
      </c>
      <c r="I32" s="36"/>
      <c r="J32" s="36">
        <v>50</v>
      </c>
      <c r="K32" s="36">
        <v>331</v>
      </c>
      <c r="L32" s="36">
        <v>269</v>
      </c>
      <c r="M32" s="36">
        <v>157</v>
      </c>
      <c r="N32" s="36">
        <v>4</v>
      </c>
      <c r="O32" s="36">
        <v>811</v>
      </c>
    </row>
    <row r="33" spans="1:15" x14ac:dyDescent="0.2">
      <c r="A33" s="36"/>
      <c r="B33" s="36" t="s">
        <v>100</v>
      </c>
      <c r="C33" s="36">
        <v>539</v>
      </c>
      <c r="D33" s="36">
        <v>998</v>
      </c>
      <c r="E33" s="36">
        <v>1897</v>
      </c>
      <c r="F33" s="36">
        <v>1432</v>
      </c>
      <c r="G33" s="36">
        <v>455</v>
      </c>
      <c r="H33" s="36">
        <v>5321</v>
      </c>
      <c r="I33" s="36"/>
      <c r="J33" s="36">
        <v>26</v>
      </c>
      <c r="K33" s="36">
        <v>136</v>
      </c>
      <c r="L33" s="36">
        <v>399</v>
      </c>
      <c r="M33" s="36">
        <v>276</v>
      </c>
      <c r="N33" s="36">
        <v>28</v>
      </c>
      <c r="O33" s="36">
        <v>865</v>
      </c>
    </row>
    <row r="34" spans="1:15" x14ac:dyDescent="0.2">
      <c r="A34" s="36"/>
      <c r="B34" s="36"/>
      <c r="C34" s="36"/>
      <c r="D34" s="36"/>
      <c r="E34" s="36"/>
      <c r="F34" s="36"/>
      <c r="G34" s="36"/>
      <c r="H34" s="36"/>
      <c r="I34" s="36"/>
      <c r="J34" s="36"/>
      <c r="K34" s="36"/>
      <c r="L34" s="36"/>
      <c r="M34" s="36"/>
      <c r="N34" s="36"/>
      <c r="O34" s="36"/>
    </row>
    <row r="35" spans="1:15" x14ac:dyDescent="0.2">
      <c r="A35" s="36"/>
      <c r="B35" s="41" t="s">
        <v>103</v>
      </c>
      <c r="C35" s="36">
        <v>9762</v>
      </c>
      <c r="D35" s="36">
        <v>32648</v>
      </c>
      <c r="E35" s="36">
        <v>51401</v>
      </c>
      <c r="F35" s="36">
        <v>35379</v>
      </c>
      <c r="G35" s="36">
        <v>14853</v>
      </c>
      <c r="H35" s="36">
        <v>144043</v>
      </c>
      <c r="I35" s="36"/>
      <c r="J35" s="36">
        <v>364</v>
      </c>
      <c r="K35" s="36">
        <v>2918</v>
      </c>
      <c r="L35" s="36">
        <v>6909</v>
      </c>
      <c r="M35" s="36">
        <v>4219</v>
      </c>
      <c r="N35" s="36">
        <v>513</v>
      </c>
      <c r="O35" s="36">
        <v>14923</v>
      </c>
    </row>
    <row r="36" spans="1:15" x14ac:dyDescent="0.2">
      <c r="A36" s="36"/>
      <c r="B36" s="41"/>
      <c r="C36" s="36"/>
      <c r="D36" s="36"/>
      <c r="E36" s="36"/>
      <c r="F36" s="36"/>
      <c r="G36" s="36"/>
      <c r="H36" s="36"/>
      <c r="I36" s="36"/>
      <c r="J36" s="36"/>
      <c r="K36" s="36"/>
      <c r="L36" s="36"/>
      <c r="M36" s="36"/>
      <c r="N36" s="36"/>
      <c r="O36" s="36"/>
    </row>
    <row r="37" spans="1:15" x14ac:dyDescent="0.2">
      <c r="A37" s="36" t="s">
        <v>48</v>
      </c>
      <c r="B37" s="36" t="s">
        <v>53</v>
      </c>
      <c r="C37" s="36">
        <v>33</v>
      </c>
      <c r="D37" s="36">
        <v>114</v>
      </c>
      <c r="E37" s="36">
        <v>155</v>
      </c>
      <c r="F37" s="36">
        <v>69</v>
      </c>
      <c r="G37" s="36">
        <v>4</v>
      </c>
      <c r="H37" s="36">
        <v>375</v>
      </c>
      <c r="I37" s="36"/>
      <c r="J37" s="36">
        <v>0</v>
      </c>
      <c r="K37" s="36">
        <v>251</v>
      </c>
      <c r="L37" s="36">
        <v>559</v>
      </c>
      <c r="M37" s="36">
        <v>220</v>
      </c>
      <c r="N37" s="36">
        <v>25</v>
      </c>
      <c r="O37" s="36">
        <v>1055</v>
      </c>
    </row>
    <row r="38" spans="1:15" x14ac:dyDescent="0.2">
      <c r="A38" s="36"/>
      <c r="B38" s="36" t="s">
        <v>20</v>
      </c>
      <c r="C38" s="36">
        <v>396</v>
      </c>
      <c r="D38" s="36">
        <v>921</v>
      </c>
      <c r="E38" s="36">
        <v>2193</v>
      </c>
      <c r="F38" s="36">
        <v>945</v>
      </c>
      <c r="G38" s="36">
        <v>159</v>
      </c>
      <c r="H38" s="36">
        <v>4614</v>
      </c>
      <c r="I38" s="36"/>
      <c r="J38" s="36">
        <v>16</v>
      </c>
      <c r="K38" s="36">
        <v>25</v>
      </c>
      <c r="L38" s="36">
        <v>173</v>
      </c>
      <c r="M38" s="36">
        <v>134</v>
      </c>
      <c r="N38" s="36">
        <v>34</v>
      </c>
      <c r="O38" s="36">
        <v>382</v>
      </c>
    </row>
    <row r="39" spans="1:15" x14ac:dyDescent="0.2">
      <c r="A39" s="36"/>
      <c r="B39" s="36" t="s">
        <v>54</v>
      </c>
      <c r="C39" s="36">
        <v>117</v>
      </c>
      <c r="D39" s="36">
        <v>265</v>
      </c>
      <c r="E39" s="36">
        <v>424</v>
      </c>
      <c r="F39" s="36">
        <v>867</v>
      </c>
      <c r="G39" s="36">
        <v>222</v>
      </c>
      <c r="H39" s="36">
        <v>1895</v>
      </c>
      <c r="I39" s="36"/>
      <c r="J39" s="36">
        <v>10</v>
      </c>
      <c r="K39" s="36">
        <v>34</v>
      </c>
      <c r="L39" s="36">
        <v>59</v>
      </c>
      <c r="M39" s="36">
        <v>66</v>
      </c>
      <c r="N39" s="36">
        <v>6</v>
      </c>
      <c r="O39" s="36">
        <v>175</v>
      </c>
    </row>
    <row r="40" spans="1:15" x14ac:dyDescent="0.2">
      <c r="A40" s="36"/>
      <c r="B40" s="36" t="s">
        <v>55</v>
      </c>
      <c r="C40" s="36">
        <v>172</v>
      </c>
      <c r="D40" s="36">
        <v>230</v>
      </c>
      <c r="E40" s="36">
        <v>466</v>
      </c>
      <c r="F40" s="36">
        <v>261</v>
      </c>
      <c r="G40" s="36">
        <v>47</v>
      </c>
      <c r="H40" s="36">
        <v>1176</v>
      </c>
      <c r="I40" s="36"/>
      <c r="J40" s="36">
        <v>6</v>
      </c>
      <c r="K40" s="36">
        <v>32</v>
      </c>
      <c r="L40" s="36">
        <v>116</v>
      </c>
      <c r="M40" s="36">
        <v>121</v>
      </c>
      <c r="N40" s="36">
        <v>27</v>
      </c>
      <c r="O40" s="36">
        <v>302</v>
      </c>
    </row>
    <row r="41" spans="1:15" x14ac:dyDescent="0.2">
      <c r="A41" s="36"/>
      <c r="B41" s="36" t="s">
        <v>56</v>
      </c>
      <c r="C41" s="36">
        <v>305</v>
      </c>
      <c r="D41" s="36">
        <v>544</v>
      </c>
      <c r="E41" s="36">
        <v>899</v>
      </c>
      <c r="F41" s="36">
        <v>1123</v>
      </c>
      <c r="G41" s="36">
        <v>396</v>
      </c>
      <c r="H41" s="36">
        <v>3267</v>
      </c>
      <c r="I41" s="36"/>
      <c r="J41" s="36">
        <v>32</v>
      </c>
      <c r="K41" s="36">
        <v>40</v>
      </c>
      <c r="L41" s="36">
        <v>137</v>
      </c>
      <c r="M41" s="36">
        <v>273</v>
      </c>
      <c r="N41" s="36">
        <v>67</v>
      </c>
      <c r="O41" s="36">
        <v>549</v>
      </c>
    </row>
    <row r="42" spans="1:15" x14ac:dyDescent="0.2">
      <c r="A42" s="36"/>
      <c r="B42" s="36" t="s">
        <v>57</v>
      </c>
      <c r="C42" s="36">
        <v>536</v>
      </c>
      <c r="D42" s="36">
        <v>1250</v>
      </c>
      <c r="E42" s="36">
        <v>1120</v>
      </c>
      <c r="F42" s="36">
        <v>585</v>
      </c>
      <c r="G42" s="36">
        <v>26</v>
      </c>
      <c r="H42" s="36">
        <v>3517</v>
      </c>
      <c r="I42" s="36"/>
      <c r="J42" s="36">
        <v>18</v>
      </c>
      <c r="K42" s="36">
        <v>243</v>
      </c>
      <c r="L42" s="36">
        <v>767</v>
      </c>
      <c r="M42" s="36">
        <v>472</v>
      </c>
      <c r="N42" s="36">
        <v>41</v>
      </c>
      <c r="O42" s="36">
        <v>1541</v>
      </c>
    </row>
    <row r="43" spans="1:15" x14ac:dyDescent="0.2">
      <c r="A43" s="36"/>
      <c r="B43" s="36" t="s">
        <v>58</v>
      </c>
      <c r="C43" s="36">
        <v>73</v>
      </c>
      <c r="D43" s="36">
        <v>92</v>
      </c>
      <c r="E43" s="36">
        <v>233</v>
      </c>
      <c r="F43" s="36">
        <v>96</v>
      </c>
      <c r="G43" s="36">
        <v>23</v>
      </c>
      <c r="H43" s="36">
        <v>517</v>
      </c>
      <c r="I43" s="36"/>
      <c r="J43" s="36">
        <v>6</v>
      </c>
      <c r="K43" s="36">
        <v>81</v>
      </c>
      <c r="L43" s="36">
        <v>373</v>
      </c>
      <c r="M43" s="36">
        <v>374</v>
      </c>
      <c r="N43" s="36">
        <v>29</v>
      </c>
      <c r="O43" s="36">
        <v>863</v>
      </c>
    </row>
    <row r="44" spans="1:15" x14ac:dyDescent="0.2">
      <c r="A44" s="36"/>
      <c r="B44" s="36" t="s">
        <v>59</v>
      </c>
      <c r="C44" s="36">
        <v>233</v>
      </c>
      <c r="D44" s="36">
        <v>941</v>
      </c>
      <c r="E44" s="36">
        <v>1118</v>
      </c>
      <c r="F44" s="36">
        <v>969</v>
      </c>
      <c r="G44" s="36">
        <v>713</v>
      </c>
      <c r="H44" s="36">
        <v>3974</v>
      </c>
      <c r="I44" s="36"/>
      <c r="J44" s="36">
        <v>30</v>
      </c>
      <c r="K44" s="36">
        <v>130</v>
      </c>
      <c r="L44" s="36">
        <v>190</v>
      </c>
      <c r="M44" s="36">
        <v>156</v>
      </c>
      <c r="N44" s="36">
        <v>8</v>
      </c>
      <c r="O44" s="36">
        <v>514</v>
      </c>
    </row>
    <row r="45" spans="1:15" x14ac:dyDescent="0.2">
      <c r="A45" s="36"/>
      <c r="B45" s="36" t="s">
        <v>60</v>
      </c>
      <c r="C45" s="36">
        <v>72</v>
      </c>
      <c r="D45" s="36">
        <v>429</v>
      </c>
      <c r="E45" s="36">
        <v>402</v>
      </c>
      <c r="F45" s="36">
        <v>152</v>
      </c>
      <c r="G45" s="36">
        <v>28</v>
      </c>
      <c r="H45" s="36">
        <v>1083</v>
      </c>
      <c r="I45" s="36"/>
      <c r="J45" s="36">
        <v>0</v>
      </c>
      <c r="K45" s="36">
        <v>2</v>
      </c>
      <c r="L45" s="36">
        <v>5</v>
      </c>
      <c r="M45" s="36">
        <v>5</v>
      </c>
      <c r="N45" s="36">
        <v>1</v>
      </c>
      <c r="O45" s="36">
        <v>13</v>
      </c>
    </row>
    <row r="46" spans="1:15" x14ac:dyDescent="0.2">
      <c r="A46" s="36"/>
      <c r="B46" s="36" t="s">
        <v>61</v>
      </c>
      <c r="C46" s="36">
        <v>63</v>
      </c>
      <c r="D46" s="36">
        <v>142</v>
      </c>
      <c r="E46" s="36">
        <v>111</v>
      </c>
      <c r="F46" s="36">
        <v>74</v>
      </c>
      <c r="G46" s="36">
        <v>16</v>
      </c>
      <c r="H46" s="36">
        <v>406</v>
      </c>
      <c r="I46" s="36"/>
      <c r="J46" s="36">
        <v>1</v>
      </c>
      <c r="K46" s="36">
        <v>14</v>
      </c>
      <c r="L46" s="36">
        <v>71</v>
      </c>
      <c r="M46" s="36">
        <v>48</v>
      </c>
      <c r="N46" s="36">
        <v>5</v>
      </c>
      <c r="O46" s="36">
        <v>139</v>
      </c>
    </row>
    <row r="47" spans="1:15" x14ac:dyDescent="0.2">
      <c r="A47" s="36"/>
      <c r="B47" s="36" t="s">
        <v>62</v>
      </c>
      <c r="C47" s="36">
        <v>87</v>
      </c>
      <c r="D47" s="36">
        <v>207</v>
      </c>
      <c r="E47" s="36">
        <v>367</v>
      </c>
      <c r="F47" s="36">
        <v>299</v>
      </c>
      <c r="G47" s="36">
        <v>74</v>
      </c>
      <c r="H47" s="36">
        <v>1034</v>
      </c>
      <c r="I47" s="36"/>
      <c r="J47" s="36">
        <v>15</v>
      </c>
      <c r="K47" s="36">
        <v>15</v>
      </c>
      <c r="L47" s="36">
        <v>12</v>
      </c>
      <c r="M47" s="36">
        <v>18</v>
      </c>
      <c r="N47" s="36">
        <v>3</v>
      </c>
      <c r="O47" s="36">
        <v>63</v>
      </c>
    </row>
    <row r="48" spans="1:15" x14ac:dyDescent="0.2">
      <c r="A48" s="36"/>
      <c r="B48" s="36" t="s">
        <v>64</v>
      </c>
      <c r="C48" s="36">
        <v>233</v>
      </c>
      <c r="D48" s="36">
        <v>620</v>
      </c>
      <c r="E48" s="36">
        <v>405</v>
      </c>
      <c r="F48" s="36">
        <v>239</v>
      </c>
      <c r="G48" s="36">
        <v>25</v>
      </c>
      <c r="H48" s="36">
        <v>1522</v>
      </c>
      <c r="I48" s="36"/>
      <c r="J48" s="36">
        <v>12</v>
      </c>
      <c r="K48" s="36">
        <v>132</v>
      </c>
      <c r="L48" s="36">
        <v>472</v>
      </c>
      <c r="M48" s="36">
        <v>424</v>
      </c>
      <c r="N48" s="36">
        <v>4</v>
      </c>
      <c r="O48" s="36">
        <v>1044</v>
      </c>
    </row>
    <row r="49" spans="1:15" x14ac:dyDescent="0.2">
      <c r="A49" s="36"/>
      <c r="B49" s="36" t="s">
        <v>65</v>
      </c>
      <c r="C49" s="36">
        <v>402</v>
      </c>
      <c r="D49" s="36">
        <v>549</v>
      </c>
      <c r="E49" s="36">
        <v>1370</v>
      </c>
      <c r="F49" s="36">
        <v>451</v>
      </c>
      <c r="G49" s="36">
        <v>43</v>
      </c>
      <c r="H49" s="36">
        <v>2815</v>
      </c>
      <c r="I49" s="36"/>
      <c r="J49" s="36">
        <v>14</v>
      </c>
      <c r="K49" s="36">
        <v>13</v>
      </c>
      <c r="L49" s="36">
        <v>20</v>
      </c>
      <c r="M49" s="36">
        <v>19</v>
      </c>
      <c r="N49" s="36">
        <v>0</v>
      </c>
      <c r="O49" s="36">
        <v>66</v>
      </c>
    </row>
    <row r="50" spans="1:15" x14ac:dyDescent="0.2">
      <c r="A50" s="36"/>
      <c r="B50" s="36" t="s">
        <v>66</v>
      </c>
      <c r="C50" s="36">
        <v>281</v>
      </c>
      <c r="D50" s="36">
        <v>576</v>
      </c>
      <c r="E50" s="36">
        <v>1231</v>
      </c>
      <c r="F50" s="36">
        <v>2125</v>
      </c>
      <c r="G50" s="36">
        <v>635</v>
      </c>
      <c r="H50" s="36">
        <v>4848</v>
      </c>
      <c r="I50" s="36"/>
      <c r="J50" s="36">
        <v>15</v>
      </c>
      <c r="K50" s="36">
        <v>57</v>
      </c>
      <c r="L50" s="36">
        <v>113</v>
      </c>
      <c r="M50" s="36">
        <v>75</v>
      </c>
      <c r="N50" s="36">
        <v>4</v>
      </c>
      <c r="O50" s="36">
        <v>264</v>
      </c>
    </row>
    <row r="51" spans="1:15" x14ac:dyDescent="0.2">
      <c r="A51" s="36"/>
      <c r="B51" s="36" t="s">
        <v>67</v>
      </c>
      <c r="C51" s="36">
        <v>3206</v>
      </c>
      <c r="D51" s="36">
        <v>6558</v>
      </c>
      <c r="E51" s="36">
        <v>6582</v>
      </c>
      <c r="F51" s="36">
        <v>6689</v>
      </c>
      <c r="G51" s="36">
        <v>1956</v>
      </c>
      <c r="H51" s="36">
        <v>24991</v>
      </c>
      <c r="I51" s="36"/>
      <c r="J51" s="36">
        <v>81</v>
      </c>
      <c r="K51" s="36">
        <v>222</v>
      </c>
      <c r="L51" s="36">
        <v>1162</v>
      </c>
      <c r="M51" s="36">
        <v>545</v>
      </c>
      <c r="N51" s="36">
        <v>34</v>
      </c>
      <c r="O51" s="36">
        <v>2044</v>
      </c>
    </row>
    <row r="52" spans="1:15" x14ac:dyDescent="0.2">
      <c r="A52" s="36"/>
      <c r="B52" s="36" t="s">
        <v>68</v>
      </c>
      <c r="C52" s="36">
        <v>680</v>
      </c>
      <c r="D52" s="36">
        <v>1249</v>
      </c>
      <c r="E52" s="36">
        <v>1961</v>
      </c>
      <c r="F52" s="36">
        <v>570</v>
      </c>
      <c r="G52" s="36">
        <v>23</v>
      </c>
      <c r="H52" s="36">
        <v>4483</v>
      </c>
      <c r="I52" s="36"/>
      <c r="J52" s="36">
        <v>89</v>
      </c>
      <c r="K52" s="36">
        <v>24</v>
      </c>
      <c r="L52" s="36">
        <v>9</v>
      </c>
      <c r="M52" s="36">
        <v>1</v>
      </c>
      <c r="N52" s="36">
        <v>0</v>
      </c>
      <c r="O52" s="36">
        <v>123</v>
      </c>
    </row>
    <row r="53" spans="1:15" x14ac:dyDescent="0.2">
      <c r="A53" s="36"/>
      <c r="B53" s="41" t="s">
        <v>106</v>
      </c>
      <c r="C53" s="36">
        <v>973</v>
      </c>
      <c r="D53" s="36">
        <v>1487</v>
      </c>
      <c r="E53" s="36">
        <v>2409</v>
      </c>
      <c r="F53" s="36">
        <v>1211</v>
      </c>
      <c r="G53" s="36">
        <v>114</v>
      </c>
      <c r="H53" s="36">
        <v>6194</v>
      </c>
      <c r="I53" s="36"/>
      <c r="J53" s="36">
        <v>43</v>
      </c>
      <c r="K53" s="36">
        <v>165</v>
      </c>
      <c r="L53" s="36">
        <v>815</v>
      </c>
      <c r="M53" s="36">
        <v>519</v>
      </c>
      <c r="N53" s="36">
        <v>36</v>
      </c>
      <c r="O53" s="36">
        <v>1578</v>
      </c>
    </row>
    <row r="54" spans="1:15" x14ac:dyDescent="0.2">
      <c r="A54" s="36"/>
      <c r="B54" s="41"/>
      <c r="C54" s="36"/>
      <c r="D54" s="36"/>
      <c r="E54" s="36"/>
      <c r="F54" s="36"/>
      <c r="G54" s="36"/>
      <c r="H54" s="36"/>
      <c r="I54" s="36"/>
      <c r="J54" s="36"/>
      <c r="K54" s="36"/>
      <c r="L54" s="36"/>
      <c r="M54" s="36"/>
      <c r="N54" s="36"/>
      <c r="O54" s="36">
        <f t="shared" ref="O54" si="0">SUM(O37:O53)</f>
        <v>10715</v>
      </c>
    </row>
    <row r="55" spans="1:15" x14ac:dyDescent="0.2">
      <c r="A55" s="36"/>
      <c r="B55" s="41" t="s">
        <v>104</v>
      </c>
      <c r="C55" s="36">
        <v>7862</v>
      </c>
      <c r="D55" s="36">
        <v>16174</v>
      </c>
      <c r="E55" s="36">
        <v>21446</v>
      </c>
      <c r="F55" s="36">
        <v>16725</v>
      </c>
      <c r="G55" s="36">
        <v>4504</v>
      </c>
      <c r="H55" s="36">
        <v>66711</v>
      </c>
      <c r="I55" s="36"/>
      <c r="J55" s="36">
        <v>388</v>
      </c>
      <c r="K55" s="36">
        <v>1480</v>
      </c>
      <c r="L55" s="36">
        <v>5053</v>
      </c>
      <c r="M55" s="36">
        <v>3470</v>
      </c>
      <c r="N55" s="36">
        <v>324</v>
      </c>
      <c r="O55" s="36">
        <v>10715</v>
      </c>
    </row>
    <row r="56" spans="1:15" x14ac:dyDescent="0.2">
      <c r="A56" s="36"/>
      <c r="B56" s="36"/>
      <c r="C56" s="36"/>
      <c r="D56" s="36"/>
      <c r="E56" s="36"/>
      <c r="F56" s="36"/>
      <c r="G56" s="36"/>
      <c r="H56" s="36"/>
      <c r="I56" s="36"/>
      <c r="J56" s="36"/>
      <c r="K56" s="36"/>
      <c r="L56" s="36"/>
      <c r="M56" s="36"/>
      <c r="N56" s="36"/>
      <c r="O56" s="36"/>
    </row>
    <row r="57" spans="1:15" x14ac:dyDescent="0.2">
      <c r="A57" s="36" t="s">
        <v>63</v>
      </c>
      <c r="B57" s="36" t="s">
        <v>69</v>
      </c>
      <c r="C57" s="36">
        <v>13107</v>
      </c>
      <c r="D57" s="36">
        <v>36579</v>
      </c>
      <c r="E57" s="36">
        <v>41629</v>
      </c>
      <c r="F57" s="36">
        <v>28888</v>
      </c>
      <c r="G57" s="36">
        <v>10535</v>
      </c>
      <c r="H57" s="36">
        <v>130738</v>
      </c>
      <c r="I57" s="36"/>
      <c r="J57" s="36">
        <v>125</v>
      </c>
      <c r="K57" s="36">
        <v>188</v>
      </c>
      <c r="L57" s="36">
        <v>171</v>
      </c>
      <c r="M57" s="36">
        <v>122</v>
      </c>
      <c r="N57" s="36">
        <v>12</v>
      </c>
      <c r="O57" s="36">
        <v>618</v>
      </c>
    </row>
    <row r="58" spans="1:15" x14ac:dyDescent="0.2">
      <c r="A58" s="36"/>
      <c r="B58" s="36" t="s">
        <v>70</v>
      </c>
      <c r="C58" s="36">
        <v>101</v>
      </c>
      <c r="D58" s="36">
        <v>202</v>
      </c>
      <c r="E58" s="36">
        <v>308</v>
      </c>
      <c r="F58" s="36">
        <v>446</v>
      </c>
      <c r="G58" s="36">
        <v>108</v>
      </c>
      <c r="H58" s="36">
        <v>1165</v>
      </c>
      <c r="I58" s="36"/>
      <c r="J58" s="36">
        <v>5</v>
      </c>
      <c r="K58" s="36">
        <v>41</v>
      </c>
      <c r="L58" s="36">
        <v>179</v>
      </c>
      <c r="M58" s="36">
        <v>68</v>
      </c>
      <c r="N58" s="36">
        <v>4</v>
      </c>
      <c r="O58" s="36">
        <v>297</v>
      </c>
    </row>
    <row r="59" spans="1:15" x14ac:dyDescent="0.2">
      <c r="A59" s="36"/>
      <c r="B59" s="36" t="s">
        <v>71</v>
      </c>
      <c r="C59" s="36">
        <v>113</v>
      </c>
      <c r="D59" s="36">
        <v>247</v>
      </c>
      <c r="E59" s="36">
        <v>321</v>
      </c>
      <c r="F59" s="36">
        <v>330</v>
      </c>
      <c r="G59" s="36">
        <v>51</v>
      </c>
      <c r="H59" s="36">
        <v>1062</v>
      </c>
      <c r="I59" s="36"/>
      <c r="J59" s="36">
        <v>4</v>
      </c>
      <c r="K59" s="36">
        <v>15</v>
      </c>
      <c r="L59" s="36">
        <v>24</v>
      </c>
      <c r="M59" s="36">
        <v>13</v>
      </c>
      <c r="N59" s="36">
        <v>2</v>
      </c>
      <c r="O59" s="36">
        <v>58</v>
      </c>
    </row>
    <row r="60" spans="1:15" x14ac:dyDescent="0.2">
      <c r="A60" s="36"/>
      <c r="B60" s="36" t="s">
        <v>72</v>
      </c>
      <c r="C60" s="36">
        <v>449</v>
      </c>
      <c r="D60" s="36">
        <v>2218</v>
      </c>
      <c r="E60" s="36">
        <v>2280</v>
      </c>
      <c r="F60" s="36">
        <v>1183</v>
      </c>
      <c r="G60" s="36">
        <v>184</v>
      </c>
      <c r="H60" s="36">
        <v>6314</v>
      </c>
      <c r="I60" s="36"/>
      <c r="J60" s="36">
        <v>2</v>
      </c>
      <c r="K60" s="36">
        <v>17</v>
      </c>
      <c r="L60" s="36">
        <v>8</v>
      </c>
      <c r="M60" s="36">
        <v>5</v>
      </c>
      <c r="N60" s="36">
        <v>1</v>
      </c>
      <c r="O60" s="36">
        <v>33</v>
      </c>
    </row>
    <row r="61" spans="1:15" x14ac:dyDescent="0.2">
      <c r="A61" s="36"/>
      <c r="B61" s="36" t="s">
        <v>73</v>
      </c>
      <c r="C61" s="36">
        <v>5853</v>
      </c>
      <c r="D61" s="36">
        <v>20655</v>
      </c>
      <c r="E61" s="36">
        <v>30282</v>
      </c>
      <c r="F61" s="36">
        <v>26859</v>
      </c>
      <c r="G61" s="36">
        <v>11131</v>
      </c>
      <c r="H61" s="36">
        <v>94780</v>
      </c>
      <c r="I61" s="36"/>
      <c r="J61" s="36">
        <v>418</v>
      </c>
      <c r="K61" s="36">
        <v>544</v>
      </c>
      <c r="L61" s="36">
        <v>443</v>
      </c>
      <c r="M61" s="36">
        <v>306</v>
      </c>
      <c r="N61" s="36">
        <v>33</v>
      </c>
      <c r="O61" s="36">
        <v>1744</v>
      </c>
    </row>
    <row r="62" spans="1:15" x14ac:dyDescent="0.2">
      <c r="A62" s="36"/>
      <c r="B62" s="36" t="s">
        <v>74</v>
      </c>
      <c r="C62" s="36">
        <v>159</v>
      </c>
      <c r="D62" s="36">
        <v>636</v>
      </c>
      <c r="E62" s="36">
        <v>718</v>
      </c>
      <c r="F62" s="36">
        <v>238</v>
      </c>
      <c r="G62" s="36">
        <v>48</v>
      </c>
      <c r="H62" s="36">
        <v>1799</v>
      </c>
      <c r="I62" s="36"/>
      <c r="J62" s="36">
        <v>1</v>
      </c>
      <c r="K62" s="36">
        <v>6</v>
      </c>
      <c r="L62" s="36">
        <v>7</v>
      </c>
      <c r="M62" s="36">
        <v>1</v>
      </c>
      <c r="N62" s="36">
        <v>0</v>
      </c>
      <c r="O62" s="36">
        <v>15</v>
      </c>
    </row>
    <row r="63" spans="1:15" x14ac:dyDescent="0.2">
      <c r="A63" s="36"/>
      <c r="B63" s="36" t="s">
        <v>75</v>
      </c>
      <c r="C63" s="36">
        <v>1630</v>
      </c>
      <c r="D63" s="36">
        <v>6378</v>
      </c>
      <c r="E63" s="36">
        <v>8541</v>
      </c>
      <c r="F63" s="36">
        <v>12938</v>
      </c>
      <c r="G63" s="36">
        <v>5023</v>
      </c>
      <c r="H63" s="36">
        <v>34510</v>
      </c>
      <c r="I63" s="36"/>
      <c r="J63" s="36">
        <v>26</v>
      </c>
      <c r="K63" s="36">
        <v>157</v>
      </c>
      <c r="L63" s="36">
        <v>136</v>
      </c>
      <c r="M63" s="36">
        <v>67</v>
      </c>
      <c r="N63" s="36">
        <v>6</v>
      </c>
      <c r="O63" s="36">
        <v>392</v>
      </c>
    </row>
    <row r="64" spans="1:15" x14ac:dyDescent="0.2">
      <c r="A64" s="36"/>
      <c r="B64" s="36" t="s">
        <v>76</v>
      </c>
      <c r="C64" s="36">
        <v>159</v>
      </c>
      <c r="D64" s="36">
        <v>683</v>
      </c>
      <c r="E64" s="36">
        <v>898</v>
      </c>
      <c r="F64" s="36">
        <v>1216</v>
      </c>
      <c r="G64" s="36">
        <v>361</v>
      </c>
      <c r="H64" s="36">
        <v>3317</v>
      </c>
      <c r="I64" s="36"/>
      <c r="J64" s="36">
        <v>2</v>
      </c>
      <c r="K64" s="36">
        <v>43</v>
      </c>
      <c r="L64" s="36">
        <v>42</v>
      </c>
      <c r="M64" s="36">
        <v>53</v>
      </c>
      <c r="N64" s="36">
        <v>8</v>
      </c>
      <c r="O64" s="36">
        <v>148</v>
      </c>
    </row>
    <row r="65" spans="1:15" x14ac:dyDescent="0.2">
      <c r="A65" s="36"/>
      <c r="B65" s="36" t="s">
        <v>77</v>
      </c>
      <c r="C65" s="36">
        <v>217</v>
      </c>
      <c r="D65" s="36">
        <v>463</v>
      </c>
      <c r="E65" s="36">
        <v>779</v>
      </c>
      <c r="F65" s="36">
        <v>1526</v>
      </c>
      <c r="G65" s="36">
        <v>305</v>
      </c>
      <c r="H65" s="36">
        <v>3290</v>
      </c>
      <c r="I65" s="36"/>
      <c r="J65" s="36">
        <v>0</v>
      </c>
      <c r="K65" s="36">
        <v>15</v>
      </c>
      <c r="L65" s="36">
        <v>25</v>
      </c>
      <c r="M65" s="36">
        <v>24</v>
      </c>
      <c r="N65" s="36">
        <v>5</v>
      </c>
      <c r="O65" s="36">
        <v>69</v>
      </c>
    </row>
    <row r="66" spans="1:15" x14ac:dyDescent="0.2">
      <c r="A66" s="36"/>
      <c r="B66" s="36" t="s">
        <v>78</v>
      </c>
      <c r="C66" s="36">
        <v>286</v>
      </c>
      <c r="D66" s="36">
        <v>1576</v>
      </c>
      <c r="E66" s="36">
        <v>1853</v>
      </c>
      <c r="F66" s="36">
        <v>1084</v>
      </c>
      <c r="G66" s="36">
        <v>299</v>
      </c>
      <c r="H66" s="36">
        <v>5098</v>
      </c>
      <c r="I66" s="36"/>
      <c r="J66" s="36">
        <v>5</v>
      </c>
      <c r="K66" s="36">
        <v>8</v>
      </c>
      <c r="L66" s="36">
        <v>18</v>
      </c>
      <c r="M66" s="36">
        <v>12</v>
      </c>
      <c r="N66" s="36">
        <v>3</v>
      </c>
      <c r="O66" s="36">
        <v>46</v>
      </c>
    </row>
    <row r="67" spans="1:15" x14ac:dyDescent="0.2">
      <c r="A67" s="36"/>
      <c r="B67" s="36" t="s">
        <v>79</v>
      </c>
      <c r="C67" s="36">
        <v>597</v>
      </c>
      <c r="D67" s="36">
        <v>1564</v>
      </c>
      <c r="E67" s="36">
        <v>2667</v>
      </c>
      <c r="F67" s="36">
        <v>2417</v>
      </c>
      <c r="G67" s="36">
        <v>1011</v>
      </c>
      <c r="H67" s="36">
        <v>8256</v>
      </c>
      <c r="I67" s="36"/>
      <c r="J67" s="36">
        <v>9</v>
      </c>
      <c r="K67" s="36">
        <v>42</v>
      </c>
      <c r="L67" s="36">
        <v>75</v>
      </c>
      <c r="M67" s="36">
        <v>36</v>
      </c>
      <c r="N67" s="36">
        <v>5</v>
      </c>
      <c r="O67" s="36">
        <v>167</v>
      </c>
    </row>
    <row r="68" spans="1:15" x14ac:dyDescent="0.2">
      <c r="A68" s="36"/>
      <c r="B68" s="36" t="s">
        <v>80</v>
      </c>
      <c r="C68" s="36">
        <v>103</v>
      </c>
      <c r="D68" s="36">
        <v>219</v>
      </c>
      <c r="E68" s="36">
        <v>288</v>
      </c>
      <c r="F68" s="36">
        <v>403</v>
      </c>
      <c r="G68" s="36">
        <v>119</v>
      </c>
      <c r="H68" s="36">
        <v>1132</v>
      </c>
      <c r="I68" s="36"/>
      <c r="J68" s="36">
        <v>6</v>
      </c>
      <c r="K68" s="36">
        <v>16</v>
      </c>
      <c r="L68" s="36">
        <v>55</v>
      </c>
      <c r="M68" s="36">
        <v>47</v>
      </c>
      <c r="N68" s="36">
        <v>7</v>
      </c>
      <c r="O68" s="36">
        <v>131</v>
      </c>
    </row>
    <row r="69" spans="1:15" x14ac:dyDescent="0.2">
      <c r="A69" s="36"/>
      <c r="B69" s="36" t="s">
        <v>81</v>
      </c>
      <c r="C69" s="36">
        <v>140</v>
      </c>
      <c r="D69" s="36">
        <v>488</v>
      </c>
      <c r="E69" s="36">
        <v>881</v>
      </c>
      <c r="F69" s="36">
        <v>721</v>
      </c>
      <c r="G69" s="36">
        <v>320</v>
      </c>
      <c r="H69" s="36">
        <v>2550</v>
      </c>
      <c r="I69" s="36"/>
      <c r="J69" s="36">
        <v>0</v>
      </c>
      <c r="K69" s="36">
        <v>10</v>
      </c>
      <c r="L69" s="36">
        <v>11</v>
      </c>
      <c r="M69" s="36">
        <v>6</v>
      </c>
      <c r="N69" s="36">
        <v>0</v>
      </c>
      <c r="O69" s="36">
        <v>27</v>
      </c>
    </row>
    <row r="70" spans="1:15" x14ac:dyDescent="0.2">
      <c r="A70" s="36"/>
      <c r="B70" s="36" t="s">
        <v>83</v>
      </c>
      <c r="C70" s="36">
        <v>12</v>
      </c>
      <c r="D70" s="36">
        <v>11</v>
      </c>
      <c r="E70" s="36">
        <v>9</v>
      </c>
      <c r="F70" s="36">
        <v>12</v>
      </c>
      <c r="G70" s="36">
        <v>1</v>
      </c>
      <c r="H70" s="36">
        <v>45</v>
      </c>
      <c r="I70" s="36"/>
      <c r="J70" s="36">
        <v>3335</v>
      </c>
      <c r="K70" s="36">
        <v>17080</v>
      </c>
      <c r="L70" s="36">
        <v>17153</v>
      </c>
      <c r="M70" s="36">
        <v>9629</v>
      </c>
      <c r="N70" s="36">
        <v>655</v>
      </c>
      <c r="O70" s="36">
        <v>47852</v>
      </c>
    </row>
    <row r="71" spans="1:15" x14ac:dyDescent="0.2">
      <c r="A71" s="36"/>
      <c r="B71" s="36" t="s">
        <v>84</v>
      </c>
      <c r="C71" s="36">
        <v>612</v>
      </c>
      <c r="D71" s="36">
        <v>2347</v>
      </c>
      <c r="E71" s="36">
        <v>3011</v>
      </c>
      <c r="F71" s="36">
        <v>1559</v>
      </c>
      <c r="G71" s="36">
        <v>318</v>
      </c>
      <c r="H71" s="36">
        <v>7847</v>
      </c>
      <c r="I71" s="36"/>
      <c r="J71" s="36">
        <v>1</v>
      </c>
      <c r="K71" s="36">
        <v>10</v>
      </c>
      <c r="L71" s="36">
        <v>21</v>
      </c>
      <c r="M71" s="36">
        <v>12</v>
      </c>
      <c r="N71" s="36">
        <v>1</v>
      </c>
      <c r="O71" s="36">
        <v>45</v>
      </c>
    </row>
    <row r="72" spans="1:15" x14ac:dyDescent="0.2">
      <c r="A72" s="36"/>
      <c r="B72" s="36" t="s">
        <v>85</v>
      </c>
      <c r="C72" s="36">
        <v>463</v>
      </c>
      <c r="D72" s="36">
        <v>1962</v>
      </c>
      <c r="E72" s="36">
        <v>2708</v>
      </c>
      <c r="F72" s="36">
        <v>1808</v>
      </c>
      <c r="G72" s="36">
        <v>468</v>
      </c>
      <c r="H72" s="36">
        <v>7409</v>
      </c>
      <c r="I72" s="36"/>
      <c r="J72" s="36">
        <v>3</v>
      </c>
      <c r="K72" s="36">
        <v>17</v>
      </c>
      <c r="L72" s="36">
        <v>21</v>
      </c>
      <c r="M72" s="36">
        <v>13</v>
      </c>
      <c r="N72" s="36">
        <v>0</v>
      </c>
      <c r="O72" s="36">
        <v>54</v>
      </c>
    </row>
    <row r="73" spans="1:15" x14ac:dyDescent="0.2">
      <c r="A73" s="36"/>
      <c r="B73" s="36" t="s">
        <v>86</v>
      </c>
      <c r="C73" s="36">
        <v>504</v>
      </c>
      <c r="D73" s="36">
        <v>743</v>
      </c>
      <c r="E73" s="36">
        <v>941</v>
      </c>
      <c r="F73" s="36">
        <v>978</v>
      </c>
      <c r="G73" s="36">
        <v>259</v>
      </c>
      <c r="H73" s="36">
        <v>3425</v>
      </c>
      <c r="I73" s="36"/>
      <c r="J73" s="36">
        <v>12</v>
      </c>
      <c r="K73" s="36">
        <v>47</v>
      </c>
      <c r="L73" s="36">
        <v>89</v>
      </c>
      <c r="M73" s="36">
        <v>66</v>
      </c>
      <c r="N73" s="36">
        <v>4</v>
      </c>
      <c r="O73" s="36">
        <v>218</v>
      </c>
    </row>
    <row r="74" spans="1:15" x14ac:dyDescent="0.2">
      <c r="A74" s="36"/>
      <c r="B74" s="36" t="s">
        <v>87</v>
      </c>
      <c r="C74" s="36">
        <v>641</v>
      </c>
      <c r="D74" s="36">
        <v>1442</v>
      </c>
      <c r="E74" s="36">
        <v>2055</v>
      </c>
      <c r="F74" s="36">
        <v>3268</v>
      </c>
      <c r="G74" s="36">
        <v>918</v>
      </c>
      <c r="H74" s="36">
        <v>8324</v>
      </c>
      <c r="I74" s="36"/>
      <c r="J74" s="36">
        <v>3</v>
      </c>
      <c r="K74" s="36">
        <v>22</v>
      </c>
      <c r="L74" s="36">
        <v>40</v>
      </c>
      <c r="M74" s="36">
        <v>35</v>
      </c>
      <c r="N74" s="36">
        <v>1</v>
      </c>
      <c r="O74" s="36">
        <v>101</v>
      </c>
    </row>
    <row r="75" spans="1:15" x14ac:dyDescent="0.2">
      <c r="A75" s="36"/>
      <c r="B75" s="36" t="s">
        <v>88</v>
      </c>
      <c r="C75" s="36">
        <v>182</v>
      </c>
      <c r="D75" s="36">
        <v>257</v>
      </c>
      <c r="E75" s="36">
        <v>495</v>
      </c>
      <c r="F75" s="36">
        <v>334</v>
      </c>
      <c r="G75" s="36">
        <v>60</v>
      </c>
      <c r="H75" s="36">
        <v>1328</v>
      </c>
      <c r="I75" s="36"/>
      <c r="J75" s="36">
        <v>8</v>
      </c>
      <c r="K75" s="36">
        <v>14</v>
      </c>
      <c r="L75" s="36">
        <v>58</v>
      </c>
      <c r="M75" s="36">
        <v>37</v>
      </c>
      <c r="N75" s="36">
        <v>2</v>
      </c>
      <c r="O75" s="36">
        <v>119</v>
      </c>
    </row>
    <row r="76" spans="1:15" x14ac:dyDescent="0.2">
      <c r="A76" s="36"/>
      <c r="B76" s="36" t="s">
        <v>89</v>
      </c>
      <c r="C76" s="36">
        <v>129</v>
      </c>
      <c r="D76" s="36">
        <v>187</v>
      </c>
      <c r="E76" s="36">
        <v>235</v>
      </c>
      <c r="F76" s="36">
        <v>338</v>
      </c>
      <c r="G76" s="36">
        <v>126</v>
      </c>
      <c r="H76" s="36">
        <v>1015</v>
      </c>
      <c r="I76" s="36"/>
      <c r="J76" s="36">
        <v>10</v>
      </c>
      <c r="K76" s="36">
        <v>18</v>
      </c>
      <c r="L76" s="36">
        <v>78</v>
      </c>
      <c r="M76" s="36">
        <v>47</v>
      </c>
      <c r="N76" s="36">
        <v>6</v>
      </c>
      <c r="O76" s="36">
        <v>159</v>
      </c>
    </row>
    <row r="77" spans="1:15" x14ac:dyDescent="0.2">
      <c r="A77" s="36"/>
      <c r="B77" s="36" t="s">
        <v>90</v>
      </c>
      <c r="C77" s="36">
        <v>2326</v>
      </c>
      <c r="D77" s="36">
        <v>6572</v>
      </c>
      <c r="E77" s="36">
        <v>10353</v>
      </c>
      <c r="F77" s="36">
        <v>12890</v>
      </c>
      <c r="G77" s="36">
        <v>4683</v>
      </c>
      <c r="H77" s="36">
        <v>36824</v>
      </c>
      <c r="I77" s="36"/>
      <c r="J77" s="36">
        <v>51</v>
      </c>
      <c r="K77" s="36">
        <v>115</v>
      </c>
      <c r="L77" s="36">
        <v>121</v>
      </c>
      <c r="M77" s="36">
        <v>41</v>
      </c>
      <c r="N77" s="36">
        <v>4</v>
      </c>
      <c r="O77" s="36">
        <v>332</v>
      </c>
    </row>
    <row r="78" spans="1:15" x14ac:dyDescent="0.2">
      <c r="A78" s="36"/>
      <c r="B78" s="36" t="s">
        <v>91</v>
      </c>
      <c r="C78" s="36">
        <v>165</v>
      </c>
      <c r="D78" s="36">
        <v>474</v>
      </c>
      <c r="E78" s="36">
        <v>663</v>
      </c>
      <c r="F78" s="36">
        <v>535</v>
      </c>
      <c r="G78" s="36">
        <v>147</v>
      </c>
      <c r="H78" s="36">
        <v>1984</v>
      </c>
      <c r="I78" s="36"/>
      <c r="J78" s="36">
        <v>4</v>
      </c>
      <c r="K78" s="36">
        <v>17</v>
      </c>
      <c r="L78" s="36">
        <v>16</v>
      </c>
      <c r="M78" s="36">
        <v>23</v>
      </c>
      <c r="N78" s="36">
        <v>1</v>
      </c>
      <c r="O78" s="36">
        <v>61</v>
      </c>
    </row>
    <row r="79" spans="1:15" x14ac:dyDescent="0.2">
      <c r="A79" s="36"/>
      <c r="B79" s="36" t="s">
        <v>92</v>
      </c>
      <c r="C79" s="36">
        <v>6353</v>
      </c>
      <c r="D79" s="36">
        <v>29528</v>
      </c>
      <c r="E79" s="36">
        <v>26806</v>
      </c>
      <c r="F79" s="36">
        <v>12069</v>
      </c>
      <c r="G79" s="36">
        <v>2712</v>
      </c>
      <c r="H79" s="36">
        <v>77468</v>
      </c>
      <c r="I79" s="36"/>
      <c r="J79" s="36">
        <v>84</v>
      </c>
      <c r="K79" s="36">
        <v>210</v>
      </c>
      <c r="L79" s="36">
        <v>158</v>
      </c>
      <c r="M79" s="36">
        <v>112</v>
      </c>
      <c r="N79" s="36">
        <v>12</v>
      </c>
      <c r="O79" s="36">
        <v>576</v>
      </c>
    </row>
    <row r="80" spans="1:15" x14ac:dyDescent="0.2">
      <c r="A80" s="36"/>
      <c r="B80" s="36" t="s">
        <v>93</v>
      </c>
      <c r="C80" s="36">
        <v>1134</v>
      </c>
      <c r="D80" s="36">
        <v>3943</v>
      </c>
      <c r="E80" s="36">
        <v>4312</v>
      </c>
      <c r="F80" s="36">
        <v>2293</v>
      </c>
      <c r="G80" s="36">
        <v>469</v>
      </c>
      <c r="H80" s="36">
        <v>12151</v>
      </c>
      <c r="I80" s="36"/>
      <c r="J80" s="36">
        <v>1</v>
      </c>
      <c r="K80" s="36">
        <v>14</v>
      </c>
      <c r="L80" s="36">
        <v>24</v>
      </c>
      <c r="M80" s="36">
        <v>15</v>
      </c>
      <c r="N80" s="36">
        <v>0</v>
      </c>
      <c r="O80" s="36">
        <v>54</v>
      </c>
    </row>
    <row r="81" spans="1:15" x14ac:dyDescent="0.2">
      <c r="A81" s="36"/>
      <c r="B81" s="36" t="s">
        <v>94</v>
      </c>
      <c r="C81" s="36">
        <v>994</v>
      </c>
      <c r="D81" s="36">
        <v>3971</v>
      </c>
      <c r="E81" s="36">
        <v>6437</v>
      </c>
      <c r="F81" s="36">
        <v>3990</v>
      </c>
      <c r="G81" s="36">
        <v>1866</v>
      </c>
      <c r="H81" s="36">
        <v>17258</v>
      </c>
      <c r="I81" s="36"/>
      <c r="J81" s="36">
        <v>8</v>
      </c>
      <c r="K81" s="36">
        <v>46</v>
      </c>
      <c r="L81" s="36">
        <v>50</v>
      </c>
      <c r="M81" s="36">
        <v>20</v>
      </c>
      <c r="N81" s="36">
        <v>0</v>
      </c>
      <c r="O81" s="36">
        <v>124</v>
      </c>
    </row>
    <row r="82" spans="1:15" x14ac:dyDescent="0.2">
      <c r="A82" s="36"/>
      <c r="B82" s="36" t="s">
        <v>98</v>
      </c>
      <c r="C82" s="36">
        <v>536</v>
      </c>
      <c r="D82" s="36">
        <v>1350</v>
      </c>
      <c r="E82" s="36">
        <v>1852</v>
      </c>
      <c r="F82" s="36">
        <v>1374</v>
      </c>
      <c r="G82" s="36">
        <v>426</v>
      </c>
      <c r="H82" s="36">
        <v>5538</v>
      </c>
      <c r="I82" s="36"/>
      <c r="J82" s="36">
        <v>44</v>
      </c>
      <c r="K82" s="36">
        <v>113</v>
      </c>
      <c r="L82" s="36">
        <v>347</v>
      </c>
      <c r="M82" s="36">
        <v>151</v>
      </c>
      <c r="N82" s="36">
        <v>13</v>
      </c>
      <c r="O82" s="36">
        <v>668</v>
      </c>
    </row>
    <row r="83" spans="1:15" x14ac:dyDescent="0.2">
      <c r="A83" s="36"/>
      <c r="B83" s="36"/>
      <c r="C83" s="36"/>
      <c r="D83" s="36"/>
      <c r="E83" s="36"/>
      <c r="F83" s="36"/>
      <c r="G83" s="36"/>
      <c r="H83" s="36"/>
      <c r="I83" s="36"/>
      <c r="J83" s="36"/>
      <c r="K83" s="36"/>
      <c r="L83" s="36"/>
      <c r="M83" s="36"/>
      <c r="N83" s="36"/>
      <c r="O83" s="36"/>
    </row>
    <row r="84" spans="1:15" x14ac:dyDescent="0.2">
      <c r="A84" s="36"/>
      <c r="B84" s="36" t="s">
        <v>107</v>
      </c>
      <c r="C84" s="36">
        <v>36965</v>
      </c>
      <c r="D84" s="36">
        <v>124695</v>
      </c>
      <c r="E84" s="36">
        <v>151322</v>
      </c>
      <c r="F84" s="36">
        <v>119697</v>
      </c>
      <c r="G84" s="36">
        <v>41948</v>
      </c>
      <c r="H84" s="36">
        <v>474627</v>
      </c>
      <c r="I84" s="36"/>
      <c r="J84" s="36">
        <v>4167</v>
      </c>
      <c r="K84" s="36">
        <v>18825</v>
      </c>
      <c r="L84" s="36">
        <v>19370</v>
      </c>
      <c r="M84" s="36">
        <v>10961</v>
      </c>
      <c r="N84" s="36">
        <v>785</v>
      </c>
      <c r="O84" s="36">
        <v>54108</v>
      </c>
    </row>
    <row r="85" spans="1:15" x14ac:dyDescent="0.2">
      <c r="A85" s="36"/>
      <c r="B85" s="36"/>
      <c r="C85" s="36"/>
      <c r="D85" s="36"/>
      <c r="E85" s="36"/>
      <c r="F85" s="36"/>
      <c r="G85" s="36"/>
      <c r="H85" s="36"/>
      <c r="I85" s="36"/>
      <c r="J85" s="36"/>
      <c r="K85" s="36"/>
      <c r="L85" s="36"/>
      <c r="M85" s="36"/>
      <c r="N85" s="36"/>
      <c r="O85" s="36"/>
    </row>
    <row r="86" spans="1:15" ht="10.5" customHeight="1" x14ac:dyDescent="0.2">
      <c r="A86" s="36" t="s">
        <v>82</v>
      </c>
      <c r="B86" s="36" t="s">
        <v>95</v>
      </c>
      <c r="C86" s="36">
        <v>1106</v>
      </c>
      <c r="D86" s="36">
        <v>5098</v>
      </c>
      <c r="E86" s="36">
        <v>7252</v>
      </c>
      <c r="F86" s="36">
        <v>3924</v>
      </c>
      <c r="G86" s="36">
        <v>3354</v>
      </c>
      <c r="H86" s="36">
        <v>20734</v>
      </c>
      <c r="I86" s="36"/>
      <c r="J86" s="36">
        <v>10</v>
      </c>
      <c r="K86" s="36">
        <v>90</v>
      </c>
      <c r="L86" s="36">
        <v>201</v>
      </c>
      <c r="M86" s="36">
        <v>160</v>
      </c>
      <c r="N86" s="36">
        <v>2</v>
      </c>
      <c r="O86" s="36">
        <v>463</v>
      </c>
    </row>
    <row r="87" spans="1:15" x14ac:dyDescent="0.2">
      <c r="A87" s="36"/>
      <c r="B87" s="36" t="s">
        <v>96</v>
      </c>
      <c r="C87" s="36">
        <v>409</v>
      </c>
      <c r="D87" s="36">
        <v>2034</v>
      </c>
      <c r="E87" s="36">
        <v>2700</v>
      </c>
      <c r="F87" s="36">
        <v>2552</v>
      </c>
      <c r="G87" s="36">
        <v>1898</v>
      </c>
      <c r="H87" s="36">
        <v>9593</v>
      </c>
      <c r="I87" s="36"/>
      <c r="J87" s="36">
        <v>1</v>
      </c>
      <c r="K87" s="36">
        <v>54</v>
      </c>
      <c r="L87" s="36">
        <v>150</v>
      </c>
      <c r="M87" s="36">
        <v>122</v>
      </c>
      <c r="N87" s="36">
        <v>0</v>
      </c>
      <c r="O87" s="36">
        <v>327</v>
      </c>
    </row>
    <row r="88" spans="1:15" x14ac:dyDescent="0.2">
      <c r="A88" s="36"/>
      <c r="B88" s="36" t="s">
        <v>97</v>
      </c>
      <c r="C88" s="36">
        <v>43</v>
      </c>
      <c r="D88" s="36">
        <v>36</v>
      </c>
      <c r="E88" s="36">
        <v>73</v>
      </c>
      <c r="F88" s="36">
        <v>36</v>
      </c>
      <c r="G88" s="36">
        <v>14</v>
      </c>
      <c r="H88" s="36">
        <v>202</v>
      </c>
      <c r="I88" s="36"/>
      <c r="J88" s="36">
        <v>0</v>
      </c>
      <c r="K88" s="36">
        <v>3</v>
      </c>
      <c r="L88" s="36">
        <v>6</v>
      </c>
      <c r="M88" s="36">
        <v>2</v>
      </c>
      <c r="N88" s="36">
        <v>0</v>
      </c>
      <c r="O88" s="36">
        <v>11</v>
      </c>
    </row>
    <row r="89" spans="1:15" x14ac:dyDescent="0.2">
      <c r="A89" s="36"/>
      <c r="B89" s="36"/>
      <c r="C89" s="36"/>
      <c r="D89" s="36"/>
      <c r="E89" s="36"/>
      <c r="F89" s="36"/>
      <c r="G89" s="36"/>
      <c r="H89" s="36"/>
      <c r="I89" s="36"/>
      <c r="J89" s="36"/>
      <c r="K89" s="36"/>
      <c r="L89" s="36"/>
      <c r="M89" s="36"/>
      <c r="N89" s="36"/>
      <c r="O89" s="36"/>
    </row>
    <row r="90" spans="1:15" x14ac:dyDescent="0.2">
      <c r="A90" s="36"/>
      <c r="B90" s="36" t="s">
        <v>105</v>
      </c>
      <c r="C90" s="36">
        <v>1558</v>
      </c>
      <c r="D90" s="36">
        <v>7168</v>
      </c>
      <c r="E90" s="36">
        <v>10025</v>
      </c>
      <c r="F90" s="36">
        <v>6512</v>
      </c>
      <c r="G90" s="36">
        <v>5266</v>
      </c>
      <c r="H90" s="36">
        <v>30529</v>
      </c>
      <c r="I90" s="36"/>
      <c r="J90" s="36">
        <v>11</v>
      </c>
      <c r="K90" s="36">
        <v>147</v>
      </c>
      <c r="L90" s="36">
        <v>357</v>
      </c>
      <c r="M90" s="36">
        <v>284</v>
      </c>
      <c r="N90" s="36">
        <v>2</v>
      </c>
      <c r="O90" s="36">
        <v>801</v>
      </c>
    </row>
    <row r="91" spans="1:15" x14ac:dyDescent="0.2">
      <c r="A91" s="36"/>
      <c r="B91" s="36"/>
      <c r="C91" s="36"/>
      <c r="D91" s="36"/>
      <c r="E91" s="36"/>
      <c r="F91" s="36"/>
      <c r="G91" s="36"/>
      <c r="H91" s="36"/>
      <c r="I91" s="36"/>
      <c r="J91" s="36"/>
      <c r="K91" s="36"/>
      <c r="L91" s="36"/>
      <c r="M91" s="36"/>
      <c r="N91" s="36"/>
      <c r="O91" s="36"/>
    </row>
    <row r="92" spans="1:15" x14ac:dyDescent="0.2">
      <c r="A92" s="36" t="s">
        <v>19</v>
      </c>
      <c r="B92" s="36" t="s">
        <v>108</v>
      </c>
      <c r="C92" s="36" t="s">
        <v>124</v>
      </c>
      <c r="D92" s="36" t="s">
        <v>124</v>
      </c>
      <c r="E92" s="36" t="s">
        <v>124</v>
      </c>
      <c r="F92" s="36" t="s">
        <v>124</v>
      </c>
      <c r="G92" s="36" t="s">
        <v>124</v>
      </c>
      <c r="H92" s="36" t="s">
        <v>124</v>
      </c>
      <c r="I92" s="36"/>
      <c r="J92" s="36">
        <v>4</v>
      </c>
      <c r="K92" s="36">
        <v>15</v>
      </c>
      <c r="L92" s="36">
        <v>20</v>
      </c>
      <c r="M92" s="36">
        <v>8</v>
      </c>
      <c r="N92" s="36">
        <v>0</v>
      </c>
      <c r="O92" s="36">
        <v>47</v>
      </c>
    </row>
    <row r="93" spans="1:15" x14ac:dyDescent="0.2">
      <c r="A93" s="36"/>
      <c r="B93" s="36"/>
      <c r="C93" s="36"/>
      <c r="D93" s="36"/>
      <c r="E93" s="36"/>
      <c r="F93" s="36"/>
      <c r="G93" s="36"/>
      <c r="H93" s="36"/>
      <c r="I93" s="36"/>
      <c r="J93" s="36"/>
      <c r="K93" s="36"/>
      <c r="L93" s="36"/>
      <c r="M93" s="36"/>
      <c r="N93" s="36"/>
      <c r="O93" s="36"/>
    </row>
    <row r="94" spans="1:15" ht="13.5" thickBot="1" x14ac:dyDescent="0.25">
      <c r="A94" s="37" t="s">
        <v>1</v>
      </c>
      <c r="B94" s="37"/>
      <c r="C94" s="37">
        <v>59640</v>
      </c>
      <c r="D94" s="37">
        <v>187050</v>
      </c>
      <c r="E94" s="37">
        <v>242084</v>
      </c>
      <c r="F94" s="37">
        <v>183596</v>
      </c>
      <c r="G94" s="37">
        <v>68978</v>
      </c>
      <c r="H94" s="37">
        <v>741348</v>
      </c>
      <c r="I94" s="37"/>
      <c r="J94" s="37">
        <v>5112</v>
      </c>
      <c r="K94" s="37">
        <v>25170</v>
      </c>
      <c r="L94" s="37">
        <v>40250</v>
      </c>
      <c r="M94" s="37">
        <v>23218</v>
      </c>
      <c r="N94" s="37">
        <v>1794</v>
      </c>
      <c r="O94" s="37">
        <v>95544</v>
      </c>
    </row>
    <row r="95" spans="1:15" x14ac:dyDescent="0.2">
      <c r="A95" s="45" t="s">
        <v>2</v>
      </c>
    </row>
    <row r="96" spans="1:15" x14ac:dyDescent="0.2">
      <c r="B96" s="45"/>
    </row>
  </sheetData>
  <pageMargins left="0.7" right="0.7" top="0.75" bottom="0.75" header="0.3" footer="0.3"/>
  <pageSetup paperSize="9"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2.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3.xml><?xml version="1.0" encoding="utf-8"?>
<ds:datastoreItem xmlns:ds="http://schemas.openxmlformats.org/officeDocument/2006/customXml" ds:itemID="{C6767C35-0F2F-4FD4-9A3F-B68F74C8107F}">
  <ds:schemaRefs>
    <ds:schemaRef ds:uri="2e23b00e-0ad4-48c4-91cd-d7aeeafd8905"/>
    <ds:schemaRef ds:uri="http://purl.org/dc/terms/"/>
    <ds:schemaRef ds:uri="http://schemas.microsoft.com/office/infopath/2007/PartnerControls"/>
    <ds:schemaRef ds:uri="cd4458b0-98cf-478b-a194-e4776122972a"/>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Voorblad</vt:lpstr>
      <vt:lpstr>Toelichting</vt:lpstr>
      <vt:lpstr>Bronbestanden</vt:lpstr>
      <vt:lpstr>Tabel 1</vt:lpstr>
      <vt:lpstr>Tabel 2</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Harmsen, C.N. (Carel)</cp:lastModifiedBy>
  <cp:lastPrinted>2023-02-15T07:35:19Z</cp:lastPrinted>
  <dcterms:created xsi:type="dcterms:W3CDTF">2009-09-04T06:54:45Z</dcterms:created>
  <dcterms:modified xsi:type="dcterms:W3CDTF">2023-03-09T12:15:25Z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