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bsp.nl\productie\secundair\BarometerCultDiv\Werk\2_Gemeente_Utrecht_2022\DOCUM\5-Rapport\_Concept\"/>
    </mc:Choice>
  </mc:AlternateContent>
  <bookViews>
    <workbookView xWindow="0" yWindow="0" windowWidth="13130" windowHeight="6110"/>
  </bookViews>
  <sheets>
    <sheet name="Voorblad" sheetId="13" r:id="rId1"/>
    <sheet name="Inhoud" sheetId="14" r:id="rId2"/>
    <sheet name="Toelichting" sheetId="15" r:id="rId3"/>
    <sheet name="Bronbestanden" sheetId="16" r:id="rId4"/>
    <sheet name="Tabel 1" sheetId="18" r:id="rId5"/>
    <sheet name="Tabel 2" sheetId="21" r:id="rId6"/>
    <sheet name="Tabel 3" sheetId="22" r:id="rId7"/>
  </sheets>
  <definedNames>
    <definedName name="_xlnm.Print_Area" localSheetId="3">Bronbestanden!$A$1:$B$16</definedName>
    <definedName name="_xlnm.Print_Area" localSheetId="1">Inhoud!$A$1:$E$52</definedName>
    <definedName name="_xlnm.Print_Area" localSheetId="2">Toelichting!$A$1:$A$59</definedName>
    <definedName name="_xlnm.Print_Area" localSheetId="0">Voorblad!$A$1:$K$60</definedName>
    <definedName name="Eerstegetal" localSheetId="3">#REF!</definedName>
    <definedName name="Eerstegetal" localSheetId="1">#REF!</definedName>
    <definedName name="Eerstegetal" localSheetId="2">#REF!</definedName>
    <definedName name="Eerstegetal" localSheetId="0">#REF!</definedName>
    <definedName name="Eerstegetal">#REF!</definedName>
    <definedName name="Eerstegetal2" localSheetId="3">#REF!</definedName>
    <definedName name="Eerstegetal2" localSheetId="1">#REF!</definedName>
    <definedName name="Eerstegetal2" localSheetId="2">#REF!</definedName>
    <definedName name="Eerstegetal2" localSheetId="0">#REF!</definedName>
    <definedName name="Eerstegetal2">#REF!</definedName>
    <definedName name="Namen" localSheetId="3">#REF!</definedName>
    <definedName name="Namen" localSheetId="1">#REF!</definedName>
    <definedName name="Namen" localSheetId="2">#REF!</definedName>
    <definedName name="Namen" localSheetId="0">#REF!</definedName>
    <definedName name="Namen">#REF!</definedName>
    <definedName name="Z_ED90FA0F_A39E_42DD_ADD4_5A3CD3908E99_.wvu.PrintArea" localSheetId="1" hidden="1">Inhoud!$A$1:$D$51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1" i="14" l="1"/>
  <c r="A10" i="14"/>
  <c r="A9" i="14" l="1"/>
</calcChain>
</file>

<file path=xl/sharedStrings.xml><?xml version="1.0" encoding="utf-8"?>
<sst xmlns="http://schemas.openxmlformats.org/spreadsheetml/2006/main" count="131" uniqueCount="97">
  <si>
    <t>Inhoud</t>
  </si>
  <si>
    <t>Werkblad</t>
  </si>
  <si>
    <t>Toelichting</t>
  </si>
  <si>
    <t>Toelichting bij de tabel</t>
  </si>
  <si>
    <t>Bronbestanden</t>
  </si>
  <si>
    <t>Beschrijving van de gebruikte bronbestanden</t>
  </si>
  <si>
    <t>Verklaring van tekens</t>
  </si>
  <si>
    <t>niets (blanco) = het cijfer kan op logische gronden niet voorkomen</t>
  </si>
  <si>
    <t>. = het cijfer is onbekend, onvoldoende betrouwbaar of geheim</t>
  </si>
  <si>
    <t>* = voorlopige cijfers</t>
  </si>
  <si>
    <t>** = nader voorlopige cijfers</t>
  </si>
  <si>
    <t>In geval van afronding kan het voorkomen dat het weergegeven totaal niet overeenstemt met de som</t>
  </si>
  <si>
    <t>van de getallen.</t>
  </si>
  <si>
    <t>Toelichting bij de tabellen</t>
  </si>
  <si>
    <t>Inleiding</t>
  </si>
  <si>
    <t>Populatie</t>
  </si>
  <si>
    <t>Variabelen</t>
  </si>
  <si>
    <t>Het tabblad 'Bronbestanden' bevat een uitgebreide beschrijving van de genoemde bestanden.</t>
  </si>
  <si>
    <t>Aandachtspunten bij de cijfers</t>
  </si>
  <si>
    <t>Afkortingen</t>
  </si>
  <si>
    <r>
      <t>BRP</t>
    </r>
    <r>
      <rPr>
        <sz val="10"/>
        <rFont val="Arial"/>
        <family val="2"/>
      </rPr>
      <t xml:space="preserve"> - Basisregistratie Personen</t>
    </r>
  </si>
  <si>
    <r>
      <rPr>
        <b/>
        <i/>
        <sz val="10"/>
        <rFont val="Arial"/>
        <family val="2"/>
      </rPr>
      <t>CBS</t>
    </r>
    <r>
      <rPr>
        <sz val="10"/>
        <rFont val="Arial"/>
        <family val="2"/>
      </rPr>
      <t xml:space="preserve"> - Centraal Bureau voor de Statistiek</t>
    </r>
  </si>
  <si>
    <t>Begrippen</t>
  </si>
  <si>
    <r>
      <t>Persoon met een Nederlandse achtergrond</t>
    </r>
    <r>
      <rPr>
        <sz val="10"/>
        <rFont val="Arial"/>
        <family val="2"/>
      </rPr>
      <t xml:space="preserve"> - Persoon van wie de beide ouders in Nederland zijn geboren, ongeacht het land waar men zelf is geboren.</t>
    </r>
  </si>
  <si>
    <t>Bron</t>
  </si>
  <si>
    <t>Basisregistratie Personen (BRP)</t>
  </si>
  <si>
    <t>Algemene beschrijving</t>
  </si>
  <si>
    <t>Leverancier</t>
  </si>
  <si>
    <t>Gemeenten</t>
  </si>
  <si>
    <t>Integraal of steekproef</t>
  </si>
  <si>
    <t>Integraal.</t>
  </si>
  <si>
    <t>Periodiciteit</t>
  </si>
  <si>
    <t>Gegevens worden doorlopend geactualiseerd.</t>
  </si>
  <si>
    <t>Bijzonderheden</t>
  </si>
  <si>
    <t>Eenmalig.</t>
  </si>
  <si>
    <t>De tabellen geven de percentuele migratieachtergrondverdeling weer, waarbij percentages die tot onthulling van individuele personen kunnen leiden onderdrukt zijn door middel van een punt ('.'). Daarnaast zijn de percentages afgerond op gehele getallen. Hierdoor kan het voorkomen dat percentages niet optellen tot 100%.</t>
  </si>
  <si>
    <t>Referenties</t>
  </si>
  <si>
    <t>https://www.rijksoverheid.nl/documenten/kamerstukken/2020/05/14/de-barometer-culturele-diversiteit-komt-per-1-juli-2020-beschikbaar</t>
  </si>
  <si>
    <r>
      <t>Persoon met een niet-westerse migratieachtergrond</t>
    </r>
    <r>
      <rPr>
        <sz val="10"/>
        <rFont val="Arial"/>
        <family val="2"/>
      </rPr>
      <t xml:space="preserve"> - Persoon met als migratieachtergrond een van de landen in Afrika, Latijns-Amerika en Azië (exclusief Indonesië en Japan) of Turkije._x000D_
_x000D_Op grond van hun sociaaleconomische en sociaal-culturele positie worden personen met een migratieachtergrond uit Indonesië en Japan tot de westerse migratieachtergrond gerekend. Het gaat vooral om mensen die in het voormalig Nederlands-Indië zijn geboren en werknemers van Japanse bedrijven met hun gezin.</t>
    </r>
  </si>
  <si>
    <r>
      <t>Persoon met een westerse migratieachtergrond</t>
    </r>
    <r>
      <rPr>
        <sz val="10"/>
        <rFont val="Arial"/>
        <family val="2"/>
      </rPr>
      <t xml:space="preserve"> - Persoon met als migratieachtergrond een van de landen in Europa (exclusief Turkije), Noord-Amerika, Oceanië, Indonesië en Japan._x000D_
_x000D_Op grond van hun sociaaleconomische en sociaal-culturele positie worden personen met een migratieachtergrond uit Indonesië en Japan tot de westerse migratieachtergrond gerekend. Het gaat vooral om mensen die in het voormalig Nederlands-Indië zijn geboren en werknemers van Japanse bedrijven met hun gezin.</t>
    </r>
  </si>
  <si>
    <t>De Basisregistratie Personen (BRP) is de digitale bevolkingsregistratie van Nederland, en (sinds 2014) de opvolger van de Gemeentelijke Basisadministratie persoonsgegevens (GBA). De BRP bevat gegevens over ingezetenen en niet-ingezetenen. De gemeenten zijn verantwoordelijk voor het bijhouden van de gegevens over ingezetenen. Gegevens over niet-ingezetenen worden bijgehouden door het ministerie van BZK. Elke persoon die naar verwachting ten minste vier maanden rechtmatig in Nederland verblijft, moet ingeschreven worden als ingezetene. Wanneer iemand niet aan deze voorwaarden voldoet maar wel een relatie heeft met de Nederlandse overheid, wordt de persoon ingeschreven als niet-ingezetene. Te denken valt aan mensen die buiten Nederland wonen en hier werken, studeren, onroerend goed bezitten, vanuit Nederland een uitkering genieten, enzovoorts. Ook ingezetenen die naar verwachting ten minste acht maanden buiten Nederland verblijven, worden niet-ingezetene. In de BRP zijn van iedere ingeschrevene gegevens als burgerservicenummer (BSN), geboortedatum, geslacht, geboorteland en woonplaats geregistreerd, van ingezetenen bovendien gegevens over de ouders, partners en kinderen. Voor ingezetenen wordt een adres in Nederland geregistreerd, voor niet-ingezetenen een adres buiten Nederland. Voor meer informatie over de BRP wordt verwezen naar de website van de Rijksdienst voor Identiteitsgegevens http://www.rvig.nl/brp.</t>
  </si>
  <si>
    <t>https://www.cbs.nl/nl-nl/onze-diensten/methoden/begrippen/migratieachtergrond</t>
  </si>
  <si>
    <t>Privacy</t>
  </si>
  <si>
    <t xml:space="preserve">Privacy is een groot goed. Ook als je niks te verbergen hebt, heb je heel wat te beschermen. Het CBS is het Statistisch Bureau van Nederland dat onafhankelijk onderzoek uitvoert. Het CBS werkt bij elk onderzoek met strenge eisen om data op een veilige manier te verwerven, te verwerken en te publiceren en is transparant over de manier van werken en de methodieken. </t>
  </si>
  <si>
    <t>www.cbs.nl/privacy</t>
  </si>
  <si>
    <t xml:space="preserve">Het CBS verzamelt gegevens van natuurlijke personen, bedrijven en instellingen. Dit is wettelijk vastgelegd in de CBS-wet en de Algemene Verordening Gegevensbescherming (AVG). Identificerende persoonskenmerken worden na ontvangst direct gepseudonimiseerd. Hierdoor kan het onderzoek alleen worden uitgevoerd op gegevens met een pseudosleutel. Bij publicatie zorgt het CBS er bovendien voor dat natuurlijke personen of bedrijven niet herkenbaar of herleidbaar zijn. Ook hanteert het CBS diverse maatregelen tegen diefstal, verlies of misbruik van persoonsgegevens. Het CBS levert geen herkenbare gegevens aan derden, ook niet aan andere overheidsinstellingen. Wel kunnen sommige (wetenschappelijke) instellingen onder strenge voorwaarden toegang krijgen tot gegevens met pseudosleutel op persoons- of bedrijfsniveau. Dit noemen we microdata. Voor meer informatie, zie onze website: </t>
  </si>
  <si>
    <r>
      <rPr>
        <b/>
        <i/>
        <sz val="10"/>
        <color theme="1"/>
        <rFont val="Arial"/>
        <family val="2"/>
      </rPr>
      <t>SZW</t>
    </r>
    <r>
      <rPr>
        <sz val="10"/>
        <color theme="1"/>
        <rFont val="Arial"/>
        <family val="2"/>
      </rPr>
      <t xml:space="preserve"> - ministerie van Sociale Zaken en Werkgelegenheid</t>
    </r>
  </si>
  <si>
    <t>https://www.cbs.nl/nl-nl/onze-diensten/methoden/onderzoeksomschrijvingen/korte-onderzoeksbeschrijvingen/barometer-culturele-diversiteit-ingezoomde-variant</t>
  </si>
  <si>
    <t>Ons e-mailadres is asd@cbs.nl.</t>
  </si>
  <si>
    <t>https://dashboards.cbs.nl/v3/barometerculturelediversiteit/</t>
  </si>
  <si>
    <t>Het aantal werknemers waarop de percentuele migratieachtergrondverdeling is gebaseerd, varieert tussen groepen (rijen) in een tabel. Hiermee dient rekening gehouden te worden bij het interpreteren van verschillen tussen groepen.</t>
  </si>
  <si>
    <t>De Barometer valt onder dezelfde privacy regels van het CBS, met als extra bescherming dat de personeelsgegevens die een organisatie aanlevert uitsluitend voor desbetreffende Barometer Culturele Diversiteit gebruikt worden. Dit is ook opgenomen in de leveringsovereenkomst die een organisatie met het CBS afsluit, wanneer deze eigen personeelsgegevens aanlevert. Daarbij worden de resultaten - met instemming van de betreffende organisatie- openbaar gepubliceerd.</t>
  </si>
  <si>
    <t>2021 - 2022 = 2021 tot en met 2022</t>
  </si>
  <si>
    <t>2021/2022 = het gemiddelde over de jaren 2021 tot en met 2022</t>
  </si>
  <si>
    <t>2021/’22 = oogstjaar, boekjaar, schooljaar enz., beginnend in 2021 en eindigend in 2022</t>
  </si>
  <si>
    <t>2019/’20–2021/’22 = oogstjaar, boekjaar enz., 2019/’20 tot en met 2021/’22</t>
  </si>
  <si>
    <t>https://www.cbs.nl/nl-nl/longread/statistische-trends/2022/nieuwe-indeling-bevolking-naar-herkomst</t>
  </si>
  <si>
    <r>
      <t>Persoon met een migratieachtergrond</t>
    </r>
    <r>
      <rPr>
        <sz val="10"/>
        <rFont val="Arial"/>
        <family val="2"/>
      </rPr>
      <t xml:space="preserve"> - Persoon van wie ten minste één ouder in het buitenland is geboren. Er wordt onderscheid gemaakt tussen personen die zelf in het buitenland zijn geboren (de eerste generatie) en personen die in Nederland zijn geboren (de tweede generatie). Ook wordt onderscheid gemaakt tussen personen met een westerse migratieachtergrond en personen met een niet-westerse migratieachtergrond.
Het CBS heeft in 2021 een nieuwe herkomstindeling ontwikkeld. Deze indeling wordt vanaf 2022 ingevoerd in de Barometer, ter vervanging van de migratieachtergrondindeling naar westers/niet-westers. Zie Referenties voor een toelichting op de nieuwe indeling en de totstandkoming ervan.</t>
    </r>
  </si>
  <si>
    <t>CBS</t>
  </si>
  <si>
    <t>Personeelsadministratie Gemeente Utrecht</t>
  </si>
  <si>
    <t>Gemeente Utrecht</t>
  </si>
  <si>
    <t>Gemeente Utrecht heeft werknemersgegevens uit hun personeelsadministratie aan het CBS geleverd, namelijk geboortedatum, geslacht en adresgegevens, functie, instroom, leeftijdsgroep, organisatieonderdeel en salarisschaal. Vanuit privacy oogpunt heeft het CBS de direct identificerende persoonsgegevens vervangen door een pseudosleutel.</t>
  </si>
  <si>
    <t>Gemeente Utrecht heeft werknemersgegevens uit hun personeelsadministratie aan het CBS geleverd, namelijk geboortedatum, geslacht en adresgegevens, functie, instroom, leeftijdsgroep, organisatieonderdeel en salarisschaal. Vanuit privacy oogpunt heeft het CBS de direct identificerende persoonsgegevens vervangen door een pseudosleutel. Vervolgens is via deze pseudosleutel de migratieachtergrond van de werknemers afgeleid uit de BRP.</t>
  </si>
  <si>
    <t>Vragen over deze publicatie kunnen gestuurd worden aan het CBS onder vermelding van het referentienummer PR002304</t>
  </si>
  <si>
    <t>Gemeente Utrecht heeft eerder meegedaan aan de Barometer Culturele Diversiteit. De vergelijkbaarheid met deze eerdere meting is afhankelijk van de mate waarin de huidige door Gemeente Utrecht aangeleverde medewerkersgegevens overeenkomen met die van de eerdere meting. Het CBS voert geen kwaliteitscontroles en correcties uit op de geleverde medewerkersgegevens. Voor meer informatie over de opzet van het onderzoek en kwaliteit van de uitkomsten zie de onderzoeksomschrijving van de Barometer Culturele Diversiteit:</t>
  </si>
  <si>
    <t>Tabel 1</t>
  </si>
  <si>
    <t>Totaal</t>
  </si>
  <si>
    <t>%</t>
  </si>
  <si>
    <t>Migratieachtergrond</t>
  </si>
  <si>
    <t>Nederlandse achtergrond</t>
  </si>
  <si>
    <t>westerse achtergrond</t>
  </si>
  <si>
    <t>niet-westerse achtergrond</t>
  </si>
  <si>
    <t>.</t>
  </si>
  <si>
    <t>Bron: CBS</t>
  </si>
  <si>
    <t>Tabel 2</t>
  </si>
  <si>
    <t>Man</t>
  </si>
  <si>
    <t>Vrouw</t>
  </si>
  <si>
    <t>Tabel 3</t>
  </si>
  <si>
    <t>Alle Uitvoeringsorganisaties</t>
  </si>
  <si>
    <t>Alle Ontwikkelorganisaties</t>
  </si>
  <si>
    <t>Alle Bedrijfsvoeringsonderdelen</t>
  </si>
  <si>
    <t>1 - 9</t>
  </si>
  <si>
    <t>10 - 11A</t>
  </si>
  <si>
    <t>12 of hoger</t>
  </si>
  <si>
    <t>Migratieachtergrond werknemers Gemeente Utrecht, 31 oktober 2022</t>
  </si>
  <si>
    <t>Migratieachtergrond werknemers Gemeente Utrecht naar geslacht, 31 oktober 2022</t>
  </si>
  <si>
    <t>Migratieachtergrond werknemers Gemeente Utrecht naar salarisschaal, 31 oktober 2022</t>
  </si>
  <si>
    <t>Migratieachtergrond werknemers Gemeente Utrecht naar organisatieonderdeel, 31 oktober 2022</t>
  </si>
  <si>
    <t>Op verzoek van het ministerie van Sociale Zaken en Werkgelegenheid (SZW) biedt het Centraal Bureau voor de Statistiek (CBS) individuele organisaties met meer dan 250 werknemers de mogelijkheid om gebruik te maken van de Barometer Culturele Diversiteit om inzicht te krijgen in de culturele diversiteit binnen de eigen organisatie. Op verzoek van Gemeente Utrecht bevat deze maatwerktabellenset tabellen met cijfers over de culturele diversiteit van hun werknemers op 31 oktober 2022. Om deze cijfers te duiden, kan gebruik gemaakt worden van het dashboard met periodieke statistieken over culturele diversiteit op de arbeidsmarkt, dat het CBS op verzoek van SZW gemaakt heeft (zie Referenties).</t>
  </si>
  <si>
    <t>De tabellen hebben betrekking op de werknemers van Gemeente Utrecht op peildatum 31 oktober 2022 waarvoor Gemeente Utrecht personeelsgegevens aan het CBS heeft geleverd, in totaal 5275 werknemers. Voor 94 van hen heeft het CBS de migratieachtergrond niet kunnen afleiden op basis van de Basisregistratie Personen (BRP). Deze werknemers zijn niet meegenomen in de tabellen.
Hierbij heeft Gemeente Utrecht een keuze gemaakt in de medewerkers die meegenomen zijn in dit onderzoek. Zo heeft Gemeente Utrecht zelf besloten om bijvoorbeeld externe inhuurkrachten wel of niet mee te nemen in de populatie. Ook heeft Gemeente Utrecht zelf bepaald op welke manier ervoor gezorgd wordt dat elke werknemer maar éénmaal voorkomt in de populatie, in het geval dat een medewerker bijvoorbeeld meerdere functies heeft binnen de organisatie.</t>
  </si>
  <si>
    <t>Non-binair</t>
  </si>
  <si>
    <t>Maart 2023</t>
  </si>
  <si>
    <r>
      <t xml:space="preserve">Werknemer - </t>
    </r>
    <r>
      <rPr>
        <sz val="10"/>
        <color theme="1"/>
        <rFont val="Arial"/>
        <family val="2"/>
      </rPr>
      <t>Medewerker die Gemeente Utrecht tot de populatie van het onderzoek rekent.</t>
    </r>
  </si>
  <si>
    <t>Geslacht</t>
  </si>
  <si>
    <t>Organisatieonderdeel</t>
  </si>
  <si>
    <t>Salarisschaal</t>
  </si>
  <si>
    <t>Werknemers die niet aan de BRP gekoppeld konden worden, zijn niet meegenomen in de tabellen. Dit betrof 94 werknemers (2% van het totaal aantal werknemers van Gemeente Utrecht). Hierdoor kan vertekening in de percentages ontstaan. Hiermee dient rekening gehouden te worden bij het interpreteren van de cijfers.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</si>
</sst>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 ###\ ##0"/>
  </numFmts>
  <fonts count="23" x14ac:knownFonts="1">
    <font>
      <sz val="11"/>
      <color theme="1"/>
      <name val="Calibri"/>
      <family val="2"/>
      <scheme val="minor"/>
    </font>
    <font>
      <sz val="10"/>
      <color rgb="FF0070C0"/>
      <name val="Arial"/>
      <family val="2"/>
    </font>
    <font>
      <b/>
      <sz val="12"/>
      <color theme="1"/>
      <name val="Times New Roman"/>
      <family val="1"/>
    </font>
    <font>
      <b/>
      <sz val="10"/>
      <color theme="1"/>
      <name val="Arial"/>
      <family val="2"/>
    </font>
    <font>
      <sz val="10"/>
      <color rgb="FFFF0000"/>
      <name val="Arial"/>
      <family val="2"/>
    </font>
    <font>
      <sz val="10"/>
      <color theme="1"/>
      <name val="Arial"/>
      <family val="2"/>
    </font>
    <font>
      <b/>
      <sz val="12"/>
      <color theme="1"/>
      <name val="Arial"/>
      <family val="2"/>
    </font>
    <font>
      <sz val="8"/>
      <color theme="1"/>
      <name val="Arial"/>
      <family val="2"/>
    </font>
    <font>
      <sz val="8"/>
      <color rgb="FF0070C0"/>
      <name val="Arial"/>
      <family val="2"/>
    </font>
    <font>
      <i/>
      <sz val="10"/>
      <color theme="1"/>
      <name val="Arial"/>
      <family val="2"/>
    </font>
    <font>
      <u/>
      <sz val="10"/>
      <color theme="10"/>
      <name val="Arial"/>
      <family val="2"/>
    </font>
    <font>
      <sz val="8"/>
      <color theme="1"/>
      <name val="Helvetica"/>
      <family val="2"/>
    </font>
    <font>
      <b/>
      <sz val="8"/>
      <color theme="1"/>
      <name val="Helvetica"/>
      <family val="2"/>
    </font>
    <font>
      <b/>
      <i/>
      <sz val="11"/>
      <color theme="1"/>
      <name val="Arial"/>
      <family val="2"/>
    </font>
    <font>
      <b/>
      <i/>
      <sz val="10"/>
      <color theme="1"/>
      <name val="Arial"/>
      <family val="2"/>
    </font>
    <font>
      <sz val="11"/>
      <color theme="1"/>
      <name val="Calibri"/>
      <family val="2"/>
    </font>
    <font>
      <sz val="10"/>
      <color rgb="FF92D050"/>
      <name val="Arial"/>
      <family val="2"/>
    </font>
    <font>
      <b/>
      <sz val="8"/>
      <color theme="1"/>
      <name val="Arial"/>
      <family val="2"/>
    </font>
    <font>
      <sz val="8"/>
      <color theme="1"/>
      <name val="Arial"/>
      <family val="2"/>
    </font>
    <font>
      <i/>
      <sz val="8"/>
      <color theme="1"/>
      <name val="Arial"/>
      <family val="2"/>
    </font>
    <font>
      <sz val="10"/>
      <name val="Arial"/>
      <family val="2"/>
    </font>
    <font>
      <b/>
      <i/>
      <sz val="10"/>
      <name val="Arial"/>
      <family val="2"/>
    </font>
    <font>
      <u/>
      <sz val="11"/>
      <color theme="10"/>
      <name val="Calibri"/>
      <family val="2"/>
      <scheme val="minor"/>
    </font>
  </fonts>
  <fills count="4">
    <fill>
      <patternFill patternType="none"/>
    </fill>
    <fill>
      <patternFill patternType="gray125"/>
    </fill>
    <fill>
      <patternFill patternType="solid">
        <fgColor theme="0"/>
        <bgColor indexed="64"/>
      </patternFill>
    </fill>
    <fill>
      <patternFill patternType="solid">
        <fgColor rgb="FFFFFFFF"/>
        <bgColor indexed="64"/>
      </patternFill>
    </fill>
  </fills>
  <borders count="9">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rgb="FF000000"/>
      </bottom>
      <diagonal/>
    </border>
    <border>
      <left/>
      <right/>
      <top style="thin">
        <color rgb="FF000000"/>
      </top>
      <bottom/>
      <diagonal/>
    </border>
  </borders>
  <cellStyleXfs count="2">
    <xf numFmtId="0" fontId="0" fillId="0" borderId="0"/>
    <xf numFmtId="0" fontId="22" fillId="0" borderId="0" applyNumberFormat="0" applyFill="0" applyBorder="0" applyAlignment="0" applyProtection="0"/>
  </cellStyleXfs>
  <cellXfs count="47">
    <xf numFmtId="0" fontId="0" fillId="0" borderId="0" xfId="0"/>
    <xf numFmtId="0" fontId="1" fillId="2" borderId="0" xfId="0" applyFont="1" applyFill="1"/>
    <xf numFmtId="0" fontId="2" fillId="2" borderId="0" xfId="0" applyFont="1" applyFill="1"/>
    <xf numFmtId="0" fontId="3" fillId="2" borderId="0" xfId="0" applyFont="1" applyFill="1"/>
    <xf numFmtId="0" fontId="4" fillId="2" borderId="0" xfId="0" applyFont="1" applyFill="1"/>
    <xf numFmtId="49" fontId="5" fillId="2" borderId="0" xfId="0" applyNumberFormat="1" applyFont="1" applyFill="1" applyAlignment="1">
      <alignment horizontal="left"/>
    </xf>
    <xf numFmtId="0" fontId="6" fillId="2" borderId="0" xfId="0" applyFont="1" applyFill="1"/>
    <xf numFmtId="0" fontId="5" fillId="2" borderId="0" xfId="0" applyFont="1" applyFill="1"/>
    <xf numFmtId="0" fontId="7" fillId="2" borderId="0" xfId="0" applyFont="1" applyFill="1"/>
    <xf numFmtId="0" fontId="8" fillId="2" borderId="0" xfId="0" applyFont="1" applyFill="1"/>
    <xf numFmtId="0" fontId="9" fillId="2" borderId="0" xfId="0" applyFont="1" applyFill="1"/>
    <xf numFmtId="0" fontId="10" fillId="2" borderId="0" xfId="0" applyFont="1" applyFill="1"/>
    <xf numFmtId="0" fontId="11" fillId="3" borderId="0" xfId="0" applyFont="1" applyFill="1" applyAlignment="1">
      <alignment vertical="center"/>
    </xf>
    <xf numFmtId="0" fontId="5" fillId="3" borderId="0" xfId="0" applyFont="1" applyFill="1" applyAlignment="1">
      <alignment vertical="center"/>
    </xf>
    <xf numFmtId="0" fontId="5" fillId="2" borderId="0" xfId="0" applyFont="1" applyFill="1" applyAlignment="1">
      <alignment horizontal="justify" vertical="top" wrapText="1"/>
    </xf>
    <xf numFmtId="0" fontId="10" fillId="2" borderId="0" xfId="0" applyFont="1" applyFill="1" applyAlignment="1">
      <alignment horizontal="justify" vertical="top" wrapText="1"/>
    </xf>
    <xf numFmtId="0" fontId="6" fillId="2" borderId="0" xfId="0" applyFont="1" applyFill="1" applyAlignment="1">
      <alignment horizontal="justify" vertical="top" wrapText="1"/>
    </xf>
    <xf numFmtId="0" fontId="13" fillId="2" borderId="0" xfId="0" applyFont="1" applyFill="1" applyAlignment="1">
      <alignment horizontal="justify" vertical="top" wrapText="1"/>
    </xf>
    <xf numFmtId="0" fontId="1" fillId="2" borderId="0" xfId="0" applyFont="1" applyFill="1" applyAlignment="1">
      <alignment horizontal="justify" vertical="top" wrapText="1"/>
    </xf>
    <xf numFmtId="0" fontId="14" fillId="2" borderId="0" xfId="0" applyFont="1" applyFill="1" applyAlignment="1">
      <alignment horizontal="justify" vertical="top" wrapText="1"/>
    </xf>
    <xf numFmtId="0" fontId="10" fillId="0" borderId="0" xfId="0" applyFont="1" applyAlignment="1">
      <alignment horizontal="justify" vertical="top"/>
    </xf>
    <xf numFmtId="0" fontId="10" fillId="0" borderId="0" xfId="0" applyFont="1" applyAlignment="1">
      <alignment horizontal="justify"/>
    </xf>
    <xf numFmtId="0" fontId="15" fillId="0" borderId="0" xfId="0" applyFont="1" applyAlignment="1">
      <alignment horizontal="justify"/>
    </xf>
    <xf numFmtId="0" fontId="16" fillId="2" borderId="0" xfId="0" applyFont="1" applyFill="1"/>
    <xf numFmtId="0" fontId="16" fillId="2" borderId="0" xfId="0" applyFont="1" applyFill="1" applyAlignment="1">
      <alignment vertical="top"/>
    </xf>
    <xf numFmtId="0" fontId="3" fillId="2" borderId="1" xfId="0" applyFont="1" applyFill="1" applyBorder="1" applyAlignment="1">
      <alignment horizontal="justify" vertical="top" wrapText="1"/>
    </xf>
    <xf numFmtId="0" fontId="3" fillId="2" borderId="2" xfId="0" applyFont="1" applyFill="1" applyBorder="1" applyAlignment="1">
      <alignment horizontal="justify" wrapText="1"/>
    </xf>
    <xf numFmtId="0" fontId="5" fillId="2" borderId="3" xfId="0" applyFont="1" applyFill="1" applyBorder="1" applyAlignment="1">
      <alignment horizontal="justify" vertical="top" wrapText="1"/>
    </xf>
    <xf numFmtId="0" fontId="5" fillId="2" borderId="4" xfId="0" applyFont="1" applyFill="1" applyBorder="1" applyAlignment="1">
      <alignment horizontal="justify" vertical="top" wrapText="1"/>
    </xf>
    <xf numFmtId="0" fontId="5" fillId="2" borderId="4" xfId="0" applyFont="1" applyFill="1" applyBorder="1" applyAlignment="1">
      <alignment horizontal="justify" wrapText="1"/>
    </xf>
    <xf numFmtId="0" fontId="5" fillId="2" borderId="5" xfId="0" applyFont="1" applyFill="1" applyBorder="1" applyAlignment="1">
      <alignment horizontal="justify" vertical="top" wrapText="1"/>
    </xf>
    <xf numFmtId="0" fontId="5" fillId="2" borderId="6" xfId="0" applyFont="1" applyFill="1" applyBorder="1" applyAlignment="1">
      <alignment horizontal="justify" wrapText="1"/>
    </xf>
    <xf numFmtId="0" fontId="17" fillId="0" borderId="0" xfId="0" applyFont="1" applyAlignment="1">
      <alignment horizontal="left"/>
    </xf>
    <xf numFmtId="0" fontId="18" fillId="0" borderId="0" xfId="0" applyFont="1" applyAlignment="1">
      <alignment horizontal="left"/>
    </xf>
    <xf numFmtId="0" fontId="18" fillId="0" borderId="7" xfId="0" applyFont="1" applyBorder="1" applyAlignment="1">
      <alignment horizontal="left"/>
    </xf>
    <xf numFmtId="0" fontId="19" fillId="0" borderId="0" xfId="0" applyFont="1" applyAlignment="1">
      <alignment horizontal="left"/>
    </xf>
    <xf numFmtId="0" fontId="18" fillId="0" borderId="8" xfId="0" applyFont="1" applyBorder="1" applyAlignment="1">
      <alignment horizontal="left"/>
    </xf>
    <xf numFmtId="164" fontId="18" fillId="0" borderId="0" xfId="0" applyNumberFormat="1" applyFont="1" applyAlignment="1">
      <alignment horizontal="right"/>
    </xf>
    <xf numFmtId="164" fontId="18" fillId="0" borderId="0" xfId="0" applyNumberFormat="1" applyFont="1" applyAlignment="1">
      <alignment horizontal="right"/>
    </xf>
    <xf numFmtId="164" fontId="18" fillId="0" borderId="0" xfId="0" applyNumberFormat="1" applyFont="1" applyAlignment="1">
      <alignment horizontal="right"/>
    </xf>
    <xf numFmtId="0" fontId="22" fillId="2" borderId="0" xfId="1" applyFill="1" applyAlignment="1">
      <alignment horizontal="left"/>
    </xf>
    <xf numFmtId="0" fontId="22" fillId="2" borderId="0" xfId="1" applyFill="1"/>
    <xf numFmtId="0" fontId="20" fillId="2" borderId="0" xfId="0" applyFont="1" applyFill="1" applyAlignment="1">
      <alignment horizontal="justify" vertical="top" wrapText="1"/>
    </xf>
    <xf numFmtId="0" fontId="11" fillId="3" borderId="0" xfId="0" applyFont="1" applyFill="1" applyAlignment="1">
      <alignment vertical="center"/>
    </xf>
    <xf numFmtId="0" fontId="12" fillId="2" borderId="0" xfId="0" applyFont="1" applyFill="1" applyAlignment="1">
      <alignment vertical="center"/>
    </xf>
    <xf numFmtId="0" fontId="17" fillId="0" borderId="7" xfId="0" applyFont="1" applyBorder="1" applyAlignment="1">
      <alignment horizontal="left"/>
    </xf>
    <xf numFmtId="0" fontId="18" fillId="0" borderId="0" xfId="0" applyNumberFormat="1" applyFont="1" applyAlignment="1">
      <alignment horizontal="right"/>
    </xf>
  </cellXfs>
  <cellStyles count="2">
    <cellStyle name="Hyperlink" xfId="1" builtinId="8"/>
    <cellStyle name="Standaard" xfId="0" builtinId="0"/>
  </cellStyles>
  <dxfs count="12">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s://www.cbs.nl/nl-nl/onze-diensten/methoden/begrippen/migratieachtergrond" TargetMode="External"/><Relationship Id="rId7" Type="http://schemas.openxmlformats.org/officeDocument/2006/relationships/printerSettings" Target="../printerSettings/printerSettings3.bin"/><Relationship Id="rId2" Type="http://schemas.openxmlformats.org/officeDocument/2006/relationships/hyperlink" Target="https://www.rijksoverheid.nl/documenten/kamerstukken/2020/05/14/de-barometer-culturele-diversiteit-komt-per-1-juli-2020-beschikbaar" TargetMode="External"/><Relationship Id="rId1" Type="http://schemas.openxmlformats.org/officeDocument/2006/relationships/hyperlink" Target="http://www.cbs.nl/privacy" TargetMode="External"/><Relationship Id="rId6" Type="http://schemas.openxmlformats.org/officeDocument/2006/relationships/hyperlink" Target="https://www.cbs.nl/nl-nl/longread/statistische-trends/2022/nieuwe-indeling-bevolking-naar-herkomst/4-de-nieuwe-indeling-naar-geboren-in-nederland-en-herkomstland" TargetMode="External"/><Relationship Id="rId5" Type="http://schemas.openxmlformats.org/officeDocument/2006/relationships/hyperlink" Target="https://www.cbs.nl/nl-nl/onze-diensten/methoden/onderzoeksomschrijvingen/korte-onderzoeksbeschrijvingen/barometer-culturele-diversiteit-ingezoomde-variant" TargetMode="External"/><Relationship Id="rId4" Type="http://schemas.openxmlformats.org/officeDocument/2006/relationships/hyperlink" Target="https://dashboards.cbs.nl/v3/barometerculturelediversiteit/"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N58"/>
  <sheetViews>
    <sheetView showGridLines="0" tabSelected="1" zoomScaleNormal="100" workbookViewId="0"/>
  </sheetViews>
  <sheetFormatPr defaultColWidth="10.81640625" defaultRowHeight="14.5" x14ac:dyDescent="0.35"/>
  <cols>
    <col min="1" max="11" width="9.1796875" customWidth="1"/>
  </cols>
  <sheetData>
    <row r="3" spans="1:14" ht="15.65" customHeight="1" x14ac:dyDescent="0.35">
      <c r="A3" s="6" t="s">
        <v>84</v>
      </c>
    </row>
    <row r="4" spans="1:14" ht="15.65" customHeight="1" x14ac:dyDescent="0.35">
      <c r="A4" s="6"/>
    </row>
    <row r="5" spans="1:14" ht="15" customHeight="1" x14ac:dyDescent="0.35">
      <c r="A5" s="2"/>
    </row>
    <row r="7" spans="1:14" ht="13" customHeight="1" x14ac:dyDescent="0.35">
      <c r="A7" s="3"/>
    </row>
    <row r="12" spans="1:14" x14ac:dyDescent="0.35">
      <c r="A12" s="1"/>
      <c r="B12" s="1"/>
      <c r="C12" s="1"/>
      <c r="D12" s="1"/>
      <c r="E12" s="1"/>
      <c r="F12" s="1"/>
      <c r="G12" s="1"/>
      <c r="H12" s="1"/>
      <c r="I12" s="1"/>
      <c r="J12" s="1"/>
      <c r="K12" s="1"/>
      <c r="L12" s="1"/>
      <c r="M12" s="1"/>
      <c r="N12" s="4"/>
    </row>
    <row r="13" spans="1:14" x14ac:dyDescent="0.35">
      <c r="A13" s="1"/>
      <c r="B13" s="1"/>
      <c r="C13" s="1"/>
      <c r="D13" s="1"/>
      <c r="E13" s="1"/>
      <c r="F13" s="1"/>
      <c r="G13" s="1"/>
      <c r="H13" s="1"/>
      <c r="I13" s="1"/>
      <c r="J13" s="1"/>
      <c r="K13" s="1"/>
      <c r="L13" s="1"/>
      <c r="M13" s="1"/>
      <c r="N13" s="4"/>
    </row>
    <row r="14" spans="1:14" x14ac:dyDescent="0.35">
      <c r="A14" s="1"/>
      <c r="B14" s="1"/>
      <c r="C14" s="1"/>
      <c r="D14" s="1"/>
      <c r="E14" s="1"/>
      <c r="F14" s="1"/>
      <c r="G14" s="1"/>
      <c r="H14" s="1"/>
      <c r="I14" s="1"/>
      <c r="J14" s="1"/>
      <c r="K14" s="1"/>
      <c r="L14" s="1"/>
      <c r="M14" s="1"/>
      <c r="N14" s="4"/>
    </row>
    <row r="15" spans="1:14" x14ac:dyDescent="0.35">
      <c r="A15" s="1"/>
      <c r="B15" s="1"/>
      <c r="C15" s="1"/>
      <c r="D15" s="1"/>
      <c r="E15" s="1"/>
      <c r="F15" s="1"/>
      <c r="G15" s="1"/>
      <c r="H15" s="1"/>
      <c r="I15" s="1"/>
      <c r="J15" s="1"/>
      <c r="K15" s="1"/>
      <c r="L15" s="1"/>
      <c r="M15" s="1"/>
      <c r="N15" s="4"/>
    </row>
    <row r="16" spans="1:14" x14ac:dyDescent="0.35">
      <c r="A16" s="1"/>
      <c r="B16" s="1"/>
      <c r="C16" s="1"/>
      <c r="D16" s="1"/>
      <c r="E16" s="1"/>
      <c r="F16" s="1"/>
      <c r="G16" s="1"/>
      <c r="H16" s="1"/>
      <c r="I16" s="1"/>
      <c r="J16" s="1"/>
      <c r="K16" s="1"/>
      <c r="L16" s="1"/>
      <c r="M16" s="1"/>
      <c r="N16" s="4"/>
    </row>
    <row r="17" spans="1:14" x14ac:dyDescent="0.35">
      <c r="A17" s="1"/>
      <c r="B17" s="1"/>
      <c r="C17" s="1"/>
      <c r="D17" s="1"/>
      <c r="E17" s="1"/>
      <c r="F17" s="1"/>
      <c r="G17" s="1"/>
      <c r="H17" s="1"/>
      <c r="I17" s="1"/>
      <c r="J17" s="1"/>
      <c r="K17" s="1"/>
      <c r="L17" s="1"/>
      <c r="M17" s="1"/>
      <c r="N17" s="4"/>
    </row>
    <row r="18" spans="1:14" x14ac:dyDescent="0.35">
      <c r="A18" s="1"/>
      <c r="B18" s="1"/>
      <c r="C18" s="1"/>
      <c r="D18" s="1"/>
      <c r="E18" s="1"/>
      <c r="F18" s="1"/>
      <c r="G18" s="1"/>
      <c r="H18" s="1"/>
      <c r="I18" s="1"/>
      <c r="J18" s="1"/>
      <c r="K18" s="1"/>
      <c r="L18" s="1"/>
      <c r="M18" s="1"/>
    </row>
    <row r="19" spans="1:14" x14ac:dyDescent="0.35">
      <c r="A19" s="1"/>
      <c r="B19" s="1"/>
      <c r="C19" s="1"/>
      <c r="D19" s="1"/>
      <c r="E19" s="1"/>
      <c r="F19" s="1"/>
      <c r="G19" s="1"/>
      <c r="H19" s="1"/>
      <c r="I19" s="1"/>
      <c r="J19" s="1"/>
      <c r="K19" s="1"/>
      <c r="L19" s="1"/>
      <c r="M19" s="1"/>
    </row>
    <row r="24" spans="1:14" x14ac:dyDescent="0.35">
      <c r="A24" s="1"/>
    </row>
    <row r="33" ht="14.5" customHeight="1" x14ac:dyDescent="0.35"/>
    <row r="34" ht="14.5" customHeight="1" x14ac:dyDescent="0.35"/>
    <row r="35" ht="14.5" customHeight="1" x14ac:dyDescent="0.35"/>
    <row r="36" ht="14.5" customHeight="1" x14ac:dyDescent="0.35"/>
    <row r="37" ht="14.5" customHeight="1" x14ac:dyDescent="0.35"/>
    <row r="38" ht="14.5" customHeight="1" x14ac:dyDescent="0.35"/>
    <row r="56" spans="1:1" x14ac:dyDescent="0.35">
      <c r="A56" t="s">
        <v>58</v>
      </c>
    </row>
    <row r="57" spans="1:1" x14ac:dyDescent="0.35">
      <c r="A57" s="5" t="s">
        <v>91</v>
      </c>
    </row>
    <row r="58" spans="1:1" x14ac:dyDescent="0.35">
      <c r="A58" s="5"/>
    </row>
  </sheetData>
  <pageMargins left="0.7" right="0.7" top="0.75" bottom="0.75" header="0.3" footer="0.3"/>
  <pageSetup paperSize="9" scale="8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2"/>
  <sheetViews>
    <sheetView showGridLines="0" zoomScaleNormal="100" workbookViewId="0"/>
  </sheetViews>
  <sheetFormatPr defaultColWidth="10.81640625" defaultRowHeight="14.5" x14ac:dyDescent="0.35"/>
  <cols>
    <col min="1" max="1" width="15.7265625" customWidth="1"/>
    <col min="2" max="2" width="79.54296875" customWidth="1"/>
  </cols>
  <sheetData>
    <row r="1" spans="1:12" ht="15.65" customHeight="1" x14ac:dyDescent="0.35">
      <c r="A1" s="6" t="s">
        <v>0</v>
      </c>
      <c r="B1" s="7"/>
      <c r="C1" s="8"/>
      <c r="D1" s="8"/>
      <c r="E1" s="7"/>
      <c r="F1" s="7"/>
      <c r="G1" s="7"/>
    </row>
    <row r="2" spans="1:12" x14ac:dyDescent="0.35">
      <c r="A2" s="1"/>
      <c r="B2" s="1"/>
      <c r="C2" s="9"/>
      <c r="D2" s="9"/>
      <c r="E2" s="1"/>
      <c r="F2" s="1"/>
      <c r="G2" s="1"/>
      <c r="H2" s="1"/>
      <c r="I2" s="1"/>
      <c r="J2" s="1"/>
      <c r="K2" s="7"/>
      <c r="L2" s="7"/>
    </row>
    <row r="3" spans="1:12" x14ac:dyDescent="0.35">
      <c r="A3" s="1"/>
      <c r="B3" s="1"/>
      <c r="C3" s="9"/>
      <c r="D3" s="9"/>
      <c r="E3" s="1"/>
      <c r="F3" s="1"/>
      <c r="G3" s="1"/>
      <c r="H3" s="1"/>
      <c r="I3" s="1"/>
      <c r="J3" s="1"/>
      <c r="K3" s="7"/>
      <c r="L3" s="7"/>
    </row>
    <row r="4" spans="1:12" ht="13" customHeight="1" x14ac:dyDescent="0.35">
      <c r="A4" s="10" t="s">
        <v>1</v>
      </c>
      <c r="B4" s="10" t="s">
        <v>0</v>
      </c>
      <c r="D4" s="7"/>
      <c r="E4" s="7"/>
      <c r="F4" s="7"/>
      <c r="G4" s="7"/>
    </row>
    <row r="5" spans="1:12" ht="13" customHeight="1" x14ac:dyDescent="0.35">
      <c r="A5" s="10"/>
      <c r="B5" s="10"/>
      <c r="D5" s="7"/>
      <c r="E5" s="7"/>
      <c r="F5" s="7"/>
      <c r="G5" s="7"/>
    </row>
    <row r="6" spans="1:12" x14ac:dyDescent="0.35">
      <c r="A6" s="11" t="s">
        <v>2</v>
      </c>
      <c r="B6" s="7" t="s">
        <v>3</v>
      </c>
      <c r="D6" s="7"/>
      <c r="E6" s="7"/>
      <c r="F6" s="7"/>
      <c r="G6" s="7"/>
    </row>
    <row r="7" spans="1:12" x14ac:dyDescent="0.35">
      <c r="A7" s="11" t="s">
        <v>4</v>
      </c>
      <c r="B7" s="7" t="s">
        <v>5</v>
      </c>
      <c r="D7" s="7"/>
      <c r="E7" s="7"/>
      <c r="F7" s="7"/>
      <c r="G7" s="7"/>
    </row>
    <row r="8" spans="1:12" x14ac:dyDescent="0.35">
      <c r="A8" s="7"/>
      <c r="B8" s="7"/>
      <c r="D8" s="7"/>
      <c r="E8" s="7"/>
      <c r="F8" s="7"/>
      <c r="G8" s="7"/>
    </row>
    <row r="9" spans="1:12" x14ac:dyDescent="0.35">
      <c r="A9" s="40" t="str">
        <f>HYPERLINK("#'Tabel 1'!A1", "Tabel 1")</f>
        <v>Tabel 1</v>
      </c>
      <c r="B9" s="7" t="s">
        <v>85</v>
      </c>
      <c r="C9" s="7"/>
      <c r="D9" s="7"/>
      <c r="E9" s="7"/>
      <c r="F9" s="7"/>
      <c r="G9" s="7"/>
    </row>
    <row r="10" spans="1:12" x14ac:dyDescent="0.35">
      <c r="A10" s="41" t="str">
        <f>HYPERLINK("#'Tabel 2'!A1", "Tabel 2")</f>
        <v>Tabel 2</v>
      </c>
      <c r="B10" s="7" t="s">
        <v>87</v>
      </c>
      <c r="C10" s="7"/>
      <c r="D10" s="7"/>
      <c r="E10" s="7"/>
      <c r="F10" s="7"/>
      <c r="G10" s="7"/>
    </row>
    <row r="11" spans="1:12" x14ac:dyDescent="0.35">
      <c r="A11" s="41" t="str">
        <f>HYPERLINK("#'Tabel 3'!A1", "Tabel 3")</f>
        <v>Tabel 3</v>
      </c>
      <c r="B11" s="7" t="s">
        <v>86</v>
      </c>
      <c r="C11" s="7"/>
      <c r="D11" s="7"/>
      <c r="E11" s="7"/>
      <c r="F11" s="4"/>
      <c r="G11" s="7"/>
    </row>
    <row r="12" spans="1:12" x14ac:dyDescent="0.35">
      <c r="A12" s="11"/>
      <c r="B12" s="7"/>
      <c r="C12" s="7"/>
      <c r="D12" s="7"/>
      <c r="E12" s="7"/>
      <c r="F12" s="7"/>
      <c r="G12" s="7"/>
    </row>
    <row r="13" spans="1:12" x14ac:dyDescent="0.35">
      <c r="A13" s="11"/>
      <c r="B13" s="7"/>
      <c r="C13" s="7"/>
      <c r="D13" s="7"/>
      <c r="E13" s="7"/>
      <c r="F13" s="7"/>
      <c r="G13" s="7"/>
    </row>
    <row r="14" spans="1:12" x14ac:dyDescent="0.35">
      <c r="A14" s="11"/>
      <c r="B14" s="7"/>
    </row>
    <row r="15" spans="1:12" x14ac:dyDescent="0.35">
      <c r="B15" s="7"/>
    </row>
    <row r="16" spans="1:12" x14ac:dyDescent="0.35">
      <c r="B16" s="7"/>
    </row>
    <row r="38" spans="1:2" x14ac:dyDescent="0.35">
      <c r="A38" s="44" t="s">
        <v>6</v>
      </c>
      <c r="B38" s="44"/>
    </row>
    <row r="39" spans="1:2" x14ac:dyDescent="0.35">
      <c r="A39" s="43" t="s">
        <v>7</v>
      </c>
      <c r="B39" s="43"/>
    </row>
    <row r="40" spans="1:2" x14ac:dyDescent="0.35">
      <c r="A40" s="43" t="s">
        <v>8</v>
      </c>
      <c r="B40" s="43"/>
    </row>
    <row r="41" spans="1:2" x14ac:dyDescent="0.35">
      <c r="A41" s="12" t="s">
        <v>9</v>
      </c>
      <c r="B41" s="12"/>
    </row>
    <row r="42" spans="1:2" x14ac:dyDescent="0.35">
      <c r="A42" s="43" t="s">
        <v>10</v>
      </c>
      <c r="B42" s="43"/>
    </row>
    <row r="43" spans="1:2" x14ac:dyDescent="0.35">
      <c r="A43" s="43" t="s">
        <v>52</v>
      </c>
      <c r="B43" s="43"/>
    </row>
    <row r="44" spans="1:2" x14ac:dyDescent="0.35">
      <c r="A44" s="43" t="s">
        <v>53</v>
      </c>
      <c r="B44" s="43"/>
    </row>
    <row r="45" spans="1:2" x14ac:dyDescent="0.35">
      <c r="A45" s="43" t="s">
        <v>54</v>
      </c>
      <c r="B45" s="43"/>
    </row>
    <row r="46" spans="1:2" x14ac:dyDescent="0.35">
      <c r="A46" s="43" t="s">
        <v>55</v>
      </c>
      <c r="B46" s="43"/>
    </row>
    <row r="47" spans="1:2" x14ac:dyDescent="0.35">
      <c r="A47" s="43" t="s">
        <v>11</v>
      </c>
      <c r="B47" s="43"/>
    </row>
    <row r="48" spans="1:2" x14ac:dyDescent="0.35">
      <c r="A48" s="12" t="s">
        <v>12</v>
      </c>
      <c r="B48" s="13"/>
    </row>
    <row r="50" spans="1:1" x14ac:dyDescent="0.35">
      <c r="A50" s="8"/>
    </row>
    <row r="51" spans="1:1" x14ac:dyDescent="0.35">
      <c r="A51" s="8" t="s">
        <v>63</v>
      </c>
    </row>
    <row r="52" spans="1:1" x14ac:dyDescent="0.35">
      <c r="A52" s="8" t="s">
        <v>48</v>
      </c>
    </row>
  </sheetData>
  <mergeCells count="9">
    <mergeCell ref="A45:B45"/>
    <mergeCell ref="A46:B46"/>
    <mergeCell ref="A47:B47"/>
    <mergeCell ref="A38:B38"/>
    <mergeCell ref="A39:B39"/>
    <mergeCell ref="A40:B40"/>
    <mergeCell ref="A42:B42"/>
    <mergeCell ref="A43:B43"/>
    <mergeCell ref="A44:B44"/>
  </mergeCells>
  <conditionalFormatting sqref="B9">
    <cfRule type="cellIs" dxfId="11" priority="15" stopIfTrue="1" operator="equal">
      <formula>"   "</formula>
    </cfRule>
    <cfRule type="cellIs" dxfId="10" priority="16" stopIfTrue="1" operator="equal">
      <formula>"    "</formula>
    </cfRule>
  </conditionalFormatting>
  <conditionalFormatting sqref="B10">
    <cfRule type="cellIs" dxfId="9" priority="9" stopIfTrue="1" operator="equal">
      <formula>"   "</formula>
    </cfRule>
    <cfRule type="cellIs" dxfId="8" priority="10" stopIfTrue="1" operator="equal">
      <formula>"    "</formula>
    </cfRule>
  </conditionalFormatting>
  <conditionalFormatting sqref="B11">
    <cfRule type="cellIs" dxfId="7" priority="7" stopIfTrue="1" operator="equal">
      <formula>"   "</formula>
    </cfRule>
    <cfRule type="cellIs" dxfId="6" priority="8" stopIfTrue="1" operator="equal">
      <formula>"    "</formula>
    </cfRule>
  </conditionalFormatting>
  <conditionalFormatting sqref="B12">
    <cfRule type="cellIs" dxfId="5" priority="5" stopIfTrue="1" operator="equal">
      <formula>"   "</formula>
    </cfRule>
    <cfRule type="cellIs" dxfId="4" priority="6" stopIfTrue="1" operator="equal">
      <formula>"    "</formula>
    </cfRule>
  </conditionalFormatting>
  <conditionalFormatting sqref="B13">
    <cfRule type="cellIs" dxfId="3" priority="3" stopIfTrue="1" operator="equal">
      <formula>"   "</formula>
    </cfRule>
    <cfRule type="cellIs" dxfId="2" priority="4" stopIfTrue="1" operator="equal">
      <formula>"    "</formula>
    </cfRule>
  </conditionalFormatting>
  <conditionalFormatting sqref="B14">
    <cfRule type="cellIs" dxfId="1" priority="1" stopIfTrue="1" operator="equal">
      <formula>"   "</formula>
    </cfRule>
    <cfRule type="cellIs" dxfId="0" priority="2" stopIfTrue="1" operator="equal">
      <formula>"    "</formula>
    </cfRule>
  </conditionalFormatting>
  <hyperlinks>
    <hyperlink ref="A6" location="Toelichting!A1" display="Toelichting"/>
    <hyperlink ref="A7" location="Bronbestanden!A1" display="Bronbestanden"/>
  </hyperlinks>
  <pageMargins left="0.7" right="0.7" top="0.75" bottom="0.75" header="0.3" footer="0.3"/>
  <pageSetup paperSize="9" scale="6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2"/>
  <sheetViews>
    <sheetView showGridLines="0" zoomScaleNormal="100" workbookViewId="0"/>
  </sheetViews>
  <sheetFormatPr defaultColWidth="10.81640625" defaultRowHeight="14.5" x14ac:dyDescent="0.35"/>
  <cols>
    <col min="1" max="1" width="99" customWidth="1"/>
    <col min="2" max="2" width="9.1796875" customWidth="1"/>
  </cols>
  <sheetData>
    <row r="1" spans="1:2" ht="15.65" customHeight="1" x14ac:dyDescent="0.35">
      <c r="A1" s="16" t="s">
        <v>13</v>
      </c>
    </row>
    <row r="3" spans="1:2" ht="14.15" customHeight="1" x14ac:dyDescent="0.35">
      <c r="A3" s="17" t="s">
        <v>14</v>
      </c>
    </row>
    <row r="4" spans="1:2" ht="4.5" customHeight="1" x14ac:dyDescent="0.35"/>
    <row r="5" spans="1:2" ht="111.75" customHeight="1" x14ac:dyDescent="0.35">
      <c r="A5" s="14" t="s">
        <v>88</v>
      </c>
    </row>
    <row r="6" spans="1:2" x14ac:dyDescent="0.35">
      <c r="A6" s="14"/>
    </row>
    <row r="7" spans="1:2" ht="13.5" customHeight="1" x14ac:dyDescent="0.35">
      <c r="A7" s="17" t="s">
        <v>15</v>
      </c>
    </row>
    <row r="8" spans="1:2" ht="4.5" customHeight="1" x14ac:dyDescent="0.35"/>
    <row r="9" spans="1:2" ht="115.5" customHeight="1" x14ac:dyDescent="0.35">
      <c r="A9" s="14" t="s">
        <v>89</v>
      </c>
      <c r="B9" s="23"/>
    </row>
    <row r="10" spans="1:2" ht="18.75" customHeight="1" x14ac:dyDescent="0.35">
      <c r="A10" s="18"/>
    </row>
    <row r="11" spans="1:2" ht="14.25" customHeight="1" x14ac:dyDescent="0.35">
      <c r="A11" s="17" t="s">
        <v>16</v>
      </c>
    </row>
    <row r="12" spans="1:2" ht="4.5" customHeight="1" x14ac:dyDescent="0.35"/>
    <row r="13" spans="1:2" ht="69" customHeight="1" x14ac:dyDescent="0.35">
      <c r="A13" s="14" t="s">
        <v>62</v>
      </c>
      <c r="B13" s="24"/>
    </row>
    <row r="14" spans="1:2" ht="13.5" customHeight="1" x14ac:dyDescent="0.35">
      <c r="A14" s="14" t="s">
        <v>17</v>
      </c>
    </row>
    <row r="16" spans="1:2" ht="14.25" customHeight="1" x14ac:dyDescent="0.35">
      <c r="A16" s="17" t="s">
        <v>18</v>
      </c>
    </row>
    <row r="17" spans="1:1" ht="4.5" customHeight="1" x14ac:dyDescent="0.35"/>
    <row r="18" spans="1:1" ht="51.65" customHeight="1" x14ac:dyDescent="0.35">
      <c r="A18" s="14" t="s">
        <v>35</v>
      </c>
    </row>
    <row r="19" spans="1:1" ht="45" customHeight="1" x14ac:dyDescent="0.35">
      <c r="A19" s="14" t="s">
        <v>50</v>
      </c>
    </row>
    <row r="20" spans="1:1" ht="57.75" customHeight="1" x14ac:dyDescent="0.35">
      <c r="A20" s="42" t="s">
        <v>96</v>
      </c>
    </row>
    <row r="21" spans="1:1" ht="62.5" customHeight="1" x14ac:dyDescent="0.35">
      <c r="A21" s="14" t="s">
        <v>64</v>
      </c>
    </row>
    <row r="22" spans="1:1" ht="25" customHeight="1" x14ac:dyDescent="0.35">
      <c r="A22" s="15" t="s">
        <v>47</v>
      </c>
    </row>
    <row r="23" spans="1:1" x14ac:dyDescent="0.35">
      <c r="A23" s="14"/>
    </row>
    <row r="24" spans="1:1" ht="14.15" customHeight="1" x14ac:dyDescent="0.35">
      <c r="A24" s="17" t="s">
        <v>19</v>
      </c>
    </row>
    <row r="25" spans="1:1" ht="4.5" customHeight="1" x14ac:dyDescent="0.35"/>
    <row r="26" spans="1:1" ht="13" customHeight="1" x14ac:dyDescent="0.35">
      <c r="A26" s="19" t="s">
        <v>20</v>
      </c>
    </row>
    <row r="27" spans="1:1" ht="4.5" customHeight="1" x14ac:dyDescent="0.35"/>
    <row r="28" spans="1:1" ht="13" customHeight="1" x14ac:dyDescent="0.35">
      <c r="A28" s="14" t="s">
        <v>21</v>
      </c>
    </row>
    <row r="29" spans="1:1" ht="4.5" customHeight="1" x14ac:dyDescent="0.35">
      <c r="A29" s="14"/>
    </row>
    <row r="30" spans="1:1" ht="14.5" customHeight="1" x14ac:dyDescent="0.35">
      <c r="A30" s="14" t="s">
        <v>46</v>
      </c>
    </row>
    <row r="31" spans="1:1" ht="4.5" customHeight="1" x14ac:dyDescent="0.35"/>
    <row r="32" spans="1:1" ht="13" customHeight="1" x14ac:dyDescent="0.35">
      <c r="A32" s="19"/>
    </row>
    <row r="33" spans="1:1" ht="14.15" customHeight="1" x14ac:dyDescent="0.35">
      <c r="A33" s="17" t="s">
        <v>22</v>
      </c>
    </row>
    <row r="34" spans="1:1" ht="4.5" customHeight="1" x14ac:dyDescent="0.35"/>
    <row r="35" spans="1:1" ht="4.5" customHeight="1" x14ac:dyDescent="0.35"/>
    <row r="36" spans="1:1" ht="116.15" customHeight="1" x14ac:dyDescent="0.35">
      <c r="A36" s="19" t="s">
        <v>57</v>
      </c>
    </row>
    <row r="37" spans="1:1" ht="4.5" customHeight="1" x14ac:dyDescent="0.35"/>
    <row r="38" spans="1:1" ht="25.5" customHeight="1" x14ac:dyDescent="0.35">
      <c r="A38" s="19" t="s">
        <v>23</v>
      </c>
    </row>
    <row r="39" spans="1:1" ht="4.5" customHeight="1" x14ac:dyDescent="0.35"/>
    <row r="40" spans="1:1" ht="78.75" customHeight="1" x14ac:dyDescent="0.35">
      <c r="A40" s="19" t="s">
        <v>38</v>
      </c>
    </row>
    <row r="41" spans="1:1" ht="4.5" customHeight="1" x14ac:dyDescent="0.35"/>
    <row r="42" spans="1:1" ht="78" customHeight="1" x14ac:dyDescent="0.35">
      <c r="A42" s="19" t="s">
        <v>39</v>
      </c>
    </row>
    <row r="43" spans="1:1" ht="4.5" customHeight="1" x14ac:dyDescent="0.35">
      <c r="A43" s="19"/>
    </row>
    <row r="44" spans="1:1" ht="15" customHeight="1" x14ac:dyDescent="0.35">
      <c r="A44" s="19" t="s">
        <v>92</v>
      </c>
    </row>
    <row r="45" spans="1:1" ht="4.5" customHeight="1" x14ac:dyDescent="0.35"/>
    <row r="47" spans="1:1" ht="14.15" customHeight="1" x14ac:dyDescent="0.35">
      <c r="A47" s="17" t="s">
        <v>42</v>
      </c>
    </row>
    <row r="48" spans="1:1" ht="50.15" customHeight="1" x14ac:dyDescent="0.35">
      <c r="A48" s="14" t="s">
        <v>43</v>
      </c>
    </row>
    <row r="49" spans="1:1" ht="120" customHeight="1" x14ac:dyDescent="0.35">
      <c r="A49" s="14" t="s">
        <v>45</v>
      </c>
    </row>
    <row r="50" spans="1:1" x14ac:dyDescent="0.35">
      <c r="A50" s="20" t="s">
        <v>44</v>
      </c>
    </row>
    <row r="51" spans="1:1" x14ac:dyDescent="0.35">
      <c r="A51" s="21"/>
    </row>
    <row r="52" spans="1:1" ht="62.5" customHeight="1" x14ac:dyDescent="0.35">
      <c r="A52" s="14" t="s">
        <v>51</v>
      </c>
    </row>
    <row r="53" spans="1:1" ht="14.5" customHeight="1" x14ac:dyDescent="0.35">
      <c r="A53" s="22"/>
    </row>
    <row r="54" spans="1:1" ht="14.15" customHeight="1" x14ac:dyDescent="0.35">
      <c r="A54" s="17" t="s">
        <v>36</v>
      </c>
    </row>
    <row r="55" spans="1:1" ht="25" customHeight="1" x14ac:dyDescent="0.35">
      <c r="A55" s="15" t="s">
        <v>37</v>
      </c>
    </row>
    <row r="56" spans="1:1" x14ac:dyDescent="0.35">
      <c r="A56" s="21" t="s">
        <v>41</v>
      </c>
    </row>
    <row r="57" spans="1:1" x14ac:dyDescent="0.35">
      <c r="A57" s="21" t="s">
        <v>56</v>
      </c>
    </row>
    <row r="58" spans="1:1" x14ac:dyDescent="0.35">
      <c r="A58" s="15" t="s">
        <v>49</v>
      </c>
    </row>
    <row r="59" spans="1:1" x14ac:dyDescent="0.35">
      <c r="A59" s="14"/>
    </row>
    <row r="60" spans="1:1" x14ac:dyDescent="0.35">
      <c r="A60" s="14"/>
    </row>
    <row r="61" spans="1:1" x14ac:dyDescent="0.35">
      <c r="A61" s="14"/>
    </row>
    <row r="62" spans="1:1" x14ac:dyDescent="0.35">
      <c r="A62" s="14"/>
    </row>
  </sheetData>
  <hyperlinks>
    <hyperlink ref="A50" r:id="rId1"/>
    <hyperlink ref="A55" r:id="rId2"/>
    <hyperlink ref="A56" r:id="rId3"/>
    <hyperlink ref="A58" r:id="rId4"/>
    <hyperlink ref="A22" r:id="rId5"/>
    <hyperlink ref="A57" r:id="rId6"/>
  </hyperlinks>
  <pageMargins left="0.75" right="0.75" top="1" bottom="1" header="0.5" footer="0.5"/>
  <pageSetup paperSize="9" orientation="portrait" r:id="rId7"/>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ColWidth="10.81640625" defaultRowHeight="14.5" x14ac:dyDescent="0.35"/>
  <cols>
    <col min="1" max="1" width="24.26953125" customWidth="1"/>
    <col min="2" max="2" width="99.26953125" customWidth="1"/>
  </cols>
  <sheetData>
    <row r="1" spans="1:2" ht="15.65" customHeight="1" x14ac:dyDescent="0.35">
      <c r="A1" s="16" t="s">
        <v>4</v>
      </c>
    </row>
    <row r="2" spans="1:2" ht="14.15" customHeight="1" x14ac:dyDescent="0.35">
      <c r="A2" s="17"/>
    </row>
    <row r="3" spans="1:2" ht="13" customHeight="1" x14ac:dyDescent="0.35">
      <c r="A3" s="25" t="s">
        <v>24</v>
      </c>
      <c r="B3" s="26" t="s">
        <v>25</v>
      </c>
    </row>
    <row r="4" spans="1:2" ht="169.5" customHeight="1" x14ac:dyDescent="0.35">
      <c r="A4" s="27" t="s">
        <v>26</v>
      </c>
      <c r="B4" s="28" t="s">
        <v>40</v>
      </c>
    </row>
    <row r="5" spans="1:2" x14ac:dyDescent="0.35">
      <c r="A5" s="27" t="s">
        <v>27</v>
      </c>
      <c r="B5" s="29" t="s">
        <v>28</v>
      </c>
    </row>
    <row r="6" spans="1:2" x14ac:dyDescent="0.35">
      <c r="A6" s="27" t="s">
        <v>29</v>
      </c>
      <c r="B6" s="29" t="s">
        <v>30</v>
      </c>
    </row>
    <row r="7" spans="1:2" x14ac:dyDescent="0.35">
      <c r="A7" s="27" t="s">
        <v>31</v>
      </c>
      <c r="B7" s="29" t="s">
        <v>32</v>
      </c>
    </row>
    <row r="8" spans="1:2" x14ac:dyDescent="0.35">
      <c r="A8" s="30" t="s">
        <v>33</v>
      </c>
      <c r="B8" s="31"/>
    </row>
    <row r="10" spans="1:2" ht="13" customHeight="1" x14ac:dyDescent="0.35">
      <c r="A10" s="25" t="s">
        <v>24</v>
      </c>
      <c r="B10" s="26" t="s">
        <v>59</v>
      </c>
    </row>
    <row r="11" spans="1:2" ht="42.75" customHeight="1" x14ac:dyDescent="0.35">
      <c r="A11" s="27" t="s">
        <v>26</v>
      </c>
      <c r="B11" s="28" t="s">
        <v>61</v>
      </c>
    </row>
    <row r="12" spans="1:2" x14ac:dyDescent="0.35">
      <c r="A12" s="27" t="s">
        <v>27</v>
      </c>
      <c r="B12" s="29" t="s">
        <v>60</v>
      </c>
    </row>
    <row r="13" spans="1:2" x14ac:dyDescent="0.35">
      <c r="A13" s="27" t="s">
        <v>29</v>
      </c>
      <c r="B13" s="29" t="s">
        <v>30</v>
      </c>
    </row>
    <row r="14" spans="1:2" x14ac:dyDescent="0.35">
      <c r="A14" s="27" t="s">
        <v>31</v>
      </c>
      <c r="B14" s="29" t="s">
        <v>34</v>
      </c>
    </row>
    <row r="15" spans="1:2" x14ac:dyDescent="0.35">
      <c r="A15" s="30" t="s">
        <v>33</v>
      </c>
      <c r="B15" s="31"/>
    </row>
  </sheetData>
  <pageMargins left="0.7" right="0.7"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showGridLines="0" workbookViewId="0"/>
  </sheetViews>
  <sheetFormatPr defaultColWidth="10.81640625" defaultRowHeight="14.5" x14ac:dyDescent="0.35"/>
  <cols>
    <col min="1" max="1" width="23.54296875" customWidth="1"/>
    <col min="2" max="2" width="6.54296875" customWidth="1"/>
    <col min="3" max="5" width="18.81640625" customWidth="1"/>
  </cols>
  <sheetData>
    <row r="1" spans="1:10" x14ac:dyDescent="0.35">
      <c r="A1" s="32" t="s">
        <v>65</v>
      </c>
      <c r="J1" s="32"/>
    </row>
    <row r="2" spans="1:10" x14ac:dyDescent="0.35">
      <c r="A2" s="45" t="s">
        <v>85</v>
      </c>
      <c r="B2" s="45"/>
      <c r="C2" s="45"/>
      <c r="D2" s="45"/>
      <c r="E2" s="45"/>
    </row>
    <row r="3" spans="1:10" x14ac:dyDescent="0.35">
      <c r="A3" s="33"/>
      <c r="B3" s="33" t="s">
        <v>66</v>
      </c>
      <c r="C3" s="34" t="s">
        <v>68</v>
      </c>
      <c r="D3" s="34"/>
      <c r="E3" s="34"/>
    </row>
    <row r="4" spans="1:10" x14ac:dyDescent="0.35">
      <c r="A4" s="34"/>
      <c r="B4" s="34"/>
      <c r="C4" s="34" t="s">
        <v>69</v>
      </c>
      <c r="D4" s="34" t="s">
        <v>70</v>
      </c>
      <c r="E4" s="34" t="s">
        <v>71</v>
      </c>
    </row>
    <row r="6" spans="1:10" x14ac:dyDescent="0.35">
      <c r="B6" s="35" t="s">
        <v>67</v>
      </c>
    </row>
    <row r="8" spans="1:10" x14ac:dyDescent="0.35">
      <c r="A8" s="33" t="s">
        <v>66</v>
      </c>
      <c r="B8" s="46">
        <v>100</v>
      </c>
      <c r="C8" s="46">
        <v>76</v>
      </c>
      <c r="D8" s="46">
        <v>9</v>
      </c>
      <c r="E8" s="46">
        <v>16</v>
      </c>
    </row>
    <row r="9" spans="1:10" x14ac:dyDescent="0.35">
      <c r="A9" s="33"/>
      <c r="B9" s="37"/>
      <c r="C9" s="37"/>
      <c r="D9" s="37"/>
      <c r="E9" s="37"/>
    </row>
    <row r="10" spans="1:10" x14ac:dyDescent="0.35">
      <c r="A10" s="35" t="s">
        <v>93</v>
      </c>
      <c r="B10" s="37"/>
      <c r="C10" s="37"/>
      <c r="D10" s="37"/>
      <c r="E10" s="37"/>
    </row>
    <row r="11" spans="1:10" x14ac:dyDescent="0.35">
      <c r="A11" s="33" t="s">
        <v>75</v>
      </c>
      <c r="B11" s="46">
        <v>100</v>
      </c>
      <c r="C11" s="46">
        <v>77</v>
      </c>
      <c r="D11" s="46">
        <v>8</v>
      </c>
      <c r="E11" s="46">
        <v>15</v>
      </c>
    </row>
    <row r="12" spans="1:10" x14ac:dyDescent="0.35">
      <c r="A12" s="33" t="s">
        <v>90</v>
      </c>
      <c r="B12" s="39">
        <v>100</v>
      </c>
      <c r="C12" s="39" t="s">
        <v>72</v>
      </c>
      <c r="D12" s="39" t="s">
        <v>72</v>
      </c>
      <c r="E12" s="39" t="s">
        <v>72</v>
      </c>
    </row>
    <row r="13" spans="1:10" x14ac:dyDescent="0.35">
      <c r="A13" s="33" t="s">
        <v>76</v>
      </c>
      <c r="B13" s="46">
        <v>100</v>
      </c>
      <c r="C13" s="46">
        <v>74</v>
      </c>
      <c r="D13" s="46">
        <v>9</v>
      </c>
      <c r="E13" s="46">
        <v>17</v>
      </c>
    </row>
    <row r="14" spans="1:10" x14ac:dyDescent="0.35">
      <c r="A14" s="33"/>
      <c r="B14" s="37"/>
      <c r="C14" s="37"/>
      <c r="D14" s="37"/>
      <c r="E14" s="37"/>
    </row>
    <row r="15" spans="1:10" x14ac:dyDescent="0.35">
      <c r="A15" s="36" t="s">
        <v>73</v>
      </c>
      <c r="B15" s="36"/>
      <c r="C15" s="36"/>
      <c r="D15" s="36"/>
      <c r="E15" s="36"/>
    </row>
  </sheetData>
  <mergeCells count="1">
    <mergeCell ref="A2:E2"/>
  </mergeCells>
  <pageMargins left="0.7" right="0.7" top="0.75" bottom="0.75" header="0.3" footer="0.3"/>
  <pageSetup paperSize="9"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showGridLines="0" workbookViewId="0"/>
  </sheetViews>
  <sheetFormatPr defaultColWidth="10.81640625" defaultRowHeight="14.5" x14ac:dyDescent="0.35"/>
  <cols>
    <col min="1" max="1" width="23.54296875" customWidth="1"/>
    <col min="2" max="2" width="6.54296875" customWidth="1"/>
    <col min="3" max="5" width="18.81640625" customWidth="1"/>
  </cols>
  <sheetData>
    <row r="1" spans="1:10" x14ac:dyDescent="0.35">
      <c r="A1" s="32" t="s">
        <v>74</v>
      </c>
      <c r="J1" s="32"/>
    </row>
    <row r="2" spans="1:10" x14ac:dyDescent="0.35">
      <c r="A2" s="45" t="s">
        <v>87</v>
      </c>
      <c r="B2" s="45"/>
      <c r="C2" s="45"/>
      <c r="D2" s="45"/>
      <c r="E2" s="45"/>
    </row>
    <row r="3" spans="1:10" x14ac:dyDescent="0.35">
      <c r="A3" s="33"/>
      <c r="B3" s="33" t="s">
        <v>66</v>
      </c>
      <c r="C3" s="34" t="s">
        <v>68</v>
      </c>
      <c r="D3" s="34"/>
      <c r="E3" s="34"/>
    </row>
    <row r="4" spans="1:10" x14ac:dyDescent="0.35">
      <c r="A4" s="34"/>
      <c r="B4" s="34"/>
      <c r="C4" s="34" t="s">
        <v>69</v>
      </c>
      <c r="D4" s="34" t="s">
        <v>70</v>
      </c>
      <c r="E4" s="34" t="s">
        <v>71</v>
      </c>
    </row>
    <row r="6" spans="1:10" x14ac:dyDescent="0.35">
      <c r="B6" s="35" t="s">
        <v>67</v>
      </c>
    </row>
    <row r="8" spans="1:10" x14ac:dyDescent="0.35">
      <c r="A8" s="33" t="s">
        <v>66</v>
      </c>
      <c r="B8" s="46">
        <v>100</v>
      </c>
      <c r="C8" s="46">
        <v>76</v>
      </c>
      <c r="D8" s="46">
        <v>9</v>
      </c>
      <c r="E8" s="46">
        <v>16</v>
      </c>
    </row>
    <row r="9" spans="1:10" x14ac:dyDescent="0.35">
      <c r="A9" s="33"/>
      <c r="B9" s="38"/>
      <c r="C9" s="38"/>
      <c r="D9" s="38"/>
      <c r="E9" s="38"/>
    </row>
    <row r="10" spans="1:10" x14ac:dyDescent="0.35">
      <c r="A10" s="35" t="s">
        <v>94</v>
      </c>
      <c r="B10" s="38"/>
      <c r="C10" s="38"/>
      <c r="D10" s="38"/>
      <c r="E10" s="38"/>
    </row>
    <row r="11" spans="1:10" x14ac:dyDescent="0.35">
      <c r="A11" s="33" t="s">
        <v>78</v>
      </c>
      <c r="B11" s="46">
        <v>100</v>
      </c>
      <c r="C11" s="46">
        <v>71</v>
      </c>
      <c r="D11" s="46">
        <v>8</v>
      </c>
      <c r="E11" s="46">
        <v>21</v>
      </c>
    </row>
    <row r="12" spans="1:10" x14ac:dyDescent="0.35">
      <c r="A12" s="33" t="s">
        <v>79</v>
      </c>
      <c r="B12" s="46">
        <v>100</v>
      </c>
      <c r="C12" s="46">
        <v>83</v>
      </c>
      <c r="D12" s="46">
        <v>8</v>
      </c>
      <c r="E12" s="46">
        <v>9</v>
      </c>
    </row>
    <row r="13" spans="1:10" x14ac:dyDescent="0.35">
      <c r="A13" s="33" t="s">
        <v>80</v>
      </c>
      <c r="B13" s="46">
        <v>100</v>
      </c>
      <c r="C13" s="46">
        <v>78</v>
      </c>
      <c r="D13" s="46">
        <v>10</v>
      </c>
      <c r="E13" s="46">
        <v>12</v>
      </c>
    </row>
    <row r="14" spans="1:10" x14ac:dyDescent="0.35">
      <c r="A14" s="33"/>
      <c r="B14" s="38"/>
      <c r="C14" s="38"/>
      <c r="D14" s="38"/>
      <c r="E14" s="38"/>
    </row>
    <row r="15" spans="1:10" x14ac:dyDescent="0.35">
      <c r="A15" s="36" t="s">
        <v>73</v>
      </c>
      <c r="B15" s="36"/>
      <c r="C15" s="36"/>
      <c r="D15" s="36"/>
      <c r="E15" s="36"/>
    </row>
  </sheetData>
  <mergeCells count="1">
    <mergeCell ref="A2:E2"/>
  </mergeCells>
  <pageMargins left="0.7" right="0.7" top="0.75" bottom="0.75" header="0.3" footer="0.3"/>
  <pageSetup paperSize="9" orientation="portrait"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showGridLines="0" workbookViewId="0"/>
  </sheetViews>
  <sheetFormatPr defaultColWidth="10.81640625" defaultRowHeight="14.5" x14ac:dyDescent="0.35"/>
  <cols>
    <col min="1" max="1" width="23.54296875" customWidth="1"/>
    <col min="2" max="2" width="6.54296875" customWidth="1"/>
    <col min="3" max="5" width="18.81640625" customWidth="1"/>
  </cols>
  <sheetData>
    <row r="1" spans="1:10" x14ac:dyDescent="0.35">
      <c r="A1" s="32" t="s">
        <v>77</v>
      </c>
      <c r="J1" s="32"/>
    </row>
    <row r="2" spans="1:10" x14ac:dyDescent="0.35">
      <c r="A2" s="45" t="s">
        <v>86</v>
      </c>
      <c r="B2" s="45"/>
      <c r="C2" s="45"/>
      <c r="D2" s="45"/>
      <c r="E2" s="45"/>
    </row>
    <row r="3" spans="1:10" x14ac:dyDescent="0.35">
      <c r="A3" s="33"/>
      <c r="B3" s="33" t="s">
        <v>66</v>
      </c>
      <c r="C3" s="34" t="s">
        <v>68</v>
      </c>
      <c r="D3" s="34"/>
      <c r="E3" s="34"/>
    </row>
    <row r="4" spans="1:10" x14ac:dyDescent="0.35">
      <c r="A4" s="34"/>
      <c r="B4" s="34"/>
      <c r="C4" s="34" t="s">
        <v>69</v>
      </c>
      <c r="D4" s="34" t="s">
        <v>70</v>
      </c>
      <c r="E4" s="34" t="s">
        <v>71</v>
      </c>
    </row>
    <row r="6" spans="1:10" x14ac:dyDescent="0.35">
      <c r="B6" s="35" t="s">
        <v>67</v>
      </c>
    </row>
    <row r="8" spans="1:10" x14ac:dyDescent="0.35">
      <c r="A8" s="33" t="s">
        <v>66</v>
      </c>
      <c r="B8" s="46">
        <v>100</v>
      </c>
      <c r="C8" s="46">
        <v>76</v>
      </c>
      <c r="D8" s="46">
        <v>9</v>
      </c>
      <c r="E8" s="46">
        <v>16</v>
      </c>
    </row>
    <row r="9" spans="1:10" x14ac:dyDescent="0.35">
      <c r="A9" s="33"/>
      <c r="B9" s="39"/>
      <c r="C9" s="39"/>
      <c r="D9" s="39"/>
      <c r="E9" s="39"/>
    </row>
    <row r="10" spans="1:10" x14ac:dyDescent="0.35">
      <c r="A10" s="35" t="s">
        <v>95</v>
      </c>
      <c r="B10" s="39"/>
      <c r="C10" s="39"/>
      <c r="D10" s="39"/>
      <c r="E10" s="39"/>
    </row>
    <row r="11" spans="1:10" x14ac:dyDescent="0.35">
      <c r="A11" s="33" t="s">
        <v>81</v>
      </c>
      <c r="B11" s="46">
        <v>100</v>
      </c>
      <c r="C11" s="46">
        <v>68</v>
      </c>
      <c r="D11" s="46">
        <v>9</v>
      </c>
      <c r="E11" s="46">
        <v>23</v>
      </c>
    </row>
    <row r="12" spans="1:10" x14ac:dyDescent="0.35">
      <c r="A12" s="33" t="s">
        <v>82</v>
      </c>
      <c r="B12" s="46">
        <v>100</v>
      </c>
      <c r="C12" s="46">
        <v>79</v>
      </c>
      <c r="D12" s="46">
        <v>10</v>
      </c>
      <c r="E12" s="46">
        <v>11</v>
      </c>
    </row>
    <row r="13" spans="1:10" x14ac:dyDescent="0.35">
      <c r="A13" s="33" t="s">
        <v>83</v>
      </c>
      <c r="B13" s="46">
        <v>100</v>
      </c>
      <c r="C13" s="39" t="s">
        <v>72</v>
      </c>
      <c r="D13" s="39" t="s">
        <v>72</v>
      </c>
      <c r="E13" s="39" t="s">
        <v>72</v>
      </c>
    </row>
    <row r="14" spans="1:10" x14ac:dyDescent="0.35">
      <c r="A14" s="33"/>
      <c r="B14" s="39"/>
      <c r="C14" s="39"/>
      <c r="D14" s="39"/>
      <c r="E14" s="39"/>
    </row>
    <row r="15" spans="1:10" x14ac:dyDescent="0.35">
      <c r="A15" s="36" t="s">
        <v>73</v>
      </c>
      <c r="B15" s="36"/>
      <c r="C15" s="36"/>
      <c r="D15" s="36"/>
      <c r="E15" s="36"/>
    </row>
  </sheetData>
  <mergeCells count="1">
    <mergeCell ref="A2:E2"/>
  </mergeCells>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7</vt:i4>
      </vt:variant>
      <vt:variant>
        <vt:lpstr>Benoemde bereiken</vt:lpstr>
      </vt:variant>
      <vt:variant>
        <vt:i4>4</vt:i4>
      </vt:variant>
    </vt:vector>
  </HeadingPairs>
  <TitlesOfParts>
    <vt:vector size="11" baseType="lpstr">
      <vt:lpstr>Voorblad</vt:lpstr>
      <vt:lpstr>Inhoud</vt:lpstr>
      <vt:lpstr>Toelichting</vt:lpstr>
      <vt:lpstr>Bronbestanden</vt:lpstr>
      <vt:lpstr>Tabel 1</vt:lpstr>
      <vt:lpstr>Tabel 2</vt:lpstr>
      <vt:lpstr>Tabel 3</vt:lpstr>
      <vt:lpstr>Bronbestanden!Afdrukbereik</vt:lpstr>
      <vt:lpstr>Inhoud!Afdrukbereik</vt:lpstr>
      <vt:lpstr>Toelichting!Afdrukbereik</vt:lpstr>
      <vt:lpstr>Voorblad!Afdrukbereik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200528_Tabellenset_Politie_2019</dc:title>
  <dc:subject>Tabellen</dc:subject>
  <dc:creator>Sterk-van Beelen, M.H. (Marion, secundair Productie)</dc:creator>
  <cp:lastModifiedBy>Tan, S.Y.G.L. (Sita, secundair Productie)</cp:lastModifiedBy>
  <cp:lastPrinted>2023-02-13T09:14:30Z</cp:lastPrinted>
  <dcterms:created xsi:type="dcterms:W3CDTF">2020-05-28T08:27:28Z</dcterms:created>
  <dcterms:modified xsi:type="dcterms:W3CDTF">2023-02-13T09:14:41Z</dcterms:modified>
</cp:coreProperties>
</file>