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160" windowHeight="0"/>
  </bookViews>
  <sheets>
    <sheet name="Voorblad" sheetId="7" r:id="rId1"/>
    <sheet name="Inhoud" sheetId="8" r:id="rId2"/>
    <sheet name="Toelichting" sheetId="9" r:id="rId3"/>
    <sheet name="Bronbestanden" sheetId="10" r:id="rId4"/>
    <sheet name="Tabel 1" sheetId="2" r:id="rId5"/>
    <sheet name="Tabel 2" sheetId="3" r:id="rId6"/>
    <sheet name="Tabel 3" sheetId="1" r:id="rId7"/>
    <sheet name="Tabel 4" sheetId="6" r:id="rId8"/>
    <sheet name="Tabel 5" sheetId="4" r:id="rId9"/>
    <sheet name="Tabel 6" sheetId="17" r:id="rId10"/>
    <sheet name="Tabel 7" sheetId="18" r:id="rId11"/>
    <sheet name="Tabel 8" sheetId="19" r:id="rId12"/>
    <sheet name="Tabel 9" sheetId="11" r:id="rId13"/>
    <sheet name="Tabel 10" sheetId="12" r:id="rId14"/>
    <sheet name="Tabel 11" sheetId="13" r:id="rId15"/>
    <sheet name="Tabel 12" sheetId="14" r:id="rId16"/>
    <sheet name="Tabel 13" sheetId="15" r:id="rId17"/>
    <sheet name="Tabel 14" sheetId="16" r:id="rId18"/>
    <sheet name="Tabel 15" sheetId="20" r:id="rId19"/>
    <sheet name="Tabel 16" sheetId="21" r:id="rId20"/>
    <sheet name="Tabel 17" sheetId="22" r:id="rId21"/>
    <sheet name="Tabel 18" sheetId="23" r:id="rId22"/>
    <sheet name="Tabel 19" sheetId="24" r:id="rId23"/>
    <sheet name="Tabel 20" sheetId="25" r:id="rId24"/>
  </sheets>
  <externalReferences>
    <externalReference r:id="rId25"/>
  </externalReferences>
  <definedNames>
    <definedName name="_xlnm._FilterDatabase" localSheetId="4" hidden="1">'Tabel 1'!$B$4:$C$4</definedName>
    <definedName name="_xlnm._FilterDatabase" localSheetId="5" hidden="1">'Tabel 2'!$A$4:$E$961</definedName>
    <definedName name="_xlnm._FilterDatabase" localSheetId="6" hidden="1">'Tabel 3'!$A$4:$C$4</definedName>
    <definedName name="_xlnm._FilterDatabase" localSheetId="7" hidden="1">'Tabel 4'!$A$4:$F$2365</definedName>
    <definedName name="_xlnm._FilterDatabase" localSheetId="8" hidden="1">'Tabel 5'!$A$5:$F$1555</definedName>
    <definedName name="Eerstegetal">#REF!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3" i="8" l="1"/>
  <c r="A12" i="8"/>
  <c r="A11" i="8"/>
  <c r="A10" i="8"/>
  <c r="A9" i="8"/>
</calcChain>
</file>

<file path=xl/sharedStrings.xml><?xml version="1.0" encoding="utf-8"?>
<sst xmlns="http://schemas.openxmlformats.org/spreadsheetml/2006/main" count="570" uniqueCount="175">
  <si>
    <t>Tabel 1</t>
  </si>
  <si>
    <t>Tabel 5</t>
  </si>
  <si>
    <t>Tabel 3</t>
  </si>
  <si>
    <t>Tabel 2</t>
  </si>
  <si>
    <t>Tabel 4</t>
  </si>
  <si>
    <t>Jaar</t>
  </si>
  <si>
    <t>CBS, Bedrijfseconomische Statistieken</t>
  </si>
  <si>
    <t>Inhoud</t>
  </si>
  <si>
    <t>Werkblad</t>
  </si>
  <si>
    <t>Toelichting</t>
  </si>
  <si>
    <t>Toelichting bij de tabellen</t>
  </si>
  <si>
    <t>Verklaring van tekens</t>
  </si>
  <si>
    <t>Inleiding</t>
  </si>
  <si>
    <t>Populatie</t>
  </si>
  <si>
    <t>Methode en operationalisering</t>
  </si>
  <si>
    <t>Opmerkingen bij de tabellen</t>
  </si>
  <si>
    <t>Begrippen</t>
  </si>
  <si>
    <t>Uitvoer van diensten</t>
  </si>
  <si>
    <t>Het verlenen van diensten door ingezetenen aan het buitenland. De uitvoer van diensten omvat onder meer de diensten van Nederlandse vervoerbedrijven in het buitenland, aan het buitenland bewezen havendiensten, scheepsreparatie en de uitvoering van werken in het buitenland door Nederlandse aannemers. Onder de uitvoer vallen eveneens de bestedingen in Nederland door buitenlandse toeristen, grensbewoners en diplomaten.</t>
  </si>
  <si>
    <t>Afkortingen</t>
  </si>
  <si>
    <r>
      <rPr>
        <b/>
        <sz val="10"/>
        <rFont val="Arial"/>
        <family val="2"/>
      </rPr>
      <t>CBS</t>
    </r>
    <r>
      <rPr>
        <sz val="10"/>
        <rFont val="Arial"/>
        <family val="2"/>
      </rPr>
      <t xml:space="preserve"> - Centraal Bureau voor de Statistiek</t>
    </r>
  </si>
  <si>
    <r>
      <rPr>
        <b/>
        <sz val="10"/>
        <rFont val="Arial"/>
        <family val="2"/>
      </rPr>
      <t>RVO</t>
    </r>
    <r>
      <rPr>
        <sz val="10"/>
        <rFont val="Arial"/>
        <family val="2"/>
      </rPr>
      <t xml:space="preserve"> - Rijksdienst voor Ondernemend Nederland</t>
    </r>
  </si>
  <si>
    <t>Beschrijving van de gebruikte bronbestanden</t>
  </si>
  <si>
    <t>Bron</t>
  </si>
  <si>
    <t>Algemeen Bedrijven Register (ABR)</t>
  </si>
  <si>
    <t>Algemene beschrijving</t>
  </si>
  <si>
    <t>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</si>
  <si>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Leverancier</t>
  </si>
  <si>
    <t>Kamer van Koophandel (KvK), Belastingdienst, Uitvoeringsinstituut Werknemersverzekeringen (UWV), De Nederlandsche Bank (DNB) en CBS.</t>
  </si>
  <si>
    <t>Integraal of steekproef</t>
  </si>
  <si>
    <t>Integraal</t>
  </si>
  <si>
    <t>Periodiciteit</t>
  </si>
  <si>
    <t>Gegevens worden doorlopend geactualiseerd.</t>
  </si>
  <si>
    <t>Bijzonderheden</t>
  </si>
  <si>
    <t xml:space="preserve"> -</t>
  </si>
  <si>
    <t>Internationale Handel in Goederen (IHG)</t>
  </si>
  <si>
    <t>De bron bevat informatie over de bedrijven met internationale handel in goederen, onder andere hoeveel die handel is per land.</t>
  </si>
  <si>
    <t>Belastingdienst, douane, CBS.</t>
  </si>
  <si>
    <t>Gegevens worden doorlopend geactualiseerd</t>
  </si>
  <si>
    <t xml:space="preserve">Onderverdeling van handel naar land buiten de EU altijd beschikbaar; voor export binnen de EU altijd beschikbaar vanaf verslagjaar 2012, voor import binnen de EU alleen beschikbaar als totale import binnen de EU minstens 900.000 euro (2013) of minstens 1,5 miljoen euro (2014-2016) bedroeg. </t>
  </si>
  <si>
    <t>Populatieregister Internationale Handel in Diensten (IHD)</t>
  </si>
  <si>
    <t>De bron bevat informatie over de bedrijven met internationale handel in diensten, onder andere hoeveel die handel is binnen de EU en buiten de EU. De handel binnen de EU is verder onderverdeeld naar land.</t>
  </si>
  <si>
    <t>Belastingdienst (BTW, ICP, ICV), De Nederlandsche Bank (DNB), Zorginstituut Nederland, NUFFIC, NBTC-NIPO Research en CBS.</t>
  </si>
  <si>
    <t>Steekproef</t>
  </si>
  <si>
    <t>-</t>
  </si>
  <si>
    <t>Bedrijfstak/sector</t>
  </si>
  <si>
    <t>Indeling in bedrijfstakken op basis van de Standaard Bedrijfsindeling 2008 (SBI 2008). Dit is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t>
  </si>
  <si>
    <t>Bronbestanden</t>
  </si>
  <si>
    <t>Tabel 9</t>
  </si>
  <si>
    <t>ROM</t>
  </si>
  <si>
    <t>BOM</t>
  </si>
  <si>
    <t>Horizon</t>
  </si>
  <si>
    <t>Impuls Zeeland</t>
  </si>
  <si>
    <t>InnovationQuarter</t>
  </si>
  <si>
    <t>LIOF</t>
  </si>
  <si>
    <t>NOM</t>
  </si>
  <si>
    <t>Nederland</t>
  </si>
  <si>
    <t>Oost NL</t>
  </si>
  <si>
    <t>ROM Utrecht Region</t>
  </si>
  <si>
    <t>Rom InWest</t>
  </si>
  <si>
    <t>Tabel 10</t>
  </si>
  <si>
    <t>0-9</t>
  </si>
  <si>
    <t>50-249</t>
  </si>
  <si>
    <t>250+</t>
  </si>
  <si>
    <t>Tabel 14</t>
  </si>
  <si>
    <t>10-49</t>
  </si>
  <si>
    <t>Tabel 13</t>
  </si>
  <si>
    <t>Tabel 12</t>
  </si>
  <si>
    <t>Tabel 11</t>
  </si>
  <si>
    <t>Aantal goederenexporteurs per jaar, uitgesplitst naar bestemmingsland, 2020 - 2021</t>
  </si>
  <si>
    <t>Totale waarde van goederenexport per jaar, uitgesplitst naar bestemmingsland, 2020 - 2021</t>
  </si>
  <si>
    <t>Tabel 6</t>
  </si>
  <si>
    <t>Tabel 7</t>
  </si>
  <si>
    <t>Tabel 8</t>
  </si>
  <si>
    <t>Mediane exportwaarde van goederenexporteurs per jaar, uitgesplits naar ROM-regio van de vestigingsplaats en grootteklasse omzet, 2020 - 2021</t>
  </si>
  <si>
    <t>Mediane exportwaarde van goederenexporteurs per jaar, uitgesplits naar ROM-regio van de vestigingsplaats en grootteklasse werkzame personen, 2020 - 2021</t>
  </si>
  <si>
    <t>Mediane exportwaarde van dienstenexporteurs per jaar, uitgeplitst naar ROM-regio van de vestigingsplaats en grootteklasse omzet, 2020</t>
  </si>
  <si>
    <t>Mediane exportwaarde van dienstenexporteurs per jaar, uitgeplitst naar ROM-regio van de vestigingsplaats en grootteklasse werkzame personen, 2020</t>
  </si>
  <si>
    <t>Mediane exportwaarde van goederen- en diensten exporteurs per jaar, uitgesplitst naar ROM-regio van de vestigingsplaats en grootteklasse omzet, 2020</t>
  </si>
  <si>
    <t>Mediane exportwaarde van goederen- en diensten exporteurs per jaar, uitgesplitst naar ROM-regio van de vestigingsplaats en grootteklasse werkzame personen, 2020</t>
  </si>
  <si>
    <t>Uitvoer van goederen</t>
  </si>
  <si>
    <r>
      <rPr>
        <b/>
        <sz val="10"/>
        <rFont val="Arial"/>
        <family val="2"/>
      </rPr>
      <t>IHG</t>
    </r>
    <r>
      <rPr>
        <sz val="10"/>
        <rFont val="Arial"/>
        <family val="2"/>
      </rPr>
      <t xml:space="preserve"> - Internationale Handel in Goederen</t>
    </r>
  </si>
  <si>
    <r>
      <rPr>
        <b/>
        <sz val="10"/>
        <rFont val="Arial"/>
        <family val="2"/>
      </rPr>
      <t>IHD</t>
    </r>
    <r>
      <rPr>
        <sz val="10"/>
        <rFont val="Arial"/>
        <family val="2"/>
      </rPr>
      <t xml:space="preserve"> - Internationale Handel in Diensten</t>
    </r>
  </si>
  <si>
    <t>Uitgaven aan R&amp;D met eigen en ingeleend personeel</t>
  </si>
  <si>
    <t>2020**</t>
  </si>
  <si>
    <t>Totaal Nederland bedrijven</t>
  </si>
  <si>
    <t>Aandeel t.o.v. alle bedrijven</t>
  </si>
  <si>
    <t>%</t>
  </si>
  <si>
    <t>Bron: CBS</t>
  </si>
  <si>
    <r>
      <rPr>
        <vertAlign val="superscript"/>
        <sz val="8"/>
        <color theme="1"/>
        <rFont val="Arial"/>
        <family val="2"/>
      </rPr>
      <t>**)</t>
    </r>
    <r>
      <rPr>
        <sz val="8"/>
        <color theme="1"/>
        <rFont val="Arial"/>
        <family val="2"/>
      </rPr>
      <t xml:space="preserve"> Nader voorlopige cijfers</t>
    </r>
  </si>
  <si>
    <t>Aantal goederenexporteurs per jaar, uitgesplitst naar bestemmingsland, per Achilles en totalen Nederland, 2020 - 2021</t>
  </si>
  <si>
    <t>Duitsland</t>
  </si>
  <si>
    <t>Verenigde Staten van Amerika</t>
  </si>
  <si>
    <t>China</t>
  </si>
  <si>
    <t>België</t>
  </si>
  <si>
    <t>Taiwan</t>
  </si>
  <si>
    <t>Verenigd Koninkrijk</t>
  </si>
  <si>
    <t>Frankrijk</t>
  </si>
  <si>
    <t>Zuid-Korea</t>
  </si>
  <si>
    <t>Italië</t>
  </si>
  <si>
    <t>Spanje</t>
  </si>
  <si>
    <t>Land</t>
  </si>
  <si>
    <t>Research &amp; Development (R&amp;D)</t>
  </si>
  <si>
    <t>Activiteit waarbij wordt gestreefd naar oorspronkelijkheid en vernieuwing en bestaande uit het creatief, systematisch en planmatig zoeken naar oplossingen voor praktische problemen. Tot de activiteit behoort ook het strategische en het fundamentele onderzoek, waarbij het verkrijgen van achtergrondkennis en het vergroten van de (puur) wetenschappelijke kennis voorop staat en niet het streven naar direct economisch voordeel of het oplossen van problemen. Verder wordt tot de activiteit ook gerekend het (uit)ontwikkelen van ideeën of prototypes tot bruikbare processen en productierijpe producten.</t>
  </si>
  <si>
    <t>Denemarken</t>
  </si>
  <si>
    <t>Zweden</t>
  </si>
  <si>
    <t>Polen</t>
  </si>
  <si>
    <t>Ierland</t>
  </si>
  <si>
    <t>Griekenland</t>
  </si>
  <si>
    <t>Research Technological Development (R&amp;D)</t>
  </si>
  <si>
    <t>Jaarlijks</t>
  </si>
  <si>
    <t xml:space="preserve">NIET tot R&amp;D wordt gerekend:
- het routinematig verzamelen, onderzoeken van gegevens, verrichten van metingen of uitvoeren van controles;
- het gebruik of marginaal verbeteren van bestaande methoden of modellen voor bijvoorbeeld marktonderzoek of sociaaldemografische vraagstukken;
- scholing en training; 
- werkzaamheden in verband met octrooien en licenties;
- het operationeel maken van ingekochte technologie of geavanceerde (productie-)apparatuur;
- het herschrijven van bestaande software en/of klantspecifiek maken van al op de markt gebrachte software;
- industriële vormgeving, tenzij systematisch naar ergonomische verbeteringen wordt gezocht. </t>
  </si>
  <si>
    <t>De cijfers afkomstig uit de DRT zijn indicatief voor de doeleinden van deze rapportage en vormen geen formele populatiestatistiek. De cijfers zijn afkomstig uit de zogeheten 'Directe Raming Totalen' (DRT). Dit is een intern bestand van het CBS, samengesteld uit verschillende bronnen, met als doel om voor de relevante bedrijfstakken statistieken over omzetontwikkeling samen te stellen. Omzetcijfers zijn conceptueel en praktisch alleen van toepassing op bedrijven en bedrijfstakken met een btw-verplichting.</t>
  </si>
  <si>
    <t>CBS</t>
  </si>
  <si>
    <t>btw-plichtige sectoren</t>
  </si>
  <si>
    <t>Kwartaalbasis</t>
  </si>
  <si>
    <t>Regionale Eenheden Base (Regiobase)</t>
  </si>
  <si>
    <t>De Regiobase is een bestand met alle actieve Lokale Bedrijfseenheden (LBE) in Nederland in een bepaald jaar. Van deze LBE is bovendien extra informatie bekend, zoals de grootteklasse naar werkzame personen (GK) en de hoofdactiviteit (SBI), die specifiek gelden voor de betreffende LBE. Daarnaast zijn in de regiobase voor elke LBE verdeelsleutels opgenomen om de waarden van variabelen die op het niveau van de BE bekend zijn, te kunnen verdelen naar de bijbehorende LBE. De regiobase is bedoeld als hulpmiddel om statistieken naar regionale gebiedsindelingen te maken en bevat alle lokale bedrijfseenheden (LBE) uit het Algemeen Bedrijvenregister (ABR). Eén LBE is de verzameling van alle vestigingen van een bedrijfseenheid (BE) met één en dezelfde postcode.</t>
  </si>
  <si>
    <t>CBS.</t>
  </si>
  <si>
    <t>Integraal.</t>
  </si>
  <si>
    <t>De Regiobase komt jaarlijks beschikbaar na afsluiting van een kalenderjaar.</t>
  </si>
  <si>
    <t>De cijfers van verslagjaar 2020 hebben een voorlopig karakter in tabel 8.</t>
  </si>
  <si>
    <t>De dienstenhandel op bedrijfsniveau van 2021 was nog niet beschikbaar. Tabellen met betrekking tot diensten lopen bijgevolg slechts tot en met 2020.</t>
  </si>
  <si>
    <r>
      <t xml:space="preserve">ROM </t>
    </r>
    <r>
      <rPr>
        <sz val="10"/>
        <rFont val="Arial"/>
        <family val="2"/>
      </rPr>
      <t>- Regionale Ontwikkelingsmaatschappij</t>
    </r>
  </si>
  <si>
    <t>In deze maatwerktabellen heeft het Centraal Bureau voor de Statistiek (CBS) cijfers samengesteld met betrekking tot de goederenhandel, dienstenhandel en R&amp;D-activiteiten van de bedrijven die in de jaren 2020 of 2021 dienstverlening hebben gekregen door RVO en opgenomen zijn in het Achilles-systeem.</t>
  </si>
  <si>
    <t>Uitgaven aan R&amp;D bij door RVO ondersteunde bedrijven, 2020</t>
  </si>
  <si>
    <t>Door RVO ondersteunde bedrijven in Achilles</t>
  </si>
  <si>
    <t>februari 2023</t>
  </si>
  <si>
    <t>Achilles aantal exporteurs</t>
  </si>
  <si>
    <t>Nederland aantal exporteurs</t>
  </si>
  <si>
    <t>Achilles Totale waarde (mln euro)</t>
  </si>
  <si>
    <t>Nederland Totale waarde (mln euro)</t>
  </si>
  <si>
    <t xml:space="preserve">Totale waarde van dienstenexport per jaar, uitgesplitst naar bestemmingsland intra-EU, 2020 </t>
  </si>
  <si>
    <t>Achilles mediaan</t>
  </si>
  <si>
    <t>Nederland mediaan</t>
  </si>
  <si>
    <t>Tabel 15</t>
  </si>
  <si>
    <t>Tabel 20</t>
  </si>
  <si>
    <t>Tabel 19</t>
  </si>
  <si>
    <t>Tabel 18</t>
  </si>
  <si>
    <t>Tabel 17</t>
  </si>
  <si>
    <t>Tabel 16</t>
  </si>
  <si>
    <t>Mediane exportwaarde van goederenexporteurs per jaar, uitgesplits naar ROM-regio van de vestigingsplaats en grootteklasse omzet Nederland totaal, 2020 - 2021</t>
  </si>
  <si>
    <t>Mediane exportwaarde van goederenexporteurs per jaar, uitgesplits naar ROM-regio van de vestigingsplaats en grootteklasse werkzame personen Nederland totaal, 2020 - 2021</t>
  </si>
  <si>
    <t>Mediane exportwaarde van dienstenexporteurs per jaar, uitgeplitst naar ROM-regio van de vestigingsplaats en grootteklasse omzet Nederland totaal, 2020</t>
  </si>
  <si>
    <t>Mediane exportwaarde van dienstenexporteurs per jaar, uitgeplitst naar ROM-regio van de vestigingsplaats en grootteklasse werkzame personen Nederland totaal, 2020</t>
  </si>
  <si>
    <t>Mediane exportwaarde van goederen- en diensten exporteurs per jaar, uitgesplitst naar ROM-regio van de vestigingsplaats en grootteklasse omzet Nederland totaal, 2020</t>
  </si>
  <si>
    <t>Mediane exportwaarde van goederen- en diensten exporteurs per jaar, uitgesplitst naar ROM-regio van de vestigingsplaats en grootteklasse werkzame personen Nederland totaal, 2020</t>
  </si>
  <si>
    <t>Totale waarde van dienstenexport per jaar, uitgesplitst naar bestemmingsland intra-EU, 2020</t>
  </si>
  <si>
    <t>.</t>
  </si>
  <si>
    <t>Kenmerken van goederen- en dienstenexporteurs naar land, regio en R&amp;D (door RVO ondersteunde bedrijven uit Achilles 2020 en 2021)</t>
  </si>
  <si>
    <t>Voor een (klein) deel van de bedrijven is de omzet onbekend in de DRT-statistiek. Deze bedrijven zijn niet meegenomen in tabellen waar wordt uitgesplitst naar grootteklasse volgens omzet.</t>
  </si>
  <si>
    <t>mln euro</t>
  </si>
  <si>
    <t>jaar</t>
  </si>
  <si>
    <t>&lt; 1.000.000</t>
  </si>
  <si>
    <t>1.000.000 tot 5.000.000</t>
  </si>
  <si>
    <t>5.000.000 tot 12.500.000</t>
  </si>
  <si>
    <t>&gt; 12.500.000</t>
  </si>
  <si>
    <t xml:space="preserve">Gegevens over aantallen bedrijven zijn afgerond op 5-tallen. Hierdoor kan het voorkomen dat totalen niet precies overeenstemmen met de som der opgetelde getallen. </t>
  </si>
  <si>
    <t>Het leveren van goederen door ingezetenen aan het buitenland. De uitvoer van goederen betreft de voor buitenlands bestemde goederen, die vanuit ingezetenen in het economisch gebied van andere landen zijn gebracht. Hiertoe behoren ook voor verwerking in het productieproces benodigde grondstoffen, halffabricaten, brandstoffen en voor investeringen bestemde vaste activa. De uitvoer omvat verder goederen die, zonder noemenswaardige bewerking te hebben ondergaan, weer zijn uitgevoerd (wederuitvoer).</t>
  </si>
  <si>
    <t>Een door RVO aangeleverde lijst met KvK-nummers uit het Achilles-systeem werd gekoppeld aan bedrijfseenheden in het ABR. Het koppelpercentage was hierbij was ongeveer 97 procent. Vervolgens werden hieraan de statistiek Internationale Handel in Goederen (IHG) en de statistiek Internationale Handel in Diensten (IHD) gekoppeld. Daarmee kan bepaald worden hoeveel de bedrijven uitvoeren per bestemmingsland. Voor de IHD-statistiek geldt dat de dienstenuitvoer enkel op bedrijfsniveau integraal gekend is voor EU-landen. Vervolgens zijn omzetgegevens gekoppeld vanuit de Directe Ramingen Totaal (DRT, zie tabblad 'Bronbestanden'). Deze bron heeft een indicatief karakter, maar biedt de mogelijkheid om eerder te publiceren (2021). In deze bron is uitsluitend informatie opgenomen van ondernemingen in btw-plichtige sectoren. Tot slot koppelen we de Regionale Eenheden Base. Hierin staat welke vestigingen behoren tot welke bedrijfseenheden en waar deze gevestigd zijn. Deze informatie is nodig voor de uitsplitsing naar Regionale Ontwikkelingsmaatschappij (ROM).</t>
  </si>
  <si>
    <t xml:space="preserve">Per jaar zijn alleen de bedrijven meegenomen die in datzelfde jaar van de RVO-dienstverlening gebruik hebben gemaakt. </t>
  </si>
  <si>
    <t>De top 10 landen in de tabellen over goederenexport bestaat uit de landen waar de aan het ABR gekoppelde bedrijven uit Achilles in 2020 de grootste waarde aan goederen naar exporteerden. De top 10 landen in de tabellen over dienstenexport zijn de EU-landen waar de aan het ABR gekoppelde bedrijven uit Achilles in 2020 de grootste waarde aan diensten naar exporteerden. De dienstenexport kennen we alleen integraal wanneer het intra-EU-handel betreft.</t>
  </si>
  <si>
    <t>Tabellen 1 tot en met 7 bevatten zowel een kolom die betrekking heeft op de bedrijven die door RVO zijn ondersteund als een kolom die betrekking heeft op alle bedrijven in Nederland.</t>
  </si>
  <si>
    <t xml:space="preserve">Tabellen 9 tot en met 14 tonen de mediane exportwaarde van de vestigingen van bedrijven die door RVO zijn ondersteund uitgesplitst naar ROM en grootteklasse. Er zijn aparte tabellen voor goederenhandel, dienstenhandel en de som van goederen- en dienstenhandel. Ook wordt er enerzijds verbijzonderd naar grootteklasse bepaald volgens de omzet van de vestiging, en anderzijds naar grootteklasse bepaald volgens het aantal werkzame personen bij de vestiging. Tabellen 15 tot en met 20 bevatten de resultaten voor alle bedrijven (vestigingen) in Nederland opgesplitst naar ROM. </t>
  </si>
  <si>
    <t>Directe Ramingen Totaal (DRT)</t>
  </si>
  <si>
    <t>Mediane exportwaarde van goederen- en dienstenexporteurs per jaar, uitgesplitst naar bestemmingslang intra-EU, 2020</t>
  </si>
  <si>
    <t>niets (blanco) = het cijfer kan op logische gronden niet voorkomen</t>
  </si>
  <si>
    <t>.. = het cijfer is onbekend, onvoldoende betrouwbaar of geheim</t>
  </si>
  <si>
    <t>* = voorlopige cijfers</t>
  </si>
  <si>
    <t>** = nader voorlopige cijfers</t>
  </si>
  <si>
    <t>2021–2022 = 2021 tot en met 2022</t>
  </si>
  <si>
    <t>De populatie bestaat uit bedrijven die in de periode 2020-2021 voorkomen in het Achilles-systeem en die gekoppeld kunnen worden met het Algemeen Bedrijvenregister (ABR) van het desbetreffende jaar.</t>
  </si>
  <si>
    <t>Mediane exportwaarde van goederenexporteurs per jaar, uitgesplitst naar bestemmingsland, 2020 - 2021</t>
  </si>
  <si>
    <t>Mediane exportwaarde van dienstenexporteurs per jaar, uitgesplitst naar bestemmingsland intra-EU, 2020</t>
  </si>
  <si>
    <t>Aantal dienstenexporteurs per jaar, uitgesplitst naar bestemmingsland intra-EU,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</si>
</sst>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0"/>
    <numFmt numFmtId="165" formatCode="0.0"/>
    <numFmt numFmtId="166" formatCode="#\ ##0"/>
  </numFmts>
  <fonts count="30" x14ac:knownFonts="1">
    <font>
      <sz val="11"/>
      <color theme="1"/>
      <name val="Calibri"/>
      <family val="2"/>
      <scheme val="minor"/>
    </font>
    <font>
      <b/>
      <sz val="8"/>
      <color theme="1"/>
      <name val="Arial"/>
      <family val="2"/>
    </font>
    <font>
      <sz val="8"/>
      <color theme="1"/>
      <name val="Arial"/>
      <family val="2"/>
    </font>
    <font>
      <sz val="10"/>
      <name val="Arial"/>
      <family val="2"/>
    </font>
    <font>
      <b/>
      <sz val="12"/>
      <name val="Arial"/>
      <family val="2"/>
    </font>
    <font>
      <b/>
      <sz val="12"/>
      <name val="Times New Roman"/>
      <family val="1"/>
    </font>
    <font>
      <b/>
      <sz val="10"/>
      <name val="Arial"/>
      <family val="2"/>
    </font>
    <font>
      <b/>
      <sz val="11"/>
      <color theme="1"/>
      <name val="Arial"/>
      <family val="2"/>
    </font>
    <font>
      <sz val="8"/>
      <name val="Arial"/>
      <family val="2"/>
    </font>
    <font>
      <b/>
      <sz val="10"/>
      <color indexed="10"/>
      <name val="Arial"/>
      <family val="2"/>
    </font>
    <font>
      <i/>
      <sz val="10"/>
      <name val="Arial"/>
      <family val="2"/>
    </font>
    <font>
      <u/>
      <sz val="11"/>
      <color theme="10"/>
      <name val="Calibri"/>
      <family val="2"/>
      <scheme val="minor"/>
    </font>
    <font>
      <b/>
      <sz val="8"/>
      <name val="Helvetica"/>
      <family val="2"/>
    </font>
    <font>
      <sz val="8"/>
      <name val="Helvetica"/>
      <family val="2"/>
    </font>
    <font>
      <b/>
      <i/>
      <sz val="11"/>
      <name val="Arial"/>
      <family val="2"/>
    </font>
    <font>
      <b/>
      <i/>
      <sz val="10"/>
      <name val="Arial"/>
      <family val="2"/>
    </font>
    <font>
      <sz val="10"/>
      <color theme="1"/>
      <name val="Calibri"/>
      <family val="2"/>
      <scheme val="minor"/>
    </font>
    <font>
      <b/>
      <sz val="11"/>
      <name val="Arial"/>
      <family val="2"/>
    </font>
    <font>
      <b/>
      <sz val="10"/>
      <color theme="1"/>
      <name val="Arial"/>
      <family val="2"/>
    </font>
    <font>
      <sz val="10"/>
      <color theme="1"/>
      <name val="Arial"/>
      <family val="2"/>
    </font>
    <font>
      <sz val="8"/>
      <color theme="1"/>
      <name val="Calibri"/>
      <family val="2"/>
      <scheme val="minor"/>
    </font>
    <font>
      <b/>
      <sz val="8"/>
      <color theme="1"/>
      <name val="Calibri"/>
      <family val="2"/>
      <scheme val="minor"/>
    </font>
    <font>
      <u/>
      <sz val="10"/>
      <color theme="10"/>
      <name val="Arial"/>
      <family val="2"/>
    </font>
    <font>
      <i/>
      <sz val="8"/>
      <name val="Arial"/>
      <family val="2"/>
    </font>
    <font>
      <b/>
      <sz val="8"/>
      <name val="Arial"/>
      <family val="2"/>
    </font>
    <font>
      <vertAlign val="superscript"/>
      <sz val="8"/>
      <color theme="1"/>
      <name val="Arial"/>
      <family val="2"/>
    </font>
    <font>
      <sz val="10"/>
      <color rgb="FFFF0000"/>
      <name val="Arial"/>
      <family val="2"/>
    </font>
    <font>
      <sz val="10"/>
      <color rgb="FF000000"/>
      <name val="Arial"/>
      <family val="2"/>
    </font>
    <font>
      <b/>
      <sz val="10"/>
      <color rgb="FF000000"/>
      <name val="Arial"/>
      <family val="2"/>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0"/>
        <bgColor rgb="FF000000"/>
      </patternFill>
    </fill>
  </fills>
  <borders count="10">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s>
  <cellStyleXfs count="7">
    <xf numFmtId="0" fontId="0" fillId="0" borderId="0"/>
    <xf numFmtId="0" fontId="3" fillId="0" borderId="0"/>
    <xf numFmtId="0" fontId="3" fillId="0" borderId="0"/>
    <xf numFmtId="0" fontId="11" fillId="0" borderId="0" applyNumberFormat="0" applyFill="0" applyBorder="0" applyAlignment="0" applyProtection="0"/>
    <xf numFmtId="0" fontId="3" fillId="0" borderId="0"/>
    <xf numFmtId="0" fontId="3" fillId="0" borderId="0"/>
    <xf numFmtId="0" fontId="3" fillId="0" borderId="0"/>
  </cellStyleXfs>
  <cellXfs count="14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left"/>
    </xf>
    <xf numFmtId="0" fontId="2" fillId="2" borderId="0" xfId="0" applyFont="1" applyFill="1" applyAlignment="1"/>
    <xf numFmtId="0" fontId="1" fillId="2" borderId="0" xfId="0" applyFont="1" applyFill="1" applyAlignment="1">
      <alignment horizontal="left"/>
    </xf>
    <xf numFmtId="0" fontId="0" fillId="3" borderId="0" xfId="0" applyFill="1"/>
    <xf numFmtId="0" fontId="3" fillId="3" borderId="0" xfId="1" applyFill="1"/>
    <xf numFmtId="0" fontId="4" fillId="3" borderId="0" xfId="0" applyFont="1" applyFill="1"/>
    <xf numFmtId="0" fontId="5" fillId="3" borderId="0" xfId="0" applyFont="1" applyFill="1"/>
    <xf numFmtId="0" fontId="3" fillId="3" borderId="0" xfId="1" applyFont="1" applyFill="1"/>
    <xf numFmtId="0" fontId="7" fillId="3" borderId="0" xfId="0" applyFont="1" applyFill="1"/>
    <xf numFmtId="49" fontId="7" fillId="3" borderId="0" xfId="0" applyNumberFormat="1" applyFont="1" applyFill="1" applyAlignment="1">
      <alignment horizontal="left"/>
    </xf>
    <xf numFmtId="0" fontId="3" fillId="3" borderId="0" xfId="0" applyFont="1" applyFill="1" applyAlignment="1"/>
    <xf numFmtId="0" fontId="8" fillId="3" borderId="0" xfId="2" applyFont="1" applyFill="1" applyAlignment="1">
      <alignment vertical="top"/>
    </xf>
    <xf numFmtId="0" fontId="3" fillId="3" borderId="0" xfId="2" applyFill="1" applyAlignment="1">
      <alignment vertical="top"/>
    </xf>
    <xf numFmtId="0" fontId="9" fillId="3" borderId="0" xfId="0" applyFont="1" applyFill="1" applyAlignment="1"/>
    <xf numFmtId="0" fontId="10" fillId="3" borderId="0" xfId="0" applyFont="1" applyFill="1" applyAlignment="1"/>
    <xf numFmtId="0" fontId="3" fillId="3" borderId="0" xfId="0" applyFont="1" applyFill="1" applyAlignment="1">
      <alignment horizontal="left" vertical="top"/>
    </xf>
    <xf numFmtId="0" fontId="3" fillId="3" borderId="0" xfId="2" applyFont="1" applyFill="1" applyAlignment="1">
      <alignment horizontal="left" vertical="top"/>
    </xf>
    <xf numFmtId="0" fontId="3" fillId="3" borderId="0" xfId="2" applyFont="1" applyFill="1" applyAlignment="1">
      <alignment vertical="top"/>
    </xf>
    <xf numFmtId="0" fontId="12" fillId="3" borderId="0" xfId="0" applyFont="1" applyFill="1"/>
    <xf numFmtId="0" fontId="13" fillId="3" borderId="0" xfId="0" applyFont="1" applyFill="1"/>
    <xf numFmtId="0" fontId="4" fillId="4" borderId="0" xfId="0" applyFont="1" applyFill="1" applyAlignment="1">
      <alignment vertical="center"/>
    </xf>
    <xf numFmtId="0" fontId="3" fillId="3" borderId="0" xfId="1" applyFont="1" applyFill="1" applyAlignment="1">
      <alignment vertical="top" wrapText="1"/>
    </xf>
    <xf numFmtId="0" fontId="14" fillId="4" borderId="0" xfId="0" applyFont="1" applyFill="1" applyAlignment="1">
      <alignment vertical="center"/>
    </xf>
    <xf numFmtId="0" fontId="3" fillId="4" borderId="0" xfId="0" applyFont="1" applyFill="1" applyAlignment="1">
      <alignment horizontal="justify" vertical="top" wrapText="1"/>
    </xf>
    <xf numFmtId="0" fontId="15" fillId="4" borderId="0" xfId="0" applyFont="1" applyFill="1" applyAlignment="1">
      <alignment vertical="center"/>
    </xf>
    <xf numFmtId="0" fontId="3" fillId="4" borderId="0" xfId="0" applyFont="1" applyFill="1" applyAlignment="1">
      <alignment horizontal="justify" vertical="center" wrapText="1"/>
    </xf>
    <xf numFmtId="0" fontId="3" fillId="4" borderId="0" xfId="0" applyFont="1" applyFill="1" applyAlignment="1">
      <alignment vertical="center"/>
    </xf>
    <xf numFmtId="0" fontId="3" fillId="4" borderId="0" xfId="0" applyFont="1" applyFill="1" applyBorder="1" applyAlignment="1">
      <alignment horizontal="justify" vertical="center" wrapText="1"/>
    </xf>
    <xf numFmtId="0" fontId="14" fillId="3" borderId="0" xfId="4" applyFont="1" applyFill="1" applyAlignment="1">
      <alignment vertical="top" wrapText="1"/>
    </xf>
    <xf numFmtId="0" fontId="3" fillId="3" borderId="0" xfId="4" applyFont="1" applyFill="1" applyAlignment="1">
      <alignment horizontal="justify" vertical="top" wrapText="1"/>
    </xf>
    <xf numFmtId="0" fontId="0" fillId="0" borderId="0" xfId="0" applyFont="1"/>
    <xf numFmtId="0" fontId="6" fillId="3" borderId="0" xfId="4" applyFont="1" applyFill="1" applyAlignment="1">
      <alignment horizontal="justify" vertical="top" wrapText="1"/>
    </xf>
    <xf numFmtId="0" fontId="16" fillId="0" borderId="0" xfId="0" applyFont="1"/>
    <xf numFmtId="0" fontId="4" fillId="2" borderId="0" xfId="0" applyFont="1" applyFill="1"/>
    <xf numFmtId="0" fontId="3" fillId="2" borderId="0" xfId="0" applyFont="1" applyFill="1" applyAlignment="1">
      <alignment horizontal="left" vertical="top" wrapText="1"/>
    </xf>
    <xf numFmtId="0" fontId="3" fillId="0" borderId="0" xfId="0" applyFont="1" applyFill="1" applyBorder="1" applyAlignment="1">
      <alignment wrapText="1"/>
    </xf>
    <xf numFmtId="0" fontId="3" fillId="2" borderId="0" xfId="0" applyFont="1" applyFill="1" applyAlignment="1">
      <alignment vertical="top" wrapText="1"/>
    </xf>
    <xf numFmtId="0" fontId="2" fillId="2" borderId="0" xfId="0" applyFont="1" applyFill="1" applyBorder="1" applyAlignment="1">
      <alignment horizontal="left"/>
    </xf>
    <xf numFmtId="0" fontId="2" fillId="2" borderId="0" xfId="0" applyFont="1" applyFill="1" applyBorder="1"/>
    <xf numFmtId="0" fontId="3" fillId="2" borderId="0" xfId="0" applyFont="1" applyFill="1"/>
    <xf numFmtId="0" fontId="6" fillId="2" borderId="2" xfId="0" applyFont="1" applyFill="1" applyBorder="1" applyAlignment="1">
      <alignment horizontal="left" vertical="top"/>
    </xf>
    <xf numFmtId="0" fontId="6" fillId="2" borderId="3" xfId="0" applyFont="1" applyFill="1" applyBorder="1" applyAlignment="1">
      <alignment horizontal="left" vertical="top" wrapText="1"/>
    </xf>
    <xf numFmtId="0" fontId="3" fillId="2" borderId="4" xfId="0" applyFont="1" applyFill="1" applyBorder="1" applyAlignment="1">
      <alignment horizontal="left" vertical="top"/>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xf>
    <xf numFmtId="0" fontId="3" fillId="2" borderId="7"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3" xfId="0" applyFont="1" applyFill="1" applyBorder="1" applyAlignment="1">
      <alignment wrapText="1"/>
    </xf>
    <xf numFmtId="0" fontId="3" fillId="2" borderId="4" xfId="0" applyFont="1" applyFill="1" applyBorder="1" applyAlignment="1">
      <alignment horizontal="left" vertical="top" wrapText="1"/>
    </xf>
    <xf numFmtId="0" fontId="3" fillId="2" borderId="5" xfId="0" applyFont="1" applyFill="1" applyBorder="1" applyAlignment="1">
      <alignment wrapText="1"/>
    </xf>
    <xf numFmtId="0" fontId="3" fillId="2" borderId="6" xfId="0" applyFont="1" applyFill="1" applyBorder="1" applyAlignment="1">
      <alignment horizontal="left" vertical="top" wrapText="1"/>
    </xf>
    <xf numFmtId="0" fontId="3" fillId="2" borderId="7" xfId="0" applyFont="1" applyFill="1" applyBorder="1" applyAlignment="1">
      <alignment wrapText="1"/>
    </xf>
    <xf numFmtId="0" fontId="6" fillId="2" borderId="2" xfId="0" applyFont="1" applyFill="1" applyBorder="1" applyAlignment="1">
      <alignment vertical="top" wrapText="1"/>
    </xf>
    <xf numFmtId="0" fontId="3" fillId="2" borderId="4" xfId="0" applyFont="1" applyFill="1" applyBorder="1" applyAlignment="1">
      <alignment vertical="top" wrapText="1"/>
    </xf>
    <xf numFmtId="0" fontId="3" fillId="2" borderId="6" xfId="0" applyFont="1" applyFill="1" applyBorder="1" applyAlignment="1">
      <alignment vertical="top" wrapText="1"/>
    </xf>
    <xf numFmtId="0" fontId="3" fillId="2" borderId="0" xfId="0" applyFont="1" applyFill="1" applyAlignment="1">
      <alignment wrapText="1"/>
    </xf>
    <xf numFmtId="0" fontId="18" fillId="2" borderId="2" xfId="0" applyFont="1" applyFill="1" applyBorder="1" applyAlignment="1">
      <alignment horizontal="left" vertical="top" wrapText="1"/>
    </xf>
    <xf numFmtId="0" fontId="18" fillId="2" borderId="3" xfId="0" applyFont="1" applyFill="1" applyBorder="1" applyAlignment="1">
      <alignment horizontal="left" vertical="top" wrapText="1"/>
    </xf>
    <xf numFmtId="0" fontId="19" fillId="2" borderId="4" xfId="0" applyFont="1" applyFill="1" applyBorder="1" applyAlignment="1">
      <alignment horizontal="left" vertical="top" wrapText="1"/>
    </xf>
    <xf numFmtId="0" fontId="19" fillId="2" borderId="5" xfId="0" applyFont="1" applyFill="1" applyBorder="1" applyAlignment="1">
      <alignment horizontal="left" vertical="top" wrapText="1"/>
    </xf>
    <xf numFmtId="0" fontId="19" fillId="2" borderId="7" xfId="0" applyFont="1" applyFill="1" applyBorder="1" applyAlignment="1">
      <alignment horizontal="left" vertical="top" wrapText="1"/>
    </xf>
    <xf numFmtId="0" fontId="19" fillId="2" borderId="6" xfId="0" applyFont="1" applyFill="1" applyBorder="1" applyAlignment="1">
      <alignment horizontal="left" vertical="top" wrapText="1"/>
    </xf>
    <xf numFmtId="0" fontId="2" fillId="2" borderId="1" xfId="0" applyFont="1" applyFill="1" applyBorder="1"/>
    <xf numFmtId="0" fontId="2" fillId="2" borderId="1" xfId="0" applyFont="1" applyFill="1" applyBorder="1" applyAlignment="1">
      <alignment horizontal="left"/>
    </xf>
    <xf numFmtId="0" fontId="17" fillId="4" borderId="0" xfId="0" applyFont="1" applyFill="1" applyAlignment="1">
      <alignment vertical="center"/>
    </xf>
    <xf numFmtId="0" fontId="6" fillId="4" borderId="0" xfId="0" applyFont="1" applyFill="1" applyAlignment="1">
      <alignment horizontal="justify" vertical="center" wrapText="1"/>
    </xf>
    <xf numFmtId="0" fontId="3" fillId="3" borderId="0" xfId="0" applyFont="1" applyFill="1" applyAlignment="1">
      <alignment horizontal="left" vertical="top" wrapText="1"/>
    </xf>
    <xf numFmtId="0" fontId="3" fillId="2" borderId="0" xfId="0" applyFont="1" applyFill="1" applyAlignment="1"/>
    <xf numFmtId="0" fontId="0" fillId="2" borderId="0" xfId="0" applyFill="1"/>
    <xf numFmtId="0" fontId="1" fillId="2" borderId="0" xfId="0" applyFont="1" applyFill="1" applyBorder="1"/>
    <xf numFmtId="0" fontId="20" fillId="2" borderId="0" xfId="0" applyFont="1" applyFill="1" applyBorder="1"/>
    <xf numFmtId="0" fontId="19" fillId="2" borderId="0" xfId="0" applyFont="1" applyFill="1"/>
    <xf numFmtId="0" fontId="1" fillId="2" borderId="1" xfId="0" applyFont="1" applyFill="1" applyBorder="1"/>
    <xf numFmtId="0" fontId="21" fillId="2" borderId="0" xfId="0" applyFont="1" applyFill="1" applyBorder="1"/>
    <xf numFmtId="0" fontId="2" fillId="2" borderId="0" xfId="0" applyNumberFormat="1" applyFont="1" applyFill="1"/>
    <xf numFmtId="0" fontId="1" fillId="2" borderId="1" xfId="0" applyNumberFormat="1" applyFont="1" applyFill="1" applyBorder="1"/>
    <xf numFmtId="49" fontId="1" fillId="2" borderId="1" xfId="0" applyNumberFormat="1" applyFont="1" applyFill="1" applyBorder="1"/>
    <xf numFmtId="49" fontId="2" fillId="2" borderId="0" xfId="0" applyNumberFormat="1" applyFont="1" applyFill="1"/>
    <xf numFmtId="0" fontId="2" fillId="2" borderId="0" xfId="0" applyFont="1" applyFill="1" applyBorder="1" applyAlignment="1"/>
    <xf numFmtId="0" fontId="1" fillId="2" borderId="0" xfId="0" applyFont="1" applyFill="1" applyBorder="1" applyAlignment="1">
      <alignment horizontal="left"/>
    </xf>
    <xf numFmtId="0" fontId="1" fillId="2" borderId="0" xfId="0" applyFont="1" applyFill="1" applyBorder="1" applyAlignment="1">
      <alignment horizontal="left" wrapText="1"/>
    </xf>
    <xf numFmtId="0" fontId="2" fillId="2" borderId="0" xfId="0" applyFont="1" applyFill="1" applyBorder="1" applyAlignment="1">
      <alignment horizontal="center"/>
    </xf>
    <xf numFmtId="0" fontId="6" fillId="2" borderId="0" xfId="0" applyFont="1" applyFill="1" applyAlignment="1">
      <alignment vertical="top" wrapText="1"/>
    </xf>
    <xf numFmtId="0" fontId="19" fillId="3" borderId="0" xfId="0" applyFont="1" applyFill="1" applyAlignment="1"/>
    <xf numFmtId="0" fontId="22" fillId="2" borderId="0" xfId="3" applyFont="1" applyFill="1" applyAlignment="1"/>
    <xf numFmtId="0" fontId="19" fillId="2" borderId="0" xfId="0" applyFont="1" applyFill="1" applyAlignment="1"/>
    <xf numFmtId="0" fontId="22" fillId="3" borderId="0" xfId="3" applyFont="1" applyFill="1" applyAlignment="1">
      <alignment horizontal="left" vertical="top"/>
    </xf>
    <xf numFmtId="0" fontId="8" fillId="2" borderId="8" xfId="5" applyFont="1" applyFill="1" applyBorder="1" applyAlignment="1">
      <alignment vertical="top"/>
    </xf>
    <xf numFmtId="0" fontId="8" fillId="2" borderId="0" xfId="5" applyFont="1" applyFill="1" applyBorder="1" applyAlignment="1"/>
    <xf numFmtId="0" fontId="8" fillId="2" borderId="8" xfId="5" applyFont="1" applyFill="1" applyBorder="1" applyAlignment="1">
      <alignment horizontal="left" wrapText="1"/>
    </xf>
    <xf numFmtId="0" fontId="8" fillId="2" borderId="8" xfId="5" applyFont="1" applyFill="1" applyBorder="1" applyAlignment="1"/>
    <xf numFmtId="0" fontId="8" fillId="2" borderId="8" xfId="5" applyFont="1" applyFill="1" applyBorder="1" applyAlignment="1">
      <alignment horizontal="right" wrapText="1"/>
    </xf>
    <xf numFmtId="0" fontId="8" fillId="2" borderId="0" xfId="6" applyFont="1" applyFill="1" applyBorder="1" applyAlignment="1"/>
    <xf numFmtId="0" fontId="23" fillId="2" borderId="0" xfId="6" applyFont="1" applyFill="1" applyBorder="1" applyAlignment="1"/>
    <xf numFmtId="0" fontId="8" fillId="2" borderId="0" xfId="6" applyFont="1" applyFill="1" applyBorder="1" applyAlignment="1">
      <alignment horizontal="left"/>
    </xf>
    <xf numFmtId="164" fontId="8" fillId="2" borderId="0" xfId="5" applyNumberFormat="1" applyFont="1" applyFill="1" applyBorder="1" applyAlignment="1">
      <alignment horizontal="right" vertical="top"/>
    </xf>
    <xf numFmtId="0" fontId="8" fillId="5" borderId="0" xfId="6" applyFont="1" applyFill="1" applyBorder="1" applyAlignment="1">
      <alignment horizontal="left"/>
    </xf>
    <xf numFmtId="0" fontId="24" fillId="2" borderId="0" xfId="6" applyFont="1" applyFill="1" applyAlignment="1"/>
    <xf numFmtId="165" fontId="8" fillId="2" borderId="0" xfId="5" applyNumberFormat="1" applyFont="1" applyFill="1" applyBorder="1" applyAlignment="1">
      <alignment horizontal="right" vertical="top"/>
    </xf>
    <xf numFmtId="0" fontId="8" fillId="2" borderId="8" xfId="6" applyFont="1" applyFill="1" applyBorder="1" applyAlignment="1">
      <alignment horizontal="left" vertical="center"/>
    </xf>
    <xf numFmtId="166" fontId="8" fillId="2" borderId="8" xfId="5" applyNumberFormat="1" applyFont="1" applyFill="1" applyBorder="1" applyAlignment="1">
      <alignment horizontal="fill" vertical="center"/>
    </xf>
    <xf numFmtId="0" fontId="26" fillId="3" borderId="0" xfId="4" applyFont="1" applyFill="1" applyAlignment="1">
      <alignment horizontal="justify" vertical="top" wrapText="1"/>
    </xf>
    <xf numFmtId="0" fontId="19" fillId="3" borderId="0" xfId="4" applyFont="1" applyFill="1" applyAlignment="1">
      <alignment horizontal="justify" vertical="top" wrapText="1"/>
    </xf>
    <xf numFmtId="0" fontId="27" fillId="0" borderId="0" xfId="0" applyFont="1" applyAlignment="1">
      <alignment vertical="center" wrapText="1"/>
    </xf>
    <xf numFmtId="0" fontId="28" fillId="0" borderId="0" xfId="0" applyFont="1" applyAlignment="1">
      <alignment vertical="center" wrapText="1"/>
    </xf>
    <xf numFmtId="0" fontId="2" fillId="2" borderId="0" xfId="0" applyFont="1" applyFill="1" applyBorder="1" applyAlignment="1">
      <alignment wrapText="1"/>
    </xf>
    <xf numFmtId="0" fontId="2" fillId="2" borderId="0" xfId="0" applyFont="1" applyFill="1" applyBorder="1" applyAlignment="1">
      <alignment horizontal="left" wrapText="1"/>
    </xf>
    <xf numFmtId="0" fontId="2" fillId="2" borderId="0" xfId="0" applyFont="1" applyFill="1" applyBorder="1" applyAlignment="1">
      <alignment horizontal="right"/>
    </xf>
    <xf numFmtId="0" fontId="2" fillId="2" borderId="0" xfId="0" applyFont="1" applyFill="1" applyBorder="1" applyAlignment="1">
      <alignment horizontal="right" wrapText="1"/>
    </xf>
    <xf numFmtId="0" fontId="1" fillId="2" borderId="1" xfId="0" applyFont="1" applyFill="1" applyBorder="1" applyAlignment="1">
      <alignment horizontal="left"/>
    </xf>
    <xf numFmtId="0" fontId="1" fillId="2" borderId="1" xfId="0" applyFont="1" applyFill="1" applyBorder="1" applyAlignment="1">
      <alignment horizontal="left" wrapText="1"/>
    </xf>
    <xf numFmtId="0" fontId="2" fillId="2" borderId="0" xfId="0" applyFont="1" applyFill="1" applyAlignment="1">
      <alignment horizontal="right"/>
    </xf>
    <xf numFmtId="0" fontId="1" fillId="2" borderId="1" xfId="0" applyFont="1" applyFill="1" applyBorder="1" applyAlignment="1">
      <alignment wrapText="1"/>
    </xf>
    <xf numFmtId="0" fontId="1" fillId="2" borderId="1" xfId="0" applyFont="1" applyFill="1" applyBorder="1" applyAlignment="1"/>
    <xf numFmtId="0" fontId="29" fillId="0" borderId="0" xfId="0" applyFont="1"/>
    <xf numFmtId="0" fontId="27" fillId="0" borderId="5" xfId="0" applyFont="1" applyBorder="1" applyAlignment="1">
      <alignment vertical="center" wrapText="1"/>
    </xf>
    <xf numFmtId="0" fontId="3" fillId="2" borderId="5" xfId="0" applyFont="1" applyFill="1" applyBorder="1" applyAlignment="1">
      <alignment vertical="top" wrapText="1"/>
    </xf>
    <xf numFmtId="0" fontId="3" fillId="2" borderId="0" xfId="1" applyFont="1" applyFill="1" applyAlignment="1">
      <alignment wrapText="1"/>
    </xf>
    <xf numFmtId="0" fontId="3" fillId="2" borderId="5" xfId="0" applyFont="1" applyFill="1" applyBorder="1" applyAlignment="1">
      <alignment horizontal="justify" vertical="justify" wrapText="1"/>
    </xf>
    <xf numFmtId="0" fontId="14" fillId="2" borderId="0" xfId="0" applyFont="1" applyFill="1" applyAlignment="1">
      <alignment vertical="center"/>
    </xf>
    <xf numFmtId="0" fontId="14" fillId="2" borderId="0" xfId="4" applyFont="1" applyFill="1"/>
    <xf numFmtId="1" fontId="2" fillId="2" borderId="0" xfId="0" applyNumberFormat="1" applyFont="1" applyFill="1"/>
    <xf numFmtId="0" fontId="2" fillId="2" borderId="0" xfId="0" applyFont="1" applyFill="1" applyAlignment="1">
      <alignment horizontal="left" vertical="top"/>
    </xf>
    <xf numFmtId="1" fontId="2" fillId="2" borderId="0" xfId="0" applyNumberFormat="1" applyFont="1" applyFill="1" applyBorder="1" applyAlignment="1">
      <alignment horizontal="right"/>
    </xf>
    <xf numFmtId="0" fontId="0" fillId="2" borderId="0" xfId="0" applyFill="1" applyBorder="1"/>
    <xf numFmtId="1" fontId="2" fillId="2" borderId="0" xfId="0" applyNumberFormat="1" applyFont="1" applyFill="1" applyAlignment="1">
      <alignment horizontal="right"/>
    </xf>
    <xf numFmtId="0" fontId="23" fillId="2" borderId="1" xfId="6" applyFont="1" applyFill="1" applyBorder="1" applyAlignment="1"/>
    <xf numFmtId="0" fontId="23" fillId="2" borderId="0" xfId="6" applyFont="1" applyFill="1" applyBorder="1" applyAlignment="1">
      <alignment horizontal="left"/>
    </xf>
    <xf numFmtId="164" fontId="8" fillId="2" borderId="0" xfId="5" applyNumberFormat="1" applyFont="1" applyFill="1" applyBorder="1" applyAlignment="1">
      <alignment horizontal="left" vertical="top"/>
    </xf>
    <xf numFmtId="0" fontId="23" fillId="2" borderId="1" xfId="6" applyFont="1" applyFill="1" applyBorder="1" applyAlignment="1">
      <alignment horizontal="left"/>
    </xf>
    <xf numFmtId="165" fontId="8" fillId="2" borderId="0" xfId="5" applyNumberFormat="1" applyFont="1" applyFill="1" applyBorder="1" applyAlignment="1">
      <alignment horizontal="left" vertical="top"/>
    </xf>
    <xf numFmtId="166" fontId="8" fillId="2" borderId="8" xfId="5" applyNumberFormat="1" applyFont="1" applyFill="1" applyBorder="1" applyAlignment="1">
      <alignment horizontal="left" vertical="center"/>
    </xf>
    <xf numFmtId="0" fontId="0" fillId="2" borderId="0" xfId="0" applyFill="1" applyAlignment="1">
      <alignment horizontal="left"/>
    </xf>
    <xf numFmtId="0" fontId="3" fillId="2" borderId="0" xfId="4" applyFont="1" applyFill="1" applyAlignment="1">
      <alignment horizontal="justify" vertical="top" wrapText="1"/>
    </xf>
    <xf numFmtId="0" fontId="2" fillId="2" borderId="1" xfId="0" applyFont="1" applyFill="1" applyBorder="1" applyAlignment="1">
      <alignment horizontal="right"/>
    </xf>
    <xf numFmtId="1" fontId="2" fillId="2" borderId="1" xfId="0" applyNumberFormat="1" applyFont="1" applyFill="1" applyBorder="1" applyAlignment="1">
      <alignment horizontal="right"/>
    </xf>
    <xf numFmtId="0" fontId="2" fillId="2" borderId="1" xfId="0" applyFont="1" applyFill="1" applyBorder="1" applyAlignment="1">
      <alignment horizontal="left" vertical="top"/>
    </xf>
    <xf numFmtId="1" fontId="2" fillId="2" borderId="1" xfId="0" applyNumberFormat="1" applyFont="1" applyFill="1" applyBorder="1"/>
    <xf numFmtId="0" fontId="4" fillId="3" borderId="0" xfId="0" applyFont="1" applyFill="1" applyAlignment="1">
      <alignment horizontal="left" wrapText="1"/>
    </xf>
    <xf numFmtId="0" fontId="22" fillId="3" borderId="0" xfId="3" applyFont="1" applyFill="1" applyAlignment="1">
      <alignment horizontal="left" vertical="top" wrapText="1"/>
    </xf>
    <xf numFmtId="0" fontId="3" fillId="3" borderId="0" xfId="0" applyFont="1" applyFill="1" applyAlignment="1">
      <alignment horizontal="left" vertical="top" wrapText="1"/>
    </xf>
    <xf numFmtId="0" fontId="8" fillId="2" borderId="9" xfId="5" applyFont="1" applyFill="1" applyBorder="1" applyAlignment="1">
      <alignment horizontal="left" vertical="top" wrapText="1"/>
    </xf>
  </cellXfs>
  <cellStyles count="7">
    <cellStyle name="Hyperlink" xfId="3" builtinId="8"/>
    <cellStyle name="Standaard" xfId="0" builtinId="0"/>
    <cellStyle name="Standaard 2" xfId="1"/>
    <cellStyle name="Standaard 3" xfId="2"/>
    <cellStyle name="Standaard 4" xfId="4"/>
    <cellStyle name="Standaard_050817 Tabellenset augustuslevering Nulmeting" xfId="6"/>
    <cellStyle name="Standaard_050817 Tabellenset augustuslevering UnW 2002" xfId="5"/>
  </cellStyles>
  <dxfs count="0"/>
  <tableStyles count="0" defaultTableStyle="TableStyleMedium2" defaultPivotStyle="PivotStyleLight16"/>
  <colors>
    <mruColors>
      <color rgb="FFE7AB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imair\ED\Werk\Maatwerk\202203%20IH%20naar%20Rusland\output\Handel_Rusland_Oekraine_WitRusland_Totaal_wereld_sbi_sitc_2019_2021_v202203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Inhoud"/>
      <sheetName val="Toelichting"/>
      <sheetName val="Tabel 1"/>
      <sheetName val="Tabel 1a"/>
      <sheetName val="Tabel 2"/>
      <sheetName val="Tabel 2a"/>
      <sheetName val="Tabel 3"/>
      <sheetName val="Tabel 3a"/>
      <sheetName val="Tabel 4"/>
      <sheetName val="Tabel 4a"/>
      <sheetName val="Tabel 5"/>
      <sheetName val="Tabel 5a"/>
      <sheetName val="Tabel 6"/>
      <sheetName val="Tabel 6a"/>
      <sheetName val="Tabel 7"/>
      <sheetName val="Tabel 7a"/>
      <sheetName val="Tabel 8"/>
      <sheetName val="Tabel 8a"/>
      <sheetName val="Tabel 9"/>
      <sheetName val="Tabel 9a"/>
      <sheetName val="Tabel 10"/>
      <sheetName val="Tabel 10a"/>
      <sheetName val="Tabel 11"/>
      <sheetName val="Tabel 11a"/>
      <sheetName val="Tabel 12"/>
      <sheetName val="Tabel 12a"/>
      <sheetName val="Tabel 13"/>
      <sheetName val="Tabel 13a"/>
      <sheetName val="Tabel 14"/>
      <sheetName val="Tabel 14a"/>
      <sheetName val="Tabel 15"/>
      <sheetName val="Tabel 15a"/>
      <sheetName val="Tabel 16"/>
      <sheetName val="Tabel 16a"/>
      <sheetName val="Tabel 17"/>
      <sheetName val="Tabel 17a"/>
      <sheetName val="Tabel 18"/>
      <sheetName val="Tabel 18a"/>
      <sheetName val="Tabel 19"/>
      <sheetName val="Tabel 19a"/>
      <sheetName val="Tabel 20"/>
      <sheetName val="Tabel 20a"/>
      <sheetName val="Tabel 21"/>
      <sheetName val="Tabel 21a"/>
      <sheetName val="Tabel 22"/>
      <sheetName val="Tabel 22a"/>
      <sheetName val="Tabel 23"/>
      <sheetName val="Tabel 23a"/>
      <sheetName val="Tabel 24"/>
      <sheetName val="Tabel 24a"/>
    </sheetNames>
    <sheetDataSet>
      <sheetData sheetId="0" refreshError="1"/>
      <sheetData sheetId="1" refreshError="1"/>
      <sheetData sheetId="2" refreshError="1"/>
      <sheetData sheetId="3">
        <row r="1">
          <cell r="A1" t="str">
            <v>Tabel 1</v>
          </cell>
        </row>
      </sheetData>
      <sheetData sheetId="4"/>
      <sheetData sheetId="5">
        <row r="1">
          <cell r="A1" t="str">
            <v>Tabel 2</v>
          </cell>
        </row>
      </sheetData>
      <sheetData sheetId="6"/>
      <sheetData sheetId="7">
        <row r="1">
          <cell r="A1" t="str">
            <v>Tabel 3</v>
          </cell>
        </row>
      </sheetData>
      <sheetData sheetId="8"/>
      <sheetData sheetId="9">
        <row r="1">
          <cell r="A1" t="str">
            <v>Tabel 4</v>
          </cell>
        </row>
      </sheetData>
      <sheetData sheetId="10"/>
      <sheetData sheetId="11">
        <row r="1">
          <cell r="A1" t="str">
            <v>Tabel 5</v>
          </cell>
        </row>
      </sheetData>
      <sheetData sheetId="12"/>
      <sheetData sheetId="13">
        <row r="1">
          <cell r="A1" t="str">
            <v>Tabel 6</v>
          </cell>
        </row>
      </sheetData>
      <sheetData sheetId="14"/>
      <sheetData sheetId="15">
        <row r="1">
          <cell r="A1" t="str">
            <v>Tabel 7</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abSelected="1" workbookViewId="0"/>
  </sheetViews>
  <sheetFormatPr defaultColWidth="8.81640625" defaultRowHeight="12.5" x14ac:dyDescent="0.25"/>
  <cols>
    <col min="1" max="1" width="12" style="7" customWidth="1"/>
    <col min="2" max="12" width="8.81640625" style="7"/>
    <col min="13" max="13" width="42.54296875" style="7" customWidth="1"/>
    <col min="14" max="256" width="8.81640625" style="7"/>
    <col min="257" max="257" width="12" style="7" customWidth="1"/>
    <col min="258" max="512" width="8.81640625" style="7"/>
    <col min="513" max="513" width="12" style="7" customWidth="1"/>
    <col min="514" max="768" width="8.81640625" style="7"/>
    <col min="769" max="769" width="12" style="7" customWidth="1"/>
    <col min="770" max="1024" width="8.81640625" style="7"/>
    <col min="1025" max="1025" width="12" style="7" customWidth="1"/>
    <col min="1026" max="1280" width="8.81640625" style="7"/>
    <col min="1281" max="1281" width="12" style="7" customWidth="1"/>
    <col min="1282" max="1536" width="8.81640625" style="7"/>
    <col min="1537" max="1537" width="12" style="7" customWidth="1"/>
    <col min="1538" max="1792" width="8.81640625" style="7"/>
    <col min="1793" max="1793" width="12" style="7" customWidth="1"/>
    <col min="1794" max="2048" width="8.81640625" style="7"/>
    <col min="2049" max="2049" width="12" style="7" customWidth="1"/>
    <col min="2050" max="2304" width="8.81640625" style="7"/>
    <col min="2305" max="2305" width="12" style="7" customWidth="1"/>
    <col min="2306" max="2560" width="8.81640625" style="7"/>
    <col min="2561" max="2561" width="12" style="7" customWidth="1"/>
    <col min="2562" max="2816" width="8.81640625" style="7"/>
    <col min="2817" max="2817" width="12" style="7" customWidth="1"/>
    <col min="2818" max="3072" width="8.81640625" style="7"/>
    <col min="3073" max="3073" width="12" style="7" customWidth="1"/>
    <col min="3074" max="3328" width="8.81640625" style="7"/>
    <col min="3329" max="3329" width="12" style="7" customWidth="1"/>
    <col min="3330" max="3584" width="8.81640625" style="7"/>
    <col min="3585" max="3585" width="12" style="7" customWidth="1"/>
    <col min="3586" max="3840" width="8.81640625" style="7"/>
    <col min="3841" max="3841" width="12" style="7" customWidth="1"/>
    <col min="3842" max="4096" width="8.81640625" style="7"/>
    <col min="4097" max="4097" width="12" style="7" customWidth="1"/>
    <col min="4098" max="4352" width="8.81640625" style="7"/>
    <col min="4353" max="4353" width="12" style="7" customWidth="1"/>
    <col min="4354" max="4608" width="8.81640625" style="7"/>
    <col min="4609" max="4609" width="12" style="7" customWidth="1"/>
    <col min="4610" max="4864" width="8.81640625" style="7"/>
    <col min="4865" max="4865" width="12" style="7" customWidth="1"/>
    <col min="4866" max="5120" width="8.81640625" style="7"/>
    <col min="5121" max="5121" width="12" style="7" customWidth="1"/>
    <col min="5122" max="5376" width="8.81640625" style="7"/>
    <col min="5377" max="5377" width="12" style="7" customWidth="1"/>
    <col min="5378" max="5632" width="8.81640625" style="7"/>
    <col min="5633" max="5633" width="12" style="7" customWidth="1"/>
    <col min="5634" max="5888" width="8.81640625" style="7"/>
    <col min="5889" max="5889" width="12" style="7" customWidth="1"/>
    <col min="5890" max="6144" width="8.81640625" style="7"/>
    <col min="6145" max="6145" width="12" style="7" customWidth="1"/>
    <col min="6146" max="6400" width="8.81640625" style="7"/>
    <col min="6401" max="6401" width="12" style="7" customWidth="1"/>
    <col min="6402" max="6656" width="8.81640625" style="7"/>
    <col min="6657" max="6657" width="12" style="7" customWidth="1"/>
    <col min="6658" max="6912" width="8.81640625" style="7"/>
    <col min="6913" max="6913" width="12" style="7" customWidth="1"/>
    <col min="6914" max="7168" width="8.81640625" style="7"/>
    <col min="7169" max="7169" width="12" style="7" customWidth="1"/>
    <col min="7170" max="7424" width="8.81640625" style="7"/>
    <col min="7425" max="7425" width="12" style="7" customWidth="1"/>
    <col min="7426" max="7680" width="8.81640625" style="7"/>
    <col min="7681" max="7681" width="12" style="7" customWidth="1"/>
    <col min="7682" max="7936" width="8.81640625" style="7"/>
    <col min="7937" max="7937" width="12" style="7" customWidth="1"/>
    <col min="7938" max="8192" width="8.81640625" style="7"/>
    <col min="8193" max="8193" width="12" style="7" customWidth="1"/>
    <col min="8194" max="8448" width="8.81640625" style="7"/>
    <col min="8449" max="8449" width="12" style="7" customWidth="1"/>
    <col min="8450" max="8704" width="8.81640625" style="7"/>
    <col min="8705" max="8705" width="12" style="7" customWidth="1"/>
    <col min="8706" max="8960" width="8.81640625" style="7"/>
    <col min="8961" max="8961" width="12" style="7" customWidth="1"/>
    <col min="8962" max="9216" width="8.81640625" style="7"/>
    <col min="9217" max="9217" width="12" style="7" customWidth="1"/>
    <col min="9218" max="9472" width="8.81640625" style="7"/>
    <col min="9473" max="9473" width="12" style="7" customWidth="1"/>
    <col min="9474" max="9728" width="8.81640625" style="7"/>
    <col min="9729" max="9729" width="12" style="7" customWidth="1"/>
    <col min="9730" max="9984" width="8.81640625" style="7"/>
    <col min="9985" max="9985" width="12" style="7" customWidth="1"/>
    <col min="9986" max="10240" width="8.81640625" style="7"/>
    <col min="10241" max="10241" width="12" style="7" customWidth="1"/>
    <col min="10242" max="10496" width="8.81640625" style="7"/>
    <col min="10497" max="10497" width="12" style="7" customWidth="1"/>
    <col min="10498" max="10752" width="8.81640625" style="7"/>
    <col min="10753" max="10753" width="12" style="7" customWidth="1"/>
    <col min="10754" max="11008" width="8.81640625" style="7"/>
    <col min="11009" max="11009" width="12" style="7" customWidth="1"/>
    <col min="11010" max="11264" width="8.81640625" style="7"/>
    <col min="11265" max="11265" width="12" style="7" customWidth="1"/>
    <col min="11266" max="11520" width="8.81640625" style="7"/>
    <col min="11521" max="11521" width="12" style="7" customWidth="1"/>
    <col min="11522" max="11776" width="8.81640625" style="7"/>
    <col min="11777" max="11777" width="12" style="7" customWidth="1"/>
    <col min="11778" max="12032" width="8.81640625" style="7"/>
    <col min="12033" max="12033" width="12" style="7" customWidth="1"/>
    <col min="12034" max="12288" width="8.81640625" style="7"/>
    <col min="12289" max="12289" width="12" style="7" customWidth="1"/>
    <col min="12290" max="12544" width="8.81640625" style="7"/>
    <col min="12545" max="12545" width="12" style="7" customWidth="1"/>
    <col min="12546" max="12800" width="8.81640625" style="7"/>
    <col min="12801" max="12801" width="12" style="7" customWidth="1"/>
    <col min="12802" max="13056" width="8.81640625" style="7"/>
    <col min="13057" max="13057" width="12" style="7" customWidth="1"/>
    <col min="13058" max="13312" width="8.81640625" style="7"/>
    <col min="13313" max="13313" width="12" style="7" customWidth="1"/>
    <col min="13314" max="13568" width="8.81640625" style="7"/>
    <col min="13569" max="13569" width="12" style="7" customWidth="1"/>
    <col min="13570" max="13824" width="8.81640625" style="7"/>
    <col min="13825" max="13825" width="12" style="7" customWidth="1"/>
    <col min="13826" max="14080" width="8.81640625" style="7"/>
    <col min="14081" max="14081" width="12" style="7" customWidth="1"/>
    <col min="14082" max="14336" width="8.81640625" style="7"/>
    <col min="14337" max="14337" width="12" style="7" customWidth="1"/>
    <col min="14338" max="14592" width="8.81640625" style="7"/>
    <col min="14593" max="14593" width="12" style="7" customWidth="1"/>
    <col min="14594" max="14848" width="8.81640625" style="7"/>
    <col min="14849" max="14849" width="12" style="7" customWidth="1"/>
    <col min="14850" max="15104" width="8.81640625" style="7"/>
    <col min="15105" max="15105" width="12" style="7" customWidth="1"/>
    <col min="15106" max="15360" width="8.81640625" style="7"/>
    <col min="15361" max="15361" width="12" style="7" customWidth="1"/>
    <col min="15362" max="15616" width="8.81640625" style="7"/>
    <col min="15617" max="15617" width="12" style="7" customWidth="1"/>
    <col min="15618" max="15872" width="8.81640625" style="7"/>
    <col min="15873" max="15873" width="12" style="7" customWidth="1"/>
    <col min="15874" max="16128" width="8.81640625" style="7"/>
    <col min="16129" max="16129" width="12" style="7" customWidth="1"/>
    <col min="16130" max="16384" width="8.81640625" style="7"/>
  </cols>
  <sheetData>
    <row r="1" spans="1:13" ht="14.5" x14ac:dyDescent="0.35">
      <c r="A1" s="6"/>
    </row>
    <row r="2" spans="1:13" ht="14.5" x14ac:dyDescent="0.35">
      <c r="A2" s="6"/>
    </row>
    <row r="3" spans="1:13" ht="15.5" x14ac:dyDescent="0.35">
      <c r="A3" s="141" t="s">
        <v>149</v>
      </c>
      <c r="B3" s="141"/>
      <c r="C3" s="141"/>
      <c r="D3" s="141"/>
      <c r="E3" s="141"/>
      <c r="F3" s="141"/>
      <c r="G3" s="141"/>
      <c r="H3" s="141"/>
      <c r="I3" s="141"/>
      <c r="J3" s="141"/>
      <c r="K3" s="141"/>
      <c r="L3" s="141"/>
      <c r="M3" s="141"/>
    </row>
    <row r="4" spans="1:13" ht="15.5" x14ac:dyDescent="0.35">
      <c r="A4" s="8"/>
    </row>
    <row r="5" spans="1:13" ht="15" x14ac:dyDescent="0.3">
      <c r="A5" s="9"/>
    </row>
    <row r="6" spans="1:13" ht="14.5" x14ac:dyDescent="0.35">
      <c r="A6" s="6"/>
    </row>
    <row r="7" spans="1:13" ht="12.75" customHeight="1" x14ac:dyDescent="0.35">
      <c r="A7" s="36"/>
    </row>
    <row r="8" spans="1:13" ht="14.5" x14ac:dyDescent="0.35">
      <c r="A8" s="6"/>
    </row>
    <row r="12" spans="1:13" x14ac:dyDescent="0.25">
      <c r="A12" s="10"/>
      <c r="B12" s="10"/>
      <c r="C12" s="10"/>
      <c r="D12" s="10"/>
      <c r="E12" s="10"/>
      <c r="F12" s="10"/>
      <c r="G12" s="10"/>
      <c r="H12" s="10"/>
      <c r="I12" s="10"/>
      <c r="J12" s="10"/>
      <c r="K12" s="10"/>
      <c r="L12" s="10"/>
      <c r="M12" s="10"/>
    </row>
    <row r="13" spans="1:13" x14ac:dyDescent="0.25">
      <c r="A13" s="10"/>
      <c r="B13" s="10"/>
      <c r="C13" s="10"/>
      <c r="D13" s="10"/>
      <c r="E13" s="10"/>
      <c r="F13" s="10"/>
      <c r="G13" s="10"/>
      <c r="H13" s="10"/>
      <c r="I13" s="10"/>
      <c r="J13" s="10"/>
      <c r="K13" s="10"/>
      <c r="L13" s="10"/>
      <c r="M13" s="10"/>
    </row>
    <row r="14" spans="1:13" x14ac:dyDescent="0.25">
      <c r="A14" s="10"/>
      <c r="B14" s="10"/>
      <c r="C14" s="10"/>
      <c r="D14" s="10"/>
      <c r="E14" s="10"/>
      <c r="F14" s="10"/>
      <c r="G14" s="10"/>
      <c r="H14" s="10"/>
      <c r="I14" s="10"/>
      <c r="J14" s="10"/>
      <c r="K14" s="10"/>
      <c r="L14" s="10"/>
      <c r="M14" s="10"/>
    </row>
    <row r="15" spans="1:13" x14ac:dyDescent="0.25">
      <c r="A15" s="10"/>
      <c r="B15" s="10"/>
      <c r="C15" s="10"/>
      <c r="D15" s="10"/>
      <c r="E15" s="10"/>
      <c r="F15" s="10"/>
      <c r="G15" s="10"/>
      <c r="H15" s="10"/>
      <c r="I15" s="10"/>
      <c r="J15" s="10"/>
      <c r="K15" s="10"/>
      <c r="L15" s="10"/>
      <c r="M15" s="10"/>
    </row>
    <row r="16" spans="1:13" x14ac:dyDescent="0.25">
      <c r="A16" s="10"/>
      <c r="B16" s="10"/>
      <c r="C16" s="10"/>
      <c r="D16" s="10"/>
      <c r="E16" s="10"/>
      <c r="F16" s="10"/>
      <c r="G16" s="10"/>
      <c r="H16" s="10"/>
      <c r="I16" s="10"/>
      <c r="J16" s="10"/>
      <c r="K16" s="10"/>
      <c r="L16" s="10"/>
      <c r="M16" s="10"/>
    </row>
    <row r="17" spans="1:13" x14ac:dyDescent="0.25">
      <c r="A17" s="10"/>
      <c r="B17" s="10"/>
      <c r="C17" s="10"/>
      <c r="D17" s="10"/>
      <c r="E17" s="10"/>
      <c r="F17" s="10"/>
      <c r="G17" s="10"/>
      <c r="H17" s="10"/>
      <c r="I17" s="10"/>
      <c r="J17" s="10"/>
      <c r="K17" s="10"/>
      <c r="L17" s="10"/>
      <c r="M17" s="10"/>
    </row>
    <row r="18" spans="1:13" x14ac:dyDescent="0.25">
      <c r="A18" s="10"/>
      <c r="B18" s="10"/>
      <c r="C18" s="10"/>
      <c r="D18" s="10"/>
      <c r="E18" s="10"/>
      <c r="F18" s="10"/>
      <c r="G18" s="10"/>
      <c r="H18" s="10"/>
      <c r="I18" s="10"/>
      <c r="J18" s="10"/>
      <c r="K18" s="10"/>
      <c r="L18" s="10"/>
      <c r="M18" s="10"/>
    </row>
    <row r="30" spans="1:13" ht="14" x14ac:dyDescent="0.3">
      <c r="A30" s="11" t="s">
        <v>6</v>
      </c>
    </row>
    <row r="31" spans="1:13" ht="14" x14ac:dyDescent="0.3">
      <c r="A31" s="12" t="s">
        <v>127</v>
      </c>
    </row>
  </sheetData>
  <mergeCells count="1">
    <mergeCell ref="A3:M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14"/>
  <sheetViews>
    <sheetView workbookViewId="0"/>
  </sheetViews>
  <sheetFormatPr defaultColWidth="9.1796875" defaultRowHeight="10" x14ac:dyDescent="0.2"/>
  <cols>
    <col min="1" max="1" width="9.1796875" style="2"/>
    <col min="2" max="2" width="14.26953125" style="2" bestFit="1" customWidth="1"/>
    <col min="3" max="3" width="14.1796875" style="2" bestFit="1" customWidth="1"/>
    <col min="4" max="4" width="15.81640625" style="2" bestFit="1" customWidth="1"/>
    <col min="5" max="16384" width="9.1796875" style="2"/>
  </cols>
  <sheetData>
    <row r="1" spans="1:254" ht="10.5" x14ac:dyDescent="0.25">
      <c r="A1" s="1" t="s">
        <v>71</v>
      </c>
    </row>
    <row r="2" spans="1:254" s="41" customFormat="1" ht="10.5" x14ac:dyDescent="0.25">
      <c r="A2" s="72" t="s">
        <v>173</v>
      </c>
      <c r="B2" s="40"/>
      <c r="C2" s="40"/>
      <c r="D2" s="40"/>
      <c r="E2" s="40"/>
      <c r="F2" s="40"/>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c r="HR2" s="84"/>
      <c r="HS2" s="84"/>
      <c r="HT2" s="84"/>
      <c r="HU2" s="84"/>
      <c r="HV2" s="84"/>
      <c r="HW2" s="84"/>
      <c r="HX2" s="84"/>
      <c r="HY2" s="84"/>
      <c r="HZ2" s="84"/>
      <c r="IA2" s="84"/>
      <c r="IB2" s="84"/>
      <c r="IC2" s="84"/>
      <c r="ID2" s="84"/>
      <c r="IE2" s="84"/>
      <c r="IF2" s="84"/>
      <c r="IG2" s="84"/>
      <c r="IH2" s="84"/>
      <c r="II2" s="84"/>
      <c r="IJ2" s="84"/>
      <c r="IK2" s="84"/>
      <c r="IL2" s="84"/>
      <c r="IM2" s="84"/>
      <c r="IN2" s="84"/>
      <c r="IO2" s="84"/>
      <c r="IP2" s="84"/>
      <c r="IQ2" s="84"/>
      <c r="IR2" s="84"/>
      <c r="IS2" s="84"/>
      <c r="IT2" s="84"/>
    </row>
    <row r="4" spans="1:254" ht="10.5" x14ac:dyDescent="0.25">
      <c r="A4" s="75" t="s">
        <v>5</v>
      </c>
      <c r="B4" s="75" t="s">
        <v>101</v>
      </c>
      <c r="C4" s="75" t="s">
        <v>133</v>
      </c>
      <c r="D4" s="75" t="s">
        <v>134</v>
      </c>
      <c r="E4" s="1"/>
    </row>
    <row r="5" spans="1:254" ht="11.25" x14ac:dyDescent="0.2">
      <c r="A5" s="125">
        <v>2020</v>
      </c>
      <c r="B5" s="2" t="s">
        <v>96</v>
      </c>
      <c r="C5" s="2">
        <v>45100</v>
      </c>
      <c r="D5" s="2">
        <v>11600</v>
      </c>
    </row>
    <row r="6" spans="1:254" ht="11.25" x14ac:dyDescent="0.2">
      <c r="A6" s="125">
        <v>2020</v>
      </c>
      <c r="B6" s="2" t="s">
        <v>91</v>
      </c>
      <c r="C6" s="2">
        <v>58100</v>
      </c>
      <c r="D6" s="2">
        <v>10600</v>
      </c>
    </row>
    <row r="7" spans="1:254" ht="11.25" x14ac:dyDescent="0.2">
      <c r="A7" s="125">
        <v>2020</v>
      </c>
      <c r="B7" s="2" t="s">
        <v>94</v>
      </c>
      <c r="C7" s="2">
        <v>41900</v>
      </c>
      <c r="D7" s="2">
        <v>7800</v>
      </c>
    </row>
    <row r="8" spans="1:254" ht="11.25" x14ac:dyDescent="0.2">
      <c r="A8" s="125">
        <v>2020</v>
      </c>
      <c r="B8" s="2" t="s">
        <v>97</v>
      </c>
      <c r="C8" s="2">
        <v>38400</v>
      </c>
      <c r="D8" s="2">
        <v>9100</v>
      </c>
    </row>
    <row r="9" spans="1:254" ht="11.25" x14ac:dyDescent="0.2">
      <c r="A9" s="125">
        <v>2020</v>
      </c>
      <c r="B9" s="2" t="s">
        <v>99</v>
      </c>
      <c r="C9" s="2">
        <v>22200</v>
      </c>
      <c r="D9" s="2">
        <v>7100</v>
      </c>
    </row>
    <row r="10" spans="1:254" ht="11.25" x14ac:dyDescent="0.2">
      <c r="A10" s="125">
        <v>2020</v>
      </c>
      <c r="B10" s="2" t="s">
        <v>100</v>
      </c>
      <c r="C10" s="2">
        <v>21600</v>
      </c>
      <c r="D10" s="2">
        <v>5400</v>
      </c>
    </row>
    <row r="11" spans="1:254" ht="11.25" x14ac:dyDescent="0.2">
      <c r="A11" s="125">
        <v>2020</v>
      </c>
      <c r="B11" s="2" t="s">
        <v>104</v>
      </c>
      <c r="C11" s="2">
        <v>17600</v>
      </c>
      <c r="D11" s="2">
        <v>6400</v>
      </c>
    </row>
    <row r="12" spans="1:254" ht="11.25" x14ac:dyDescent="0.2">
      <c r="A12" s="125">
        <v>2020</v>
      </c>
      <c r="B12" s="2" t="s">
        <v>105</v>
      </c>
      <c r="C12" s="2">
        <v>22800</v>
      </c>
      <c r="D12" s="2">
        <v>7500</v>
      </c>
    </row>
    <row r="13" spans="1:254" ht="11.25" x14ac:dyDescent="0.2">
      <c r="A13" s="125">
        <v>2020</v>
      </c>
      <c r="B13" s="2" t="s">
        <v>106</v>
      </c>
      <c r="C13" s="2">
        <v>15800</v>
      </c>
      <c r="D13" s="2">
        <v>5300</v>
      </c>
    </row>
    <row r="14" spans="1:254" ht="11.25" x14ac:dyDescent="0.2">
      <c r="A14" s="139">
        <v>2020</v>
      </c>
      <c r="B14" s="65" t="s">
        <v>107</v>
      </c>
      <c r="C14" s="65">
        <v>14900</v>
      </c>
      <c r="D14" s="65">
        <v>6200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heetViews>
  <sheetFormatPr defaultColWidth="9.1796875" defaultRowHeight="10" x14ac:dyDescent="0.2"/>
  <cols>
    <col min="1" max="1" width="9.1796875" style="2"/>
    <col min="2" max="2" width="14.26953125" style="2" bestFit="1" customWidth="1"/>
    <col min="3" max="3" width="14.1796875" style="2" bestFit="1" customWidth="1"/>
    <col min="4" max="4" width="15.81640625" style="2" bestFit="1" customWidth="1"/>
    <col min="5" max="5" width="13.81640625" style="2" bestFit="1" customWidth="1"/>
    <col min="6" max="16384" width="9.1796875" style="2"/>
  </cols>
  <sheetData>
    <row r="1" spans="1:4" ht="10.5" x14ac:dyDescent="0.25">
      <c r="A1" s="1" t="s">
        <v>72</v>
      </c>
    </row>
    <row r="2" spans="1:4" ht="10.5" x14ac:dyDescent="0.25">
      <c r="A2" s="1" t="s">
        <v>165</v>
      </c>
    </row>
    <row r="4" spans="1:4" ht="10.5" x14ac:dyDescent="0.25">
      <c r="A4" s="75" t="s">
        <v>5</v>
      </c>
      <c r="B4" s="75" t="s">
        <v>101</v>
      </c>
      <c r="C4" s="75" t="s">
        <v>133</v>
      </c>
      <c r="D4" s="75" t="s">
        <v>134</v>
      </c>
    </row>
    <row r="5" spans="1:4" ht="11.25" x14ac:dyDescent="0.2">
      <c r="A5" s="3">
        <v>2020</v>
      </c>
      <c r="B5" s="2" t="s">
        <v>91</v>
      </c>
      <c r="C5" s="2">
        <v>3138800</v>
      </c>
      <c r="D5" s="2">
        <v>182600</v>
      </c>
    </row>
    <row r="6" spans="1:4" ht="11.25" x14ac:dyDescent="0.2">
      <c r="A6" s="3">
        <v>2020</v>
      </c>
      <c r="B6" s="2" t="s">
        <v>94</v>
      </c>
      <c r="C6" s="2">
        <v>1967200</v>
      </c>
      <c r="D6" s="2">
        <v>112800</v>
      </c>
    </row>
    <row r="7" spans="1:4" ht="11.25" x14ac:dyDescent="0.2">
      <c r="A7" s="3">
        <v>2020</v>
      </c>
      <c r="B7" s="2" t="s">
        <v>97</v>
      </c>
      <c r="C7" s="2">
        <v>3249200</v>
      </c>
      <c r="D7" s="2">
        <v>471900</v>
      </c>
    </row>
    <row r="8" spans="1:4" ht="11.25" x14ac:dyDescent="0.2">
      <c r="A8" s="3">
        <v>2020</v>
      </c>
      <c r="B8" s="2" t="s">
        <v>96</v>
      </c>
      <c r="C8" s="2">
        <v>3041300</v>
      </c>
      <c r="D8" s="2">
        <v>374100</v>
      </c>
    </row>
    <row r="9" spans="1:4" ht="11.25" x14ac:dyDescent="0.2">
      <c r="A9" s="3">
        <v>2020</v>
      </c>
      <c r="B9" s="2" t="s">
        <v>100</v>
      </c>
      <c r="C9" s="2">
        <v>2222400</v>
      </c>
      <c r="D9" s="2">
        <v>415600</v>
      </c>
    </row>
    <row r="10" spans="1:4" ht="11.25" x14ac:dyDescent="0.2">
      <c r="A10" s="3">
        <v>2020</v>
      </c>
      <c r="B10" s="2" t="s">
        <v>99</v>
      </c>
      <c r="C10" s="2">
        <v>2172300</v>
      </c>
      <c r="D10" s="2">
        <v>412900</v>
      </c>
    </row>
    <row r="11" spans="1:4" ht="11.25" x14ac:dyDescent="0.2">
      <c r="A11" s="3">
        <v>2020</v>
      </c>
      <c r="B11" s="2" t="s">
        <v>106</v>
      </c>
      <c r="C11" s="2">
        <v>2343300</v>
      </c>
      <c r="D11" s="2">
        <v>476300</v>
      </c>
    </row>
    <row r="12" spans="1:4" ht="11.25" x14ac:dyDescent="0.2">
      <c r="A12" s="3">
        <v>2020</v>
      </c>
      <c r="B12" s="2" t="s">
        <v>105</v>
      </c>
      <c r="C12" s="2">
        <v>1463900</v>
      </c>
      <c r="D12" s="2">
        <v>459300</v>
      </c>
    </row>
    <row r="13" spans="1:4" ht="11.25" x14ac:dyDescent="0.2">
      <c r="A13" s="3">
        <v>2020</v>
      </c>
      <c r="B13" s="2" t="s">
        <v>104</v>
      </c>
      <c r="C13" s="2">
        <v>1737200</v>
      </c>
      <c r="D13" s="2">
        <v>388700</v>
      </c>
    </row>
    <row r="14" spans="1:4" ht="11.25" x14ac:dyDescent="0.2">
      <c r="A14" s="66">
        <v>2020</v>
      </c>
      <c r="B14" s="65" t="s">
        <v>108</v>
      </c>
      <c r="C14" s="65">
        <v>1589400</v>
      </c>
      <c r="D14" s="65">
        <v>512700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1:Q17"/>
  <sheetViews>
    <sheetView topLeftCell="L1" workbookViewId="0">
      <selection activeCell="L1" sqref="L1"/>
    </sheetView>
  </sheetViews>
  <sheetFormatPr defaultColWidth="9.1796875" defaultRowHeight="10" x14ac:dyDescent="0.2"/>
  <cols>
    <col min="1" max="11" width="9.1796875" style="2"/>
    <col min="12" max="12" width="42.1796875" style="2" customWidth="1"/>
    <col min="13" max="13" width="9.1796875" style="2"/>
    <col min="14" max="14" width="9.1796875" style="3"/>
    <col min="15" max="16384" width="9.1796875" style="2"/>
  </cols>
  <sheetData>
    <row r="1" spans="12:17" ht="10.5" x14ac:dyDescent="0.25">
      <c r="L1" s="1" t="s">
        <v>73</v>
      </c>
    </row>
    <row r="2" spans="12:17" ht="10.5" x14ac:dyDescent="0.25">
      <c r="L2" s="100" t="s">
        <v>125</v>
      </c>
    </row>
    <row r="4" spans="12:17" x14ac:dyDescent="0.2">
      <c r="L4" s="90"/>
      <c r="M4" s="90"/>
      <c r="N4" s="144" t="s">
        <v>83</v>
      </c>
      <c r="O4" s="144"/>
      <c r="P4" s="144"/>
      <c r="Q4" s="144"/>
    </row>
    <row r="5" spans="12:17" x14ac:dyDescent="0.2">
      <c r="L5" s="91"/>
      <c r="M5" s="91"/>
      <c r="N5" s="92" t="s">
        <v>84</v>
      </c>
      <c r="O5" s="92"/>
      <c r="P5" s="92"/>
      <c r="Q5" s="92"/>
    </row>
    <row r="6" spans="12:17" x14ac:dyDescent="0.2">
      <c r="L6" s="93"/>
      <c r="M6" s="93"/>
      <c r="N6" s="92"/>
      <c r="O6" s="94"/>
      <c r="P6" s="94"/>
      <c r="Q6" s="94"/>
    </row>
    <row r="7" spans="12:17" x14ac:dyDescent="0.2">
      <c r="L7" s="95"/>
      <c r="M7" s="95"/>
      <c r="N7" s="130" t="s">
        <v>151</v>
      </c>
      <c r="O7" s="96"/>
      <c r="P7" s="96"/>
      <c r="Q7" s="96"/>
    </row>
    <row r="8" spans="12:17" x14ac:dyDescent="0.2">
      <c r="L8" s="97" t="s">
        <v>85</v>
      </c>
      <c r="M8" s="97"/>
      <c r="N8" s="131">
        <v>12314</v>
      </c>
      <c r="O8" s="98"/>
      <c r="P8" s="98"/>
      <c r="Q8" s="98"/>
    </row>
    <row r="9" spans="12:17" x14ac:dyDescent="0.2">
      <c r="L9" s="97"/>
      <c r="M9" s="97"/>
      <c r="N9" s="131"/>
      <c r="O9" s="98"/>
      <c r="P9" s="98"/>
      <c r="Q9" s="98"/>
    </row>
    <row r="10" spans="12:17" x14ac:dyDescent="0.2">
      <c r="L10" s="99" t="s">
        <v>126</v>
      </c>
      <c r="M10" s="99"/>
      <c r="N10" s="131">
        <v>6534</v>
      </c>
      <c r="O10" s="98"/>
      <c r="P10" s="98"/>
      <c r="Q10" s="98"/>
    </row>
    <row r="11" spans="12:17" x14ac:dyDescent="0.2">
      <c r="L11" s="97"/>
      <c r="M11" s="97"/>
      <c r="N11" s="131"/>
      <c r="O11" s="98"/>
      <c r="P11" s="98"/>
      <c r="Q11" s="98"/>
    </row>
    <row r="12" spans="12:17" ht="10.5" x14ac:dyDescent="0.25">
      <c r="L12" s="100" t="s">
        <v>86</v>
      </c>
      <c r="M12" s="95"/>
      <c r="N12" s="132" t="s">
        <v>87</v>
      </c>
      <c r="O12" s="129"/>
      <c r="P12" s="129"/>
      <c r="Q12" s="129"/>
    </row>
    <row r="13" spans="12:17" x14ac:dyDescent="0.2">
      <c r="L13" s="99" t="s">
        <v>126</v>
      </c>
      <c r="M13" s="99"/>
      <c r="N13" s="133">
        <v>53.1</v>
      </c>
      <c r="O13" s="101"/>
      <c r="P13" s="101"/>
      <c r="Q13" s="101"/>
    </row>
    <row r="14" spans="12:17" x14ac:dyDescent="0.2">
      <c r="L14" s="99"/>
      <c r="M14" s="99"/>
      <c r="N14" s="133"/>
      <c r="O14" s="101"/>
      <c r="P14" s="101"/>
      <c r="Q14" s="101"/>
    </row>
    <row r="15" spans="12:17" x14ac:dyDescent="0.2">
      <c r="L15" s="99"/>
      <c r="M15" s="99"/>
      <c r="N15" s="131"/>
      <c r="O15" s="98"/>
      <c r="P15" s="98"/>
      <c r="Q15" s="98"/>
    </row>
    <row r="16" spans="12:17" x14ac:dyDescent="0.2">
      <c r="L16" s="102" t="s">
        <v>88</v>
      </c>
      <c r="M16" s="102"/>
      <c r="N16" s="134"/>
      <c r="O16" s="103"/>
      <c r="P16" s="103"/>
      <c r="Q16" s="103"/>
    </row>
    <row r="17" spans="12:17" ht="14.5" x14ac:dyDescent="0.35">
      <c r="L17" s="3" t="s">
        <v>89</v>
      </c>
      <c r="M17" s="71"/>
      <c r="N17" s="135"/>
      <c r="O17" s="71"/>
      <c r="P17" s="71"/>
      <c r="Q17" s="71"/>
    </row>
  </sheetData>
  <mergeCells count="1">
    <mergeCell ref="N4:Q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heetViews>
  <sheetFormatPr defaultColWidth="9.1796875" defaultRowHeight="10.5" x14ac:dyDescent="0.25"/>
  <cols>
    <col min="1" max="1" width="6.54296875" style="73" bestFit="1" customWidth="1"/>
    <col min="2" max="2" width="15" style="73" bestFit="1" customWidth="1"/>
    <col min="3" max="3" width="10.453125" style="73" bestFit="1" customWidth="1"/>
    <col min="4" max="4" width="18.81640625" style="73" bestFit="1" customWidth="1"/>
    <col min="5" max="5" width="20.54296875" style="73" bestFit="1" customWidth="1"/>
    <col min="6" max="6" width="10.81640625" style="73" bestFit="1" customWidth="1"/>
    <col min="7" max="16384" width="9.1796875" style="73"/>
  </cols>
  <sheetData>
    <row r="1" spans="1:7" x14ac:dyDescent="0.25">
      <c r="A1" s="72" t="s">
        <v>48</v>
      </c>
    </row>
    <row r="2" spans="1:7" x14ac:dyDescent="0.25">
      <c r="A2" s="72" t="s">
        <v>74</v>
      </c>
    </row>
    <row r="4" spans="1:7" x14ac:dyDescent="0.25">
      <c r="A4" s="75" t="s">
        <v>152</v>
      </c>
      <c r="B4" s="75" t="s">
        <v>49</v>
      </c>
      <c r="C4" s="75" t="s">
        <v>153</v>
      </c>
      <c r="D4" s="75" t="s">
        <v>154</v>
      </c>
      <c r="E4" s="75" t="s">
        <v>155</v>
      </c>
      <c r="F4" s="75" t="s">
        <v>156</v>
      </c>
      <c r="G4" s="76"/>
    </row>
    <row r="5" spans="1:7" x14ac:dyDescent="0.25">
      <c r="A5" s="3">
        <v>2020</v>
      </c>
      <c r="B5" s="2" t="s">
        <v>56</v>
      </c>
      <c r="C5" s="2">
        <v>29700</v>
      </c>
      <c r="D5" s="2">
        <v>193100</v>
      </c>
      <c r="E5" s="2">
        <v>942900</v>
      </c>
      <c r="F5" s="2">
        <v>7667200</v>
      </c>
    </row>
    <row r="6" spans="1:7" x14ac:dyDescent="0.25">
      <c r="A6" s="3">
        <v>2020</v>
      </c>
      <c r="B6" s="2" t="s">
        <v>50</v>
      </c>
      <c r="C6" s="2">
        <v>36400</v>
      </c>
      <c r="D6" s="2">
        <v>358500</v>
      </c>
      <c r="E6" s="2">
        <v>818100</v>
      </c>
      <c r="F6" s="2">
        <v>6944700</v>
      </c>
    </row>
    <row r="7" spans="1:7" x14ac:dyDescent="0.25">
      <c r="A7" s="3">
        <v>2020</v>
      </c>
      <c r="B7" s="2" t="s">
        <v>51</v>
      </c>
      <c r="C7" s="2">
        <v>31700</v>
      </c>
      <c r="D7" s="2">
        <v>478700</v>
      </c>
      <c r="E7" s="2">
        <v>918300</v>
      </c>
      <c r="F7" s="2">
        <v>14273800</v>
      </c>
    </row>
    <row r="8" spans="1:7" x14ac:dyDescent="0.25">
      <c r="A8" s="3">
        <v>2020</v>
      </c>
      <c r="B8" s="2" t="s">
        <v>52</v>
      </c>
      <c r="C8" s="2">
        <v>63600</v>
      </c>
      <c r="D8" s="2">
        <v>33200</v>
      </c>
      <c r="E8" s="2">
        <v>702200</v>
      </c>
      <c r="F8" s="2">
        <v>15186300</v>
      </c>
    </row>
    <row r="9" spans="1:7" x14ac:dyDescent="0.25">
      <c r="A9" s="3">
        <v>2020</v>
      </c>
      <c r="B9" s="2" t="s">
        <v>53</v>
      </c>
      <c r="C9" s="2">
        <v>33200</v>
      </c>
      <c r="D9" s="2">
        <v>184900</v>
      </c>
      <c r="E9" s="2">
        <v>829900</v>
      </c>
      <c r="F9" s="2">
        <v>7700200</v>
      </c>
    </row>
    <row r="10" spans="1:7" x14ac:dyDescent="0.25">
      <c r="A10" s="3">
        <v>2020</v>
      </c>
      <c r="B10" s="2" t="s">
        <v>54</v>
      </c>
      <c r="C10" s="2">
        <v>74700</v>
      </c>
      <c r="D10" s="2">
        <v>180900</v>
      </c>
      <c r="E10" s="2">
        <v>2008200</v>
      </c>
      <c r="F10" s="2">
        <v>13704300</v>
      </c>
    </row>
    <row r="11" spans="1:7" x14ac:dyDescent="0.25">
      <c r="A11" s="3">
        <v>2020</v>
      </c>
      <c r="B11" s="2" t="s">
        <v>55</v>
      </c>
      <c r="C11" s="2">
        <v>21600</v>
      </c>
      <c r="D11" s="2">
        <v>115400</v>
      </c>
      <c r="E11" s="2">
        <v>1091500</v>
      </c>
      <c r="F11" s="2">
        <v>9767000</v>
      </c>
    </row>
    <row r="12" spans="1:7" x14ac:dyDescent="0.25">
      <c r="A12" s="3">
        <v>2020</v>
      </c>
      <c r="B12" s="2" t="s">
        <v>57</v>
      </c>
      <c r="C12" s="2">
        <v>28500</v>
      </c>
      <c r="D12" s="2">
        <v>165500</v>
      </c>
      <c r="E12" s="2">
        <v>1020100</v>
      </c>
      <c r="F12" s="2">
        <v>8820400</v>
      </c>
    </row>
    <row r="13" spans="1:7" x14ac:dyDescent="0.25">
      <c r="A13" s="3">
        <v>2020</v>
      </c>
      <c r="B13" s="2" t="s">
        <v>58</v>
      </c>
      <c r="C13" s="2">
        <v>19700</v>
      </c>
      <c r="D13" s="2">
        <v>247800</v>
      </c>
      <c r="E13" s="2">
        <v>1078100</v>
      </c>
      <c r="F13" s="2">
        <v>1461600</v>
      </c>
    </row>
    <row r="14" spans="1:7" x14ac:dyDescent="0.25">
      <c r="A14" s="3">
        <v>2020</v>
      </c>
      <c r="B14" s="2" t="s">
        <v>59</v>
      </c>
      <c r="C14" s="2">
        <v>25400</v>
      </c>
      <c r="D14" s="2">
        <v>167300</v>
      </c>
      <c r="E14" s="2">
        <v>795500</v>
      </c>
      <c r="F14" s="2">
        <v>3821300</v>
      </c>
    </row>
    <row r="15" spans="1:7" x14ac:dyDescent="0.25">
      <c r="A15" s="3">
        <v>2021</v>
      </c>
      <c r="B15" s="2" t="s">
        <v>56</v>
      </c>
      <c r="C15" s="2">
        <v>37000</v>
      </c>
      <c r="D15" s="2">
        <v>404600</v>
      </c>
      <c r="E15" s="2">
        <v>1066000</v>
      </c>
      <c r="F15" s="2">
        <v>8255700</v>
      </c>
    </row>
    <row r="16" spans="1:7" x14ac:dyDescent="0.25">
      <c r="A16" s="3">
        <v>2021</v>
      </c>
      <c r="B16" s="2" t="s">
        <v>50</v>
      </c>
      <c r="C16" s="2">
        <v>39700</v>
      </c>
      <c r="D16" s="2">
        <v>505600</v>
      </c>
      <c r="E16" s="2">
        <v>1209400</v>
      </c>
      <c r="F16" s="2">
        <v>9839400</v>
      </c>
    </row>
    <row r="17" spans="1:6" x14ac:dyDescent="0.25">
      <c r="A17" s="3">
        <v>2021</v>
      </c>
      <c r="B17" s="2" t="s">
        <v>51</v>
      </c>
      <c r="C17" s="2">
        <v>57200</v>
      </c>
      <c r="D17" s="2">
        <v>381300</v>
      </c>
      <c r="E17" s="2">
        <v>1092400</v>
      </c>
      <c r="F17" s="2">
        <v>10234600</v>
      </c>
    </row>
    <row r="18" spans="1:6" x14ac:dyDescent="0.25">
      <c r="A18" s="3">
        <v>2021</v>
      </c>
      <c r="B18" s="2" t="s">
        <v>52</v>
      </c>
      <c r="C18" s="2">
        <v>155000</v>
      </c>
      <c r="D18" s="2">
        <v>299000</v>
      </c>
      <c r="E18" s="2">
        <v>2733900</v>
      </c>
      <c r="F18" s="2">
        <v>7680600</v>
      </c>
    </row>
    <row r="19" spans="1:6" x14ac:dyDescent="0.25">
      <c r="A19" s="3">
        <v>2021</v>
      </c>
      <c r="B19" s="2" t="s">
        <v>53</v>
      </c>
      <c r="C19" s="2">
        <v>43200</v>
      </c>
      <c r="D19" s="2">
        <v>441100</v>
      </c>
      <c r="E19" s="2">
        <v>1157700</v>
      </c>
      <c r="F19" s="2">
        <v>8661200</v>
      </c>
    </row>
    <row r="20" spans="1:6" x14ac:dyDescent="0.25">
      <c r="A20" s="3">
        <v>2021</v>
      </c>
      <c r="B20" s="2" t="s">
        <v>54</v>
      </c>
      <c r="C20" s="2">
        <v>33400</v>
      </c>
      <c r="D20" s="2">
        <v>523800</v>
      </c>
      <c r="E20" s="2">
        <v>827500</v>
      </c>
      <c r="F20" s="2">
        <v>11009700</v>
      </c>
    </row>
    <row r="21" spans="1:6" x14ac:dyDescent="0.25">
      <c r="A21" s="3">
        <v>2021</v>
      </c>
      <c r="B21" s="2" t="s">
        <v>55</v>
      </c>
      <c r="C21" s="2">
        <v>41100</v>
      </c>
      <c r="D21" s="2">
        <v>387000</v>
      </c>
      <c r="E21" s="2">
        <v>647100</v>
      </c>
      <c r="F21" s="2">
        <v>8827900</v>
      </c>
    </row>
    <row r="22" spans="1:6" x14ac:dyDescent="0.25">
      <c r="A22" s="3">
        <v>2021</v>
      </c>
      <c r="B22" s="2" t="s">
        <v>57</v>
      </c>
      <c r="C22" s="2">
        <v>37100</v>
      </c>
      <c r="D22" s="2">
        <v>457100</v>
      </c>
      <c r="E22" s="2">
        <v>1363500</v>
      </c>
      <c r="F22" s="2">
        <v>9364800</v>
      </c>
    </row>
    <row r="23" spans="1:6" x14ac:dyDescent="0.25">
      <c r="A23" s="3">
        <v>2021</v>
      </c>
      <c r="B23" s="2" t="s">
        <v>58</v>
      </c>
      <c r="C23" s="2">
        <v>49600</v>
      </c>
      <c r="D23" s="2">
        <v>339700</v>
      </c>
      <c r="E23" s="2">
        <v>1224100</v>
      </c>
      <c r="F23" s="2">
        <v>2326900</v>
      </c>
    </row>
    <row r="24" spans="1:6" x14ac:dyDescent="0.25">
      <c r="A24" s="66">
        <v>2021</v>
      </c>
      <c r="B24" s="65" t="s">
        <v>59</v>
      </c>
      <c r="C24" s="65">
        <v>25500</v>
      </c>
      <c r="D24" s="65">
        <v>314300</v>
      </c>
      <c r="E24" s="65">
        <v>729600</v>
      </c>
      <c r="F24" s="65">
        <v>6360100</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heetViews>
  <sheetFormatPr defaultColWidth="9.1796875" defaultRowHeight="10" x14ac:dyDescent="0.2"/>
  <cols>
    <col min="1" max="1" width="7.453125" style="2" bestFit="1" customWidth="1"/>
    <col min="2" max="2" width="15" style="2" bestFit="1" customWidth="1"/>
    <col min="3" max="4" width="10.54296875" style="2" bestFit="1" customWidth="1"/>
    <col min="5" max="5" width="10.81640625" style="2" bestFit="1" customWidth="1"/>
    <col min="6" max="6" width="11.7265625" style="2" bestFit="1" customWidth="1"/>
    <col min="7" max="16384" width="9.1796875" style="2"/>
  </cols>
  <sheetData>
    <row r="1" spans="1:6" ht="10.5" x14ac:dyDescent="0.25">
      <c r="A1" s="1" t="s">
        <v>60</v>
      </c>
      <c r="B1" s="1"/>
      <c r="C1" s="1"/>
      <c r="D1" s="1"/>
      <c r="E1" s="1"/>
      <c r="F1" s="1"/>
    </row>
    <row r="2" spans="1:6" s="73" customFormat="1" ht="10.5" x14ac:dyDescent="0.25">
      <c r="A2" s="72" t="s">
        <v>75</v>
      </c>
    </row>
    <row r="3" spans="1:6" ht="10.5" x14ac:dyDescent="0.25">
      <c r="A3" s="1"/>
      <c r="B3" s="1"/>
      <c r="C3" s="1"/>
      <c r="D3" s="1"/>
      <c r="E3" s="1"/>
      <c r="F3" s="1"/>
    </row>
    <row r="4" spans="1:6" s="80" customFormat="1" ht="10.5" x14ac:dyDescent="0.25">
      <c r="A4" s="79" t="s">
        <v>5</v>
      </c>
      <c r="B4" s="79" t="s">
        <v>49</v>
      </c>
      <c r="C4" s="79" t="s">
        <v>61</v>
      </c>
      <c r="D4" s="79" t="s">
        <v>65</v>
      </c>
      <c r="E4" s="79" t="s">
        <v>62</v>
      </c>
      <c r="F4" s="79" t="s">
        <v>63</v>
      </c>
    </row>
    <row r="5" spans="1:6" ht="11.25" x14ac:dyDescent="0.2">
      <c r="A5" s="3">
        <v>2020</v>
      </c>
      <c r="B5" s="2" t="s">
        <v>56</v>
      </c>
      <c r="C5" s="124">
        <v>22400</v>
      </c>
      <c r="D5" s="124">
        <v>253300</v>
      </c>
      <c r="E5" s="124">
        <v>1412700</v>
      </c>
      <c r="F5" s="124">
        <v>2350600</v>
      </c>
    </row>
    <row r="6" spans="1:6" ht="11.25" x14ac:dyDescent="0.2">
      <c r="A6" s="3">
        <v>2020</v>
      </c>
      <c r="B6" s="2" t="s">
        <v>50</v>
      </c>
      <c r="C6" s="124">
        <v>38300</v>
      </c>
      <c r="D6" s="124">
        <v>462100</v>
      </c>
      <c r="E6" s="124">
        <v>1462300</v>
      </c>
      <c r="F6" s="124">
        <v>3036500</v>
      </c>
    </row>
    <row r="7" spans="1:6" ht="11.25" x14ac:dyDescent="0.2">
      <c r="A7" s="3">
        <v>2020</v>
      </c>
      <c r="B7" s="2" t="s">
        <v>51</v>
      </c>
      <c r="C7" s="124">
        <v>31900</v>
      </c>
      <c r="D7" s="124">
        <v>679200</v>
      </c>
      <c r="E7" s="124">
        <v>2993200</v>
      </c>
      <c r="F7" s="124">
        <v>38995800</v>
      </c>
    </row>
    <row r="8" spans="1:6" ht="11.25" x14ac:dyDescent="0.2">
      <c r="A8" s="3">
        <v>2020</v>
      </c>
      <c r="B8" s="2" t="s">
        <v>52</v>
      </c>
      <c r="C8" s="124">
        <v>4900</v>
      </c>
      <c r="D8" s="124">
        <v>54300</v>
      </c>
      <c r="E8" s="124">
        <v>7009100</v>
      </c>
      <c r="F8" s="124">
        <v>31339800</v>
      </c>
    </row>
    <row r="9" spans="1:6" ht="11.25" x14ac:dyDescent="0.2">
      <c r="A9" s="3">
        <v>2020</v>
      </c>
      <c r="B9" s="2" t="s">
        <v>53</v>
      </c>
      <c r="C9" s="124">
        <v>22400</v>
      </c>
      <c r="D9" s="124">
        <v>197100</v>
      </c>
      <c r="E9" s="124">
        <v>1918600</v>
      </c>
      <c r="F9" s="124">
        <v>3760000</v>
      </c>
    </row>
    <row r="10" spans="1:6" ht="11.25" x14ac:dyDescent="0.2">
      <c r="A10" s="3">
        <v>2020</v>
      </c>
      <c r="B10" s="2" t="s">
        <v>54</v>
      </c>
      <c r="C10" s="124">
        <v>21300</v>
      </c>
      <c r="D10" s="124">
        <v>504200</v>
      </c>
      <c r="E10" s="124">
        <v>7649700</v>
      </c>
      <c r="F10" s="124">
        <v>17244700</v>
      </c>
    </row>
    <row r="11" spans="1:6" ht="11.25" x14ac:dyDescent="0.2">
      <c r="A11" s="3">
        <v>2020</v>
      </c>
      <c r="B11" s="2" t="s">
        <v>55</v>
      </c>
      <c r="C11" s="124">
        <v>10700</v>
      </c>
      <c r="D11" s="124">
        <v>230100</v>
      </c>
      <c r="E11" s="124">
        <v>1763600</v>
      </c>
      <c r="F11" s="124">
        <v>38923900</v>
      </c>
    </row>
    <row r="12" spans="1:6" ht="11.25" x14ac:dyDescent="0.2">
      <c r="A12" s="3">
        <v>2020</v>
      </c>
      <c r="B12" s="2" t="s">
        <v>57</v>
      </c>
      <c r="C12" s="124">
        <v>25200</v>
      </c>
      <c r="D12" s="124">
        <v>261200</v>
      </c>
      <c r="E12" s="124">
        <v>2697900</v>
      </c>
      <c r="F12" s="124">
        <v>8568200</v>
      </c>
    </row>
    <row r="13" spans="1:6" ht="11.25" x14ac:dyDescent="0.2">
      <c r="A13" s="3">
        <v>2020</v>
      </c>
      <c r="B13" s="2" t="s">
        <v>58</v>
      </c>
      <c r="C13" s="124">
        <v>19200</v>
      </c>
      <c r="D13" s="124">
        <v>239700</v>
      </c>
      <c r="E13" s="124">
        <v>111900</v>
      </c>
      <c r="F13" s="124">
        <v>59500</v>
      </c>
    </row>
    <row r="14" spans="1:6" ht="11.25" x14ac:dyDescent="0.2">
      <c r="A14" s="3">
        <v>2020</v>
      </c>
      <c r="B14" s="2" t="s">
        <v>59</v>
      </c>
      <c r="C14" s="124">
        <v>24100</v>
      </c>
      <c r="D14" s="124">
        <v>114400</v>
      </c>
      <c r="E14" s="124">
        <v>261300</v>
      </c>
      <c r="F14" s="124">
        <v>294500</v>
      </c>
    </row>
    <row r="15" spans="1:6" ht="11.25" x14ac:dyDescent="0.2">
      <c r="A15" s="3">
        <v>2021</v>
      </c>
      <c r="B15" s="2" t="s">
        <v>56</v>
      </c>
      <c r="C15" s="124">
        <v>43000</v>
      </c>
      <c r="D15" s="124">
        <v>668200</v>
      </c>
      <c r="E15" s="124">
        <v>3137100</v>
      </c>
      <c r="F15" s="124">
        <v>1372900</v>
      </c>
    </row>
    <row r="16" spans="1:6" ht="11.25" x14ac:dyDescent="0.2">
      <c r="A16" s="3">
        <v>2021</v>
      </c>
      <c r="B16" s="2" t="s">
        <v>50</v>
      </c>
      <c r="C16" s="124">
        <v>56300</v>
      </c>
      <c r="D16" s="124">
        <v>955700</v>
      </c>
      <c r="E16" s="124">
        <v>3465600</v>
      </c>
      <c r="F16" s="124">
        <v>3868600</v>
      </c>
    </row>
    <row r="17" spans="1:6" ht="11.25" x14ac:dyDescent="0.2">
      <c r="A17" s="3">
        <v>2021</v>
      </c>
      <c r="B17" s="2" t="s">
        <v>51</v>
      </c>
      <c r="C17" s="124">
        <v>71600</v>
      </c>
      <c r="D17" s="124">
        <v>668300</v>
      </c>
      <c r="E17" s="124">
        <v>3892400</v>
      </c>
      <c r="F17" s="124">
        <v>43019200</v>
      </c>
    </row>
    <row r="18" spans="1:6" ht="11.25" x14ac:dyDescent="0.2">
      <c r="A18" s="3">
        <v>2021</v>
      </c>
      <c r="B18" s="2" t="s">
        <v>52</v>
      </c>
      <c r="C18" s="124">
        <v>20800</v>
      </c>
      <c r="D18" s="124">
        <v>290300</v>
      </c>
      <c r="E18" s="124">
        <v>6046900</v>
      </c>
      <c r="F18" s="124">
        <v>90380300</v>
      </c>
    </row>
    <row r="19" spans="1:6" ht="11.25" x14ac:dyDescent="0.2">
      <c r="A19" s="3">
        <v>2021</v>
      </c>
      <c r="B19" s="2" t="s">
        <v>53</v>
      </c>
      <c r="C19" s="124">
        <v>52500</v>
      </c>
      <c r="D19" s="124">
        <v>623800</v>
      </c>
      <c r="E19" s="124">
        <v>3489100</v>
      </c>
      <c r="F19" s="124">
        <v>653600</v>
      </c>
    </row>
    <row r="20" spans="1:6" ht="11.25" x14ac:dyDescent="0.2">
      <c r="A20" s="3">
        <v>2021</v>
      </c>
      <c r="B20" s="2" t="s">
        <v>54</v>
      </c>
      <c r="C20" s="124">
        <v>50000</v>
      </c>
      <c r="D20" s="124">
        <v>917600</v>
      </c>
      <c r="E20" s="124">
        <v>3332200</v>
      </c>
      <c r="F20" s="124">
        <v>12634600</v>
      </c>
    </row>
    <row r="21" spans="1:6" ht="11.25" x14ac:dyDescent="0.2">
      <c r="A21" s="3">
        <v>2021</v>
      </c>
      <c r="B21" s="2" t="s">
        <v>55</v>
      </c>
      <c r="C21" s="124">
        <v>30000</v>
      </c>
      <c r="D21" s="124">
        <v>549100</v>
      </c>
      <c r="E21" s="124">
        <v>3254900</v>
      </c>
      <c r="F21" s="124">
        <v>1415300</v>
      </c>
    </row>
    <row r="22" spans="1:6" ht="11.25" x14ac:dyDescent="0.2">
      <c r="A22" s="3">
        <v>2021</v>
      </c>
      <c r="B22" s="2" t="s">
        <v>57</v>
      </c>
      <c r="C22" s="124">
        <v>37600</v>
      </c>
      <c r="D22" s="124">
        <v>942400</v>
      </c>
      <c r="E22" s="124">
        <v>3720400</v>
      </c>
      <c r="F22" s="124">
        <v>1613400</v>
      </c>
    </row>
    <row r="23" spans="1:6" ht="11.25" x14ac:dyDescent="0.2">
      <c r="A23" s="3">
        <v>2021</v>
      </c>
      <c r="B23" s="2" t="s">
        <v>58</v>
      </c>
      <c r="C23" s="124">
        <v>33100</v>
      </c>
      <c r="D23" s="124">
        <v>525900</v>
      </c>
      <c r="E23" s="124">
        <v>908900</v>
      </c>
      <c r="F23" s="124">
        <v>218500</v>
      </c>
    </row>
    <row r="24" spans="1:6" ht="11.25" x14ac:dyDescent="0.2">
      <c r="A24" s="66">
        <v>2021</v>
      </c>
      <c r="B24" s="65" t="s">
        <v>59</v>
      </c>
      <c r="C24" s="140">
        <v>38000</v>
      </c>
      <c r="D24" s="140">
        <v>418800</v>
      </c>
      <c r="E24" s="140">
        <v>849400</v>
      </c>
      <c r="F24" s="140">
        <v>1081200</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heetViews>
  <sheetFormatPr defaultColWidth="9.1796875" defaultRowHeight="12.75" customHeight="1" x14ac:dyDescent="0.35"/>
  <cols>
    <col min="1" max="1" width="7.453125" style="71" bestFit="1" customWidth="1"/>
    <col min="2" max="2" width="15" style="71" bestFit="1" customWidth="1"/>
    <col min="3" max="3" width="10.453125" style="71" bestFit="1" customWidth="1"/>
    <col min="4" max="4" width="18.81640625" style="71" bestFit="1" customWidth="1"/>
    <col min="5" max="5" width="20.54296875" style="71" bestFit="1" customWidth="1"/>
    <col min="6" max="6" width="10.81640625" style="71" bestFit="1" customWidth="1"/>
    <col min="7" max="16384" width="9.1796875" style="71"/>
  </cols>
  <sheetData>
    <row r="1" spans="1:6" ht="12.75" customHeight="1" x14ac:dyDescent="0.35">
      <c r="A1" s="1" t="s">
        <v>68</v>
      </c>
      <c r="B1" s="1"/>
      <c r="C1" s="1"/>
      <c r="D1" s="1"/>
      <c r="E1" s="1"/>
      <c r="F1" s="1"/>
    </row>
    <row r="2" spans="1:6" ht="12.75" customHeight="1" x14ac:dyDescent="0.35">
      <c r="A2" s="1" t="s">
        <v>76</v>
      </c>
      <c r="B2" s="1"/>
      <c r="C2" s="1"/>
      <c r="D2" s="1"/>
      <c r="E2" s="1"/>
      <c r="F2" s="1"/>
    </row>
    <row r="3" spans="1:6" ht="12.75" customHeight="1" x14ac:dyDescent="0.35">
      <c r="A3" s="1"/>
      <c r="B3" s="1"/>
      <c r="C3" s="1"/>
      <c r="D3" s="1"/>
      <c r="E3" s="1"/>
      <c r="F3" s="1"/>
    </row>
    <row r="4" spans="1:6" ht="12.75" customHeight="1" x14ac:dyDescent="0.35">
      <c r="A4" s="75" t="s">
        <v>152</v>
      </c>
      <c r="B4" s="75" t="s">
        <v>49</v>
      </c>
      <c r="C4" s="75" t="s">
        <v>153</v>
      </c>
      <c r="D4" s="75" t="s">
        <v>154</v>
      </c>
      <c r="E4" s="75" t="s">
        <v>155</v>
      </c>
      <c r="F4" s="75" t="s">
        <v>156</v>
      </c>
    </row>
    <row r="5" spans="1:6" ht="12.75" customHeight="1" x14ac:dyDescent="0.35">
      <c r="A5" s="3">
        <v>2020</v>
      </c>
      <c r="B5" s="2" t="s">
        <v>56</v>
      </c>
      <c r="C5" s="2">
        <v>11800</v>
      </c>
      <c r="D5" s="2">
        <v>26400</v>
      </c>
      <c r="E5" s="2">
        <v>171700</v>
      </c>
      <c r="F5" s="2">
        <v>685200</v>
      </c>
    </row>
    <row r="6" spans="1:6" ht="12.75" customHeight="1" x14ac:dyDescent="0.35">
      <c r="A6" s="3">
        <v>2020</v>
      </c>
      <c r="B6" s="2" t="s">
        <v>50</v>
      </c>
      <c r="C6" s="2">
        <v>10600</v>
      </c>
      <c r="D6" s="2">
        <v>24300</v>
      </c>
      <c r="E6" s="2">
        <v>184300</v>
      </c>
      <c r="F6" s="2">
        <v>691600</v>
      </c>
    </row>
    <row r="7" spans="1:6" ht="12.75" customHeight="1" x14ac:dyDescent="0.35">
      <c r="A7" s="3">
        <v>2020</v>
      </c>
      <c r="B7" s="2" t="s">
        <v>51</v>
      </c>
      <c r="C7" s="2">
        <v>5400</v>
      </c>
      <c r="D7" s="2">
        <v>13700</v>
      </c>
      <c r="E7" s="2">
        <v>78700</v>
      </c>
      <c r="F7" s="2">
        <v>173800</v>
      </c>
    </row>
    <row r="8" spans="1:6" ht="12.75" customHeight="1" x14ac:dyDescent="0.35">
      <c r="A8" s="3">
        <v>2020</v>
      </c>
      <c r="B8" s="2" t="s">
        <v>52</v>
      </c>
      <c r="C8" s="2">
        <v>12400</v>
      </c>
      <c r="D8" s="2">
        <v>29700</v>
      </c>
      <c r="E8" s="2">
        <v>140300</v>
      </c>
      <c r="F8" s="2">
        <v>836400</v>
      </c>
    </row>
    <row r="9" spans="1:6" ht="12.75" customHeight="1" x14ac:dyDescent="0.35">
      <c r="A9" s="3">
        <v>2020</v>
      </c>
      <c r="B9" s="2" t="s">
        <v>53</v>
      </c>
      <c r="C9" s="2">
        <v>13000</v>
      </c>
      <c r="D9" s="2">
        <v>32400</v>
      </c>
      <c r="E9" s="2">
        <v>169900</v>
      </c>
      <c r="F9" s="2">
        <v>1267400</v>
      </c>
    </row>
    <row r="10" spans="1:6" ht="12.75" customHeight="1" x14ac:dyDescent="0.35">
      <c r="A10" s="3">
        <v>2020</v>
      </c>
      <c r="B10" s="2" t="s">
        <v>54</v>
      </c>
      <c r="C10" s="2">
        <v>11200</v>
      </c>
      <c r="D10" s="2">
        <v>24900</v>
      </c>
      <c r="E10" s="2">
        <v>204000</v>
      </c>
      <c r="F10" s="2">
        <v>546000</v>
      </c>
    </row>
    <row r="11" spans="1:6" ht="12.75" customHeight="1" x14ac:dyDescent="0.35">
      <c r="A11" s="3">
        <v>2020</v>
      </c>
      <c r="B11" s="2" t="s">
        <v>55</v>
      </c>
      <c r="C11" s="2">
        <v>8600</v>
      </c>
      <c r="D11" s="2">
        <v>14500</v>
      </c>
      <c r="E11" s="2">
        <v>65200</v>
      </c>
      <c r="F11" s="2">
        <v>443100</v>
      </c>
    </row>
    <row r="12" spans="1:6" ht="12.75" customHeight="1" x14ac:dyDescent="0.35">
      <c r="A12" s="3">
        <v>2020</v>
      </c>
      <c r="B12" s="2" t="s">
        <v>57</v>
      </c>
      <c r="C12" s="2">
        <v>9000</v>
      </c>
      <c r="D12" s="2">
        <v>14100</v>
      </c>
      <c r="E12" s="2">
        <v>158200</v>
      </c>
      <c r="F12" s="2">
        <v>437000</v>
      </c>
    </row>
    <row r="13" spans="1:6" ht="12.75" customHeight="1" x14ac:dyDescent="0.35">
      <c r="A13" s="3">
        <v>2020</v>
      </c>
      <c r="B13" s="2" t="s">
        <v>58</v>
      </c>
      <c r="C13" s="2">
        <v>13200</v>
      </c>
      <c r="D13" s="2">
        <v>38200</v>
      </c>
      <c r="E13" s="2">
        <v>194500</v>
      </c>
      <c r="F13" s="2">
        <v>706300</v>
      </c>
    </row>
    <row r="14" spans="1:6" ht="12.75" customHeight="1" x14ac:dyDescent="0.35">
      <c r="A14" s="66">
        <v>2020</v>
      </c>
      <c r="B14" s="65" t="s">
        <v>59</v>
      </c>
      <c r="C14" s="65">
        <v>13700</v>
      </c>
      <c r="D14" s="65">
        <v>54000</v>
      </c>
      <c r="E14" s="65">
        <v>176300</v>
      </c>
      <c r="F14" s="65">
        <v>1398600</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heetViews>
  <sheetFormatPr defaultColWidth="9.1796875" defaultRowHeight="10" x14ac:dyDescent="0.2"/>
  <cols>
    <col min="1" max="1" width="7.453125" style="2" bestFit="1" customWidth="1"/>
    <col min="2" max="2" width="15" style="2" bestFit="1" customWidth="1"/>
    <col min="3" max="5" width="10.54296875" style="2" bestFit="1" customWidth="1"/>
    <col min="6" max="6" width="10.81640625" style="2" bestFit="1" customWidth="1"/>
    <col min="7" max="16384" width="9.1796875" style="2"/>
  </cols>
  <sheetData>
    <row r="1" spans="1:6" ht="10.5" x14ac:dyDescent="0.25">
      <c r="A1" s="1" t="s">
        <v>67</v>
      </c>
      <c r="B1" s="1"/>
      <c r="C1" s="1"/>
      <c r="D1" s="1"/>
      <c r="E1" s="1"/>
      <c r="F1" s="1"/>
    </row>
    <row r="2" spans="1:6" s="71" customFormat="1" ht="14.5" x14ac:dyDescent="0.35">
      <c r="A2" s="1" t="s">
        <v>77</v>
      </c>
      <c r="B2" s="1"/>
      <c r="C2" s="1"/>
      <c r="D2" s="1"/>
      <c r="E2" s="1"/>
      <c r="F2" s="1"/>
    </row>
    <row r="3" spans="1:6" ht="10.5" x14ac:dyDescent="0.25">
      <c r="A3" s="1"/>
      <c r="B3" s="1"/>
      <c r="C3" s="1"/>
      <c r="D3" s="1"/>
      <c r="E3" s="1"/>
      <c r="F3" s="1"/>
    </row>
    <row r="4" spans="1:6" s="80" customFormat="1" ht="10.5" x14ac:dyDescent="0.25">
      <c r="A4" s="79" t="s">
        <v>5</v>
      </c>
      <c r="B4" s="79" t="s">
        <v>49</v>
      </c>
      <c r="C4" s="79" t="s">
        <v>61</v>
      </c>
      <c r="D4" s="79" t="s">
        <v>65</v>
      </c>
      <c r="E4" s="79" t="s">
        <v>62</v>
      </c>
      <c r="F4" s="79" t="s">
        <v>63</v>
      </c>
    </row>
    <row r="5" spans="1:6" x14ac:dyDescent="0.2">
      <c r="A5" s="3">
        <v>2020</v>
      </c>
      <c r="B5" s="2" t="s">
        <v>56</v>
      </c>
      <c r="C5" s="124">
        <v>10600</v>
      </c>
      <c r="D5" s="124">
        <v>89800</v>
      </c>
      <c r="E5" s="124">
        <v>421200</v>
      </c>
      <c r="F5" s="124">
        <v>2105600</v>
      </c>
    </row>
    <row r="6" spans="1:6" x14ac:dyDescent="0.2">
      <c r="A6" s="3">
        <v>2020</v>
      </c>
      <c r="B6" s="2" t="s">
        <v>50</v>
      </c>
      <c r="C6" s="124">
        <v>11400</v>
      </c>
      <c r="D6" s="124">
        <v>97200</v>
      </c>
      <c r="E6" s="124">
        <v>456800</v>
      </c>
      <c r="F6" s="124">
        <v>1369300</v>
      </c>
    </row>
    <row r="7" spans="1:6" x14ac:dyDescent="0.2">
      <c r="A7" s="3">
        <v>2020</v>
      </c>
      <c r="B7" s="2" t="s">
        <v>51</v>
      </c>
      <c r="C7" s="124">
        <v>5700</v>
      </c>
      <c r="D7" s="124">
        <v>35600</v>
      </c>
      <c r="E7" s="124">
        <v>135500</v>
      </c>
      <c r="F7" s="124">
        <v>143400</v>
      </c>
    </row>
    <row r="8" spans="1:6" x14ac:dyDescent="0.2">
      <c r="A8" s="3">
        <v>2020</v>
      </c>
      <c r="B8" s="2" t="s">
        <v>52</v>
      </c>
      <c r="C8" s="124">
        <v>2400</v>
      </c>
      <c r="D8" s="124">
        <v>103300</v>
      </c>
      <c r="E8" s="124">
        <v>103900</v>
      </c>
      <c r="F8" s="124">
        <v>616400</v>
      </c>
    </row>
    <row r="9" spans="1:6" x14ac:dyDescent="0.2">
      <c r="A9" s="3">
        <v>2020</v>
      </c>
      <c r="B9" s="2" t="s">
        <v>53</v>
      </c>
      <c r="C9" s="124">
        <v>12900</v>
      </c>
      <c r="D9" s="124">
        <v>91100</v>
      </c>
      <c r="E9" s="124">
        <v>442800</v>
      </c>
      <c r="F9" s="124">
        <v>4097800</v>
      </c>
    </row>
    <row r="10" spans="1:6" x14ac:dyDescent="0.2">
      <c r="A10" s="3">
        <v>2020</v>
      </c>
      <c r="B10" s="2" t="s">
        <v>54</v>
      </c>
      <c r="C10" s="124">
        <v>5600</v>
      </c>
      <c r="D10" s="124">
        <v>105100</v>
      </c>
      <c r="E10" s="124">
        <v>546000</v>
      </c>
      <c r="F10" s="124">
        <v>680400</v>
      </c>
    </row>
    <row r="11" spans="1:6" x14ac:dyDescent="0.2">
      <c r="A11" s="3">
        <v>2020</v>
      </c>
      <c r="B11" s="2" t="s">
        <v>55</v>
      </c>
      <c r="C11" s="124">
        <v>8100</v>
      </c>
      <c r="D11" s="124">
        <v>53400</v>
      </c>
      <c r="E11" s="124">
        <v>320700</v>
      </c>
      <c r="F11" s="124">
        <v>729900</v>
      </c>
    </row>
    <row r="12" spans="1:6" x14ac:dyDescent="0.2">
      <c r="A12" s="3">
        <v>2020</v>
      </c>
      <c r="B12" s="2" t="s">
        <v>57</v>
      </c>
      <c r="C12" s="124">
        <v>9400</v>
      </c>
      <c r="D12" s="124">
        <v>64000</v>
      </c>
      <c r="E12" s="124">
        <v>300500</v>
      </c>
      <c r="F12" s="124">
        <v>1962000</v>
      </c>
    </row>
    <row r="13" spans="1:6" x14ac:dyDescent="0.2">
      <c r="A13" s="3">
        <v>2020</v>
      </c>
      <c r="B13" s="2" t="s">
        <v>58</v>
      </c>
      <c r="C13" s="124">
        <v>14000</v>
      </c>
      <c r="D13" s="124">
        <v>95100</v>
      </c>
      <c r="E13" s="124">
        <v>417800</v>
      </c>
      <c r="F13" s="124">
        <v>2777400</v>
      </c>
    </row>
    <row r="14" spans="1:6" x14ac:dyDescent="0.2">
      <c r="A14" s="66">
        <v>2020</v>
      </c>
      <c r="B14" s="65" t="s">
        <v>59</v>
      </c>
      <c r="C14" s="140">
        <v>13000</v>
      </c>
      <c r="D14" s="140">
        <v>127800</v>
      </c>
      <c r="E14" s="140">
        <v>586200</v>
      </c>
      <c r="F14" s="140">
        <v>4196000</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heetViews>
  <sheetFormatPr defaultColWidth="9.1796875" defaultRowHeight="10" x14ac:dyDescent="0.2"/>
  <cols>
    <col min="1" max="1" width="9.26953125" style="2" bestFit="1" customWidth="1"/>
    <col min="2" max="2" width="15" style="2" bestFit="1" customWidth="1"/>
    <col min="3" max="3" width="10.453125" style="2" bestFit="1" customWidth="1"/>
    <col min="4" max="4" width="18.81640625" style="2" bestFit="1" customWidth="1"/>
    <col min="5" max="5" width="20.54296875" style="2" bestFit="1" customWidth="1"/>
    <col min="6" max="6" width="10.81640625" style="2" bestFit="1" customWidth="1"/>
    <col min="7" max="16384" width="9.1796875" style="2"/>
  </cols>
  <sheetData>
    <row r="1" spans="1:6" ht="10.5" x14ac:dyDescent="0.25">
      <c r="A1" s="1" t="s">
        <v>66</v>
      </c>
      <c r="B1" s="1"/>
      <c r="C1" s="1"/>
      <c r="D1" s="1"/>
      <c r="E1" s="1"/>
      <c r="F1" s="1"/>
    </row>
    <row r="2" spans="1:6" ht="10.5" x14ac:dyDescent="0.25">
      <c r="A2" s="1" t="s">
        <v>78</v>
      </c>
      <c r="B2" s="1"/>
      <c r="C2" s="1"/>
      <c r="D2" s="1"/>
      <c r="E2" s="1"/>
      <c r="F2" s="1"/>
    </row>
    <row r="3" spans="1:6" ht="10.5" x14ac:dyDescent="0.25">
      <c r="A3" s="1"/>
      <c r="B3" s="1"/>
      <c r="C3" s="1"/>
      <c r="D3" s="1"/>
      <c r="E3" s="1"/>
      <c r="F3" s="1"/>
    </row>
    <row r="4" spans="1:6" s="41" customFormat="1" ht="10.5" x14ac:dyDescent="0.25">
      <c r="A4" s="75" t="s">
        <v>152</v>
      </c>
      <c r="B4" s="75" t="s">
        <v>49</v>
      </c>
      <c r="C4" s="75" t="s">
        <v>153</v>
      </c>
      <c r="D4" s="75" t="s">
        <v>154</v>
      </c>
      <c r="E4" s="75" t="s">
        <v>155</v>
      </c>
      <c r="F4" s="75" t="s">
        <v>156</v>
      </c>
    </row>
    <row r="5" spans="1:6" ht="11.25" x14ac:dyDescent="0.2">
      <c r="A5" s="3">
        <v>2020</v>
      </c>
      <c r="B5" s="2" t="s">
        <v>56</v>
      </c>
      <c r="C5" s="2">
        <v>32800</v>
      </c>
      <c r="D5" s="2">
        <v>259500</v>
      </c>
      <c r="E5" s="2">
        <v>1240400</v>
      </c>
      <c r="F5" s="2">
        <v>9622100</v>
      </c>
    </row>
    <row r="6" spans="1:6" ht="11.25" x14ac:dyDescent="0.2">
      <c r="A6" s="3">
        <v>2020</v>
      </c>
      <c r="B6" s="2" t="s">
        <v>50</v>
      </c>
      <c r="C6" s="2">
        <v>38200</v>
      </c>
      <c r="D6" s="2">
        <v>352300</v>
      </c>
      <c r="E6" s="2">
        <v>1144400</v>
      </c>
      <c r="F6" s="2">
        <v>8598400</v>
      </c>
    </row>
    <row r="7" spans="1:6" ht="11.25" x14ac:dyDescent="0.2">
      <c r="A7" s="3">
        <v>2020</v>
      </c>
      <c r="B7" s="2" t="s">
        <v>51</v>
      </c>
      <c r="C7" s="2">
        <v>15100</v>
      </c>
      <c r="D7" s="2">
        <v>405700</v>
      </c>
      <c r="E7" s="2">
        <v>1434600</v>
      </c>
      <c r="F7" s="2">
        <v>13015700</v>
      </c>
    </row>
    <row r="8" spans="1:6" ht="11.25" x14ac:dyDescent="0.2">
      <c r="A8" s="3">
        <v>2020</v>
      </c>
      <c r="B8" s="2" t="s">
        <v>52</v>
      </c>
      <c r="C8" s="2">
        <v>73700</v>
      </c>
      <c r="D8" s="2">
        <v>96600</v>
      </c>
      <c r="E8" s="2">
        <v>714300</v>
      </c>
      <c r="F8" s="2">
        <v>15682500</v>
      </c>
    </row>
    <row r="9" spans="1:6" ht="11.25" x14ac:dyDescent="0.2">
      <c r="A9" s="3">
        <v>2020</v>
      </c>
      <c r="B9" s="2" t="s">
        <v>53</v>
      </c>
      <c r="C9" s="2">
        <v>31900</v>
      </c>
      <c r="D9" s="2">
        <v>279200</v>
      </c>
      <c r="E9" s="2">
        <v>1283300</v>
      </c>
      <c r="F9" s="2">
        <v>12278400</v>
      </c>
    </row>
    <row r="10" spans="1:6" ht="11.25" x14ac:dyDescent="0.2">
      <c r="A10" s="3">
        <v>2020</v>
      </c>
      <c r="B10" s="2" t="s">
        <v>54</v>
      </c>
      <c r="C10" s="2">
        <v>66500</v>
      </c>
      <c r="D10" s="2">
        <v>160700</v>
      </c>
      <c r="E10" s="2">
        <v>1741500</v>
      </c>
      <c r="F10" s="2">
        <v>15085800</v>
      </c>
    </row>
    <row r="11" spans="1:6" ht="11.25" x14ac:dyDescent="0.2">
      <c r="A11" s="3">
        <v>2020</v>
      </c>
      <c r="B11" s="2" t="s">
        <v>55</v>
      </c>
      <c r="C11" s="2">
        <v>26400</v>
      </c>
      <c r="D11" s="2">
        <v>169300</v>
      </c>
      <c r="E11" s="2">
        <v>1220200</v>
      </c>
      <c r="F11" s="2">
        <v>8133000</v>
      </c>
    </row>
    <row r="12" spans="1:6" ht="11.25" x14ac:dyDescent="0.2">
      <c r="A12" s="3">
        <v>2020</v>
      </c>
      <c r="B12" s="2" t="s">
        <v>57</v>
      </c>
      <c r="C12" s="2">
        <v>28900</v>
      </c>
      <c r="D12" s="2">
        <v>196900</v>
      </c>
      <c r="E12" s="2">
        <v>1249500</v>
      </c>
      <c r="F12" s="2">
        <v>9763100</v>
      </c>
    </row>
    <row r="13" spans="1:6" ht="11.25" x14ac:dyDescent="0.2">
      <c r="A13" s="3">
        <v>2020</v>
      </c>
      <c r="B13" s="2" t="s">
        <v>58</v>
      </c>
      <c r="C13" s="2">
        <v>26100</v>
      </c>
      <c r="D13" s="2">
        <v>312000</v>
      </c>
      <c r="E13" s="2">
        <v>1176200</v>
      </c>
      <c r="F13" s="2">
        <v>4346700</v>
      </c>
    </row>
    <row r="14" spans="1:6" ht="11.25" x14ac:dyDescent="0.2">
      <c r="A14" s="66">
        <v>2020</v>
      </c>
      <c r="B14" s="65" t="s">
        <v>59</v>
      </c>
      <c r="C14" s="65">
        <v>37200</v>
      </c>
      <c r="D14" s="65">
        <v>291800</v>
      </c>
      <c r="E14" s="65">
        <v>1115600</v>
      </c>
      <c r="F14" s="65">
        <v>7546100</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heetViews>
  <sheetFormatPr defaultColWidth="9.1796875" defaultRowHeight="10" x14ac:dyDescent="0.2"/>
  <cols>
    <col min="1" max="1" width="7.453125" style="2" bestFit="1" customWidth="1"/>
    <col min="2" max="2" width="15" style="2" bestFit="1" customWidth="1"/>
    <col min="3" max="6" width="10.453125" style="2" bestFit="1" customWidth="1"/>
    <col min="7" max="16384" width="9.1796875" style="2"/>
  </cols>
  <sheetData>
    <row r="1" spans="1:6" ht="10.5" x14ac:dyDescent="0.25">
      <c r="A1" s="1" t="s">
        <v>64</v>
      </c>
      <c r="B1" s="1"/>
      <c r="C1" s="1"/>
      <c r="D1" s="1"/>
      <c r="E1" s="1"/>
      <c r="F1" s="1"/>
    </row>
    <row r="2" spans="1:6" ht="10.5" x14ac:dyDescent="0.25">
      <c r="A2" s="1" t="s">
        <v>79</v>
      </c>
      <c r="B2" s="1"/>
      <c r="C2" s="1"/>
      <c r="D2" s="1"/>
      <c r="E2" s="1"/>
      <c r="F2" s="1"/>
    </row>
    <row r="3" spans="1:6" ht="10.5" x14ac:dyDescent="0.25">
      <c r="A3" s="1"/>
      <c r="B3" s="1"/>
      <c r="C3" s="1"/>
      <c r="D3" s="1"/>
      <c r="E3" s="1"/>
      <c r="F3" s="1"/>
    </row>
    <row r="4" spans="1:6" s="77" customFormat="1" ht="10.5" x14ac:dyDescent="0.25">
      <c r="A4" s="78" t="s">
        <v>5</v>
      </c>
      <c r="B4" s="78" t="s">
        <v>49</v>
      </c>
      <c r="C4" s="78" t="s">
        <v>61</v>
      </c>
      <c r="D4" s="79" t="s">
        <v>65</v>
      </c>
      <c r="E4" s="78" t="s">
        <v>62</v>
      </c>
      <c r="F4" s="78" t="s">
        <v>63</v>
      </c>
    </row>
    <row r="5" spans="1:6" ht="11.25" x14ac:dyDescent="0.2">
      <c r="A5" s="3">
        <v>2020</v>
      </c>
      <c r="B5" s="2" t="s">
        <v>56</v>
      </c>
      <c r="C5" s="2">
        <v>42300</v>
      </c>
      <c r="D5" s="2">
        <v>476200</v>
      </c>
      <c r="E5" s="2">
        <v>2767900</v>
      </c>
      <c r="F5" s="2">
        <v>10318800</v>
      </c>
    </row>
    <row r="6" spans="1:6" ht="11.25" x14ac:dyDescent="0.2">
      <c r="A6" s="3">
        <v>2020</v>
      </c>
      <c r="B6" s="2" t="s">
        <v>50</v>
      </c>
      <c r="C6" s="2">
        <v>57900</v>
      </c>
      <c r="D6" s="2">
        <v>606400</v>
      </c>
      <c r="E6" s="2">
        <v>2826900</v>
      </c>
      <c r="F6" s="2">
        <v>6372000</v>
      </c>
    </row>
    <row r="7" spans="1:6" ht="11.25" x14ac:dyDescent="0.2">
      <c r="A7" s="3">
        <v>2020</v>
      </c>
      <c r="B7" s="2" t="s">
        <v>51</v>
      </c>
      <c r="C7" s="2">
        <v>41000</v>
      </c>
      <c r="D7" s="2">
        <v>716700</v>
      </c>
      <c r="E7" s="2">
        <v>3484100</v>
      </c>
      <c r="F7" s="2">
        <v>35125900</v>
      </c>
    </row>
    <row r="8" spans="1:6" ht="11.25" x14ac:dyDescent="0.2">
      <c r="A8" s="3">
        <v>2020</v>
      </c>
      <c r="B8" s="2" t="s">
        <v>52</v>
      </c>
      <c r="C8" s="2">
        <v>53500</v>
      </c>
      <c r="D8" s="2">
        <v>284400</v>
      </c>
      <c r="E8" s="2">
        <v>1486800</v>
      </c>
      <c r="F8" s="2">
        <v>5079000</v>
      </c>
    </row>
    <row r="9" spans="1:6" ht="11.25" x14ac:dyDescent="0.2">
      <c r="A9" s="3">
        <v>2020</v>
      </c>
      <c r="B9" s="2" t="s">
        <v>53</v>
      </c>
      <c r="C9" s="2">
        <v>41200</v>
      </c>
      <c r="D9" s="2">
        <v>486000</v>
      </c>
      <c r="E9" s="2">
        <v>3772400</v>
      </c>
      <c r="F9" s="2">
        <v>17299700</v>
      </c>
    </row>
    <row r="10" spans="1:6" ht="11.25" x14ac:dyDescent="0.2">
      <c r="A10" s="3">
        <v>2020</v>
      </c>
      <c r="B10" s="2" t="s">
        <v>54</v>
      </c>
      <c r="C10" s="2">
        <v>49000</v>
      </c>
      <c r="D10" s="2">
        <v>678200</v>
      </c>
      <c r="E10" s="2">
        <v>8312800</v>
      </c>
      <c r="F10" s="2">
        <v>17635900</v>
      </c>
    </row>
    <row r="11" spans="1:6" ht="11.25" x14ac:dyDescent="0.2">
      <c r="A11" s="3">
        <v>2020</v>
      </c>
      <c r="B11" s="2" t="s">
        <v>55</v>
      </c>
      <c r="C11" s="2">
        <v>34700</v>
      </c>
      <c r="D11" s="2">
        <v>421100</v>
      </c>
      <c r="E11" s="2">
        <v>1830500</v>
      </c>
      <c r="F11" s="2">
        <v>11830500</v>
      </c>
    </row>
    <row r="12" spans="1:6" ht="11.25" x14ac:dyDescent="0.2">
      <c r="A12" s="3">
        <v>2020</v>
      </c>
      <c r="B12" s="2" t="s">
        <v>57</v>
      </c>
      <c r="C12" s="2">
        <v>37200</v>
      </c>
      <c r="D12" s="2">
        <v>428800</v>
      </c>
      <c r="E12" s="2">
        <v>3214300</v>
      </c>
      <c r="F12" s="2">
        <v>8048500</v>
      </c>
    </row>
    <row r="13" spans="1:6" ht="11.25" x14ac:dyDescent="0.2">
      <c r="A13" s="3">
        <v>2020</v>
      </c>
      <c r="B13" s="2" t="s">
        <v>58</v>
      </c>
      <c r="C13" s="2">
        <v>37400</v>
      </c>
      <c r="D13" s="2">
        <v>446400</v>
      </c>
      <c r="E13" s="2">
        <v>1020500</v>
      </c>
      <c r="F13" s="2">
        <v>3800800</v>
      </c>
    </row>
    <row r="14" spans="1:6" ht="11.25" x14ac:dyDescent="0.2">
      <c r="A14" s="66">
        <v>2020</v>
      </c>
      <c r="B14" s="65" t="s">
        <v>59</v>
      </c>
      <c r="C14" s="65">
        <v>47600</v>
      </c>
      <c r="D14" s="65">
        <v>353800</v>
      </c>
      <c r="E14" s="65">
        <v>2566300</v>
      </c>
      <c r="F14" s="65">
        <v>21213200</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heetViews>
  <sheetFormatPr defaultColWidth="9.1796875" defaultRowHeight="11.25" customHeight="1" x14ac:dyDescent="0.35"/>
  <cols>
    <col min="1" max="1" width="9.1796875" style="127"/>
    <col min="2" max="2" width="15" style="127" bestFit="1" customWidth="1"/>
    <col min="3" max="3" width="10.54296875" style="127" bestFit="1" customWidth="1"/>
    <col min="4" max="4" width="22.1796875" style="127" bestFit="1" customWidth="1"/>
    <col min="5" max="5" width="24.1796875" style="127" bestFit="1" customWidth="1"/>
    <col min="6" max="6" width="12.54296875" style="127" bestFit="1" customWidth="1"/>
    <col min="7" max="16384" width="9.1796875" style="127"/>
  </cols>
  <sheetData>
    <row r="1" spans="1:6" ht="11.25" customHeight="1" x14ac:dyDescent="0.35">
      <c r="A1" s="72" t="s">
        <v>135</v>
      </c>
    </row>
    <row r="2" spans="1:6" ht="11.25" customHeight="1" x14ac:dyDescent="0.35">
      <c r="A2" s="72" t="s">
        <v>141</v>
      </c>
    </row>
    <row r="4" spans="1:6" ht="11.25" customHeight="1" x14ac:dyDescent="0.35">
      <c r="A4" s="75" t="s">
        <v>152</v>
      </c>
      <c r="B4" s="75" t="s">
        <v>49</v>
      </c>
      <c r="C4" s="75" t="s">
        <v>153</v>
      </c>
      <c r="D4" s="75" t="s">
        <v>154</v>
      </c>
      <c r="E4" s="75" t="s">
        <v>155</v>
      </c>
      <c r="F4" s="75" t="s">
        <v>156</v>
      </c>
    </row>
    <row r="5" spans="1:6" ht="11.25" customHeight="1" x14ac:dyDescent="0.35">
      <c r="A5" s="3">
        <v>2020</v>
      </c>
      <c r="B5" s="2" t="s">
        <v>56</v>
      </c>
      <c r="C5" s="2">
        <v>6200</v>
      </c>
      <c r="D5" s="2">
        <v>82700</v>
      </c>
      <c r="E5" s="2">
        <v>345200</v>
      </c>
      <c r="F5" s="2">
        <v>2015900</v>
      </c>
    </row>
    <row r="6" spans="1:6" ht="11.25" customHeight="1" x14ac:dyDescent="0.35">
      <c r="A6" s="3">
        <v>2020</v>
      </c>
      <c r="B6" s="2" t="s">
        <v>50</v>
      </c>
      <c r="C6" s="2">
        <v>6700</v>
      </c>
      <c r="D6" s="2">
        <v>97200</v>
      </c>
      <c r="E6" s="2">
        <v>393000</v>
      </c>
      <c r="F6" s="2">
        <v>2602700</v>
      </c>
    </row>
    <row r="7" spans="1:6" ht="11.25" customHeight="1" x14ac:dyDescent="0.35">
      <c r="A7" s="3">
        <v>2020</v>
      </c>
      <c r="B7" s="2" t="s">
        <v>51</v>
      </c>
      <c r="C7" s="2">
        <v>6500</v>
      </c>
      <c r="D7" s="2">
        <v>123800</v>
      </c>
      <c r="E7" s="2">
        <v>611100</v>
      </c>
      <c r="F7" s="2">
        <v>6387600</v>
      </c>
    </row>
    <row r="8" spans="1:6" ht="11.25" customHeight="1" x14ac:dyDescent="0.35">
      <c r="A8" s="3">
        <v>2020</v>
      </c>
      <c r="B8" s="2" t="s">
        <v>52</v>
      </c>
      <c r="C8" s="2">
        <v>5300</v>
      </c>
      <c r="D8" s="2">
        <v>67600</v>
      </c>
      <c r="E8" s="2">
        <v>223700</v>
      </c>
      <c r="F8" s="2">
        <v>2199300</v>
      </c>
    </row>
    <row r="9" spans="1:6" ht="11.25" customHeight="1" x14ac:dyDescent="0.35">
      <c r="A9" s="3">
        <v>2020</v>
      </c>
      <c r="B9" s="2" t="s">
        <v>53</v>
      </c>
      <c r="C9" s="2">
        <v>6900</v>
      </c>
      <c r="D9" s="2">
        <v>92000</v>
      </c>
      <c r="E9" s="2">
        <v>385200</v>
      </c>
      <c r="F9" s="2">
        <v>1938900</v>
      </c>
    </row>
    <row r="10" spans="1:6" ht="11.25" customHeight="1" x14ac:dyDescent="0.35">
      <c r="A10" s="3">
        <v>2020</v>
      </c>
      <c r="B10" s="2" t="s">
        <v>54</v>
      </c>
      <c r="C10" s="2">
        <v>5700</v>
      </c>
      <c r="D10" s="2">
        <v>88000</v>
      </c>
      <c r="E10" s="2">
        <v>515000</v>
      </c>
      <c r="F10" s="2">
        <v>4076800</v>
      </c>
    </row>
    <row r="11" spans="1:6" ht="11.25" customHeight="1" x14ac:dyDescent="0.35">
      <c r="A11" s="3">
        <v>2020</v>
      </c>
      <c r="B11" s="2" t="s">
        <v>55</v>
      </c>
      <c r="C11" s="2">
        <v>5000</v>
      </c>
      <c r="D11" s="2">
        <v>58500</v>
      </c>
      <c r="E11" s="2">
        <v>215700</v>
      </c>
      <c r="F11" s="2">
        <v>1833600</v>
      </c>
    </row>
    <row r="12" spans="1:6" ht="11.25" customHeight="1" x14ac:dyDescent="0.35">
      <c r="A12" s="3">
        <v>2020</v>
      </c>
      <c r="B12" s="2" t="s">
        <v>57</v>
      </c>
      <c r="C12" s="2">
        <v>6200</v>
      </c>
      <c r="D12" s="2">
        <v>74500</v>
      </c>
      <c r="E12" s="2">
        <v>341300</v>
      </c>
      <c r="F12" s="2">
        <v>2152900</v>
      </c>
    </row>
    <row r="13" spans="1:6" ht="11.25" customHeight="1" x14ac:dyDescent="0.35">
      <c r="A13" s="3">
        <v>2020</v>
      </c>
      <c r="B13" s="2" t="s">
        <v>58</v>
      </c>
      <c r="C13" s="2">
        <v>5800</v>
      </c>
      <c r="D13" s="2">
        <v>60700</v>
      </c>
      <c r="E13" s="2">
        <v>289100</v>
      </c>
      <c r="F13" s="2">
        <v>718700</v>
      </c>
    </row>
    <row r="14" spans="1:6" ht="11.25" customHeight="1" x14ac:dyDescent="0.35">
      <c r="A14" s="3">
        <v>2020</v>
      </c>
      <c r="B14" s="2" t="s">
        <v>59</v>
      </c>
      <c r="C14" s="2">
        <v>6000</v>
      </c>
      <c r="D14" s="2">
        <v>89500</v>
      </c>
      <c r="E14" s="2">
        <v>297100</v>
      </c>
      <c r="F14" s="2">
        <v>1372000</v>
      </c>
    </row>
    <row r="15" spans="1:6" ht="11.25" customHeight="1" x14ac:dyDescent="0.35">
      <c r="A15" s="3">
        <v>2021</v>
      </c>
      <c r="B15" s="2" t="s">
        <v>56</v>
      </c>
      <c r="C15" s="2">
        <v>6100</v>
      </c>
      <c r="D15" s="2">
        <v>83900</v>
      </c>
      <c r="E15" s="2">
        <v>328800</v>
      </c>
      <c r="F15" s="2">
        <v>2106000</v>
      </c>
    </row>
    <row r="16" spans="1:6" ht="11.25" customHeight="1" x14ac:dyDescent="0.35">
      <c r="A16" s="3">
        <v>2021</v>
      </c>
      <c r="B16" s="2" t="s">
        <v>50</v>
      </c>
      <c r="C16" s="2">
        <v>6500</v>
      </c>
      <c r="D16" s="2">
        <v>98000</v>
      </c>
      <c r="E16" s="2">
        <v>435800</v>
      </c>
      <c r="F16" s="2">
        <v>2858400</v>
      </c>
    </row>
    <row r="17" spans="1:6" ht="11.25" customHeight="1" x14ac:dyDescent="0.35">
      <c r="A17" s="3">
        <v>2021</v>
      </c>
      <c r="B17" s="2" t="s">
        <v>51</v>
      </c>
      <c r="C17" s="2">
        <v>6700</v>
      </c>
      <c r="D17" s="2">
        <v>123700</v>
      </c>
      <c r="E17" s="2">
        <v>643400</v>
      </c>
      <c r="F17" s="2">
        <v>5716700</v>
      </c>
    </row>
    <row r="18" spans="1:6" ht="11.25" customHeight="1" x14ac:dyDescent="0.35">
      <c r="A18" s="3">
        <v>2021</v>
      </c>
      <c r="B18" s="2" t="s">
        <v>52</v>
      </c>
      <c r="C18" s="2">
        <v>5600</v>
      </c>
      <c r="D18" s="2">
        <v>71600</v>
      </c>
      <c r="E18" s="2">
        <v>198300</v>
      </c>
      <c r="F18" s="2">
        <v>2200200</v>
      </c>
    </row>
    <row r="19" spans="1:6" ht="11.25" customHeight="1" x14ac:dyDescent="0.35">
      <c r="A19" s="3">
        <v>2021</v>
      </c>
      <c r="B19" s="2" t="s">
        <v>53</v>
      </c>
      <c r="C19" s="2">
        <v>6500</v>
      </c>
      <c r="D19" s="2">
        <v>94400</v>
      </c>
      <c r="E19" s="2">
        <v>412200</v>
      </c>
      <c r="F19" s="2">
        <v>2188500</v>
      </c>
    </row>
    <row r="20" spans="1:6" ht="11.25" customHeight="1" x14ac:dyDescent="0.35">
      <c r="A20" s="3">
        <v>2021</v>
      </c>
      <c r="B20" s="2" t="s">
        <v>54</v>
      </c>
      <c r="C20" s="2">
        <v>6000</v>
      </c>
      <c r="D20" s="2">
        <v>103600</v>
      </c>
      <c r="E20" s="2">
        <v>527600</v>
      </c>
      <c r="F20" s="2">
        <v>4886100</v>
      </c>
    </row>
    <row r="21" spans="1:6" ht="11.25" customHeight="1" x14ac:dyDescent="0.35">
      <c r="A21" s="3">
        <v>2021</v>
      </c>
      <c r="B21" s="2" t="s">
        <v>55</v>
      </c>
      <c r="C21" s="2">
        <v>4900</v>
      </c>
      <c r="D21" s="2">
        <v>60500</v>
      </c>
      <c r="E21" s="2">
        <v>245900</v>
      </c>
      <c r="F21" s="2">
        <v>1609600</v>
      </c>
    </row>
    <row r="22" spans="1:6" ht="11.25" customHeight="1" x14ac:dyDescent="0.35">
      <c r="A22" s="3">
        <v>2021</v>
      </c>
      <c r="B22" s="2" t="s">
        <v>57</v>
      </c>
      <c r="C22" s="2">
        <v>6100</v>
      </c>
      <c r="D22" s="2">
        <v>73100</v>
      </c>
      <c r="E22" s="2">
        <v>275100</v>
      </c>
      <c r="F22" s="2">
        <v>2001400</v>
      </c>
    </row>
    <row r="23" spans="1:6" ht="11.25" customHeight="1" x14ac:dyDescent="0.35">
      <c r="A23" s="3">
        <v>2021</v>
      </c>
      <c r="B23" s="2" t="s">
        <v>58</v>
      </c>
      <c r="C23" s="2">
        <v>5900</v>
      </c>
      <c r="D23" s="2">
        <v>62700</v>
      </c>
      <c r="E23" s="2">
        <v>244700</v>
      </c>
      <c r="F23" s="2">
        <v>873100</v>
      </c>
    </row>
    <row r="24" spans="1:6" ht="11.25" customHeight="1" x14ac:dyDescent="0.35">
      <c r="A24" s="66">
        <v>2021</v>
      </c>
      <c r="B24" s="65" t="s">
        <v>59</v>
      </c>
      <c r="C24" s="65">
        <v>5700</v>
      </c>
      <c r="D24" s="65">
        <v>92200</v>
      </c>
      <c r="E24" s="65">
        <v>238800</v>
      </c>
      <c r="F24" s="65">
        <v>1600800</v>
      </c>
    </row>
    <row r="25" spans="1:6" ht="11.25" customHeight="1" x14ac:dyDescent="0.35">
      <c r="A25" s="40"/>
      <c r="B25" s="41"/>
      <c r="C25" s="41"/>
      <c r="D25" s="41"/>
      <c r="E25" s="41"/>
      <c r="F25" s="41"/>
    </row>
    <row r="26" spans="1:6" ht="11.25" customHeight="1" x14ac:dyDescent="0.35">
      <c r="A26" s="40"/>
      <c r="B26" s="41"/>
      <c r="C26" s="41"/>
      <c r="D26" s="41"/>
      <c r="E26" s="41"/>
      <c r="F26" s="4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Z39"/>
  <sheetViews>
    <sheetView workbookViewId="0"/>
  </sheetViews>
  <sheetFormatPr defaultRowHeight="13.5" customHeight="1" x14ac:dyDescent="0.35"/>
  <cols>
    <col min="1" max="1" width="15.7265625" style="14" customWidth="1"/>
    <col min="2" max="2" width="66.1796875" style="14" customWidth="1"/>
    <col min="3" max="234" width="9.1796875" style="14"/>
    <col min="235" max="256" width="9.1796875" style="15"/>
    <col min="257" max="257" width="15.7265625" style="15" customWidth="1"/>
    <col min="258" max="258" width="66.1796875" style="15" customWidth="1"/>
    <col min="259" max="512" width="9.1796875" style="15"/>
    <col min="513" max="513" width="15.7265625" style="15" customWidth="1"/>
    <col min="514" max="514" width="66.1796875" style="15" customWidth="1"/>
    <col min="515" max="768" width="9.1796875" style="15"/>
    <col min="769" max="769" width="15.7265625" style="15" customWidth="1"/>
    <col min="770" max="770" width="66.1796875" style="15" customWidth="1"/>
    <col min="771" max="1024" width="9.1796875" style="15"/>
    <col min="1025" max="1025" width="15.7265625" style="15" customWidth="1"/>
    <col min="1026" max="1026" width="66.1796875" style="15" customWidth="1"/>
    <col min="1027" max="1280" width="9.1796875" style="15"/>
    <col min="1281" max="1281" width="15.7265625" style="15" customWidth="1"/>
    <col min="1282" max="1282" width="66.1796875" style="15" customWidth="1"/>
    <col min="1283" max="1536" width="9.1796875" style="15"/>
    <col min="1537" max="1537" width="15.7265625" style="15" customWidth="1"/>
    <col min="1538" max="1538" width="66.1796875" style="15" customWidth="1"/>
    <col min="1539" max="1792" width="9.1796875" style="15"/>
    <col min="1793" max="1793" width="15.7265625" style="15" customWidth="1"/>
    <col min="1794" max="1794" width="66.1796875" style="15" customWidth="1"/>
    <col min="1795" max="2048" width="9.1796875" style="15"/>
    <col min="2049" max="2049" width="15.7265625" style="15" customWidth="1"/>
    <col min="2050" max="2050" width="66.1796875" style="15" customWidth="1"/>
    <col min="2051" max="2304" width="9.1796875" style="15"/>
    <col min="2305" max="2305" width="15.7265625" style="15" customWidth="1"/>
    <col min="2306" max="2306" width="66.1796875" style="15" customWidth="1"/>
    <col min="2307" max="2560" width="9.1796875" style="15"/>
    <col min="2561" max="2561" width="15.7265625" style="15" customWidth="1"/>
    <col min="2562" max="2562" width="66.1796875" style="15" customWidth="1"/>
    <col min="2563" max="2816" width="9.1796875" style="15"/>
    <col min="2817" max="2817" width="15.7265625" style="15" customWidth="1"/>
    <col min="2818" max="2818" width="66.1796875" style="15" customWidth="1"/>
    <col min="2819" max="3072" width="9.1796875" style="15"/>
    <col min="3073" max="3073" width="15.7265625" style="15" customWidth="1"/>
    <col min="3074" max="3074" width="66.1796875" style="15" customWidth="1"/>
    <col min="3075" max="3328" width="9.1796875" style="15"/>
    <col min="3329" max="3329" width="15.7265625" style="15" customWidth="1"/>
    <col min="3330" max="3330" width="66.1796875" style="15" customWidth="1"/>
    <col min="3331" max="3584" width="9.1796875" style="15"/>
    <col min="3585" max="3585" width="15.7265625" style="15" customWidth="1"/>
    <col min="3586" max="3586" width="66.1796875" style="15" customWidth="1"/>
    <col min="3587" max="3840" width="9.1796875" style="15"/>
    <col min="3841" max="3841" width="15.7265625" style="15" customWidth="1"/>
    <col min="3842" max="3842" width="66.1796875" style="15" customWidth="1"/>
    <col min="3843" max="4096" width="9.1796875" style="15"/>
    <col min="4097" max="4097" width="15.7265625" style="15" customWidth="1"/>
    <col min="4098" max="4098" width="66.1796875" style="15" customWidth="1"/>
    <col min="4099" max="4352" width="9.1796875" style="15"/>
    <col min="4353" max="4353" width="15.7265625" style="15" customWidth="1"/>
    <col min="4354" max="4354" width="66.1796875" style="15" customWidth="1"/>
    <col min="4355" max="4608" width="9.1796875" style="15"/>
    <col min="4609" max="4609" width="15.7265625" style="15" customWidth="1"/>
    <col min="4610" max="4610" width="66.1796875" style="15" customWidth="1"/>
    <col min="4611" max="4864" width="9.1796875" style="15"/>
    <col min="4865" max="4865" width="15.7265625" style="15" customWidth="1"/>
    <col min="4866" max="4866" width="66.1796875" style="15" customWidth="1"/>
    <col min="4867" max="5120" width="9.1796875" style="15"/>
    <col min="5121" max="5121" width="15.7265625" style="15" customWidth="1"/>
    <col min="5122" max="5122" width="66.1796875" style="15" customWidth="1"/>
    <col min="5123" max="5376" width="9.1796875" style="15"/>
    <col min="5377" max="5377" width="15.7265625" style="15" customWidth="1"/>
    <col min="5378" max="5378" width="66.1796875" style="15" customWidth="1"/>
    <col min="5379" max="5632" width="9.1796875" style="15"/>
    <col min="5633" max="5633" width="15.7265625" style="15" customWidth="1"/>
    <col min="5634" max="5634" width="66.1796875" style="15" customWidth="1"/>
    <col min="5635" max="5888" width="9.1796875" style="15"/>
    <col min="5889" max="5889" width="15.7265625" style="15" customWidth="1"/>
    <col min="5890" max="5890" width="66.1796875" style="15" customWidth="1"/>
    <col min="5891" max="6144" width="9.1796875" style="15"/>
    <col min="6145" max="6145" width="15.7265625" style="15" customWidth="1"/>
    <col min="6146" max="6146" width="66.1796875" style="15" customWidth="1"/>
    <col min="6147" max="6400" width="9.1796875" style="15"/>
    <col min="6401" max="6401" width="15.7265625" style="15" customWidth="1"/>
    <col min="6402" max="6402" width="66.1796875" style="15" customWidth="1"/>
    <col min="6403" max="6656" width="9.1796875" style="15"/>
    <col min="6657" max="6657" width="15.7265625" style="15" customWidth="1"/>
    <col min="6658" max="6658" width="66.1796875" style="15" customWidth="1"/>
    <col min="6659" max="6912" width="9.1796875" style="15"/>
    <col min="6913" max="6913" width="15.7265625" style="15" customWidth="1"/>
    <col min="6914" max="6914" width="66.1796875" style="15" customWidth="1"/>
    <col min="6915" max="7168" width="9.1796875" style="15"/>
    <col min="7169" max="7169" width="15.7265625" style="15" customWidth="1"/>
    <col min="7170" max="7170" width="66.1796875" style="15" customWidth="1"/>
    <col min="7171" max="7424" width="9.1796875" style="15"/>
    <col min="7425" max="7425" width="15.7265625" style="15" customWidth="1"/>
    <col min="7426" max="7426" width="66.1796875" style="15" customWidth="1"/>
    <col min="7427" max="7680" width="9.1796875" style="15"/>
    <col min="7681" max="7681" width="15.7265625" style="15" customWidth="1"/>
    <col min="7682" max="7682" width="66.1796875" style="15" customWidth="1"/>
    <col min="7683" max="7936" width="9.1796875" style="15"/>
    <col min="7937" max="7937" width="15.7265625" style="15" customWidth="1"/>
    <col min="7938" max="7938" width="66.1796875" style="15" customWidth="1"/>
    <col min="7939" max="8192" width="9.1796875" style="15"/>
    <col min="8193" max="8193" width="15.7265625" style="15" customWidth="1"/>
    <col min="8194" max="8194" width="66.1796875" style="15" customWidth="1"/>
    <col min="8195" max="8448" width="9.1796875" style="15"/>
    <col min="8449" max="8449" width="15.7265625" style="15" customWidth="1"/>
    <col min="8450" max="8450" width="66.1796875" style="15" customWidth="1"/>
    <col min="8451" max="8704" width="9.1796875" style="15"/>
    <col min="8705" max="8705" width="15.7265625" style="15" customWidth="1"/>
    <col min="8706" max="8706" width="66.1796875" style="15" customWidth="1"/>
    <col min="8707" max="8960" width="9.1796875" style="15"/>
    <col min="8961" max="8961" width="15.7265625" style="15" customWidth="1"/>
    <col min="8962" max="8962" width="66.1796875" style="15" customWidth="1"/>
    <col min="8963" max="9216" width="9.1796875" style="15"/>
    <col min="9217" max="9217" width="15.7265625" style="15" customWidth="1"/>
    <col min="9218" max="9218" width="66.1796875" style="15" customWidth="1"/>
    <col min="9219" max="9472" width="9.1796875" style="15"/>
    <col min="9473" max="9473" width="15.7265625" style="15" customWidth="1"/>
    <col min="9474" max="9474" width="66.1796875" style="15" customWidth="1"/>
    <col min="9475" max="9728" width="9.1796875" style="15"/>
    <col min="9729" max="9729" width="15.7265625" style="15" customWidth="1"/>
    <col min="9730" max="9730" width="66.1796875" style="15" customWidth="1"/>
    <col min="9731" max="9984" width="9.1796875" style="15"/>
    <col min="9985" max="9985" width="15.7265625" style="15" customWidth="1"/>
    <col min="9986" max="9986" width="66.1796875" style="15" customWidth="1"/>
    <col min="9987" max="10240" width="9.1796875" style="15"/>
    <col min="10241" max="10241" width="15.7265625" style="15" customWidth="1"/>
    <col min="10242" max="10242" width="66.1796875" style="15" customWidth="1"/>
    <col min="10243" max="10496" width="9.1796875" style="15"/>
    <col min="10497" max="10497" width="15.7265625" style="15" customWidth="1"/>
    <col min="10498" max="10498" width="66.1796875" style="15" customWidth="1"/>
    <col min="10499" max="10752" width="9.1796875" style="15"/>
    <col min="10753" max="10753" width="15.7265625" style="15" customWidth="1"/>
    <col min="10754" max="10754" width="66.1796875" style="15" customWidth="1"/>
    <col min="10755" max="11008" width="9.1796875" style="15"/>
    <col min="11009" max="11009" width="15.7265625" style="15" customWidth="1"/>
    <col min="11010" max="11010" width="66.1796875" style="15" customWidth="1"/>
    <col min="11011" max="11264" width="9.1796875" style="15"/>
    <col min="11265" max="11265" width="15.7265625" style="15" customWidth="1"/>
    <col min="11266" max="11266" width="66.1796875" style="15" customWidth="1"/>
    <col min="11267" max="11520" width="9.1796875" style="15"/>
    <col min="11521" max="11521" width="15.7265625" style="15" customWidth="1"/>
    <col min="11522" max="11522" width="66.1796875" style="15" customWidth="1"/>
    <col min="11523" max="11776" width="9.1796875" style="15"/>
    <col min="11777" max="11777" width="15.7265625" style="15" customWidth="1"/>
    <col min="11778" max="11778" width="66.1796875" style="15" customWidth="1"/>
    <col min="11779" max="12032" width="9.1796875" style="15"/>
    <col min="12033" max="12033" width="15.7265625" style="15" customWidth="1"/>
    <col min="12034" max="12034" width="66.1796875" style="15" customWidth="1"/>
    <col min="12035" max="12288" width="9.1796875" style="15"/>
    <col min="12289" max="12289" width="15.7265625" style="15" customWidth="1"/>
    <col min="12290" max="12290" width="66.1796875" style="15" customWidth="1"/>
    <col min="12291" max="12544" width="9.1796875" style="15"/>
    <col min="12545" max="12545" width="15.7265625" style="15" customWidth="1"/>
    <col min="12546" max="12546" width="66.1796875" style="15" customWidth="1"/>
    <col min="12547" max="12800" width="9.1796875" style="15"/>
    <col min="12801" max="12801" width="15.7265625" style="15" customWidth="1"/>
    <col min="12802" max="12802" width="66.1796875" style="15" customWidth="1"/>
    <col min="12803" max="13056" width="9.1796875" style="15"/>
    <col min="13057" max="13057" width="15.7265625" style="15" customWidth="1"/>
    <col min="13058" max="13058" width="66.1796875" style="15" customWidth="1"/>
    <col min="13059" max="13312" width="9.1796875" style="15"/>
    <col min="13313" max="13313" width="15.7265625" style="15" customWidth="1"/>
    <col min="13314" max="13314" width="66.1796875" style="15" customWidth="1"/>
    <col min="13315" max="13568" width="9.1796875" style="15"/>
    <col min="13569" max="13569" width="15.7265625" style="15" customWidth="1"/>
    <col min="13570" max="13570" width="66.1796875" style="15" customWidth="1"/>
    <col min="13571" max="13824" width="9.1796875" style="15"/>
    <col min="13825" max="13825" width="15.7265625" style="15" customWidth="1"/>
    <col min="13826" max="13826" width="66.1796875" style="15" customWidth="1"/>
    <col min="13827" max="14080" width="9.1796875" style="15"/>
    <col min="14081" max="14081" width="15.7265625" style="15" customWidth="1"/>
    <col min="14082" max="14082" width="66.1796875" style="15" customWidth="1"/>
    <col min="14083" max="14336" width="9.1796875" style="15"/>
    <col min="14337" max="14337" width="15.7265625" style="15" customWidth="1"/>
    <col min="14338" max="14338" width="66.1796875" style="15" customWidth="1"/>
    <col min="14339" max="14592" width="9.1796875" style="15"/>
    <col min="14593" max="14593" width="15.7265625" style="15" customWidth="1"/>
    <col min="14594" max="14594" width="66.1796875" style="15" customWidth="1"/>
    <col min="14595" max="14848" width="9.1796875" style="15"/>
    <col min="14849" max="14849" width="15.7265625" style="15" customWidth="1"/>
    <col min="14850" max="14850" width="66.1796875" style="15" customWidth="1"/>
    <col min="14851" max="15104" width="9.1796875" style="15"/>
    <col min="15105" max="15105" width="15.7265625" style="15" customWidth="1"/>
    <col min="15106" max="15106" width="66.1796875" style="15" customWidth="1"/>
    <col min="15107" max="15360" width="9.1796875" style="15"/>
    <col min="15361" max="15361" width="15.7265625" style="15" customWidth="1"/>
    <col min="15362" max="15362" width="66.1796875" style="15" customWidth="1"/>
    <col min="15363" max="15616" width="9.1796875" style="15"/>
    <col min="15617" max="15617" width="15.7265625" style="15" customWidth="1"/>
    <col min="15618" max="15618" width="66.1796875" style="15" customWidth="1"/>
    <col min="15619" max="15872" width="9.1796875" style="15"/>
    <col min="15873" max="15873" width="15.7265625" style="15" customWidth="1"/>
    <col min="15874" max="15874" width="66.1796875" style="15" customWidth="1"/>
    <col min="15875" max="16128" width="9.1796875" style="15"/>
    <col min="16129" max="16129" width="15.7265625" style="15" customWidth="1"/>
    <col min="16130" max="16130" width="66.1796875" style="15" customWidth="1"/>
    <col min="16131" max="16384" width="9.1796875" style="15"/>
  </cols>
  <sheetData>
    <row r="1" spans="1:234" ht="13.5" customHeight="1" x14ac:dyDescent="0.35">
      <c r="A1" s="8" t="s">
        <v>7</v>
      </c>
      <c r="B1" s="13"/>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row>
    <row r="2" spans="1:234" ht="13.5" customHeight="1" x14ac:dyDescent="0.3">
      <c r="A2" s="16"/>
      <c r="B2" s="13"/>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row>
    <row r="3" spans="1:234" ht="13.5" customHeight="1" x14ac:dyDescent="0.3">
      <c r="A3" s="16"/>
      <c r="B3" s="13"/>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row>
    <row r="4" spans="1:234" ht="13.5" customHeight="1" x14ac:dyDescent="0.3">
      <c r="A4" s="17" t="s">
        <v>8</v>
      </c>
      <c r="B4" s="17" t="s">
        <v>7</v>
      </c>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row>
    <row r="5" spans="1:234" ht="13.5" customHeight="1" x14ac:dyDescent="0.25">
      <c r="A5" s="13"/>
      <c r="B5" s="86"/>
      <c r="C5" s="20"/>
      <c r="D5" s="20"/>
      <c r="E5" s="20"/>
      <c r="F5" s="20"/>
      <c r="G5" s="20"/>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row>
    <row r="6" spans="1:234" ht="13.5" customHeight="1" x14ac:dyDescent="0.35">
      <c r="A6" s="18" t="s">
        <v>9</v>
      </c>
      <c r="B6" s="142" t="s">
        <v>10</v>
      </c>
      <c r="C6" s="142"/>
      <c r="D6" s="142"/>
      <c r="E6" s="142"/>
      <c r="F6" s="142"/>
      <c r="G6" s="142"/>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row>
    <row r="7" spans="1:234" s="71" customFormat="1" ht="13.5" customHeight="1" x14ac:dyDescent="0.35">
      <c r="A7" s="18" t="s">
        <v>47</v>
      </c>
      <c r="B7" s="87" t="s">
        <v>22</v>
      </c>
      <c r="C7" s="74"/>
      <c r="D7" s="70"/>
      <c r="E7" s="88"/>
      <c r="F7" s="88"/>
      <c r="G7" s="88"/>
    </row>
    <row r="8" spans="1:234" s="20" customFormat="1" ht="13.5" customHeight="1" x14ac:dyDescent="0.35">
      <c r="A8" s="18"/>
      <c r="B8" s="143"/>
      <c r="C8" s="143"/>
      <c r="D8" s="143"/>
      <c r="E8" s="143"/>
      <c r="F8" s="143"/>
      <c r="G8" s="143"/>
      <c r="H8" s="19"/>
      <c r="I8" s="19"/>
      <c r="J8" s="19"/>
      <c r="K8" s="19"/>
      <c r="L8" s="19"/>
      <c r="M8" s="19"/>
      <c r="N8" s="19"/>
    </row>
    <row r="9" spans="1:234" s="20" customFormat="1" ht="13.5" customHeight="1" x14ac:dyDescent="0.35">
      <c r="A9" s="18" t="str">
        <f>'[1]Tabel 1'!A1</f>
        <v>Tabel 1</v>
      </c>
      <c r="B9" s="89" t="s">
        <v>69</v>
      </c>
      <c r="C9" s="69"/>
      <c r="D9" s="69"/>
      <c r="E9" s="69"/>
      <c r="F9" s="69"/>
      <c r="G9" s="69"/>
      <c r="H9" s="69"/>
      <c r="I9" s="69"/>
      <c r="J9" s="19"/>
      <c r="K9" s="19"/>
      <c r="L9" s="19"/>
      <c r="M9" s="19"/>
      <c r="N9" s="19"/>
    </row>
    <row r="10" spans="1:234" s="20" customFormat="1" ht="13.5" customHeight="1" x14ac:dyDescent="0.35">
      <c r="A10" s="18" t="str">
        <f>'[1]Tabel 2'!A1</f>
        <v>Tabel 2</v>
      </c>
      <c r="B10" s="89" t="s">
        <v>174</v>
      </c>
      <c r="C10" s="69"/>
      <c r="D10" s="69"/>
      <c r="E10" s="69"/>
      <c r="F10" s="69"/>
      <c r="G10" s="69"/>
      <c r="H10" s="69"/>
      <c r="I10" s="69"/>
      <c r="J10" s="19"/>
      <c r="K10" s="19"/>
      <c r="L10" s="19"/>
      <c r="M10" s="19"/>
      <c r="N10" s="19"/>
    </row>
    <row r="11" spans="1:234" s="20" customFormat="1" ht="13.5" customHeight="1" x14ac:dyDescent="0.35">
      <c r="A11" s="18" t="str">
        <f>'[1]Tabel 3'!A1</f>
        <v>Tabel 3</v>
      </c>
      <c r="B11" s="89" t="s">
        <v>70</v>
      </c>
      <c r="C11" s="69"/>
      <c r="D11" s="69"/>
      <c r="E11" s="69"/>
      <c r="F11" s="69"/>
      <c r="G11" s="69"/>
      <c r="H11" s="69"/>
      <c r="I11" s="69"/>
      <c r="J11" s="19"/>
      <c r="K11" s="19"/>
      <c r="L11" s="19"/>
      <c r="M11" s="19"/>
      <c r="N11" s="19"/>
    </row>
    <row r="12" spans="1:234" s="20" customFormat="1" ht="13.5" customHeight="1" x14ac:dyDescent="0.35">
      <c r="A12" s="18" t="str">
        <f>'[1]Tabel 4'!A1</f>
        <v>Tabel 4</v>
      </c>
      <c r="B12" s="89" t="s">
        <v>147</v>
      </c>
      <c r="C12" s="69"/>
      <c r="D12" s="69"/>
      <c r="E12" s="69"/>
      <c r="F12" s="69"/>
      <c r="G12" s="69"/>
      <c r="H12" s="69"/>
      <c r="I12" s="69"/>
      <c r="J12" s="19"/>
      <c r="K12" s="19"/>
      <c r="L12" s="19"/>
      <c r="M12" s="19"/>
      <c r="N12" s="19"/>
    </row>
    <row r="13" spans="1:234" s="20" customFormat="1" ht="13.5" customHeight="1" x14ac:dyDescent="0.35">
      <c r="A13" s="18" t="str">
        <f>'[1]Tabel 5'!A1</f>
        <v>Tabel 5</v>
      </c>
      <c r="B13" s="89" t="s">
        <v>172</v>
      </c>
      <c r="C13" s="69"/>
      <c r="D13" s="69"/>
      <c r="E13" s="69"/>
      <c r="F13" s="69"/>
      <c r="G13" s="69"/>
      <c r="H13" s="69"/>
      <c r="I13" s="69"/>
      <c r="J13" s="19"/>
      <c r="K13" s="19"/>
      <c r="L13" s="19"/>
      <c r="M13" s="19"/>
      <c r="N13" s="19"/>
    </row>
    <row r="14" spans="1:234" s="20" customFormat="1" ht="13.5" customHeight="1" x14ac:dyDescent="0.35">
      <c r="A14" s="18" t="s">
        <v>71</v>
      </c>
      <c r="B14" s="89" t="s">
        <v>173</v>
      </c>
      <c r="C14" s="69"/>
      <c r="D14" s="69"/>
      <c r="E14" s="69"/>
      <c r="F14" s="69"/>
      <c r="G14" s="69"/>
      <c r="H14" s="69"/>
      <c r="I14" s="69"/>
      <c r="J14" s="19"/>
      <c r="K14" s="19"/>
      <c r="L14" s="19"/>
      <c r="M14" s="19"/>
      <c r="N14" s="19"/>
    </row>
    <row r="15" spans="1:234" ht="13.5" customHeight="1" x14ac:dyDescent="0.35">
      <c r="A15" s="18" t="s">
        <v>72</v>
      </c>
      <c r="B15" s="89" t="s">
        <v>165</v>
      </c>
      <c r="C15" s="20"/>
      <c r="D15" s="20"/>
      <c r="E15" s="20"/>
      <c r="F15" s="20"/>
      <c r="G15" s="20"/>
      <c r="H15" s="20"/>
      <c r="I15" s="20"/>
      <c r="J15" s="20"/>
      <c r="K15" s="20"/>
      <c r="L15" s="20"/>
    </row>
    <row r="16" spans="1:234" ht="13.5" customHeight="1" x14ac:dyDescent="0.35">
      <c r="A16" s="18" t="s">
        <v>73</v>
      </c>
      <c r="B16" s="89" t="s">
        <v>125</v>
      </c>
      <c r="C16" s="20"/>
      <c r="D16" s="20"/>
      <c r="E16" s="20"/>
      <c r="F16" s="20"/>
      <c r="G16" s="20"/>
      <c r="H16" s="20"/>
      <c r="I16" s="20"/>
      <c r="J16" s="20"/>
      <c r="K16" s="20"/>
      <c r="L16" s="20"/>
    </row>
    <row r="17" spans="1:234" ht="13.5" customHeight="1" x14ac:dyDescent="0.35">
      <c r="A17" s="18" t="s">
        <v>48</v>
      </c>
      <c r="B17" s="89" t="s">
        <v>74</v>
      </c>
      <c r="C17" s="20"/>
      <c r="D17" s="20"/>
      <c r="E17" s="20"/>
      <c r="F17" s="20"/>
      <c r="G17" s="20"/>
      <c r="H17" s="20"/>
      <c r="I17" s="20"/>
      <c r="J17" s="20"/>
      <c r="K17" s="20"/>
      <c r="L17" s="20"/>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row>
    <row r="18" spans="1:234" ht="13.5" customHeight="1" x14ac:dyDescent="0.35">
      <c r="A18" s="18" t="s">
        <v>60</v>
      </c>
      <c r="B18" s="89" t="s">
        <v>75</v>
      </c>
      <c r="C18" s="20"/>
      <c r="D18" s="20"/>
      <c r="E18" s="20"/>
      <c r="F18" s="20"/>
      <c r="G18" s="20"/>
      <c r="H18" s="20"/>
      <c r="I18" s="20"/>
      <c r="J18" s="20"/>
      <c r="K18" s="20"/>
      <c r="L18" s="20"/>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row>
    <row r="19" spans="1:234" ht="13.5" customHeight="1" x14ac:dyDescent="0.35">
      <c r="A19" s="18" t="s">
        <v>68</v>
      </c>
      <c r="B19" s="89" t="s">
        <v>76</v>
      </c>
      <c r="C19" s="20"/>
      <c r="D19" s="20"/>
      <c r="E19" s="20"/>
      <c r="F19" s="20"/>
      <c r="G19" s="20"/>
      <c r="H19" s="20"/>
      <c r="I19" s="20"/>
      <c r="J19" s="20"/>
      <c r="K19" s="20"/>
      <c r="L19" s="20"/>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row>
    <row r="20" spans="1:234" ht="13.5" customHeight="1" x14ac:dyDescent="0.35">
      <c r="A20" s="18" t="s">
        <v>67</v>
      </c>
      <c r="B20" s="89" t="s">
        <v>77</v>
      </c>
      <c r="C20" s="20"/>
      <c r="D20" s="20"/>
      <c r="E20" s="20"/>
      <c r="F20" s="20"/>
      <c r="G20" s="20"/>
      <c r="H20" s="20"/>
      <c r="I20" s="20"/>
      <c r="J20" s="20"/>
      <c r="K20" s="20"/>
      <c r="L20" s="20"/>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row>
    <row r="21" spans="1:234" ht="13.5" customHeight="1" x14ac:dyDescent="0.35">
      <c r="A21" s="18" t="s">
        <v>66</v>
      </c>
      <c r="B21" s="89" t="s">
        <v>78</v>
      </c>
      <c r="C21" s="20"/>
      <c r="D21" s="20"/>
      <c r="E21" s="20"/>
      <c r="F21" s="20"/>
      <c r="G21" s="20"/>
      <c r="H21" s="20"/>
      <c r="I21" s="20"/>
      <c r="J21" s="20"/>
      <c r="K21" s="20"/>
      <c r="L21" s="20"/>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row>
    <row r="22" spans="1:234" ht="13.5" customHeight="1" x14ac:dyDescent="0.35">
      <c r="A22" s="18" t="s">
        <v>64</v>
      </c>
      <c r="B22" s="89" t="s">
        <v>79</v>
      </c>
      <c r="C22" s="20"/>
      <c r="D22" s="20"/>
      <c r="E22" s="20"/>
      <c r="F22" s="20"/>
      <c r="G22" s="20"/>
      <c r="H22" s="20"/>
      <c r="I22" s="20"/>
      <c r="J22" s="20"/>
      <c r="K22" s="20"/>
      <c r="L22" s="20"/>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row>
    <row r="23" spans="1:234" ht="13.5" customHeight="1" x14ac:dyDescent="0.35">
      <c r="A23" s="18" t="s">
        <v>135</v>
      </c>
      <c r="B23" s="89" t="s">
        <v>141</v>
      </c>
      <c r="C23" s="20"/>
      <c r="D23" s="20"/>
      <c r="E23" s="20"/>
      <c r="F23" s="20"/>
      <c r="G23" s="20"/>
      <c r="H23" s="20"/>
      <c r="I23" s="20"/>
      <c r="J23" s="20"/>
      <c r="K23" s="20"/>
      <c r="L23" s="20"/>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row>
    <row r="24" spans="1:234" ht="13.5" customHeight="1" x14ac:dyDescent="0.35">
      <c r="A24" s="18" t="s">
        <v>140</v>
      </c>
      <c r="B24" s="89" t="s">
        <v>142</v>
      </c>
      <c r="C24" s="20"/>
      <c r="D24" s="20"/>
      <c r="E24" s="20"/>
      <c r="F24" s="20"/>
      <c r="G24" s="20"/>
      <c r="H24" s="20"/>
      <c r="I24" s="20"/>
      <c r="J24" s="20"/>
      <c r="K24" s="20"/>
      <c r="L24" s="20"/>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row>
    <row r="25" spans="1:234" ht="13.5" customHeight="1" x14ac:dyDescent="0.35">
      <c r="A25" s="18" t="s">
        <v>139</v>
      </c>
      <c r="B25" s="89" t="s">
        <v>143</v>
      </c>
      <c r="C25" s="20"/>
      <c r="D25" s="20"/>
      <c r="E25" s="20"/>
      <c r="F25" s="20"/>
      <c r="G25" s="20"/>
      <c r="H25" s="20"/>
      <c r="I25" s="20"/>
      <c r="J25" s="20"/>
      <c r="K25" s="20"/>
      <c r="L25" s="20"/>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row>
    <row r="26" spans="1:234" ht="13.5" customHeight="1" x14ac:dyDescent="0.35">
      <c r="A26" s="18" t="s">
        <v>138</v>
      </c>
      <c r="B26" s="89" t="s">
        <v>144</v>
      </c>
      <c r="C26" s="20"/>
      <c r="D26" s="20"/>
      <c r="E26" s="20"/>
      <c r="F26" s="20"/>
      <c r="G26" s="20"/>
      <c r="H26" s="20"/>
      <c r="I26" s="20"/>
      <c r="J26" s="20"/>
      <c r="K26" s="20"/>
      <c r="L26" s="20"/>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row>
    <row r="27" spans="1:234" ht="13.5" customHeight="1" x14ac:dyDescent="0.35">
      <c r="A27" s="18" t="s">
        <v>137</v>
      </c>
      <c r="B27" s="89" t="s">
        <v>145</v>
      </c>
      <c r="C27" s="20"/>
      <c r="D27" s="20"/>
      <c r="E27" s="20"/>
      <c r="F27" s="20"/>
      <c r="G27" s="20"/>
      <c r="H27" s="20"/>
      <c r="I27" s="20"/>
      <c r="J27" s="20"/>
      <c r="K27" s="20"/>
      <c r="L27" s="20"/>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c r="HC27" s="15"/>
      <c r="HD27" s="15"/>
      <c r="HE27" s="15"/>
      <c r="HF27" s="15"/>
      <c r="HG27" s="15"/>
      <c r="HH27" s="15"/>
      <c r="HI27" s="15"/>
      <c r="HJ27" s="15"/>
      <c r="HK27" s="15"/>
      <c r="HL27" s="15"/>
      <c r="HM27" s="15"/>
      <c r="HN27" s="15"/>
      <c r="HO27" s="15"/>
      <c r="HP27" s="15"/>
      <c r="HQ27" s="15"/>
      <c r="HR27" s="15"/>
      <c r="HS27" s="15"/>
      <c r="HT27" s="15"/>
      <c r="HU27" s="15"/>
      <c r="HV27" s="15"/>
      <c r="HW27" s="15"/>
      <c r="HX27" s="15"/>
      <c r="HY27" s="15"/>
      <c r="HZ27" s="15"/>
    </row>
    <row r="28" spans="1:234" ht="13.5" customHeight="1" x14ac:dyDescent="0.35">
      <c r="A28" s="18" t="s">
        <v>136</v>
      </c>
      <c r="B28" s="89" t="s">
        <v>146</v>
      </c>
      <c r="C28" s="20"/>
      <c r="D28" s="20"/>
      <c r="E28" s="20"/>
      <c r="F28" s="20"/>
      <c r="G28" s="20"/>
      <c r="H28" s="20"/>
      <c r="I28" s="20"/>
      <c r="J28" s="20"/>
      <c r="K28" s="20"/>
      <c r="L28" s="20"/>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5"/>
      <c r="HC28" s="15"/>
      <c r="HD28" s="15"/>
      <c r="HE28" s="15"/>
      <c r="HF28" s="15"/>
      <c r="HG28" s="15"/>
      <c r="HH28" s="15"/>
      <c r="HI28" s="15"/>
      <c r="HJ28" s="15"/>
      <c r="HK28" s="15"/>
      <c r="HL28" s="15"/>
      <c r="HM28" s="15"/>
      <c r="HN28" s="15"/>
      <c r="HO28" s="15"/>
      <c r="HP28" s="15"/>
      <c r="HQ28" s="15"/>
      <c r="HR28" s="15"/>
      <c r="HS28" s="15"/>
      <c r="HT28" s="15"/>
      <c r="HU28" s="15"/>
      <c r="HV28" s="15"/>
      <c r="HW28" s="15"/>
      <c r="HX28" s="15"/>
      <c r="HY28" s="15"/>
      <c r="HZ28" s="15"/>
    </row>
    <row r="29" spans="1:234" ht="13.5" customHeight="1" x14ac:dyDescent="0.35">
      <c r="A29" s="18"/>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c r="GO29" s="15"/>
      <c r="GP29" s="15"/>
      <c r="GQ29" s="15"/>
      <c r="GR29" s="15"/>
      <c r="GS29" s="15"/>
      <c r="GT29" s="15"/>
      <c r="GU29" s="15"/>
      <c r="GV29" s="15"/>
      <c r="GW29" s="15"/>
      <c r="GX29" s="15"/>
      <c r="GY29" s="15"/>
      <c r="GZ29" s="15"/>
      <c r="HA29" s="15"/>
      <c r="HB29" s="15"/>
      <c r="HC29" s="15"/>
      <c r="HD29" s="15"/>
      <c r="HE29" s="15"/>
      <c r="HF29" s="15"/>
      <c r="HG29" s="15"/>
      <c r="HH29" s="15"/>
      <c r="HI29" s="15"/>
      <c r="HJ29" s="15"/>
      <c r="HK29" s="15"/>
      <c r="HL29" s="15"/>
      <c r="HM29" s="15"/>
      <c r="HN29" s="15"/>
      <c r="HO29" s="15"/>
      <c r="HP29" s="15"/>
      <c r="HQ29" s="15"/>
      <c r="HR29" s="15"/>
      <c r="HS29" s="15"/>
      <c r="HT29" s="15"/>
      <c r="HU29" s="15"/>
      <c r="HV29" s="15"/>
      <c r="HW29" s="15"/>
      <c r="HX29" s="15"/>
      <c r="HY29" s="15"/>
      <c r="HZ29" s="15"/>
    </row>
    <row r="30" spans="1:234" ht="13.5" customHeight="1" x14ac:dyDescent="0.25">
      <c r="A30" s="21" t="s">
        <v>11</v>
      </c>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5"/>
      <c r="FH30" s="15"/>
      <c r="FI30" s="15"/>
      <c r="FJ30" s="15"/>
      <c r="FK30" s="15"/>
      <c r="FL30" s="15"/>
      <c r="FM30" s="15"/>
      <c r="FN30" s="15"/>
      <c r="FO30" s="15"/>
      <c r="FP30" s="15"/>
      <c r="FQ30" s="15"/>
      <c r="FR30" s="15"/>
      <c r="FS30" s="15"/>
      <c r="FT30" s="15"/>
      <c r="FU30" s="15"/>
      <c r="FV30" s="15"/>
      <c r="FW30" s="15"/>
      <c r="FX30" s="15"/>
      <c r="FY30" s="15"/>
      <c r="FZ30" s="15"/>
      <c r="GA30" s="15"/>
      <c r="GB30" s="15"/>
      <c r="GC30" s="15"/>
      <c r="GD30" s="15"/>
      <c r="GE30" s="15"/>
      <c r="GF30" s="15"/>
      <c r="GG30" s="15"/>
      <c r="GH30" s="15"/>
      <c r="GI30" s="15"/>
      <c r="GJ30" s="15"/>
      <c r="GK30" s="15"/>
      <c r="GL30" s="15"/>
      <c r="GM30" s="15"/>
      <c r="GN30" s="15"/>
      <c r="GO30" s="15"/>
      <c r="GP30" s="15"/>
      <c r="GQ30" s="15"/>
      <c r="GR30" s="15"/>
      <c r="GS30" s="15"/>
      <c r="GT30" s="15"/>
      <c r="GU30" s="15"/>
      <c r="GV30" s="15"/>
      <c r="GW30" s="15"/>
      <c r="GX30" s="15"/>
      <c r="GY30" s="15"/>
      <c r="GZ30" s="15"/>
      <c r="HA30" s="15"/>
      <c r="HB30" s="15"/>
      <c r="HC30" s="15"/>
      <c r="HD30" s="15"/>
      <c r="HE30" s="15"/>
      <c r="HF30" s="15"/>
      <c r="HG30" s="15"/>
      <c r="HH30" s="15"/>
      <c r="HI30" s="15"/>
      <c r="HJ30" s="15"/>
      <c r="HK30" s="15"/>
      <c r="HL30" s="15"/>
      <c r="HM30" s="15"/>
      <c r="HN30" s="15"/>
      <c r="HO30" s="15"/>
      <c r="HP30" s="15"/>
      <c r="HQ30" s="15"/>
      <c r="HR30" s="15"/>
      <c r="HS30" s="15"/>
      <c r="HT30" s="15"/>
      <c r="HU30" s="15"/>
      <c r="HV30" s="15"/>
      <c r="HW30" s="15"/>
      <c r="HX30" s="15"/>
      <c r="HY30" s="15"/>
      <c r="HZ30" s="15"/>
    </row>
    <row r="31" spans="1:234" ht="13.5" customHeight="1" x14ac:dyDescent="0.2">
      <c r="A31" s="22" t="s">
        <v>166</v>
      </c>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c r="FX31" s="15"/>
      <c r="FY31" s="15"/>
      <c r="FZ31" s="15"/>
      <c r="GA31" s="15"/>
      <c r="GB31" s="15"/>
      <c r="GC31" s="15"/>
      <c r="GD31" s="15"/>
      <c r="GE31" s="15"/>
      <c r="GF31" s="15"/>
      <c r="GG31" s="15"/>
      <c r="GH31" s="15"/>
      <c r="GI31" s="15"/>
      <c r="GJ31" s="15"/>
      <c r="GK31" s="15"/>
      <c r="GL31" s="15"/>
      <c r="GM31" s="15"/>
      <c r="GN31" s="15"/>
      <c r="GO31" s="15"/>
      <c r="GP31" s="15"/>
      <c r="GQ31" s="15"/>
      <c r="GR31" s="15"/>
      <c r="GS31" s="15"/>
      <c r="GT31" s="15"/>
      <c r="GU31" s="15"/>
      <c r="GV31" s="15"/>
      <c r="GW31" s="15"/>
      <c r="GX31" s="15"/>
      <c r="GY31" s="15"/>
      <c r="GZ31" s="15"/>
      <c r="HA31" s="15"/>
      <c r="HB31" s="15"/>
      <c r="HC31" s="15"/>
      <c r="HD31" s="15"/>
      <c r="HE31" s="15"/>
      <c r="HF31" s="15"/>
      <c r="HG31" s="15"/>
      <c r="HH31" s="15"/>
      <c r="HI31" s="15"/>
      <c r="HJ31" s="15"/>
      <c r="HK31" s="15"/>
      <c r="HL31" s="15"/>
      <c r="HM31" s="15"/>
      <c r="HN31" s="15"/>
      <c r="HO31" s="15"/>
      <c r="HP31" s="15"/>
      <c r="HQ31" s="15"/>
      <c r="HR31" s="15"/>
      <c r="HS31" s="15"/>
      <c r="HT31" s="15"/>
      <c r="HU31" s="15"/>
      <c r="HV31" s="15"/>
      <c r="HW31" s="15"/>
      <c r="HX31" s="15"/>
      <c r="HY31" s="15"/>
      <c r="HZ31" s="15"/>
    </row>
    <row r="32" spans="1:234" ht="13.5" customHeight="1" x14ac:dyDescent="0.2">
      <c r="A32" s="22" t="s">
        <v>167</v>
      </c>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c r="GL32" s="15"/>
      <c r="GM32" s="15"/>
      <c r="GN32" s="15"/>
      <c r="GO32" s="15"/>
      <c r="GP32" s="15"/>
      <c r="GQ32" s="15"/>
      <c r="GR32" s="15"/>
      <c r="GS32" s="15"/>
      <c r="GT32" s="15"/>
      <c r="GU32" s="15"/>
      <c r="GV32" s="15"/>
      <c r="GW32" s="15"/>
      <c r="GX32" s="15"/>
      <c r="GY32" s="15"/>
      <c r="GZ32" s="15"/>
      <c r="HA32" s="15"/>
      <c r="HB32" s="15"/>
      <c r="HC32" s="15"/>
      <c r="HD32" s="15"/>
      <c r="HE32" s="15"/>
      <c r="HF32" s="15"/>
      <c r="HG32" s="15"/>
      <c r="HH32" s="15"/>
      <c r="HI32" s="15"/>
      <c r="HJ32" s="15"/>
      <c r="HK32" s="15"/>
      <c r="HL32" s="15"/>
      <c r="HM32" s="15"/>
      <c r="HN32" s="15"/>
      <c r="HO32" s="15"/>
      <c r="HP32" s="15"/>
      <c r="HQ32" s="15"/>
      <c r="HR32" s="15"/>
      <c r="HS32" s="15"/>
      <c r="HT32" s="15"/>
      <c r="HU32" s="15"/>
      <c r="HV32" s="15"/>
      <c r="HW32" s="15"/>
      <c r="HX32" s="15"/>
      <c r="HY32" s="15"/>
      <c r="HZ32" s="15"/>
    </row>
    <row r="33" spans="1:234" ht="13.5" customHeight="1" x14ac:dyDescent="0.2">
      <c r="A33" s="22" t="s">
        <v>168</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c r="FX33" s="15"/>
      <c r="FY33" s="15"/>
      <c r="FZ33" s="15"/>
      <c r="GA33" s="15"/>
      <c r="GB33" s="15"/>
      <c r="GC33" s="15"/>
      <c r="GD33" s="15"/>
      <c r="GE33" s="15"/>
      <c r="GF33" s="15"/>
      <c r="GG33" s="15"/>
      <c r="GH33" s="15"/>
      <c r="GI33" s="15"/>
      <c r="GJ33" s="15"/>
      <c r="GK33" s="15"/>
      <c r="GL33" s="15"/>
      <c r="GM33" s="15"/>
      <c r="GN33" s="15"/>
      <c r="GO33" s="15"/>
      <c r="GP33" s="15"/>
      <c r="GQ33" s="15"/>
      <c r="GR33" s="15"/>
      <c r="GS33" s="15"/>
      <c r="GT33" s="15"/>
      <c r="GU33" s="15"/>
      <c r="GV33" s="15"/>
      <c r="GW33" s="15"/>
      <c r="GX33" s="15"/>
      <c r="GY33" s="15"/>
      <c r="GZ33" s="15"/>
      <c r="HA33" s="15"/>
      <c r="HB33" s="15"/>
      <c r="HC33" s="15"/>
      <c r="HD33" s="15"/>
      <c r="HE33" s="15"/>
      <c r="HF33" s="15"/>
      <c r="HG33" s="15"/>
      <c r="HH33" s="15"/>
      <c r="HI33" s="15"/>
      <c r="HJ33" s="15"/>
      <c r="HK33" s="15"/>
      <c r="HL33" s="15"/>
      <c r="HM33" s="15"/>
      <c r="HN33" s="15"/>
      <c r="HO33" s="15"/>
      <c r="HP33" s="15"/>
      <c r="HQ33" s="15"/>
      <c r="HR33" s="15"/>
      <c r="HS33" s="15"/>
      <c r="HT33" s="15"/>
      <c r="HU33" s="15"/>
      <c r="HV33" s="15"/>
      <c r="HW33" s="15"/>
      <c r="HX33" s="15"/>
      <c r="HY33" s="15"/>
      <c r="HZ33" s="15"/>
    </row>
    <row r="34" spans="1:234" ht="13.5" customHeight="1" x14ac:dyDescent="0.2">
      <c r="A34" s="22" t="s">
        <v>169</v>
      </c>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c r="GH34" s="15"/>
      <c r="GI34" s="15"/>
      <c r="GJ34" s="15"/>
      <c r="GK34" s="15"/>
      <c r="GL34" s="15"/>
      <c r="GM34" s="15"/>
      <c r="GN34" s="15"/>
      <c r="GO34" s="15"/>
      <c r="GP34" s="15"/>
      <c r="GQ34" s="15"/>
      <c r="GR34" s="15"/>
      <c r="GS34" s="15"/>
      <c r="GT34" s="15"/>
      <c r="GU34" s="15"/>
      <c r="GV34" s="15"/>
      <c r="GW34" s="15"/>
      <c r="GX34" s="15"/>
      <c r="GY34" s="15"/>
      <c r="GZ34" s="15"/>
      <c r="HA34" s="15"/>
      <c r="HB34" s="15"/>
      <c r="HC34" s="15"/>
      <c r="HD34" s="15"/>
      <c r="HE34" s="15"/>
      <c r="HF34" s="15"/>
      <c r="HG34" s="15"/>
      <c r="HH34" s="15"/>
      <c r="HI34" s="15"/>
      <c r="HJ34" s="15"/>
      <c r="HK34" s="15"/>
      <c r="HL34" s="15"/>
      <c r="HM34" s="15"/>
      <c r="HN34" s="15"/>
      <c r="HO34" s="15"/>
      <c r="HP34" s="15"/>
      <c r="HQ34" s="15"/>
      <c r="HR34" s="15"/>
      <c r="HS34" s="15"/>
      <c r="HT34" s="15"/>
      <c r="HU34" s="15"/>
      <c r="HV34" s="15"/>
      <c r="HW34" s="15"/>
      <c r="HX34" s="15"/>
      <c r="HY34" s="15"/>
      <c r="HZ34" s="15"/>
    </row>
    <row r="35" spans="1:234" ht="13.5" customHeight="1" x14ac:dyDescent="0.2">
      <c r="A35" s="22" t="s">
        <v>170</v>
      </c>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5"/>
      <c r="GG35" s="15"/>
      <c r="GH35" s="15"/>
      <c r="GI35" s="15"/>
      <c r="GJ35" s="15"/>
      <c r="GK35" s="15"/>
      <c r="GL35" s="15"/>
      <c r="GM35" s="15"/>
      <c r="GN35" s="15"/>
      <c r="GO35" s="15"/>
      <c r="GP35" s="15"/>
      <c r="GQ35" s="15"/>
      <c r="GR35" s="15"/>
      <c r="GS35" s="15"/>
      <c r="GT35" s="15"/>
      <c r="GU35" s="15"/>
      <c r="GV35" s="15"/>
      <c r="GW35" s="15"/>
      <c r="GX35" s="15"/>
      <c r="GY35" s="15"/>
      <c r="GZ35" s="15"/>
      <c r="HA35" s="15"/>
      <c r="HB35" s="15"/>
      <c r="HC35" s="15"/>
      <c r="HD35" s="15"/>
      <c r="HE35" s="15"/>
      <c r="HF35" s="15"/>
      <c r="HG35" s="15"/>
      <c r="HH35" s="15"/>
      <c r="HI35" s="15"/>
      <c r="HJ35" s="15"/>
      <c r="HK35" s="15"/>
      <c r="HL35" s="15"/>
      <c r="HM35" s="15"/>
      <c r="HN35" s="15"/>
      <c r="HO35" s="15"/>
      <c r="HP35" s="15"/>
      <c r="HQ35" s="15"/>
      <c r="HR35" s="15"/>
      <c r="HS35" s="15"/>
      <c r="HT35" s="15"/>
      <c r="HU35" s="15"/>
      <c r="HV35" s="15"/>
      <c r="HW35" s="15"/>
      <c r="HX35" s="15"/>
      <c r="HY35" s="15"/>
      <c r="HZ35" s="15"/>
    </row>
    <row r="36" spans="1:234" ht="13.5" customHeight="1" x14ac:dyDescent="0.3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c r="HH36" s="15"/>
      <c r="HI36" s="15"/>
      <c r="HJ36" s="15"/>
      <c r="HK36" s="15"/>
      <c r="HL36" s="15"/>
      <c r="HM36" s="15"/>
      <c r="HN36" s="15"/>
      <c r="HO36" s="15"/>
      <c r="HP36" s="15"/>
      <c r="HQ36" s="15"/>
      <c r="HR36" s="15"/>
      <c r="HS36" s="15"/>
      <c r="HT36" s="15"/>
      <c r="HU36" s="15"/>
      <c r="HV36" s="15"/>
      <c r="HW36" s="15"/>
      <c r="HX36" s="15"/>
      <c r="HY36" s="15"/>
      <c r="HZ36" s="15"/>
    </row>
    <row r="37" spans="1:234" ht="13.5" customHeight="1" x14ac:dyDescent="0.35">
      <c r="A37" s="15"/>
    </row>
    <row r="38" spans="1:234" ht="13.5" customHeight="1" x14ac:dyDescent="0.35">
      <c r="A38" s="15"/>
    </row>
    <row r="39" spans="1:234" ht="13.5" customHeight="1" x14ac:dyDescent="0.35">
      <c r="A39" s="15"/>
    </row>
  </sheetData>
  <mergeCells count="2">
    <mergeCell ref="B6:G6"/>
    <mergeCell ref="B8:G8"/>
  </mergeCells>
  <hyperlinks>
    <hyperlink ref="B6:G6" location="Toelichting!A1" display="Toelichting bij de tabellen"/>
    <hyperlink ref="B9" location="'Tabel 1'!A1" display="'Tabel 1'!A1"/>
    <hyperlink ref="B10" location="'Tabel 2'!A1" display="'Tabel 2'!A1"/>
    <hyperlink ref="B11" location="'Tabel 3'!A1" display="'Tabel 3'!A1"/>
    <hyperlink ref="B12" location="'Tabel 4'!A1" display="'Tabel 4'!A1"/>
    <hyperlink ref="B13" location="'Tabel 5'!A1" display="'Tabel 5'!A1"/>
    <hyperlink ref="A7" location="Bronbestanden!A1" display="Bronbestanden"/>
    <hyperlink ref="B7" location="Bronbestanden!A1" display="Beschrijving van de gebruikte bronbestanden"/>
    <hyperlink ref="B14" location="'Tabel 6'!A1" display="Mediane exportwaarde van dienstenexporteurs per jaar, uitgesplits naar bestemmingsland intra-EU, 2020"/>
    <hyperlink ref="B15" location="'Tabel 7'!A1" display="Mediane exportwaarde van goederen- en diensten exporteurs per jaar, uitgesplitst naar bestemmingslang intra-EU, 2020"/>
    <hyperlink ref="B16" location="'Tabel 8'!A1" display="Totale en mediane waarde van investeringen in R&amp;D van Achilles bedrijven per jaar, 2020-2021"/>
    <hyperlink ref="B17" location="'Tabel 9'!A1" display="Mediane exportwaarde van goederenexporteurs per jaar, uitgesplits naar ROM-regio van de vestigingsplaats en grootteklasse omzet, 2020 - 2021"/>
    <hyperlink ref="B18" location="'Tabel 10'!A1" display="Mediane exportwaarde van goederenexporteurs per jaar, uitgesplits naar ROM-regio van de vestigingsplaats en grootteklasse werkzame personen, 2020 - 2021"/>
    <hyperlink ref="B19" location="'Tabel 11'!A1" display="Mediane exportwaarde van dienstenexporteurs per jaar, uitgeplitst naar ROM-regio van de vestigingsplaats en grootteklasse omzet, 2020"/>
    <hyperlink ref="B20" location="'Tabel 12'!A1" display="Mediane exportwaarde van dienstenexporteurs per jaar, uitgeplitst naar ROM-regio van de vestigingsplaats en grootteklasse werkzame personen, 2020"/>
    <hyperlink ref="B21" location="'Tabel 13'!A1" display="Mediane exportwaarde van goederen- en diensten exporteurs per jaar, uitgesplitst naar ROM-regio van de vestigingsplaats en grootteklasse omzet, 2020"/>
    <hyperlink ref="B22" location="'Tabel 14'!A1" display="Mediane exportwaarde van goederen- en diensten exporteurs per jaar, uitgesplitst naar ROM-regio van de vestigingsplaats en grootteklasse werkzame personen, 2020"/>
    <hyperlink ref="B23" location="'Tabel 15'!A1" display="Mediane exportwaarde van goederenexporteurs per jaar, uitgesplits naar ROM-regio van de vestigingsplaats en grootteklasse omzet Nederland totaal, 2020 - 2021"/>
    <hyperlink ref="B24" location="'Tabel 16'!A1" display="Mediane exportwaarde van goederenexporteurs per jaar, uitgesplits naar ROM-regio van de vestigingsplaats en grootteklasse werkzame personen Nederland totaal, 2020 - 2021"/>
    <hyperlink ref="B25" location="'Tabel 17'!A1" display="Mediane exportwaarde van dienstenexporteurs per jaar, uitgeplitst naar ROM-regio van de vestigingsplaats en grootteklasse omzet Nederland totaal, 2020"/>
    <hyperlink ref="B26" location="'Tabel 18'!A1" display="Mediane exportwaarde van dienstenexporteurs per jaar, uitgeplitst naar ROM-regio van de vestigingsplaats en grootteklasse werkzame personen Nederland totaal, 2020"/>
    <hyperlink ref="B27" location="'Tabel 19'!A1" display="Mediane exportwaarde van goederen- en diensten exporteurs per jaar, uitgesplitst naar ROM-regio van de vestigingsplaats en grootteklasse omzet Nederland totaal, 2020"/>
    <hyperlink ref="B28" location="'Tabel 20'!A1" display="Mediane exportwaarde van goederen- en diensten exporteurs per jaar, uitgesplitst naar ROM-regio van de vestigingsplaats en grootteklasse werkzame personen Nederland totaal, 202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heetViews>
  <sheetFormatPr defaultColWidth="9.1796875" defaultRowHeight="12" customHeight="1" x14ac:dyDescent="0.35"/>
  <cols>
    <col min="1" max="1" width="9.26953125" style="71" bestFit="1" customWidth="1"/>
    <col min="2" max="2" width="19.1796875" style="71" bestFit="1" customWidth="1"/>
    <col min="3" max="3" width="6.7265625" style="71" bestFit="1" customWidth="1"/>
    <col min="4" max="4" width="7.81640625" style="71" bestFit="1" customWidth="1"/>
    <col min="5" max="6" width="9" style="71" bestFit="1" customWidth="1"/>
    <col min="7" max="16384" width="9.1796875" style="71"/>
  </cols>
  <sheetData>
    <row r="1" spans="1:6" ht="12" customHeight="1" x14ac:dyDescent="0.35">
      <c r="A1" s="1" t="s">
        <v>140</v>
      </c>
    </row>
    <row r="2" spans="1:6" ht="12" customHeight="1" x14ac:dyDescent="0.35">
      <c r="A2" s="72" t="s">
        <v>142</v>
      </c>
    </row>
    <row r="4" spans="1:6" ht="12" customHeight="1" x14ac:dyDescent="0.35">
      <c r="A4" s="79" t="s">
        <v>5</v>
      </c>
      <c r="B4" s="79" t="s">
        <v>49</v>
      </c>
      <c r="C4" s="79" t="s">
        <v>61</v>
      </c>
      <c r="D4" s="79" t="s">
        <v>65</v>
      </c>
      <c r="E4" s="79" t="s">
        <v>62</v>
      </c>
      <c r="F4" s="79" t="s">
        <v>63</v>
      </c>
    </row>
    <row r="5" spans="1:6" ht="12" customHeight="1" x14ac:dyDescent="0.35">
      <c r="A5" s="3">
        <v>2020</v>
      </c>
      <c r="B5" s="2" t="s">
        <v>56</v>
      </c>
      <c r="C5" s="2">
        <v>9200</v>
      </c>
      <c r="D5" s="2">
        <v>118300</v>
      </c>
      <c r="E5" s="2">
        <v>424200</v>
      </c>
      <c r="F5" s="2">
        <v>164400</v>
      </c>
    </row>
    <row r="6" spans="1:6" ht="12" customHeight="1" x14ac:dyDescent="0.35">
      <c r="A6" s="3">
        <v>2020</v>
      </c>
      <c r="B6" s="2" t="s">
        <v>50</v>
      </c>
      <c r="C6" s="2">
        <v>10300</v>
      </c>
      <c r="D6" s="2">
        <v>163800</v>
      </c>
      <c r="E6" s="2">
        <v>560100</v>
      </c>
      <c r="F6" s="2">
        <v>480700</v>
      </c>
    </row>
    <row r="7" spans="1:6" ht="12" customHeight="1" x14ac:dyDescent="0.35">
      <c r="A7" s="3">
        <v>2020</v>
      </c>
      <c r="B7" s="2" t="s">
        <v>51</v>
      </c>
      <c r="C7" s="2">
        <v>11500</v>
      </c>
      <c r="D7" s="2">
        <v>216200</v>
      </c>
      <c r="E7" s="2">
        <v>870000</v>
      </c>
      <c r="F7" s="2">
        <v>98600</v>
      </c>
    </row>
    <row r="8" spans="1:6" ht="12" customHeight="1" x14ac:dyDescent="0.35">
      <c r="A8" s="3">
        <v>2020</v>
      </c>
      <c r="B8" s="2" t="s">
        <v>52</v>
      </c>
      <c r="C8" s="2">
        <v>8700</v>
      </c>
      <c r="D8" s="2">
        <v>73300</v>
      </c>
      <c r="E8" s="2">
        <v>436700</v>
      </c>
      <c r="F8" s="2">
        <v>9409700</v>
      </c>
    </row>
    <row r="9" spans="1:6" ht="12" customHeight="1" x14ac:dyDescent="0.35">
      <c r="A9" s="3">
        <v>2020</v>
      </c>
      <c r="B9" s="2" t="s">
        <v>53</v>
      </c>
      <c r="C9" s="2">
        <v>10500</v>
      </c>
      <c r="D9" s="2">
        <v>115000</v>
      </c>
      <c r="E9" s="2">
        <v>461300</v>
      </c>
      <c r="F9" s="2">
        <v>249600</v>
      </c>
    </row>
    <row r="10" spans="1:6" ht="12" customHeight="1" x14ac:dyDescent="0.35">
      <c r="A10" s="3">
        <v>2020</v>
      </c>
      <c r="B10" s="2" t="s">
        <v>54</v>
      </c>
      <c r="C10" s="2">
        <v>9600</v>
      </c>
      <c r="D10" s="2">
        <v>143000</v>
      </c>
      <c r="E10" s="2">
        <v>642500</v>
      </c>
      <c r="F10" s="2">
        <v>156100</v>
      </c>
    </row>
    <row r="11" spans="1:6" ht="12" customHeight="1" x14ac:dyDescent="0.35">
      <c r="A11" s="3">
        <v>2020</v>
      </c>
      <c r="B11" s="2" t="s">
        <v>55</v>
      </c>
      <c r="C11" s="2">
        <v>7100</v>
      </c>
      <c r="D11" s="2">
        <v>91300</v>
      </c>
      <c r="E11" s="2">
        <v>157200</v>
      </c>
      <c r="F11" s="2">
        <v>73000</v>
      </c>
    </row>
    <row r="12" spans="1:6" ht="12" customHeight="1" x14ac:dyDescent="0.35">
      <c r="A12" s="3">
        <v>2020</v>
      </c>
      <c r="B12" s="2" t="s">
        <v>57</v>
      </c>
      <c r="C12" s="2">
        <v>9000</v>
      </c>
      <c r="D12" s="2">
        <v>120100</v>
      </c>
      <c r="E12" s="2">
        <v>708300</v>
      </c>
      <c r="F12" s="2">
        <v>167500</v>
      </c>
    </row>
    <row r="13" spans="1:6" ht="12" customHeight="1" x14ac:dyDescent="0.35">
      <c r="A13" s="3">
        <v>2020</v>
      </c>
      <c r="B13" s="2" t="s">
        <v>58</v>
      </c>
      <c r="C13" s="2">
        <v>7400</v>
      </c>
      <c r="D13" s="2">
        <v>86500</v>
      </c>
      <c r="E13" s="2">
        <v>138200</v>
      </c>
      <c r="F13" s="2">
        <v>50500</v>
      </c>
    </row>
    <row r="14" spans="1:6" ht="12" customHeight="1" x14ac:dyDescent="0.35">
      <c r="A14" s="3">
        <v>2020</v>
      </c>
      <c r="B14" s="2" t="s">
        <v>59</v>
      </c>
      <c r="C14" s="2">
        <v>8100</v>
      </c>
      <c r="D14" s="2">
        <v>88000</v>
      </c>
      <c r="E14" s="2">
        <v>182900</v>
      </c>
      <c r="F14" s="2">
        <v>112600</v>
      </c>
    </row>
    <row r="15" spans="1:6" ht="12" customHeight="1" x14ac:dyDescent="0.35">
      <c r="A15" s="3">
        <v>2021</v>
      </c>
      <c r="B15" s="2" t="s">
        <v>56</v>
      </c>
      <c r="C15" s="2">
        <v>9600</v>
      </c>
      <c r="D15" s="2">
        <v>124500</v>
      </c>
      <c r="E15" s="2">
        <v>493200</v>
      </c>
      <c r="F15" s="2">
        <v>192300</v>
      </c>
    </row>
    <row r="16" spans="1:6" ht="12" customHeight="1" x14ac:dyDescent="0.35">
      <c r="A16" s="3">
        <v>2021</v>
      </c>
      <c r="B16" s="2" t="s">
        <v>50</v>
      </c>
      <c r="C16" s="2">
        <v>10500</v>
      </c>
      <c r="D16" s="2">
        <v>169000</v>
      </c>
      <c r="E16" s="2">
        <v>703500</v>
      </c>
      <c r="F16" s="2">
        <v>642300</v>
      </c>
    </row>
    <row r="17" spans="1:6" ht="12" customHeight="1" x14ac:dyDescent="0.35">
      <c r="A17" s="3">
        <v>2021</v>
      </c>
      <c r="B17" s="2" t="s">
        <v>51</v>
      </c>
      <c r="C17" s="2">
        <v>11900</v>
      </c>
      <c r="D17" s="2">
        <v>275900</v>
      </c>
      <c r="E17" s="2">
        <v>600900</v>
      </c>
      <c r="F17" s="2">
        <v>99300</v>
      </c>
    </row>
    <row r="18" spans="1:6" ht="12" customHeight="1" x14ac:dyDescent="0.35">
      <c r="A18" s="3">
        <v>2021</v>
      </c>
      <c r="B18" s="2" t="s">
        <v>52</v>
      </c>
      <c r="C18" s="2">
        <v>9400</v>
      </c>
      <c r="D18" s="2">
        <v>86100</v>
      </c>
      <c r="E18" s="2">
        <v>655800</v>
      </c>
      <c r="F18" s="2">
        <v>7829300</v>
      </c>
    </row>
    <row r="19" spans="1:6" ht="12" customHeight="1" x14ac:dyDescent="0.35">
      <c r="A19" s="3">
        <v>2021</v>
      </c>
      <c r="B19" s="2" t="s">
        <v>53</v>
      </c>
      <c r="C19" s="2">
        <v>10500</v>
      </c>
      <c r="D19" s="2">
        <v>132400</v>
      </c>
      <c r="E19" s="2">
        <v>618800</v>
      </c>
      <c r="F19" s="2">
        <v>172300</v>
      </c>
    </row>
    <row r="20" spans="1:6" ht="12" customHeight="1" x14ac:dyDescent="0.35">
      <c r="A20" s="3">
        <v>2021</v>
      </c>
      <c r="B20" s="2" t="s">
        <v>54</v>
      </c>
      <c r="C20" s="2">
        <v>9300</v>
      </c>
      <c r="D20" s="2">
        <v>153000</v>
      </c>
      <c r="E20" s="2">
        <v>1527100</v>
      </c>
      <c r="F20" s="2">
        <v>252600</v>
      </c>
    </row>
    <row r="21" spans="1:6" ht="12" customHeight="1" x14ac:dyDescent="0.35">
      <c r="A21" s="3">
        <v>2021</v>
      </c>
      <c r="B21" s="2" t="s">
        <v>55</v>
      </c>
      <c r="C21" s="2">
        <v>7600</v>
      </c>
      <c r="D21" s="2">
        <v>102900</v>
      </c>
      <c r="E21" s="2">
        <v>257400</v>
      </c>
      <c r="F21" s="2">
        <v>54300</v>
      </c>
    </row>
    <row r="22" spans="1:6" ht="12" customHeight="1" x14ac:dyDescent="0.35">
      <c r="A22" s="3">
        <v>2021</v>
      </c>
      <c r="B22" s="2" t="s">
        <v>57</v>
      </c>
      <c r="C22" s="2">
        <v>9600</v>
      </c>
      <c r="D22" s="2">
        <v>116900</v>
      </c>
      <c r="E22" s="2">
        <v>786100</v>
      </c>
      <c r="F22" s="2">
        <v>351200</v>
      </c>
    </row>
    <row r="23" spans="1:6" ht="12" customHeight="1" x14ac:dyDescent="0.35">
      <c r="A23" s="3">
        <v>2021</v>
      </c>
      <c r="B23" s="2" t="s">
        <v>58</v>
      </c>
      <c r="C23" s="2">
        <v>8200</v>
      </c>
      <c r="D23" s="2">
        <v>99900</v>
      </c>
      <c r="E23" s="2">
        <v>160000</v>
      </c>
      <c r="F23" s="2">
        <v>76700</v>
      </c>
    </row>
    <row r="24" spans="1:6" ht="12" customHeight="1" x14ac:dyDescent="0.35">
      <c r="A24" s="66">
        <v>2021</v>
      </c>
      <c r="B24" s="65" t="s">
        <v>59</v>
      </c>
      <c r="C24" s="65">
        <v>8700</v>
      </c>
      <c r="D24" s="65">
        <v>83500</v>
      </c>
      <c r="E24" s="65">
        <v>150700</v>
      </c>
      <c r="F24" s="65">
        <v>146600</v>
      </c>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heetViews>
  <sheetFormatPr defaultColWidth="9.1796875" defaultRowHeight="13.5" customHeight="1" x14ac:dyDescent="0.35"/>
  <cols>
    <col min="1" max="1" width="9.1796875" style="71"/>
    <col min="2" max="2" width="15" style="71" bestFit="1" customWidth="1"/>
    <col min="3" max="3" width="9.1796875" style="71"/>
    <col min="4" max="4" width="18.81640625" style="71" bestFit="1" customWidth="1"/>
    <col min="5" max="5" width="20.54296875" style="71" bestFit="1" customWidth="1"/>
    <col min="6" max="6" width="10.81640625" style="71" bestFit="1" customWidth="1"/>
    <col min="7" max="16384" width="9.1796875" style="71"/>
  </cols>
  <sheetData>
    <row r="1" spans="1:6" ht="13.5" customHeight="1" x14ac:dyDescent="0.35">
      <c r="A1" s="1" t="s">
        <v>139</v>
      </c>
    </row>
    <row r="2" spans="1:6" ht="13.5" customHeight="1" x14ac:dyDescent="0.35">
      <c r="A2" s="1" t="s">
        <v>143</v>
      </c>
    </row>
    <row r="4" spans="1:6" ht="13.5" customHeight="1" x14ac:dyDescent="0.35">
      <c r="A4" s="75" t="s">
        <v>152</v>
      </c>
      <c r="B4" s="75" t="s">
        <v>49</v>
      </c>
      <c r="C4" s="75" t="s">
        <v>153</v>
      </c>
      <c r="D4" s="75" t="s">
        <v>154</v>
      </c>
      <c r="E4" s="75" t="s">
        <v>155</v>
      </c>
      <c r="F4" s="75" t="s">
        <v>156</v>
      </c>
    </row>
    <row r="5" spans="1:6" ht="13.5" customHeight="1" x14ac:dyDescent="0.35">
      <c r="A5" s="3">
        <v>2020</v>
      </c>
      <c r="B5" s="2" t="s">
        <v>56</v>
      </c>
      <c r="C5" s="2">
        <v>6500</v>
      </c>
      <c r="D5" s="2">
        <v>27800</v>
      </c>
      <c r="E5" s="2">
        <v>93300</v>
      </c>
      <c r="F5" s="2">
        <v>343400</v>
      </c>
    </row>
    <row r="6" spans="1:6" ht="13.5" customHeight="1" x14ac:dyDescent="0.35">
      <c r="A6" s="3">
        <v>2020</v>
      </c>
      <c r="B6" s="2" t="s">
        <v>50</v>
      </c>
      <c r="C6" s="2">
        <v>6000</v>
      </c>
      <c r="D6" s="2">
        <v>26800</v>
      </c>
      <c r="E6" s="2">
        <v>81300</v>
      </c>
      <c r="F6" s="2">
        <v>297800</v>
      </c>
    </row>
    <row r="7" spans="1:6" ht="13.5" customHeight="1" x14ac:dyDescent="0.35">
      <c r="A7" s="3">
        <v>2020</v>
      </c>
      <c r="B7" s="2" t="s">
        <v>51</v>
      </c>
      <c r="C7" s="2">
        <v>5300</v>
      </c>
      <c r="D7" s="2">
        <v>19600</v>
      </c>
      <c r="E7" s="2">
        <v>72300</v>
      </c>
      <c r="F7" s="2">
        <v>190400</v>
      </c>
    </row>
    <row r="8" spans="1:6" ht="13.5" customHeight="1" x14ac:dyDescent="0.35">
      <c r="A8" s="3">
        <v>2020</v>
      </c>
      <c r="B8" s="2" t="s">
        <v>52</v>
      </c>
      <c r="C8" s="2">
        <v>7300</v>
      </c>
      <c r="D8" s="2">
        <v>21700</v>
      </c>
      <c r="E8" s="2">
        <v>91200</v>
      </c>
      <c r="F8" s="2">
        <v>323400</v>
      </c>
    </row>
    <row r="9" spans="1:6" ht="13.5" customHeight="1" x14ac:dyDescent="0.35">
      <c r="A9" s="3">
        <v>2020</v>
      </c>
      <c r="B9" s="2" t="s">
        <v>53</v>
      </c>
      <c r="C9" s="2">
        <v>7500</v>
      </c>
      <c r="D9" s="2">
        <v>33100</v>
      </c>
      <c r="E9" s="2">
        <v>127000</v>
      </c>
      <c r="F9" s="2">
        <v>445400</v>
      </c>
    </row>
    <row r="10" spans="1:6" ht="13.5" customHeight="1" x14ac:dyDescent="0.35">
      <c r="A10" s="3">
        <v>2020</v>
      </c>
      <c r="B10" s="2" t="s">
        <v>54</v>
      </c>
      <c r="C10" s="2">
        <v>6400</v>
      </c>
      <c r="D10" s="2">
        <v>28200</v>
      </c>
      <c r="E10" s="2">
        <v>141100</v>
      </c>
      <c r="F10" s="2">
        <v>440000</v>
      </c>
    </row>
    <row r="11" spans="1:6" ht="13.5" customHeight="1" x14ac:dyDescent="0.35">
      <c r="A11" s="3">
        <v>2020</v>
      </c>
      <c r="B11" s="2" t="s">
        <v>55</v>
      </c>
      <c r="C11" s="2">
        <v>5300</v>
      </c>
      <c r="D11" s="2">
        <v>19500</v>
      </c>
      <c r="E11" s="2">
        <v>45000</v>
      </c>
      <c r="F11" s="2">
        <v>234400</v>
      </c>
    </row>
    <row r="12" spans="1:6" ht="13.5" customHeight="1" x14ac:dyDescent="0.35">
      <c r="A12" s="3">
        <v>2020</v>
      </c>
      <c r="B12" s="2" t="s">
        <v>57</v>
      </c>
      <c r="C12" s="2">
        <v>5500</v>
      </c>
      <c r="D12" s="2">
        <v>21300</v>
      </c>
      <c r="E12" s="2">
        <v>53000</v>
      </c>
      <c r="F12" s="2">
        <v>174900</v>
      </c>
    </row>
    <row r="13" spans="1:6" ht="13.5" customHeight="1" x14ac:dyDescent="0.35">
      <c r="A13" s="3">
        <v>2020</v>
      </c>
      <c r="B13" s="2" t="s">
        <v>58</v>
      </c>
      <c r="C13" s="2">
        <v>6000</v>
      </c>
      <c r="D13" s="2">
        <v>26000</v>
      </c>
      <c r="E13" s="2">
        <v>115200</v>
      </c>
      <c r="F13" s="2">
        <v>298900</v>
      </c>
    </row>
    <row r="14" spans="1:6" ht="13.5" customHeight="1" x14ac:dyDescent="0.35">
      <c r="A14" s="66">
        <v>2020</v>
      </c>
      <c r="B14" s="65" t="s">
        <v>59</v>
      </c>
      <c r="C14" s="65">
        <v>7300</v>
      </c>
      <c r="D14" s="65">
        <v>48200</v>
      </c>
      <c r="E14" s="65">
        <v>145300</v>
      </c>
      <c r="F14" s="65">
        <v>737200</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heetViews>
  <sheetFormatPr defaultColWidth="9.1796875" defaultRowHeight="12" customHeight="1" x14ac:dyDescent="0.35"/>
  <cols>
    <col min="1" max="1" width="9.1796875" style="71"/>
    <col min="2" max="2" width="15" style="71" bestFit="1" customWidth="1"/>
    <col min="3" max="16384" width="9.1796875" style="71"/>
  </cols>
  <sheetData>
    <row r="1" spans="1:6" ht="12" customHeight="1" x14ac:dyDescent="0.35">
      <c r="A1" s="1" t="s">
        <v>138</v>
      </c>
    </row>
    <row r="2" spans="1:6" ht="12" customHeight="1" x14ac:dyDescent="0.35">
      <c r="A2" s="1" t="s">
        <v>144</v>
      </c>
    </row>
    <row r="4" spans="1:6" ht="12" customHeight="1" x14ac:dyDescent="0.35">
      <c r="A4" s="75" t="s">
        <v>5</v>
      </c>
      <c r="B4" s="75" t="s">
        <v>49</v>
      </c>
      <c r="C4" s="75" t="s">
        <v>61</v>
      </c>
      <c r="D4" s="79" t="s">
        <v>65</v>
      </c>
      <c r="E4" s="75" t="s">
        <v>62</v>
      </c>
      <c r="F4" s="75" t="s">
        <v>63</v>
      </c>
    </row>
    <row r="5" spans="1:6" ht="12" customHeight="1" x14ac:dyDescent="0.35">
      <c r="A5" s="3">
        <v>2020</v>
      </c>
      <c r="B5" s="2" t="s">
        <v>56</v>
      </c>
      <c r="C5" s="2">
        <v>6900</v>
      </c>
      <c r="D5" s="2">
        <v>39500</v>
      </c>
      <c r="E5" s="2">
        <v>163400</v>
      </c>
      <c r="F5" s="2">
        <v>911800</v>
      </c>
    </row>
    <row r="6" spans="1:6" ht="12" customHeight="1" x14ac:dyDescent="0.35">
      <c r="A6" s="3">
        <v>2020</v>
      </c>
      <c r="B6" s="2" t="s">
        <v>50</v>
      </c>
      <c r="C6" s="2">
        <v>6600</v>
      </c>
      <c r="D6" s="2">
        <v>43600</v>
      </c>
      <c r="E6" s="2">
        <v>177900</v>
      </c>
      <c r="F6" s="2">
        <v>346000</v>
      </c>
    </row>
    <row r="7" spans="1:6" ht="12" customHeight="1" x14ac:dyDescent="0.35">
      <c r="A7" s="3">
        <v>2020</v>
      </c>
      <c r="B7" s="2" t="s">
        <v>51</v>
      </c>
      <c r="C7" s="2">
        <v>5600</v>
      </c>
      <c r="D7" s="2">
        <v>26400</v>
      </c>
      <c r="E7" s="2">
        <v>113800</v>
      </c>
      <c r="F7" s="2">
        <v>257600</v>
      </c>
    </row>
    <row r="8" spans="1:6" ht="12" customHeight="1" x14ac:dyDescent="0.35">
      <c r="A8" s="3">
        <v>2020</v>
      </c>
      <c r="B8" s="2" t="s">
        <v>52</v>
      </c>
      <c r="C8" s="2">
        <v>7300</v>
      </c>
      <c r="D8" s="2">
        <v>25500</v>
      </c>
      <c r="E8" s="2">
        <v>128800</v>
      </c>
      <c r="F8" s="2">
        <v>797900</v>
      </c>
    </row>
    <row r="9" spans="1:6" ht="12" customHeight="1" x14ac:dyDescent="0.35">
      <c r="A9" s="3">
        <v>2020</v>
      </c>
      <c r="B9" s="2" t="s">
        <v>53</v>
      </c>
      <c r="C9" s="2">
        <v>8000</v>
      </c>
      <c r="D9" s="2">
        <v>47600</v>
      </c>
      <c r="E9" s="2">
        <v>183400</v>
      </c>
      <c r="F9" s="2">
        <v>1378500</v>
      </c>
    </row>
    <row r="10" spans="1:6" ht="12" customHeight="1" x14ac:dyDescent="0.35">
      <c r="A10" s="3">
        <v>2020</v>
      </c>
      <c r="B10" s="2" t="s">
        <v>54</v>
      </c>
      <c r="C10" s="2">
        <v>7000</v>
      </c>
      <c r="D10" s="2">
        <v>41300</v>
      </c>
      <c r="E10" s="2">
        <v>229400</v>
      </c>
      <c r="F10" s="2">
        <v>585600</v>
      </c>
    </row>
    <row r="11" spans="1:6" ht="12" customHeight="1" x14ac:dyDescent="0.35">
      <c r="A11" s="3">
        <v>2020</v>
      </c>
      <c r="B11" s="2" t="s">
        <v>55</v>
      </c>
      <c r="C11" s="2">
        <v>5800</v>
      </c>
      <c r="D11" s="2">
        <v>23200</v>
      </c>
      <c r="E11" s="2">
        <v>64600</v>
      </c>
      <c r="F11" s="2">
        <v>389000</v>
      </c>
    </row>
    <row r="12" spans="1:6" ht="12" customHeight="1" x14ac:dyDescent="0.35">
      <c r="A12" s="3">
        <v>2020</v>
      </c>
      <c r="B12" s="2" t="s">
        <v>57</v>
      </c>
      <c r="C12" s="2">
        <v>6000</v>
      </c>
      <c r="D12" s="2">
        <v>25500</v>
      </c>
      <c r="E12" s="2">
        <v>123600</v>
      </c>
      <c r="F12" s="2">
        <v>354500</v>
      </c>
    </row>
    <row r="13" spans="1:6" ht="12" customHeight="1" x14ac:dyDescent="0.35">
      <c r="A13" s="3">
        <v>2020</v>
      </c>
      <c r="B13" s="2" t="s">
        <v>58</v>
      </c>
      <c r="C13" s="2">
        <v>6400</v>
      </c>
      <c r="D13" s="2">
        <v>41300</v>
      </c>
      <c r="E13" s="2">
        <v>134400</v>
      </c>
      <c r="F13" s="2">
        <v>863100</v>
      </c>
    </row>
    <row r="14" spans="1:6" ht="12" customHeight="1" x14ac:dyDescent="0.35">
      <c r="A14" s="66">
        <v>2020</v>
      </c>
      <c r="B14" s="65" t="s">
        <v>59</v>
      </c>
      <c r="C14" s="65">
        <v>7400</v>
      </c>
      <c r="D14" s="65">
        <v>72000</v>
      </c>
      <c r="E14" s="65">
        <v>274600</v>
      </c>
      <c r="F14" s="65">
        <v>1706000</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heetViews>
  <sheetFormatPr defaultColWidth="9.1796875" defaultRowHeight="11.25" customHeight="1" x14ac:dyDescent="0.35"/>
  <cols>
    <col min="1" max="1" width="9.1796875" style="71"/>
    <col min="2" max="2" width="15" style="71" bestFit="1" customWidth="1"/>
    <col min="3" max="3" width="9.1796875" style="71"/>
    <col min="4" max="4" width="18.81640625" style="71" bestFit="1" customWidth="1"/>
    <col min="5" max="5" width="20.54296875" style="71" bestFit="1" customWidth="1"/>
    <col min="6" max="6" width="10.81640625" style="71" bestFit="1" customWidth="1"/>
    <col min="7" max="16384" width="9.1796875" style="71"/>
  </cols>
  <sheetData>
    <row r="1" spans="1:6" ht="11.25" customHeight="1" x14ac:dyDescent="0.35">
      <c r="A1" s="1" t="s">
        <v>137</v>
      </c>
    </row>
    <row r="2" spans="1:6" ht="11.25" customHeight="1" x14ac:dyDescent="0.35">
      <c r="A2" s="1" t="s">
        <v>145</v>
      </c>
    </row>
    <row r="4" spans="1:6" ht="11.25" customHeight="1" x14ac:dyDescent="0.35">
      <c r="A4" s="75" t="s">
        <v>152</v>
      </c>
      <c r="B4" s="75" t="s">
        <v>49</v>
      </c>
      <c r="C4" s="75" t="s">
        <v>153</v>
      </c>
      <c r="D4" s="75" t="s">
        <v>154</v>
      </c>
      <c r="E4" s="75" t="s">
        <v>155</v>
      </c>
      <c r="F4" s="75" t="s">
        <v>156</v>
      </c>
    </row>
    <row r="5" spans="1:6" ht="11.25" customHeight="1" x14ac:dyDescent="0.35">
      <c r="A5" s="3">
        <v>2020</v>
      </c>
      <c r="B5" s="2" t="s">
        <v>56</v>
      </c>
      <c r="C5" s="2">
        <v>6500</v>
      </c>
      <c r="D5" s="2">
        <v>81100</v>
      </c>
      <c r="E5" s="2">
        <v>346300</v>
      </c>
      <c r="F5" s="2">
        <v>2057100</v>
      </c>
    </row>
    <row r="6" spans="1:6" ht="11.25" customHeight="1" x14ac:dyDescent="0.35">
      <c r="A6" s="3">
        <v>2020</v>
      </c>
      <c r="B6" s="2" t="s">
        <v>50</v>
      </c>
      <c r="C6" s="2">
        <v>7200</v>
      </c>
      <c r="D6" s="2">
        <v>95900</v>
      </c>
      <c r="E6" s="2">
        <v>400800</v>
      </c>
      <c r="F6" s="2">
        <v>2621100</v>
      </c>
    </row>
    <row r="7" spans="1:6" ht="11.25" customHeight="1" x14ac:dyDescent="0.35">
      <c r="A7" s="3">
        <v>2020</v>
      </c>
      <c r="B7" s="2" t="s">
        <v>51</v>
      </c>
      <c r="C7" s="2">
        <v>6700</v>
      </c>
      <c r="D7" s="2">
        <v>129100</v>
      </c>
      <c r="E7" s="2">
        <v>611100</v>
      </c>
      <c r="F7" s="2">
        <v>6335200</v>
      </c>
    </row>
    <row r="8" spans="1:6" ht="11.25" customHeight="1" x14ac:dyDescent="0.35">
      <c r="A8" s="3">
        <v>2020</v>
      </c>
      <c r="B8" s="2" t="s">
        <v>52</v>
      </c>
      <c r="C8" s="2">
        <v>5600</v>
      </c>
      <c r="D8" s="2">
        <v>67600</v>
      </c>
      <c r="E8" s="2">
        <v>222800</v>
      </c>
      <c r="F8" s="2">
        <v>2178500</v>
      </c>
    </row>
    <row r="9" spans="1:6" ht="11.25" customHeight="1" x14ac:dyDescent="0.35">
      <c r="A9" s="3">
        <v>2020</v>
      </c>
      <c r="B9" s="2" t="s">
        <v>53</v>
      </c>
      <c r="C9" s="2">
        <v>7300</v>
      </c>
      <c r="D9" s="2">
        <v>90000</v>
      </c>
      <c r="E9" s="2">
        <v>383300</v>
      </c>
      <c r="F9" s="2">
        <v>2022100</v>
      </c>
    </row>
    <row r="10" spans="1:6" ht="11.25" customHeight="1" x14ac:dyDescent="0.35">
      <c r="A10" s="3">
        <v>2020</v>
      </c>
      <c r="B10" s="2" t="s">
        <v>54</v>
      </c>
      <c r="C10" s="2">
        <v>6000</v>
      </c>
      <c r="D10" s="2">
        <v>88900</v>
      </c>
      <c r="E10" s="2">
        <v>512500</v>
      </c>
      <c r="F10" s="2">
        <v>4143700</v>
      </c>
    </row>
    <row r="11" spans="1:6" ht="11.25" customHeight="1" x14ac:dyDescent="0.35">
      <c r="A11" s="3">
        <v>2020</v>
      </c>
      <c r="B11" s="2" t="s">
        <v>55</v>
      </c>
      <c r="C11" s="2">
        <v>5300</v>
      </c>
      <c r="D11" s="2">
        <v>52300</v>
      </c>
      <c r="E11" s="2">
        <v>215100</v>
      </c>
      <c r="F11" s="2">
        <v>1785100</v>
      </c>
    </row>
    <row r="12" spans="1:6" ht="11.25" customHeight="1" x14ac:dyDescent="0.35">
      <c r="A12" s="3">
        <v>2020</v>
      </c>
      <c r="B12" s="2" t="s">
        <v>57</v>
      </c>
      <c r="C12" s="2">
        <v>6600</v>
      </c>
      <c r="D12" s="2">
        <v>73100</v>
      </c>
      <c r="E12" s="2">
        <v>344300</v>
      </c>
      <c r="F12" s="2">
        <v>2225800</v>
      </c>
    </row>
    <row r="13" spans="1:6" ht="11.25" customHeight="1" x14ac:dyDescent="0.35">
      <c r="A13" s="3">
        <v>2020</v>
      </c>
      <c r="B13" s="2" t="s">
        <v>58</v>
      </c>
      <c r="C13" s="2">
        <v>6000</v>
      </c>
      <c r="D13" s="2">
        <v>59300</v>
      </c>
      <c r="E13" s="2">
        <v>282400</v>
      </c>
      <c r="F13" s="2">
        <v>730900</v>
      </c>
    </row>
    <row r="14" spans="1:6" ht="11.25" customHeight="1" x14ac:dyDescent="0.35">
      <c r="A14" s="66">
        <v>2020</v>
      </c>
      <c r="B14" s="65" t="s">
        <v>59</v>
      </c>
      <c r="C14" s="65">
        <v>6300</v>
      </c>
      <c r="D14" s="65">
        <v>88800</v>
      </c>
      <c r="E14" s="65">
        <v>298000</v>
      </c>
      <c r="F14" s="65">
        <v>1458500</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heetViews>
  <sheetFormatPr defaultColWidth="9.1796875" defaultRowHeight="11.25" customHeight="1" x14ac:dyDescent="0.35"/>
  <cols>
    <col min="1" max="1" width="9.26953125" style="71" bestFit="1" customWidth="1"/>
    <col min="2" max="2" width="15" style="71" bestFit="1" customWidth="1"/>
    <col min="3" max="3" width="9.26953125" style="71" bestFit="1" customWidth="1"/>
    <col min="4" max="4" width="10.1796875" style="71" bestFit="1" customWidth="1"/>
    <col min="5" max="6" width="9.26953125" style="71" bestFit="1" customWidth="1"/>
    <col min="7" max="16384" width="9.1796875" style="71"/>
  </cols>
  <sheetData>
    <row r="1" spans="1:6" ht="11.25" customHeight="1" x14ac:dyDescent="0.35">
      <c r="A1" s="1" t="s">
        <v>136</v>
      </c>
    </row>
    <row r="2" spans="1:6" ht="11.25" customHeight="1" x14ac:dyDescent="0.35">
      <c r="A2" s="1" t="s">
        <v>146</v>
      </c>
    </row>
    <row r="4" spans="1:6" ht="11.25" customHeight="1" x14ac:dyDescent="0.35">
      <c r="A4" s="75" t="s">
        <v>5</v>
      </c>
      <c r="B4" s="75" t="s">
        <v>49</v>
      </c>
      <c r="C4" s="75" t="s">
        <v>61</v>
      </c>
      <c r="D4" s="79" t="s">
        <v>65</v>
      </c>
      <c r="E4" s="75" t="s">
        <v>62</v>
      </c>
      <c r="F4" s="75" t="s">
        <v>63</v>
      </c>
    </row>
    <row r="5" spans="1:6" ht="11.25" customHeight="1" x14ac:dyDescent="0.35">
      <c r="A5" s="3">
        <v>2020</v>
      </c>
      <c r="B5" s="2" t="s">
        <v>56</v>
      </c>
      <c r="C5" s="2">
        <v>10000</v>
      </c>
      <c r="D5" s="2">
        <v>124400</v>
      </c>
      <c r="E5" s="2">
        <v>582400</v>
      </c>
      <c r="F5" s="2">
        <v>286100</v>
      </c>
    </row>
    <row r="6" spans="1:6" ht="11.25" customHeight="1" x14ac:dyDescent="0.35">
      <c r="A6" s="3">
        <v>2020</v>
      </c>
      <c r="B6" s="2" t="s">
        <v>50</v>
      </c>
      <c r="C6" s="2">
        <v>11100</v>
      </c>
      <c r="D6" s="2">
        <v>170700</v>
      </c>
      <c r="E6" s="2">
        <v>693800</v>
      </c>
      <c r="F6" s="2">
        <v>725300</v>
      </c>
    </row>
    <row r="7" spans="1:6" ht="11.25" customHeight="1" x14ac:dyDescent="0.35">
      <c r="A7" s="3">
        <v>2020</v>
      </c>
      <c r="B7" s="2" t="s">
        <v>51</v>
      </c>
      <c r="C7" s="2">
        <v>12200</v>
      </c>
      <c r="D7" s="2">
        <v>234800</v>
      </c>
      <c r="E7" s="2">
        <v>1295900</v>
      </c>
      <c r="F7" s="2">
        <v>259000</v>
      </c>
    </row>
    <row r="8" spans="1:6" ht="11.25" customHeight="1" x14ac:dyDescent="0.35">
      <c r="A8" s="3">
        <v>2020</v>
      </c>
      <c r="B8" s="2" t="s">
        <v>52</v>
      </c>
      <c r="C8" s="2">
        <v>9500</v>
      </c>
      <c r="D8" s="2">
        <v>85900</v>
      </c>
      <c r="E8" s="2">
        <v>515800</v>
      </c>
      <c r="F8" s="2">
        <v>4968800</v>
      </c>
    </row>
    <row r="9" spans="1:6" ht="11.25" customHeight="1" x14ac:dyDescent="0.35">
      <c r="A9" s="3">
        <v>2020</v>
      </c>
      <c r="B9" s="2" t="s">
        <v>53</v>
      </c>
      <c r="C9" s="2">
        <v>11400</v>
      </c>
      <c r="D9" s="2">
        <v>124600</v>
      </c>
      <c r="E9" s="2">
        <v>631600</v>
      </c>
      <c r="F9" s="2">
        <v>396100</v>
      </c>
    </row>
    <row r="10" spans="1:6" ht="11.25" customHeight="1" x14ac:dyDescent="0.35">
      <c r="A10" s="3">
        <v>2020</v>
      </c>
      <c r="B10" s="2" t="s">
        <v>54</v>
      </c>
      <c r="C10" s="2">
        <v>10100</v>
      </c>
      <c r="D10" s="2">
        <v>149600</v>
      </c>
      <c r="E10" s="2">
        <v>958200</v>
      </c>
      <c r="F10" s="2">
        <v>304900</v>
      </c>
    </row>
    <row r="11" spans="1:6" ht="11.25" customHeight="1" x14ac:dyDescent="0.35">
      <c r="A11" s="3">
        <v>2020</v>
      </c>
      <c r="B11" s="2" t="s">
        <v>55</v>
      </c>
      <c r="C11" s="2">
        <v>7700</v>
      </c>
      <c r="D11" s="2">
        <v>91600</v>
      </c>
      <c r="E11" s="2">
        <v>475300</v>
      </c>
      <c r="F11" s="2">
        <v>105700</v>
      </c>
    </row>
    <row r="12" spans="1:6" ht="11.25" customHeight="1" x14ac:dyDescent="0.35">
      <c r="A12" s="3">
        <v>2020</v>
      </c>
      <c r="B12" s="2" t="s">
        <v>57</v>
      </c>
      <c r="C12" s="2">
        <v>9700</v>
      </c>
      <c r="D12" s="2">
        <v>119200</v>
      </c>
      <c r="E12" s="2">
        <v>793100</v>
      </c>
      <c r="F12" s="2">
        <v>424200</v>
      </c>
    </row>
    <row r="13" spans="1:6" ht="11.25" customHeight="1" x14ac:dyDescent="0.35">
      <c r="A13" s="3">
        <v>2020</v>
      </c>
      <c r="B13" s="2" t="s">
        <v>58</v>
      </c>
      <c r="C13" s="2">
        <v>8000</v>
      </c>
      <c r="D13" s="2">
        <v>87400</v>
      </c>
      <c r="E13" s="2">
        <v>231400</v>
      </c>
      <c r="F13" s="2">
        <v>83100</v>
      </c>
    </row>
    <row r="14" spans="1:6" ht="11.25" customHeight="1" x14ac:dyDescent="0.35">
      <c r="A14" s="66">
        <v>2020</v>
      </c>
      <c r="B14" s="65" t="s">
        <v>59</v>
      </c>
      <c r="C14" s="65">
        <v>9000</v>
      </c>
      <c r="D14" s="65">
        <v>100600</v>
      </c>
      <c r="E14" s="65">
        <v>336900</v>
      </c>
      <c r="F14" s="65">
        <v>192300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6"/>
  <sheetViews>
    <sheetView showGridLines="0" workbookViewId="0"/>
  </sheetViews>
  <sheetFormatPr defaultRowHeight="14.5" x14ac:dyDescent="0.35"/>
  <cols>
    <col min="1" max="1" width="92.54296875" style="35" customWidth="1"/>
    <col min="257" max="257" width="75.7265625" customWidth="1"/>
    <col min="513" max="513" width="75.7265625" customWidth="1"/>
    <col min="769" max="769" width="75.7265625" customWidth="1"/>
    <col min="1025" max="1025" width="75.7265625" customWidth="1"/>
    <col min="1281" max="1281" width="75.7265625" customWidth="1"/>
    <col min="1537" max="1537" width="75.7265625" customWidth="1"/>
    <col min="1793" max="1793" width="75.7265625" customWidth="1"/>
    <col min="2049" max="2049" width="75.7265625" customWidth="1"/>
    <col min="2305" max="2305" width="75.7265625" customWidth="1"/>
    <col min="2561" max="2561" width="75.7265625" customWidth="1"/>
    <col min="2817" max="2817" width="75.7265625" customWidth="1"/>
    <col min="3073" max="3073" width="75.7265625" customWidth="1"/>
    <col min="3329" max="3329" width="75.7265625" customWidth="1"/>
    <col min="3585" max="3585" width="75.7265625" customWidth="1"/>
    <col min="3841" max="3841" width="75.7265625" customWidth="1"/>
    <col min="4097" max="4097" width="75.7265625" customWidth="1"/>
    <col min="4353" max="4353" width="75.7265625" customWidth="1"/>
    <col min="4609" max="4609" width="75.7265625" customWidth="1"/>
    <col min="4865" max="4865" width="75.7265625" customWidth="1"/>
    <col min="5121" max="5121" width="75.7265625" customWidth="1"/>
    <col min="5377" max="5377" width="75.7265625" customWidth="1"/>
    <col min="5633" max="5633" width="75.7265625" customWidth="1"/>
    <col min="5889" max="5889" width="75.7265625" customWidth="1"/>
    <col min="6145" max="6145" width="75.7265625" customWidth="1"/>
    <col min="6401" max="6401" width="75.7265625" customWidth="1"/>
    <col min="6657" max="6657" width="75.7265625" customWidth="1"/>
    <col min="6913" max="6913" width="75.7265625" customWidth="1"/>
    <col min="7169" max="7169" width="75.7265625" customWidth="1"/>
    <col min="7425" max="7425" width="75.7265625" customWidth="1"/>
    <col min="7681" max="7681" width="75.7265625" customWidth="1"/>
    <col min="7937" max="7937" width="75.7265625" customWidth="1"/>
    <col min="8193" max="8193" width="75.7265625" customWidth="1"/>
    <col min="8449" max="8449" width="75.7265625" customWidth="1"/>
    <col min="8705" max="8705" width="75.7265625" customWidth="1"/>
    <col min="8961" max="8961" width="75.7265625" customWidth="1"/>
    <col min="9217" max="9217" width="75.7265625" customWidth="1"/>
    <col min="9473" max="9473" width="75.7265625" customWidth="1"/>
    <col min="9729" max="9729" width="75.7265625" customWidth="1"/>
    <col min="9985" max="9985" width="75.7265625" customWidth="1"/>
    <col min="10241" max="10241" width="75.7265625" customWidth="1"/>
    <col min="10497" max="10497" width="75.7265625" customWidth="1"/>
    <col min="10753" max="10753" width="75.7265625" customWidth="1"/>
    <col min="11009" max="11009" width="75.7265625" customWidth="1"/>
    <col min="11265" max="11265" width="75.7265625" customWidth="1"/>
    <col min="11521" max="11521" width="75.7265625" customWidth="1"/>
    <col min="11777" max="11777" width="75.7265625" customWidth="1"/>
    <col min="12033" max="12033" width="75.7265625" customWidth="1"/>
    <col min="12289" max="12289" width="75.7265625" customWidth="1"/>
    <col min="12545" max="12545" width="75.7265625" customWidth="1"/>
    <col min="12801" max="12801" width="75.7265625" customWidth="1"/>
    <col min="13057" max="13057" width="75.7265625" customWidth="1"/>
    <col min="13313" max="13313" width="75.7265625" customWidth="1"/>
    <col min="13569" max="13569" width="75.7265625" customWidth="1"/>
    <col min="13825" max="13825" width="75.7265625" customWidth="1"/>
    <col min="14081" max="14081" width="75.7265625" customWidth="1"/>
    <col min="14337" max="14337" width="75.7265625" customWidth="1"/>
    <col min="14593" max="14593" width="75.7265625" customWidth="1"/>
    <col min="14849" max="14849" width="75.7265625" customWidth="1"/>
    <col min="15105" max="15105" width="75.7265625" customWidth="1"/>
    <col min="15361" max="15361" width="75.7265625" customWidth="1"/>
    <col min="15617" max="15617" width="75.7265625" customWidth="1"/>
    <col min="15873" max="15873" width="75.7265625" customWidth="1"/>
    <col min="16129" max="16129" width="75.7265625" customWidth="1"/>
  </cols>
  <sheetData>
    <row r="1" spans="1:1" ht="15.5" x14ac:dyDescent="0.35">
      <c r="A1" s="23" t="s">
        <v>10</v>
      </c>
    </row>
    <row r="2" spans="1:1" x14ac:dyDescent="0.35">
      <c r="A2" s="24"/>
    </row>
    <row r="3" spans="1:1" x14ac:dyDescent="0.35">
      <c r="A3" s="25" t="s">
        <v>12</v>
      </c>
    </row>
    <row r="4" spans="1:1" x14ac:dyDescent="0.35">
      <c r="A4" s="25"/>
    </row>
    <row r="5" spans="1:1" ht="37.5" x14ac:dyDescent="0.35">
      <c r="A5" s="26" t="s">
        <v>124</v>
      </c>
    </row>
    <row r="6" spans="1:1" x14ac:dyDescent="0.35">
      <c r="A6" s="26"/>
    </row>
    <row r="7" spans="1:1" x14ac:dyDescent="0.35">
      <c r="A7" s="25" t="s">
        <v>13</v>
      </c>
    </row>
    <row r="8" spans="1:1" x14ac:dyDescent="0.35">
      <c r="A8" s="27"/>
    </row>
    <row r="9" spans="1:1" ht="25" x14ac:dyDescent="0.35">
      <c r="A9" s="28" t="s">
        <v>171</v>
      </c>
    </row>
    <row r="10" spans="1:1" x14ac:dyDescent="0.35">
      <c r="A10" s="29"/>
    </row>
    <row r="11" spans="1:1" x14ac:dyDescent="0.35">
      <c r="A11" s="67" t="s">
        <v>14</v>
      </c>
    </row>
    <row r="12" spans="1:1" x14ac:dyDescent="0.35">
      <c r="A12" s="30"/>
    </row>
    <row r="13" spans="1:1" ht="137.5" x14ac:dyDescent="0.35">
      <c r="A13" s="37" t="s">
        <v>159</v>
      </c>
    </row>
    <row r="14" spans="1:1" x14ac:dyDescent="0.35">
      <c r="A14" s="37"/>
    </row>
    <row r="15" spans="1:1" x14ac:dyDescent="0.35">
      <c r="A15" s="123" t="s">
        <v>15</v>
      </c>
    </row>
    <row r="16" spans="1:1" s="6" customFormat="1" x14ac:dyDescent="0.35">
      <c r="A16" s="31"/>
    </row>
    <row r="17" spans="1:1" ht="25" x14ac:dyDescent="0.35">
      <c r="A17" s="105" t="s">
        <v>160</v>
      </c>
    </row>
    <row r="18" spans="1:1" x14ac:dyDescent="0.35">
      <c r="A18" s="105"/>
    </row>
    <row r="19" spans="1:1" ht="25" x14ac:dyDescent="0.35">
      <c r="A19" s="105" t="s">
        <v>157</v>
      </c>
    </row>
    <row r="20" spans="1:1" x14ac:dyDescent="0.35">
      <c r="A20" s="104"/>
    </row>
    <row r="21" spans="1:1" ht="25" x14ac:dyDescent="0.35">
      <c r="A21" s="32" t="s">
        <v>122</v>
      </c>
    </row>
    <row r="22" spans="1:1" s="117" customFormat="1" x14ac:dyDescent="0.35">
      <c r="A22" s="32"/>
    </row>
    <row r="23" spans="1:1" s="117" customFormat="1" x14ac:dyDescent="0.35">
      <c r="A23" s="105" t="s">
        <v>121</v>
      </c>
    </row>
    <row r="24" spans="1:1" s="117" customFormat="1" x14ac:dyDescent="0.35">
      <c r="A24" s="105"/>
    </row>
    <row r="25" spans="1:1" s="117" customFormat="1" ht="62.5" x14ac:dyDescent="0.35">
      <c r="A25" s="136" t="s">
        <v>161</v>
      </c>
    </row>
    <row r="26" spans="1:1" x14ac:dyDescent="0.35">
      <c r="A26" s="104"/>
    </row>
    <row r="27" spans="1:1" ht="25" x14ac:dyDescent="0.35">
      <c r="A27" s="32" t="s">
        <v>162</v>
      </c>
    </row>
    <row r="29" spans="1:1" ht="75" x14ac:dyDescent="0.35">
      <c r="A29" s="32" t="s">
        <v>163</v>
      </c>
    </row>
    <row r="30" spans="1:1" x14ac:dyDescent="0.35">
      <c r="A30" s="32"/>
    </row>
    <row r="31" spans="1:1" ht="25" x14ac:dyDescent="0.35">
      <c r="A31" s="32" t="s">
        <v>150</v>
      </c>
    </row>
    <row r="32" spans="1:1" x14ac:dyDescent="0.35">
      <c r="A32" s="32"/>
    </row>
    <row r="33" spans="1:1" x14ac:dyDescent="0.35">
      <c r="A33" s="122" t="s">
        <v>16</v>
      </c>
    </row>
    <row r="35" spans="1:1" x14ac:dyDescent="0.35">
      <c r="A35" s="68" t="s">
        <v>45</v>
      </c>
    </row>
    <row r="36" spans="1:1" ht="88.5" x14ac:dyDescent="0.35">
      <c r="A36" s="38" t="s">
        <v>46</v>
      </c>
    </row>
    <row r="37" spans="1:1" x14ac:dyDescent="0.35">
      <c r="A37" s="38"/>
    </row>
    <row r="38" spans="1:1" x14ac:dyDescent="0.35">
      <c r="A38" s="107" t="s">
        <v>102</v>
      </c>
    </row>
    <row r="39" spans="1:1" ht="75" x14ac:dyDescent="0.35">
      <c r="A39" s="106" t="s">
        <v>103</v>
      </c>
    </row>
    <row r="40" spans="1:1" x14ac:dyDescent="0.35">
      <c r="A40" s="106"/>
    </row>
    <row r="41" spans="1:1" x14ac:dyDescent="0.35">
      <c r="A41" s="34" t="s">
        <v>80</v>
      </c>
    </row>
    <row r="42" spans="1:1" ht="62.5" x14ac:dyDescent="0.35">
      <c r="A42" s="32" t="s">
        <v>158</v>
      </c>
    </row>
    <row r="43" spans="1:1" x14ac:dyDescent="0.35">
      <c r="A43" s="32"/>
    </row>
    <row r="44" spans="1:1" x14ac:dyDescent="0.35">
      <c r="A44" s="34" t="s">
        <v>17</v>
      </c>
    </row>
    <row r="45" spans="1:1" ht="50" x14ac:dyDescent="0.35">
      <c r="A45" s="32" t="s">
        <v>18</v>
      </c>
    </row>
    <row r="46" spans="1:1" x14ac:dyDescent="0.35">
      <c r="A46" s="85" t="s">
        <v>19</v>
      </c>
    </row>
    <row r="47" spans="1:1" x14ac:dyDescent="0.35">
      <c r="A47" s="39" t="s">
        <v>20</v>
      </c>
    </row>
    <row r="48" spans="1:1" x14ac:dyDescent="0.35">
      <c r="A48" s="39" t="s">
        <v>82</v>
      </c>
    </row>
    <row r="49" spans="1:1" x14ac:dyDescent="0.35">
      <c r="A49" s="39" t="s">
        <v>81</v>
      </c>
    </row>
    <row r="50" spans="1:1" x14ac:dyDescent="0.35">
      <c r="A50" s="85" t="s">
        <v>123</v>
      </c>
    </row>
    <row r="51" spans="1:1" x14ac:dyDescent="0.35">
      <c r="A51" s="39" t="s">
        <v>21</v>
      </c>
    </row>
    <row r="56" spans="1:1" s="33" customFormat="1" x14ac:dyDescent="0.35">
      <c r="A56" s="35"/>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3"/>
  <sheetViews>
    <sheetView workbookViewId="0"/>
  </sheetViews>
  <sheetFormatPr defaultColWidth="9.1796875" defaultRowHeight="12.5" x14ac:dyDescent="0.25"/>
  <cols>
    <col min="1" max="1" width="28.54296875" style="42" customWidth="1"/>
    <col min="2" max="2" width="112.54296875" style="42" customWidth="1"/>
    <col min="3" max="16384" width="9.1796875" style="42"/>
  </cols>
  <sheetData>
    <row r="1" spans="1:2" ht="15.5" x14ac:dyDescent="0.35">
      <c r="A1" s="36" t="s">
        <v>22</v>
      </c>
    </row>
    <row r="3" spans="1:2" ht="13" x14ac:dyDescent="0.25">
      <c r="A3" s="43" t="s">
        <v>23</v>
      </c>
      <c r="B3" s="44" t="s">
        <v>24</v>
      </c>
    </row>
    <row r="4" spans="1:2" ht="75" x14ac:dyDescent="0.25">
      <c r="A4" s="45" t="s">
        <v>25</v>
      </c>
      <c r="B4" s="119" t="s">
        <v>26</v>
      </c>
    </row>
    <row r="5" spans="1:2" ht="25" x14ac:dyDescent="0.25">
      <c r="A5" s="45" t="s">
        <v>27</v>
      </c>
      <c r="B5" s="46" t="s">
        <v>28</v>
      </c>
    </row>
    <row r="6" spans="1:2" x14ac:dyDescent="0.25">
      <c r="A6" s="45" t="s">
        <v>29</v>
      </c>
      <c r="B6" s="46" t="s">
        <v>30</v>
      </c>
    </row>
    <row r="7" spans="1:2" x14ac:dyDescent="0.25">
      <c r="A7" s="45" t="s">
        <v>31</v>
      </c>
      <c r="B7" s="46" t="s">
        <v>32</v>
      </c>
    </row>
    <row r="8" spans="1:2" x14ac:dyDescent="0.25">
      <c r="A8" s="47" t="s">
        <v>33</v>
      </c>
      <c r="B8" s="48" t="s">
        <v>34</v>
      </c>
    </row>
    <row r="10" spans="1:2" s="71" customFormat="1" ht="14.5" x14ac:dyDescent="0.35">
      <c r="A10" s="59" t="s">
        <v>23</v>
      </c>
      <c r="B10" s="60" t="s">
        <v>116</v>
      </c>
    </row>
    <row r="11" spans="1:2" s="71" customFormat="1" ht="81.75" customHeight="1" x14ac:dyDescent="0.35">
      <c r="A11" s="61" t="s">
        <v>25</v>
      </c>
      <c r="B11" s="119" t="s">
        <v>117</v>
      </c>
    </row>
    <row r="12" spans="1:2" s="71" customFormat="1" ht="14.5" x14ac:dyDescent="0.35">
      <c r="A12" s="61" t="s">
        <v>27</v>
      </c>
      <c r="B12" s="121" t="s">
        <v>118</v>
      </c>
    </row>
    <row r="13" spans="1:2" s="71" customFormat="1" ht="14.5" x14ac:dyDescent="0.35">
      <c r="A13" s="61" t="s">
        <v>29</v>
      </c>
      <c r="B13" s="121" t="s">
        <v>119</v>
      </c>
    </row>
    <row r="14" spans="1:2" s="71" customFormat="1" ht="14.5" x14ac:dyDescent="0.35">
      <c r="A14" s="61" t="s">
        <v>31</v>
      </c>
      <c r="B14" s="121" t="s">
        <v>120</v>
      </c>
    </row>
    <row r="15" spans="1:2" s="71" customFormat="1" ht="14.5" x14ac:dyDescent="0.35">
      <c r="A15" s="64" t="s">
        <v>33</v>
      </c>
      <c r="B15" s="63" t="s">
        <v>44</v>
      </c>
    </row>
    <row r="17" spans="1:2" ht="13" x14ac:dyDescent="0.3">
      <c r="A17" s="49" t="s">
        <v>23</v>
      </c>
      <c r="B17" s="50" t="s">
        <v>35</v>
      </c>
    </row>
    <row r="18" spans="1:2" x14ac:dyDescent="0.25">
      <c r="A18" s="51" t="s">
        <v>25</v>
      </c>
      <c r="B18" s="52" t="s">
        <v>36</v>
      </c>
    </row>
    <row r="19" spans="1:2" x14ac:dyDescent="0.25">
      <c r="A19" s="51" t="s">
        <v>27</v>
      </c>
      <c r="B19" s="52" t="s">
        <v>37</v>
      </c>
    </row>
    <row r="20" spans="1:2" x14ac:dyDescent="0.25">
      <c r="A20" s="51" t="s">
        <v>29</v>
      </c>
      <c r="B20" s="52" t="s">
        <v>30</v>
      </c>
    </row>
    <row r="21" spans="1:2" x14ac:dyDescent="0.25">
      <c r="A21" s="51" t="s">
        <v>31</v>
      </c>
      <c r="B21" s="52" t="s">
        <v>38</v>
      </c>
    </row>
    <row r="22" spans="1:2" ht="37.5" x14ac:dyDescent="0.25">
      <c r="A22" s="53" t="s">
        <v>33</v>
      </c>
      <c r="B22" s="54" t="s">
        <v>39</v>
      </c>
    </row>
    <row r="24" spans="1:2" ht="13" x14ac:dyDescent="0.3">
      <c r="A24" s="55" t="s">
        <v>23</v>
      </c>
      <c r="B24" s="50" t="s">
        <v>40</v>
      </c>
    </row>
    <row r="25" spans="1:2" ht="25" x14ac:dyDescent="0.25">
      <c r="A25" s="56" t="s">
        <v>25</v>
      </c>
      <c r="B25" s="52" t="s">
        <v>41</v>
      </c>
    </row>
    <row r="26" spans="1:2" ht="18" customHeight="1" x14ac:dyDescent="0.25">
      <c r="A26" s="56" t="s">
        <v>27</v>
      </c>
      <c r="B26" s="119" t="s">
        <v>42</v>
      </c>
    </row>
    <row r="27" spans="1:2" x14ac:dyDescent="0.25">
      <c r="A27" s="56" t="s">
        <v>29</v>
      </c>
      <c r="B27" s="52" t="s">
        <v>43</v>
      </c>
    </row>
    <row r="28" spans="1:2" x14ac:dyDescent="0.25">
      <c r="A28" s="56" t="s">
        <v>31</v>
      </c>
      <c r="B28" s="52" t="s">
        <v>38</v>
      </c>
    </row>
    <row r="29" spans="1:2" x14ac:dyDescent="0.25">
      <c r="A29" s="57" t="s">
        <v>33</v>
      </c>
      <c r="B29" s="54" t="s">
        <v>44</v>
      </c>
    </row>
    <row r="30" spans="1:2" x14ac:dyDescent="0.25">
      <c r="A30" s="58"/>
      <c r="B30" s="58"/>
    </row>
    <row r="31" spans="1:2" s="120" customFormat="1" ht="13" x14ac:dyDescent="0.25">
      <c r="A31" s="59" t="s">
        <v>23</v>
      </c>
      <c r="B31" s="60" t="s">
        <v>164</v>
      </c>
    </row>
    <row r="32" spans="1:2" s="120" customFormat="1" ht="50" x14ac:dyDescent="0.25">
      <c r="A32" s="61" t="s">
        <v>25</v>
      </c>
      <c r="B32" s="46" t="s">
        <v>112</v>
      </c>
    </row>
    <row r="33" spans="1:2" s="120" customFormat="1" x14ac:dyDescent="0.25">
      <c r="A33" s="61" t="s">
        <v>27</v>
      </c>
      <c r="B33" s="46" t="s">
        <v>113</v>
      </c>
    </row>
    <row r="34" spans="1:2" s="120" customFormat="1" x14ac:dyDescent="0.25">
      <c r="A34" s="61" t="s">
        <v>29</v>
      </c>
      <c r="B34" s="62" t="s">
        <v>114</v>
      </c>
    </row>
    <row r="35" spans="1:2" s="120" customFormat="1" x14ac:dyDescent="0.25">
      <c r="A35" s="61" t="s">
        <v>31</v>
      </c>
      <c r="B35" s="46" t="s">
        <v>115</v>
      </c>
    </row>
    <row r="36" spans="1:2" s="120" customFormat="1" x14ac:dyDescent="0.25">
      <c r="A36" s="64" t="s">
        <v>33</v>
      </c>
      <c r="B36" s="63" t="s">
        <v>44</v>
      </c>
    </row>
    <row r="38" spans="1:2" ht="13" x14ac:dyDescent="0.25">
      <c r="A38" s="59" t="s">
        <v>23</v>
      </c>
      <c r="B38" s="60" t="s">
        <v>109</v>
      </c>
    </row>
    <row r="39" spans="1:2" ht="66" customHeight="1" x14ac:dyDescent="0.25">
      <c r="A39" s="61" t="s">
        <v>25</v>
      </c>
      <c r="B39" s="118" t="s">
        <v>103</v>
      </c>
    </row>
    <row r="40" spans="1:2" x14ac:dyDescent="0.25">
      <c r="A40" s="61" t="s">
        <v>27</v>
      </c>
      <c r="B40" s="118"/>
    </row>
    <row r="41" spans="1:2" x14ac:dyDescent="0.25">
      <c r="A41" s="61" t="s">
        <v>29</v>
      </c>
      <c r="B41" s="62" t="s">
        <v>43</v>
      </c>
    </row>
    <row r="42" spans="1:2" x14ac:dyDescent="0.25">
      <c r="A42" s="61" t="s">
        <v>31</v>
      </c>
      <c r="B42" s="62" t="s">
        <v>110</v>
      </c>
    </row>
    <row r="43" spans="1:2" ht="112.5" x14ac:dyDescent="0.25">
      <c r="A43" s="64" t="s">
        <v>33</v>
      </c>
      <c r="B43" s="63" t="s">
        <v>111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84"/>
  <sheetViews>
    <sheetView zoomScaleNormal="100" workbookViewId="0"/>
  </sheetViews>
  <sheetFormatPr defaultColWidth="9.1796875" defaultRowHeight="10" x14ac:dyDescent="0.2"/>
  <cols>
    <col min="1" max="1" width="5.54296875" style="2" customWidth="1"/>
    <col min="2" max="2" width="22.453125" style="2" bestFit="1" customWidth="1"/>
    <col min="3" max="3" width="25" style="2" customWidth="1"/>
    <col min="4" max="4" width="25.1796875" style="2" bestFit="1" customWidth="1"/>
    <col min="5" max="5" width="26.81640625" style="2" bestFit="1" customWidth="1"/>
    <col min="6" max="16384" width="9.1796875" style="2"/>
  </cols>
  <sheetData>
    <row r="1" spans="1:4" ht="10.5" x14ac:dyDescent="0.25">
      <c r="A1" s="1" t="s">
        <v>0</v>
      </c>
      <c r="B1" s="1"/>
      <c r="C1" s="1"/>
    </row>
    <row r="2" spans="1:4" ht="10.5" x14ac:dyDescent="0.25">
      <c r="A2" s="1" t="s">
        <v>90</v>
      </c>
      <c r="B2" s="1"/>
      <c r="C2" s="1"/>
    </row>
    <row r="4" spans="1:4" s="4" customFormat="1" ht="12.75" customHeight="1" x14ac:dyDescent="0.25">
      <c r="A4" s="115" t="s">
        <v>5</v>
      </c>
      <c r="B4" s="115" t="s">
        <v>101</v>
      </c>
      <c r="C4" s="115" t="s">
        <v>128</v>
      </c>
      <c r="D4" s="116" t="s">
        <v>129</v>
      </c>
    </row>
    <row r="5" spans="1:4" x14ac:dyDescent="0.2">
      <c r="A5" s="40">
        <v>2020</v>
      </c>
      <c r="B5" s="40" t="s">
        <v>91</v>
      </c>
      <c r="C5" s="41">
        <v>2650</v>
      </c>
      <c r="D5" s="41">
        <v>50820</v>
      </c>
    </row>
    <row r="6" spans="1:4" x14ac:dyDescent="0.2">
      <c r="A6" s="3">
        <v>2020</v>
      </c>
      <c r="B6" s="3" t="s">
        <v>92</v>
      </c>
      <c r="C6" s="2">
        <v>1330</v>
      </c>
      <c r="D6" s="2">
        <v>9570</v>
      </c>
    </row>
    <row r="7" spans="1:4" x14ac:dyDescent="0.2">
      <c r="A7" s="3">
        <v>2020</v>
      </c>
      <c r="B7" s="3" t="s">
        <v>93</v>
      </c>
      <c r="C7" s="2">
        <v>865</v>
      </c>
      <c r="D7" s="2">
        <v>4735</v>
      </c>
    </row>
    <row r="8" spans="1:4" x14ac:dyDescent="0.2">
      <c r="A8" s="3">
        <v>2020</v>
      </c>
      <c r="B8" s="3" t="s">
        <v>94</v>
      </c>
      <c r="C8" s="2">
        <v>2770</v>
      </c>
      <c r="D8" s="2">
        <v>62585</v>
      </c>
    </row>
    <row r="9" spans="1:4" x14ac:dyDescent="0.2">
      <c r="A9" s="3">
        <v>2020</v>
      </c>
      <c r="B9" s="3" t="s">
        <v>95</v>
      </c>
      <c r="C9" s="2">
        <v>480</v>
      </c>
      <c r="D9" s="2">
        <v>2465</v>
      </c>
    </row>
    <row r="10" spans="1:4" x14ac:dyDescent="0.2">
      <c r="A10" s="3">
        <v>2020</v>
      </c>
      <c r="B10" s="3" t="s">
        <v>96</v>
      </c>
      <c r="C10" s="2">
        <v>1990</v>
      </c>
      <c r="D10" s="2">
        <v>22980</v>
      </c>
    </row>
    <row r="11" spans="1:4" x14ac:dyDescent="0.2">
      <c r="A11" s="3">
        <v>2020</v>
      </c>
      <c r="B11" s="3" t="s">
        <v>97</v>
      </c>
      <c r="C11" s="2">
        <v>1905</v>
      </c>
      <c r="D11" s="2">
        <v>23400</v>
      </c>
    </row>
    <row r="12" spans="1:4" x14ac:dyDescent="0.2">
      <c r="A12" s="3">
        <v>2020</v>
      </c>
      <c r="B12" s="3" t="s">
        <v>98</v>
      </c>
      <c r="C12" s="2">
        <v>580</v>
      </c>
      <c r="D12" s="2">
        <v>2850</v>
      </c>
    </row>
    <row r="13" spans="1:4" x14ac:dyDescent="0.2">
      <c r="A13" s="3">
        <v>2020</v>
      </c>
      <c r="B13" s="3" t="s">
        <v>99</v>
      </c>
      <c r="C13" s="2">
        <v>1580</v>
      </c>
      <c r="D13" s="2">
        <v>15695</v>
      </c>
    </row>
    <row r="14" spans="1:4" x14ac:dyDescent="0.2">
      <c r="A14" s="3">
        <v>2020</v>
      </c>
      <c r="B14" s="3" t="s">
        <v>100</v>
      </c>
      <c r="C14" s="2">
        <v>1605</v>
      </c>
      <c r="D14" s="2">
        <v>16380</v>
      </c>
    </row>
    <row r="15" spans="1:4" x14ac:dyDescent="0.2">
      <c r="A15" s="3">
        <v>2021</v>
      </c>
      <c r="B15" s="3" t="s">
        <v>91</v>
      </c>
      <c r="C15" s="2">
        <v>2660</v>
      </c>
      <c r="D15" s="2">
        <v>52410</v>
      </c>
    </row>
    <row r="16" spans="1:4" x14ac:dyDescent="0.2">
      <c r="A16" s="3">
        <v>2021</v>
      </c>
      <c r="B16" s="3" t="s">
        <v>92</v>
      </c>
      <c r="C16" s="2">
        <v>1415</v>
      </c>
      <c r="D16" s="2">
        <v>9900</v>
      </c>
    </row>
    <row r="17" spans="1:4" x14ac:dyDescent="0.2">
      <c r="A17" s="3">
        <v>2021</v>
      </c>
      <c r="B17" s="3" t="s">
        <v>93</v>
      </c>
      <c r="C17" s="2">
        <v>855</v>
      </c>
      <c r="D17" s="2">
        <v>4825</v>
      </c>
    </row>
    <row r="18" spans="1:4" x14ac:dyDescent="0.2">
      <c r="A18" s="3">
        <v>2021</v>
      </c>
      <c r="B18" s="3" t="s">
        <v>94</v>
      </c>
      <c r="C18" s="2">
        <v>2735</v>
      </c>
      <c r="D18" s="2">
        <v>65270</v>
      </c>
    </row>
    <row r="19" spans="1:4" x14ac:dyDescent="0.2">
      <c r="A19" s="3">
        <v>2021</v>
      </c>
      <c r="B19" s="3" t="s">
        <v>95</v>
      </c>
      <c r="C19" s="2">
        <v>480</v>
      </c>
      <c r="D19" s="2">
        <v>2475</v>
      </c>
    </row>
    <row r="20" spans="1:4" x14ac:dyDescent="0.2">
      <c r="A20" s="3">
        <v>2021</v>
      </c>
      <c r="B20" s="3" t="s">
        <v>96</v>
      </c>
      <c r="C20" s="2">
        <v>1975</v>
      </c>
      <c r="D20" s="2">
        <v>17770</v>
      </c>
    </row>
    <row r="21" spans="1:4" x14ac:dyDescent="0.2">
      <c r="A21" s="3">
        <v>2021</v>
      </c>
      <c r="B21" s="3" t="s">
        <v>97</v>
      </c>
      <c r="C21" s="2">
        <v>1995</v>
      </c>
      <c r="D21" s="2">
        <v>25330</v>
      </c>
    </row>
    <row r="22" spans="1:4" x14ac:dyDescent="0.2">
      <c r="A22" s="3">
        <v>2021</v>
      </c>
      <c r="B22" s="3" t="s">
        <v>98</v>
      </c>
      <c r="C22" s="2">
        <v>620</v>
      </c>
      <c r="D22" s="2">
        <v>2980</v>
      </c>
    </row>
    <row r="23" spans="1:4" x14ac:dyDescent="0.2">
      <c r="A23" s="3">
        <v>2021</v>
      </c>
      <c r="B23" s="3" t="s">
        <v>99</v>
      </c>
      <c r="C23" s="2">
        <v>1560</v>
      </c>
      <c r="D23" s="2">
        <v>15695</v>
      </c>
    </row>
    <row r="24" spans="1:4" x14ac:dyDescent="0.2">
      <c r="A24" s="66">
        <v>2021</v>
      </c>
      <c r="B24" s="66" t="s">
        <v>100</v>
      </c>
      <c r="C24" s="65">
        <v>1630</v>
      </c>
      <c r="D24" s="65">
        <v>17735</v>
      </c>
    </row>
    <row r="25" spans="1:4" x14ac:dyDescent="0.2">
      <c r="A25" s="3"/>
      <c r="B25" s="3"/>
      <c r="C25" s="3"/>
    </row>
    <row r="26" spans="1:4" x14ac:dyDescent="0.2">
      <c r="A26" s="3"/>
      <c r="B26" s="3"/>
      <c r="C26" s="3"/>
    </row>
    <row r="27" spans="1:4" x14ac:dyDescent="0.2">
      <c r="A27" s="3"/>
      <c r="B27" s="3"/>
      <c r="C27" s="3"/>
    </row>
    <row r="28" spans="1:4" x14ac:dyDescent="0.2">
      <c r="A28" s="3"/>
      <c r="B28" s="3"/>
      <c r="C28" s="3"/>
    </row>
    <row r="29" spans="1:4" x14ac:dyDescent="0.2">
      <c r="A29" s="3"/>
      <c r="B29" s="3"/>
      <c r="C29" s="3"/>
    </row>
    <row r="30" spans="1:4" x14ac:dyDescent="0.2">
      <c r="A30" s="3"/>
      <c r="B30" s="3"/>
      <c r="C30" s="3"/>
    </row>
    <row r="31" spans="1:4" x14ac:dyDescent="0.2">
      <c r="A31" s="3"/>
      <c r="B31" s="3"/>
      <c r="C31" s="3"/>
    </row>
    <row r="32" spans="1:4" x14ac:dyDescent="0.2">
      <c r="A32" s="3"/>
      <c r="B32" s="3"/>
      <c r="C32" s="3"/>
    </row>
    <row r="33" spans="1:3" x14ac:dyDescent="0.2">
      <c r="A33" s="3"/>
      <c r="B33" s="3"/>
      <c r="C33" s="3"/>
    </row>
    <row r="34" spans="1:3" x14ac:dyDescent="0.2">
      <c r="A34" s="3"/>
      <c r="B34" s="3"/>
      <c r="C34" s="3"/>
    </row>
    <row r="35" spans="1:3" x14ac:dyDescent="0.2">
      <c r="A35" s="3"/>
      <c r="B35" s="3"/>
      <c r="C35" s="3"/>
    </row>
    <row r="36" spans="1:3" x14ac:dyDescent="0.2">
      <c r="A36" s="3"/>
      <c r="B36" s="3"/>
      <c r="C36" s="3"/>
    </row>
    <row r="37" spans="1:3" x14ac:dyDescent="0.2">
      <c r="A37" s="3"/>
      <c r="B37" s="3"/>
      <c r="C37" s="3"/>
    </row>
    <row r="38" spans="1:3" x14ac:dyDescent="0.2">
      <c r="A38" s="3"/>
      <c r="B38" s="3"/>
      <c r="C38" s="3"/>
    </row>
    <row r="39" spans="1:3" x14ac:dyDescent="0.2">
      <c r="A39" s="3"/>
      <c r="B39" s="3"/>
      <c r="C39" s="3"/>
    </row>
    <row r="40" spans="1:3" x14ac:dyDescent="0.2">
      <c r="A40" s="3"/>
      <c r="B40" s="3"/>
      <c r="C40" s="3"/>
    </row>
    <row r="41" spans="1:3" x14ac:dyDescent="0.2">
      <c r="A41" s="3"/>
      <c r="B41" s="3"/>
      <c r="C41" s="3"/>
    </row>
    <row r="42" spans="1:3" x14ac:dyDescent="0.2">
      <c r="A42" s="3"/>
      <c r="B42" s="3"/>
      <c r="C42" s="3"/>
    </row>
    <row r="43" spans="1:3" x14ac:dyDescent="0.2">
      <c r="A43" s="3"/>
      <c r="B43" s="3"/>
      <c r="C43" s="3"/>
    </row>
    <row r="44" spans="1:3" x14ac:dyDescent="0.2">
      <c r="A44" s="3"/>
      <c r="B44" s="3"/>
      <c r="C44" s="3"/>
    </row>
    <row r="45" spans="1:3" x14ac:dyDescent="0.2">
      <c r="A45" s="3"/>
      <c r="B45" s="3"/>
      <c r="C45" s="3"/>
    </row>
    <row r="46" spans="1:3" x14ac:dyDescent="0.2">
      <c r="A46" s="3"/>
      <c r="B46" s="3"/>
      <c r="C46" s="3"/>
    </row>
    <row r="47" spans="1:3" x14ac:dyDescent="0.2">
      <c r="A47" s="3"/>
      <c r="B47" s="3"/>
      <c r="C47" s="3"/>
    </row>
    <row r="48" spans="1:3" x14ac:dyDescent="0.2">
      <c r="A48" s="3"/>
      <c r="B48" s="3"/>
      <c r="C48" s="3"/>
    </row>
    <row r="49" spans="1:3" x14ac:dyDescent="0.2">
      <c r="A49" s="3"/>
      <c r="B49" s="3"/>
      <c r="C49" s="3"/>
    </row>
    <row r="50" spans="1:3" x14ac:dyDescent="0.2">
      <c r="A50" s="3"/>
      <c r="B50" s="3"/>
      <c r="C50" s="3"/>
    </row>
    <row r="51" spans="1:3" x14ac:dyDescent="0.2">
      <c r="A51" s="3"/>
      <c r="B51" s="3"/>
      <c r="C51" s="3"/>
    </row>
    <row r="52" spans="1:3" x14ac:dyDescent="0.2">
      <c r="A52" s="3"/>
      <c r="B52" s="3"/>
      <c r="C52" s="3"/>
    </row>
    <row r="53" spans="1:3" x14ac:dyDescent="0.2">
      <c r="A53" s="3"/>
      <c r="B53" s="3"/>
      <c r="C53" s="3"/>
    </row>
    <row r="54" spans="1:3" x14ac:dyDescent="0.2">
      <c r="A54" s="3"/>
      <c r="B54" s="3"/>
      <c r="C54" s="3"/>
    </row>
    <row r="55" spans="1:3" x14ac:dyDescent="0.2">
      <c r="A55" s="3"/>
      <c r="B55" s="3"/>
      <c r="C55" s="3"/>
    </row>
    <row r="56" spans="1:3" x14ac:dyDescent="0.2">
      <c r="A56" s="3"/>
      <c r="B56" s="3"/>
      <c r="C56" s="3"/>
    </row>
    <row r="57" spans="1:3" x14ac:dyDescent="0.2">
      <c r="A57" s="3"/>
      <c r="B57" s="3"/>
      <c r="C57" s="3"/>
    </row>
    <row r="58" spans="1:3" x14ac:dyDescent="0.2">
      <c r="A58" s="3"/>
      <c r="B58" s="3"/>
      <c r="C58" s="3"/>
    </row>
    <row r="59" spans="1:3" x14ac:dyDescent="0.2">
      <c r="A59" s="3"/>
      <c r="B59" s="3"/>
      <c r="C59" s="3"/>
    </row>
    <row r="60" spans="1:3" x14ac:dyDescent="0.2">
      <c r="A60" s="3"/>
      <c r="B60" s="3"/>
      <c r="C60" s="3"/>
    </row>
    <row r="61" spans="1:3" x14ac:dyDescent="0.2">
      <c r="A61" s="3"/>
      <c r="B61" s="3"/>
      <c r="C61" s="3"/>
    </row>
    <row r="62" spans="1:3" x14ac:dyDescent="0.2">
      <c r="A62" s="3"/>
      <c r="B62" s="3"/>
      <c r="C62" s="3"/>
    </row>
    <row r="63" spans="1:3" x14ac:dyDescent="0.2">
      <c r="A63" s="3"/>
      <c r="B63" s="3"/>
      <c r="C63" s="3"/>
    </row>
    <row r="64" spans="1:3" x14ac:dyDescent="0.2">
      <c r="A64" s="3"/>
      <c r="B64" s="3"/>
      <c r="C64" s="3"/>
    </row>
    <row r="65" spans="1:3" x14ac:dyDescent="0.2">
      <c r="A65" s="3"/>
      <c r="B65" s="3"/>
      <c r="C65" s="3"/>
    </row>
    <row r="66" spans="1:3" x14ac:dyDescent="0.2">
      <c r="A66" s="3"/>
      <c r="B66" s="3"/>
      <c r="C66" s="3"/>
    </row>
    <row r="67" spans="1:3" x14ac:dyDescent="0.2">
      <c r="A67" s="3"/>
      <c r="B67" s="3"/>
      <c r="C67" s="3"/>
    </row>
    <row r="68" spans="1:3" x14ac:dyDescent="0.2">
      <c r="A68" s="3"/>
      <c r="B68" s="3"/>
      <c r="C68" s="3"/>
    </row>
    <row r="69" spans="1:3" x14ac:dyDescent="0.2">
      <c r="A69" s="3"/>
      <c r="B69" s="3"/>
      <c r="C69" s="3"/>
    </row>
    <row r="70" spans="1:3" x14ac:dyDescent="0.2">
      <c r="A70" s="3"/>
      <c r="B70" s="3"/>
      <c r="C70" s="3"/>
    </row>
    <row r="71" spans="1:3" x14ac:dyDescent="0.2">
      <c r="A71" s="3"/>
      <c r="B71" s="3"/>
      <c r="C71" s="3"/>
    </row>
    <row r="72" spans="1:3" x14ac:dyDescent="0.2">
      <c r="A72" s="3"/>
      <c r="B72" s="3"/>
      <c r="C72" s="3"/>
    </row>
    <row r="73" spans="1:3" x14ac:dyDescent="0.2">
      <c r="A73" s="3"/>
      <c r="B73" s="3"/>
      <c r="C73" s="3"/>
    </row>
    <row r="74" spans="1:3" x14ac:dyDescent="0.2">
      <c r="A74" s="3"/>
      <c r="B74" s="3"/>
      <c r="C74" s="3"/>
    </row>
    <row r="75" spans="1:3" x14ac:dyDescent="0.2">
      <c r="A75" s="3"/>
      <c r="B75" s="3"/>
      <c r="C75" s="3"/>
    </row>
    <row r="76" spans="1:3" x14ac:dyDescent="0.2">
      <c r="A76" s="3"/>
      <c r="B76" s="3"/>
      <c r="C76" s="3"/>
    </row>
    <row r="77" spans="1:3" x14ac:dyDescent="0.2">
      <c r="A77" s="3"/>
      <c r="B77" s="3"/>
      <c r="C77" s="3"/>
    </row>
    <row r="78" spans="1:3" x14ac:dyDescent="0.2">
      <c r="A78" s="3"/>
      <c r="B78" s="3"/>
      <c r="C78" s="3"/>
    </row>
    <row r="79" spans="1:3" x14ac:dyDescent="0.2">
      <c r="A79" s="3"/>
      <c r="B79" s="3"/>
      <c r="C79" s="3"/>
    </row>
    <row r="80" spans="1:3" x14ac:dyDescent="0.2">
      <c r="A80" s="3"/>
      <c r="B80" s="3"/>
      <c r="C80" s="3"/>
    </row>
    <row r="81" spans="1:3" x14ac:dyDescent="0.2">
      <c r="A81" s="3"/>
      <c r="B81" s="3"/>
      <c r="C81" s="3"/>
    </row>
    <row r="82" spans="1:3" x14ac:dyDescent="0.2">
      <c r="A82" s="3"/>
      <c r="B82" s="3"/>
      <c r="C82" s="3"/>
    </row>
    <row r="83" spans="1:3" x14ac:dyDescent="0.2">
      <c r="A83" s="3"/>
      <c r="B83" s="3"/>
      <c r="C83" s="3"/>
    </row>
    <row r="84" spans="1:3" x14ac:dyDescent="0.2">
      <c r="A84" s="3"/>
      <c r="B84" s="3"/>
      <c r="C84" s="3"/>
    </row>
    <row r="85" spans="1:3" x14ac:dyDescent="0.2">
      <c r="A85" s="3"/>
      <c r="B85" s="3"/>
      <c r="C85" s="3"/>
    </row>
    <row r="86" spans="1:3" x14ac:dyDescent="0.2">
      <c r="A86" s="3"/>
      <c r="B86" s="3"/>
      <c r="C86" s="3"/>
    </row>
    <row r="87" spans="1:3" x14ac:dyDescent="0.2">
      <c r="A87" s="3"/>
      <c r="B87" s="3"/>
      <c r="C87" s="3"/>
    </row>
    <row r="88" spans="1:3" x14ac:dyDescent="0.2">
      <c r="A88" s="3"/>
      <c r="B88" s="3"/>
      <c r="C88" s="3"/>
    </row>
    <row r="89" spans="1:3" x14ac:dyDescent="0.2">
      <c r="A89" s="3"/>
      <c r="B89" s="3"/>
      <c r="C89" s="3"/>
    </row>
    <row r="90" spans="1:3" x14ac:dyDescent="0.2">
      <c r="A90" s="3"/>
      <c r="B90" s="3"/>
      <c r="C90" s="3"/>
    </row>
    <row r="91" spans="1:3" x14ac:dyDescent="0.2">
      <c r="A91" s="3"/>
      <c r="B91" s="3"/>
      <c r="C91" s="3"/>
    </row>
    <row r="92" spans="1:3" x14ac:dyDescent="0.2">
      <c r="A92" s="3"/>
      <c r="B92" s="3"/>
      <c r="C92" s="3"/>
    </row>
    <row r="93" spans="1:3" x14ac:dyDescent="0.2">
      <c r="A93" s="3"/>
      <c r="B93" s="3"/>
      <c r="C93" s="3"/>
    </row>
    <row r="94" spans="1:3" x14ac:dyDescent="0.2">
      <c r="A94" s="3"/>
      <c r="B94" s="3"/>
      <c r="C94" s="3"/>
    </row>
    <row r="95" spans="1:3" x14ac:dyDescent="0.2">
      <c r="A95" s="3"/>
      <c r="B95" s="3"/>
      <c r="C95" s="3"/>
    </row>
    <row r="96" spans="1:3" x14ac:dyDescent="0.2">
      <c r="A96" s="3"/>
      <c r="B96" s="3"/>
      <c r="C96" s="3"/>
    </row>
    <row r="97" spans="1:3" x14ac:dyDescent="0.2">
      <c r="A97" s="3"/>
      <c r="B97" s="3"/>
      <c r="C97" s="3"/>
    </row>
    <row r="98" spans="1:3" x14ac:dyDescent="0.2">
      <c r="A98" s="3"/>
      <c r="B98" s="3"/>
      <c r="C98" s="3"/>
    </row>
    <row r="99" spans="1:3" x14ac:dyDescent="0.2">
      <c r="A99" s="3"/>
      <c r="B99" s="3"/>
      <c r="C99" s="3"/>
    </row>
    <row r="100" spans="1:3" x14ac:dyDescent="0.2">
      <c r="A100" s="3"/>
      <c r="B100" s="3"/>
      <c r="C100" s="3"/>
    </row>
    <row r="101" spans="1:3" x14ac:dyDescent="0.2">
      <c r="A101" s="3"/>
      <c r="B101" s="3"/>
      <c r="C101" s="3"/>
    </row>
    <row r="102" spans="1:3" x14ac:dyDescent="0.2">
      <c r="A102" s="3"/>
      <c r="B102" s="3"/>
      <c r="C102" s="3"/>
    </row>
    <row r="103" spans="1:3" x14ac:dyDescent="0.2">
      <c r="A103" s="3"/>
      <c r="B103" s="3"/>
      <c r="C103" s="3"/>
    </row>
    <row r="104" spans="1:3" x14ac:dyDescent="0.2">
      <c r="A104" s="3"/>
      <c r="B104" s="3"/>
      <c r="C104" s="3"/>
    </row>
    <row r="105" spans="1:3" x14ac:dyDescent="0.2">
      <c r="A105" s="3"/>
      <c r="B105" s="3"/>
      <c r="C105" s="3"/>
    </row>
    <row r="106" spans="1:3" x14ac:dyDescent="0.2">
      <c r="A106" s="3"/>
      <c r="B106" s="3"/>
      <c r="C106" s="3"/>
    </row>
    <row r="107" spans="1:3" x14ac:dyDescent="0.2">
      <c r="A107" s="3"/>
      <c r="B107" s="3"/>
      <c r="C107" s="3"/>
    </row>
    <row r="108" spans="1:3" x14ac:dyDescent="0.2">
      <c r="A108" s="3"/>
      <c r="B108" s="3"/>
      <c r="C108" s="3"/>
    </row>
    <row r="109" spans="1:3" x14ac:dyDescent="0.2">
      <c r="A109" s="3"/>
      <c r="B109" s="3"/>
    </row>
    <row r="110" spans="1:3" x14ac:dyDescent="0.2">
      <c r="A110" s="3"/>
      <c r="B110" s="3"/>
    </row>
    <row r="111" spans="1:3" x14ac:dyDescent="0.2">
      <c r="A111" s="3"/>
      <c r="B111" s="3"/>
    </row>
    <row r="112" spans="1:3" x14ac:dyDescent="0.2">
      <c r="A112" s="3"/>
      <c r="B112" s="3"/>
    </row>
    <row r="113" spans="1:2" x14ac:dyDescent="0.2">
      <c r="A113" s="3"/>
      <c r="B113" s="3"/>
    </row>
    <row r="114" spans="1:2" x14ac:dyDescent="0.2">
      <c r="A114" s="3"/>
      <c r="B114" s="3"/>
    </row>
    <row r="115" spans="1:2" x14ac:dyDescent="0.2">
      <c r="A115" s="3"/>
      <c r="B115" s="3"/>
    </row>
    <row r="116" spans="1:2" x14ac:dyDescent="0.2">
      <c r="A116" s="3"/>
      <c r="B116" s="3"/>
    </row>
    <row r="117" spans="1:2" x14ac:dyDescent="0.2">
      <c r="A117" s="3"/>
      <c r="B117" s="3"/>
    </row>
    <row r="118" spans="1:2" x14ac:dyDescent="0.2">
      <c r="A118" s="3"/>
      <c r="B118" s="3"/>
    </row>
    <row r="119" spans="1:2" x14ac:dyDescent="0.2">
      <c r="A119" s="3"/>
      <c r="B119" s="3"/>
    </row>
    <row r="120" spans="1:2" x14ac:dyDescent="0.2">
      <c r="A120" s="3"/>
      <c r="B120" s="3"/>
    </row>
    <row r="121" spans="1:2" x14ac:dyDescent="0.2">
      <c r="A121" s="3"/>
      <c r="B121" s="3"/>
    </row>
    <row r="122" spans="1:2" x14ac:dyDescent="0.2">
      <c r="A122" s="3"/>
      <c r="B122" s="3"/>
    </row>
    <row r="123" spans="1:2" x14ac:dyDescent="0.2">
      <c r="A123" s="3"/>
      <c r="B123" s="3"/>
    </row>
    <row r="124" spans="1:2" x14ac:dyDescent="0.2">
      <c r="A124" s="3"/>
      <c r="B124" s="3"/>
    </row>
    <row r="125" spans="1:2" x14ac:dyDescent="0.2">
      <c r="A125" s="3"/>
      <c r="B125" s="3"/>
    </row>
    <row r="126" spans="1:2" x14ac:dyDescent="0.2">
      <c r="B126" s="3"/>
    </row>
    <row r="127" spans="1:2" x14ac:dyDescent="0.2">
      <c r="B127" s="3"/>
    </row>
    <row r="128" spans="1:2" x14ac:dyDescent="0.2">
      <c r="B128" s="3"/>
    </row>
    <row r="129" spans="2:2" x14ac:dyDescent="0.2">
      <c r="B129" s="3"/>
    </row>
    <row r="130" spans="2:2" x14ac:dyDescent="0.2">
      <c r="B130" s="3"/>
    </row>
    <row r="131" spans="2:2" x14ac:dyDescent="0.2">
      <c r="B131" s="3"/>
    </row>
    <row r="132" spans="2:2" x14ac:dyDescent="0.2">
      <c r="B132" s="3"/>
    </row>
    <row r="133" spans="2:2" x14ac:dyDescent="0.2">
      <c r="B133" s="3"/>
    </row>
    <row r="134" spans="2:2" x14ac:dyDescent="0.2">
      <c r="B134" s="3"/>
    </row>
    <row r="135" spans="2:2" x14ac:dyDescent="0.2">
      <c r="B135" s="3"/>
    </row>
    <row r="136" spans="2:2" x14ac:dyDescent="0.2">
      <c r="B136" s="3"/>
    </row>
    <row r="137" spans="2:2" x14ac:dyDescent="0.2">
      <c r="B137" s="3"/>
    </row>
    <row r="138" spans="2:2" x14ac:dyDescent="0.2">
      <c r="B138" s="3"/>
    </row>
    <row r="139" spans="2:2" x14ac:dyDescent="0.2">
      <c r="B139" s="3"/>
    </row>
    <row r="140" spans="2:2" x14ac:dyDescent="0.2">
      <c r="B140" s="3"/>
    </row>
    <row r="141" spans="2:2" x14ac:dyDescent="0.2">
      <c r="B141" s="3"/>
    </row>
    <row r="142" spans="2:2" x14ac:dyDescent="0.2">
      <c r="B142" s="3"/>
    </row>
    <row r="143" spans="2:2" x14ac:dyDescent="0.2">
      <c r="B143" s="3"/>
    </row>
    <row r="144" spans="2:2" x14ac:dyDescent="0.2">
      <c r="B144" s="3"/>
    </row>
    <row r="145" spans="2:2" x14ac:dyDescent="0.2">
      <c r="B145" s="3"/>
    </row>
    <row r="146" spans="2:2" x14ac:dyDescent="0.2">
      <c r="B146" s="3"/>
    </row>
    <row r="147" spans="2:2" x14ac:dyDescent="0.2">
      <c r="B147" s="3"/>
    </row>
    <row r="148" spans="2:2" x14ac:dyDescent="0.2">
      <c r="B148" s="3"/>
    </row>
    <row r="149" spans="2:2" x14ac:dyDescent="0.2">
      <c r="B149" s="3"/>
    </row>
    <row r="150" spans="2:2" x14ac:dyDescent="0.2">
      <c r="B150" s="3"/>
    </row>
    <row r="151" spans="2:2" x14ac:dyDescent="0.2">
      <c r="B151" s="3"/>
    </row>
    <row r="152" spans="2:2" x14ac:dyDescent="0.2">
      <c r="B152" s="3"/>
    </row>
    <row r="153" spans="2:2" x14ac:dyDescent="0.2">
      <c r="B153" s="3"/>
    </row>
    <row r="154" spans="2:2" x14ac:dyDescent="0.2">
      <c r="B154" s="3"/>
    </row>
    <row r="155" spans="2:2" x14ac:dyDescent="0.2">
      <c r="B155" s="3"/>
    </row>
    <row r="156" spans="2:2" x14ac:dyDescent="0.2">
      <c r="B156" s="3"/>
    </row>
    <row r="157" spans="2:2" x14ac:dyDescent="0.2">
      <c r="B157" s="3"/>
    </row>
    <row r="158" spans="2:2" x14ac:dyDescent="0.2">
      <c r="B158" s="3"/>
    </row>
    <row r="159" spans="2:2" x14ac:dyDescent="0.2">
      <c r="B159" s="3"/>
    </row>
    <row r="160" spans="2:2" x14ac:dyDescent="0.2">
      <c r="B160" s="3"/>
    </row>
    <row r="161" spans="2:2" x14ac:dyDescent="0.2">
      <c r="B161" s="3"/>
    </row>
    <row r="162" spans="2:2" x14ac:dyDescent="0.2">
      <c r="B162" s="3"/>
    </row>
    <row r="163" spans="2:2" x14ac:dyDescent="0.2">
      <c r="B163" s="3"/>
    </row>
    <row r="164" spans="2:2" x14ac:dyDescent="0.2">
      <c r="B164" s="3"/>
    </row>
    <row r="165" spans="2:2" x14ac:dyDescent="0.2">
      <c r="B165" s="3"/>
    </row>
    <row r="166" spans="2:2" x14ac:dyDescent="0.2">
      <c r="B166" s="3"/>
    </row>
    <row r="167" spans="2:2" x14ac:dyDescent="0.2">
      <c r="B167" s="3"/>
    </row>
    <row r="168" spans="2:2" x14ac:dyDescent="0.2">
      <c r="B168" s="3"/>
    </row>
    <row r="169" spans="2:2" x14ac:dyDescent="0.2">
      <c r="B169" s="3"/>
    </row>
    <row r="170" spans="2:2" x14ac:dyDescent="0.2">
      <c r="B170" s="3"/>
    </row>
    <row r="171" spans="2:2" x14ac:dyDescent="0.2">
      <c r="B171" s="3"/>
    </row>
    <row r="172" spans="2:2" x14ac:dyDescent="0.2">
      <c r="B172" s="3"/>
    </row>
    <row r="173" spans="2:2" x14ac:dyDescent="0.2">
      <c r="B173" s="3"/>
    </row>
    <row r="174" spans="2:2" x14ac:dyDescent="0.2">
      <c r="B174" s="3"/>
    </row>
    <row r="175" spans="2:2" x14ac:dyDescent="0.2">
      <c r="B175" s="3"/>
    </row>
    <row r="176" spans="2:2" x14ac:dyDescent="0.2">
      <c r="B176" s="3"/>
    </row>
    <row r="177" spans="2:2" x14ac:dyDescent="0.2">
      <c r="B177" s="3"/>
    </row>
    <row r="178" spans="2:2" x14ac:dyDescent="0.2">
      <c r="B178" s="3"/>
    </row>
    <row r="179" spans="2:2" x14ac:dyDescent="0.2">
      <c r="B179" s="3"/>
    </row>
    <row r="180" spans="2:2" x14ac:dyDescent="0.2">
      <c r="B180" s="3"/>
    </row>
    <row r="181" spans="2:2" x14ac:dyDescent="0.2">
      <c r="B181" s="3"/>
    </row>
    <row r="182" spans="2:2" x14ac:dyDescent="0.2">
      <c r="B182" s="3"/>
    </row>
    <row r="183" spans="2:2" x14ac:dyDescent="0.2">
      <c r="B183" s="3"/>
    </row>
    <row r="184" spans="2:2" x14ac:dyDescent="0.2">
      <c r="B184" s="3"/>
    </row>
    <row r="185" spans="2:2" x14ac:dyDescent="0.2">
      <c r="B185" s="3"/>
    </row>
    <row r="186" spans="2:2" x14ac:dyDescent="0.2">
      <c r="B186" s="3"/>
    </row>
    <row r="187" spans="2:2" x14ac:dyDescent="0.2">
      <c r="B187" s="3"/>
    </row>
    <row r="188" spans="2:2" x14ac:dyDescent="0.2">
      <c r="B188" s="3"/>
    </row>
    <row r="189" spans="2:2" x14ac:dyDescent="0.2">
      <c r="B189" s="3"/>
    </row>
    <row r="190" spans="2:2" x14ac:dyDescent="0.2">
      <c r="B190" s="3"/>
    </row>
    <row r="191" spans="2:2" x14ac:dyDescent="0.2">
      <c r="B191" s="3"/>
    </row>
    <row r="192" spans="2:2" x14ac:dyDescent="0.2">
      <c r="B192" s="3"/>
    </row>
    <row r="193" spans="2:2" x14ac:dyDescent="0.2">
      <c r="B193" s="3"/>
    </row>
    <row r="194" spans="2:2" x14ac:dyDescent="0.2">
      <c r="B194" s="3"/>
    </row>
    <row r="195" spans="2:2" x14ac:dyDescent="0.2">
      <c r="B195" s="3"/>
    </row>
    <row r="196" spans="2:2" x14ac:dyDescent="0.2">
      <c r="B196" s="3"/>
    </row>
    <row r="197" spans="2:2" x14ac:dyDescent="0.2">
      <c r="B197" s="3"/>
    </row>
    <row r="198" spans="2:2" x14ac:dyDescent="0.2">
      <c r="B198" s="3"/>
    </row>
    <row r="199" spans="2:2" x14ac:dyDescent="0.2">
      <c r="B199" s="3"/>
    </row>
    <row r="200" spans="2:2" x14ac:dyDescent="0.2">
      <c r="B200" s="3"/>
    </row>
    <row r="201" spans="2:2" x14ac:dyDescent="0.2">
      <c r="B201" s="3"/>
    </row>
    <row r="202" spans="2:2" x14ac:dyDescent="0.2">
      <c r="B202" s="3"/>
    </row>
    <row r="203" spans="2:2" x14ac:dyDescent="0.2">
      <c r="B203" s="3"/>
    </row>
    <row r="204" spans="2:2" x14ac:dyDescent="0.2">
      <c r="B204" s="3"/>
    </row>
    <row r="205" spans="2:2" x14ac:dyDescent="0.2">
      <c r="B205" s="3"/>
    </row>
    <row r="206" spans="2:2" x14ac:dyDescent="0.2">
      <c r="B206" s="3"/>
    </row>
    <row r="207" spans="2:2" x14ac:dyDescent="0.2">
      <c r="B207" s="3"/>
    </row>
    <row r="208" spans="2:2" x14ac:dyDescent="0.2">
      <c r="B208" s="3"/>
    </row>
    <row r="209" spans="2:2" x14ac:dyDescent="0.2">
      <c r="B209" s="3"/>
    </row>
    <row r="210" spans="2:2" x14ac:dyDescent="0.2">
      <c r="B210" s="3"/>
    </row>
    <row r="211" spans="2:2" x14ac:dyDescent="0.2">
      <c r="B211" s="3"/>
    </row>
    <row r="212" spans="2:2" x14ac:dyDescent="0.2">
      <c r="B212" s="3"/>
    </row>
    <row r="213" spans="2:2" x14ac:dyDescent="0.2">
      <c r="B213" s="3"/>
    </row>
    <row r="214" spans="2:2" x14ac:dyDescent="0.2">
      <c r="B214" s="3"/>
    </row>
    <row r="215" spans="2:2" x14ac:dyDescent="0.2">
      <c r="B215" s="3"/>
    </row>
    <row r="216" spans="2:2" x14ac:dyDescent="0.2">
      <c r="B216" s="3"/>
    </row>
    <row r="217" spans="2:2" x14ac:dyDescent="0.2">
      <c r="B217" s="3"/>
    </row>
    <row r="218" spans="2:2" x14ac:dyDescent="0.2">
      <c r="B218" s="3"/>
    </row>
    <row r="219" spans="2:2" x14ac:dyDescent="0.2">
      <c r="B219" s="3"/>
    </row>
    <row r="220" spans="2:2" x14ac:dyDescent="0.2">
      <c r="B220" s="3"/>
    </row>
    <row r="221" spans="2:2" x14ac:dyDescent="0.2">
      <c r="B221" s="3"/>
    </row>
    <row r="222" spans="2:2" x14ac:dyDescent="0.2">
      <c r="B222" s="3"/>
    </row>
    <row r="223" spans="2:2" x14ac:dyDescent="0.2">
      <c r="B223" s="3"/>
    </row>
    <row r="224" spans="2:2" x14ac:dyDescent="0.2">
      <c r="B224" s="3"/>
    </row>
    <row r="225" spans="2:2" x14ac:dyDescent="0.2">
      <c r="B225" s="3"/>
    </row>
    <row r="226" spans="2:2" x14ac:dyDescent="0.2">
      <c r="B226" s="3"/>
    </row>
    <row r="227" spans="2:2" x14ac:dyDescent="0.2">
      <c r="B227" s="3"/>
    </row>
    <row r="228" spans="2:2" x14ac:dyDescent="0.2">
      <c r="B228" s="3"/>
    </row>
    <row r="229" spans="2:2" x14ac:dyDescent="0.2">
      <c r="B229" s="3"/>
    </row>
    <row r="230" spans="2:2" x14ac:dyDescent="0.2">
      <c r="B230" s="3"/>
    </row>
    <row r="231" spans="2:2" x14ac:dyDescent="0.2">
      <c r="B231" s="3"/>
    </row>
    <row r="232" spans="2:2" x14ac:dyDescent="0.2">
      <c r="B232" s="3"/>
    </row>
    <row r="233" spans="2:2" x14ac:dyDescent="0.2">
      <c r="B233" s="3"/>
    </row>
    <row r="234" spans="2:2" x14ac:dyDescent="0.2">
      <c r="B234" s="3"/>
    </row>
    <row r="235" spans="2:2" x14ac:dyDescent="0.2">
      <c r="B235" s="3"/>
    </row>
    <row r="236" spans="2:2" x14ac:dyDescent="0.2">
      <c r="B236" s="3"/>
    </row>
    <row r="237" spans="2:2" x14ac:dyDescent="0.2">
      <c r="B237" s="3"/>
    </row>
    <row r="238" spans="2:2" x14ac:dyDescent="0.2">
      <c r="B238" s="3"/>
    </row>
    <row r="239" spans="2:2" x14ac:dyDescent="0.2">
      <c r="B239" s="3"/>
    </row>
    <row r="240" spans="2:2" x14ac:dyDescent="0.2">
      <c r="B240" s="3"/>
    </row>
    <row r="241" spans="2:2" x14ac:dyDescent="0.2">
      <c r="B241" s="3"/>
    </row>
    <row r="242" spans="2:2" x14ac:dyDescent="0.2">
      <c r="B242" s="3"/>
    </row>
    <row r="243" spans="2:2" x14ac:dyDescent="0.2">
      <c r="B243" s="3"/>
    </row>
    <row r="244" spans="2:2" x14ac:dyDescent="0.2">
      <c r="B244" s="3"/>
    </row>
    <row r="245" spans="2:2" x14ac:dyDescent="0.2">
      <c r="B245" s="3"/>
    </row>
    <row r="246" spans="2:2" x14ac:dyDescent="0.2">
      <c r="B246" s="3"/>
    </row>
    <row r="247" spans="2:2" x14ac:dyDescent="0.2">
      <c r="B247" s="3"/>
    </row>
    <row r="248" spans="2:2" x14ac:dyDescent="0.2">
      <c r="B248" s="3"/>
    </row>
    <row r="249" spans="2:2" x14ac:dyDescent="0.2">
      <c r="B249" s="3"/>
    </row>
    <row r="250" spans="2:2" x14ac:dyDescent="0.2">
      <c r="B250" s="3"/>
    </row>
    <row r="251" spans="2:2" x14ac:dyDescent="0.2">
      <c r="B251" s="3"/>
    </row>
    <row r="252" spans="2:2" x14ac:dyDescent="0.2">
      <c r="B252" s="3"/>
    </row>
    <row r="253" spans="2:2" x14ac:dyDescent="0.2">
      <c r="B253" s="3"/>
    </row>
    <row r="254" spans="2:2" x14ac:dyDescent="0.2">
      <c r="B254" s="3"/>
    </row>
    <row r="255" spans="2:2" x14ac:dyDescent="0.2">
      <c r="B255" s="3"/>
    </row>
    <row r="256" spans="2:2" x14ac:dyDescent="0.2">
      <c r="B256" s="3"/>
    </row>
    <row r="257" spans="2:2" x14ac:dyDescent="0.2">
      <c r="B257" s="3"/>
    </row>
    <row r="258" spans="2:2" x14ac:dyDescent="0.2">
      <c r="B258" s="3"/>
    </row>
    <row r="259" spans="2:2" x14ac:dyDescent="0.2">
      <c r="B259" s="3"/>
    </row>
    <row r="260" spans="2:2" x14ac:dyDescent="0.2">
      <c r="B260" s="3"/>
    </row>
    <row r="261" spans="2:2" x14ac:dyDescent="0.2">
      <c r="B261" s="3"/>
    </row>
    <row r="262" spans="2:2" x14ac:dyDescent="0.2">
      <c r="B262" s="3"/>
    </row>
    <row r="263" spans="2:2" x14ac:dyDescent="0.2">
      <c r="B263" s="3"/>
    </row>
    <row r="264" spans="2:2" x14ac:dyDescent="0.2">
      <c r="B264" s="3"/>
    </row>
    <row r="265" spans="2:2" x14ac:dyDescent="0.2">
      <c r="B265" s="3"/>
    </row>
    <row r="266" spans="2:2" x14ac:dyDescent="0.2">
      <c r="B266" s="3"/>
    </row>
    <row r="267" spans="2:2" x14ac:dyDescent="0.2">
      <c r="B267" s="3"/>
    </row>
    <row r="268" spans="2:2" x14ac:dyDescent="0.2">
      <c r="B268" s="3"/>
    </row>
    <row r="269" spans="2:2" x14ac:dyDescent="0.2">
      <c r="B269" s="3"/>
    </row>
    <row r="270" spans="2:2" x14ac:dyDescent="0.2">
      <c r="B270" s="3"/>
    </row>
    <row r="271" spans="2:2" x14ac:dyDescent="0.2">
      <c r="B271" s="3"/>
    </row>
    <row r="272" spans="2:2" x14ac:dyDescent="0.2">
      <c r="B272" s="3"/>
    </row>
    <row r="273" spans="2:2" x14ac:dyDescent="0.2">
      <c r="B273" s="3"/>
    </row>
    <row r="274" spans="2:2" x14ac:dyDescent="0.2">
      <c r="B274" s="3"/>
    </row>
    <row r="275" spans="2:2" x14ac:dyDescent="0.2">
      <c r="B275" s="3"/>
    </row>
    <row r="276" spans="2:2" x14ac:dyDescent="0.2">
      <c r="B276" s="3"/>
    </row>
    <row r="277" spans="2:2" x14ac:dyDescent="0.2">
      <c r="B277" s="3"/>
    </row>
    <row r="278" spans="2:2" x14ac:dyDescent="0.2">
      <c r="B278" s="3"/>
    </row>
    <row r="279" spans="2:2" x14ac:dyDescent="0.2">
      <c r="B279" s="3"/>
    </row>
    <row r="280" spans="2:2" x14ac:dyDescent="0.2">
      <c r="B280" s="3"/>
    </row>
    <row r="281" spans="2:2" x14ac:dyDescent="0.2">
      <c r="B281" s="3"/>
    </row>
    <row r="282" spans="2:2" x14ac:dyDescent="0.2">
      <c r="B282" s="3"/>
    </row>
    <row r="283" spans="2:2" x14ac:dyDescent="0.2">
      <c r="B283" s="3"/>
    </row>
    <row r="284" spans="2:2" x14ac:dyDescent="0.2">
      <c r="B284" s="3"/>
    </row>
    <row r="285" spans="2:2" x14ac:dyDescent="0.2">
      <c r="B285" s="3"/>
    </row>
    <row r="286" spans="2:2" x14ac:dyDescent="0.2">
      <c r="B286" s="3"/>
    </row>
    <row r="287" spans="2:2" x14ac:dyDescent="0.2">
      <c r="B287" s="3"/>
    </row>
    <row r="288" spans="2:2" x14ac:dyDescent="0.2">
      <c r="B288" s="3"/>
    </row>
    <row r="289" spans="2:2" x14ac:dyDescent="0.2">
      <c r="B289" s="3"/>
    </row>
    <row r="290" spans="2:2" x14ac:dyDescent="0.2">
      <c r="B290" s="3"/>
    </row>
    <row r="291" spans="2:2" x14ac:dyDescent="0.2">
      <c r="B291" s="3"/>
    </row>
    <row r="292" spans="2:2" x14ac:dyDescent="0.2">
      <c r="B292" s="3"/>
    </row>
    <row r="293" spans="2:2" x14ac:dyDescent="0.2">
      <c r="B293" s="3"/>
    </row>
    <row r="294" spans="2:2" x14ac:dyDescent="0.2">
      <c r="B294" s="3"/>
    </row>
    <row r="295" spans="2:2" x14ac:dyDescent="0.2">
      <c r="B295" s="3"/>
    </row>
    <row r="296" spans="2:2" x14ac:dyDescent="0.2">
      <c r="B296" s="3"/>
    </row>
    <row r="297" spans="2:2" x14ac:dyDescent="0.2">
      <c r="B297" s="3"/>
    </row>
    <row r="298" spans="2:2" x14ac:dyDescent="0.2">
      <c r="B298" s="3"/>
    </row>
    <row r="299" spans="2:2" x14ac:dyDescent="0.2">
      <c r="B299" s="3"/>
    </row>
    <row r="300" spans="2:2" x14ac:dyDescent="0.2">
      <c r="B300" s="3"/>
    </row>
    <row r="301" spans="2:2" x14ac:dyDescent="0.2">
      <c r="B301" s="3"/>
    </row>
    <row r="302" spans="2:2" x14ac:dyDescent="0.2">
      <c r="B302" s="3"/>
    </row>
    <row r="303" spans="2:2" x14ac:dyDescent="0.2">
      <c r="B303" s="3"/>
    </row>
    <row r="304" spans="2:2" x14ac:dyDescent="0.2">
      <c r="B304" s="3"/>
    </row>
    <row r="305" spans="2:2" x14ac:dyDescent="0.2">
      <c r="B305" s="3"/>
    </row>
    <row r="306" spans="2:2" x14ac:dyDescent="0.2">
      <c r="B306" s="3"/>
    </row>
    <row r="307" spans="2:2" x14ac:dyDescent="0.2">
      <c r="B307" s="3"/>
    </row>
    <row r="308" spans="2:2" x14ac:dyDescent="0.2">
      <c r="B308" s="3"/>
    </row>
    <row r="309" spans="2:2" x14ac:dyDescent="0.2">
      <c r="B309" s="3"/>
    </row>
    <row r="310" spans="2:2" x14ac:dyDescent="0.2">
      <c r="B310" s="3"/>
    </row>
    <row r="311" spans="2:2" x14ac:dyDescent="0.2">
      <c r="B311" s="3"/>
    </row>
    <row r="312" spans="2:2" x14ac:dyDescent="0.2">
      <c r="B312" s="3"/>
    </row>
    <row r="313" spans="2:2" x14ac:dyDescent="0.2">
      <c r="B313" s="3"/>
    </row>
    <row r="314" spans="2:2" x14ac:dyDescent="0.2">
      <c r="B314" s="3"/>
    </row>
    <row r="315" spans="2:2" x14ac:dyDescent="0.2">
      <c r="B315" s="3"/>
    </row>
    <row r="316" spans="2:2" x14ac:dyDescent="0.2">
      <c r="B316" s="3"/>
    </row>
    <row r="317" spans="2:2" x14ac:dyDescent="0.2">
      <c r="B317" s="3"/>
    </row>
    <row r="318" spans="2:2" x14ac:dyDescent="0.2">
      <c r="B318" s="3"/>
    </row>
    <row r="319" spans="2:2" x14ac:dyDescent="0.2">
      <c r="B319" s="3"/>
    </row>
    <row r="320" spans="2:2" x14ac:dyDescent="0.2">
      <c r="B320" s="3"/>
    </row>
    <row r="321" spans="2:2" x14ac:dyDescent="0.2">
      <c r="B321" s="3"/>
    </row>
    <row r="322" spans="2:2" x14ac:dyDescent="0.2">
      <c r="B322" s="3"/>
    </row>
    <row r="323" spans="2:2" x14ac:dyDescent="0.2">
      <c r="B323" s="3"/>
    </row>
    <row r="324" spans="2:2" x14ac:dyDescent="0.2">
      <c r="B324" s="3"/>
    </row>
    <row r="325" spans="2:2" x14ac:dyDescent="0.2">
      <c r="B325" s="3"/>
    </row>
    <row r="326" spans="2:2" x14ac:dyDescent="0.2">
      <c r="B326" s="3"/>
    </row>
    <row r="327" spans="2:2" x14ac:dyDescent="0.2">
      <c r="B327" s="3"/>
    </row>
    <row r="328" spans="2:2" x14ac:dyDescent="0.2">
      <c r="B328" s="3"/>
    </row>
    <row r="329" spans="2:2" x14ac:dyDescent="0.2">
      <c r="B329" s="3"/>
    </row>
    <row r="330" spans="2:2" x14ac:dyDescent="0.2">
      <c r="B330" s="3"/>
    </row>
    <row r="331" spans="2:2" x14ac:dyDescent="0.2">
      <c r="B331" s="3"/>
    </row>
    <row r="332" spans="2:2" x14ac:dyDescent="0.2">
      <c r="B332" s="3"/>
    </row>
    <row r="333" spans="2:2" x14ac:dyDescent="0.2">
      <c r="B333" s="3"/>
    </row>
    <row r="334" spans="2:2" x14ac:dyDescent="0.2">
      <c r="B334" s="3"/>
    </row>
    <row r="335" spans="2:2" x14ac:dyDescent="0.2">
      <c r="B335" s="3"/>
    </row>
    <row r="336" spans="2:2" x14ac:dyDescent="0.2">
      <c r="B336" s="3"/>
    </row>
    <row r="337" spans="2:2" x14ac:dyDescent="0.2">
      <c r="B337" s="3"/>
    </row>
    <row r="338" spans="2:2" x14ac:dyDescent="0.2">
      <c r="B338" s="3"/>
    </row>
    <row r="339" spans="2:2" x14ac:dyDescent="0.2">
      <c r="B339" s="3"/>
    </row>
    <row r="340" spans="2:2" x14ac:dyDescent="0.2">
      <c r="B340" s="3"/>
    </row>
    <row r="341" spans="2:2" x14ac:dyDescent="0.2">
      <c r="B341" s="3"/>
    </row>
    <row r="342" spans="2:2" x14ac:dyDescent="0.2">
      <c r="B342" s="3"/>
    </row>
    <row r="343" spans="2:2" x14ac:dyDescent="0.2">
      <c r="B343" s="3"/>
    </row>
    <row r="344" spans="2:2" x14ac:dyDescent="0.2">
      <c r="B344" s="3"/>
    </row>
    <row r="345" spans="2:2" x14ac:dyDescent="0.2">
      <c r="B345" s="3"/>
    </row>
    <row r="346" spans="2:2" x14ac:dyDescent="0.2">
      <c r="B346" s="3"/>
    </row>
    <row r="347" spans="2:2" x14ac:dyDescent="0.2">
      <c r="B347" s="3"/>
    </row>
    <row r="348" spans="2:2" x14ac:dyDescent="0.2">
      <c r="B348" s="3"/>
    </row>
    <row r="349" spans="2:2" x14ac:dyDescent="0.2">
      <c r="B349" s="3"/>
    </row>
    <row r="350" spans="2:2" x14ac:dyDescent="0.2">
      <c r="B350" s="3"/>
    </row>
    <row r="351" spans="2:2" x14ac:dyDescent="0.2">
      <c r="B351" s="3"/>
    </row>
    <row r="352" spans="2:2" x14ac:dyDescent="0.2">
      <c r="B352" s="3"/>
    </row>
    <row r="353" spans="2:2" x14ac:dyDescent="0.2">
      <c r="B353" s="3"/>
    </row>
    <row r="354" spans="2:2" x14ac:dyDescent="0.2">
      <c r="B354" s="3"/>
    </row>
    <row r="355" spans="2:2" x14ac:dyDescent="0.2">
      <c r="B355" s="3"/>
    </row>
    <row r="356" spans="2:2" x14ac:dyDescent="0.2">
      <c r="B356" s="3"/>
    </row>
    <row r="357" spans="2:2" x14ac:dyDescent="0.2">
      <c r="B357" s="3"/>
    </row>
    <row r="358" spans="2:2" x14ac:dyDescent="0.2">
      <c r="B358" s="3"/>
    </row>
    <row r="359" spans="2:2" x14ac:dyDescent="0.2">
      <c r="B359" s="3"/>
    </row>
    <row r="360" spans="2:2" x14ac:dyDescent="0.2">
      <c r="B360" s="3"/>
    </row>
    <row r="361" spans="2:2" x14ac:dyDescent="0.2">
      <c r="B361" s="3"/>
    </row>
    <row r="362" spans="2:2" x14ac:dyDescent="0.2">
      <c r="B362" s="3"/>
    </row>
    <row r="363" spans="2:2" x14ac:dyDescent="0.2">
      <c r="B363" s="3"/>
    </row>
    <row r="364" spans="2:2" x14ac:dyDescent="0.2">
      <c r="B364" s="3"/>
    </row>
    <row r="365" spans="2:2" x14ac:dyDescent="0.2">
      <c r="B365" s="3"/>
    </row>
    <row r="366" spans="2:2" x14ac:dyDescent="0.2">
      <c r="B366" s="3"/>
    </row>
    <row r="367" spans="2:2" x14ac:dyDescent="0.2">
      <c r="B367" s="3"/>
    </row>
    <row r="368" spans="2:2" x14ac:dyDescent="0.2">
      <c r="B368" s="3"/>
    </row>
    <row r="369" spans="2:2" x14ac:dyDescent="0.2">
      <c r="B369" s="3"/>
    </row>
    <row r="370" spans="2:2" x14ac:dyDescent="0.2">
      <c r="B370" s="3"/>
    </row>
    <row r="371" spans="2:2" x14ac:dyDescent="0.2">
      <c r="B371" s="3"/>
    </row>
    <row r="372" spans="2:2" x14ac:dyDescent="0.2">
      <c r="B372" s="3"/>
    </row>
    <row r="373" spans="2:2" x14ac:dyDescent="0.2">
      <c r="B373" s="3"/>
    </row>
    <row r="374" spans="2:2" x14ac:dyDescent="0.2">
      <c r="B374" s="3"/>
    </row>
    <row r="375" spans="2:2" x14ac:dyDescent="0.2">
      <c r="B375" s="3"/>
    </row>
    <row r="376" spans="2:2" x14ac:dyDescent="0.2">
      <c r="B376" s="3"/>
    </row>
    <row r="377" spans="2:2" x14ac:dyDescent="0.2">
      <c r="B377" s="3"/>
    </row>
    <row r="378" spans="2:2" x14ac:dyDescent="0.2">
      <c r="B378" s="3"/>
    </row>
    <row r="379" spans="2:2" x14ac:dyDescent="0.2">
      <c r="B379" s="3"/>
    </row>
    <row r="380" spans="2:2" x14ac:dyDescent="0.2">
      <c r="B380" s="3"/>
    </row>
    <row r="381" spans="2:2" x14ac:dyDescent="0.2">
      <c r="B381" s="3"/>
    </row>
    <row r="382" spans="2:2" x14ac:dyDescent="0.2">
      <c r="B382" s="3"/>
    </row>
    <row r="383" spans="2:2" x14ac:dyDescent="0.2">
      <c r="B383" s="3"/>
    </row>
    <row r="384" spans="2:2" x14ac:dyDescent="0.2">
      <c r="B384" s="3"/>
    </row>
    <row r="385" spans="2:2" x14ac:dyDescent="0.2">
      <c r="B385" s="3"/>
    </row>
    <row r="386" spans="2:2" x14ac:dyDescent="0.2">
      <c r="B386" s="3"/>
    </row>
    <row r="387" spans="2:2" x14ac:dyDescent="0.2">
      <c r="B387" s="3"/>
    </row>
    <row r="388" spans="2:2" x14ac:dyDescent="0.2">
      <c r="B388" s="3"/>
    </row>
    <row r="389" spans="2:2" x14ac:dyDescent="0.2">
      <c r="B389" s="3"/>
    </row>
    <row r="390" spans="2:2" x14ac:dyDescent="0.2">
      <c r="B390" s="3"/>
    </row>
    <row r="391" spans="2:2" x14ac:dyDescent="0.2">
      <c r="B391" s="3"/>
    </row>
    <row r="392" spans="2:2" x14ac:dyDescent="0.2">
      <c r="B392" s="3"/>
    </row>
    <row r="393" spans="2:2" x14ac:dyDescent="0.2">
      <c r="B393" s="3"/>
    </row>
    <row r="394" spans="2:2" x14ac:dyDescent="0.2">
      <c r="B394" s="3"/>
    </row>
    <row r="395" spans="2:2" x14ac:dyDescent="0.2">
      <c r="B395" s="3"/>
    </row>
    <row r="396" spans="2:2" x14ac:dyDescent="0.2">
      <c r="B396" s="3"/>
    </row>
    <row r="397" spans="2:2" x14ac:dyDescent="0.2">
      <c r="B397" s="3"/>
    </row>
    <row r="398" spans="2:2" x14ac:dyDescent="0.2">
      <c r="B398" s="3"/>
    </row>
    <row r="399" spans="2:2" x14ac:dyDescent="0.2">
      <c r="B399" s="3"/>
    </row>
    <row r="400" spans="2:2" x14ac:dyDescent="0.2">
      <c r="B400" s="3"/>
    </row>
    <row r="401" spans="2:2" x14ac:dyDescent="0.2">
      <c r="B401" s="3"/>
    </row>
    <row r="402" spans="2:2" x14ac:dyDescent="0.2">
      <c r="B402" s="3"/>
    </row>
    <row r="403" spans="2:2" x14ac:dyDescent="0.2">
      <c r="B403" s="3"/>
    </row>
    <row r="404" spans="2:2" x14ac:dyDescent="0.2">
      <c r="B404" s="3"/>
    </row>
    <row r="405" spans="2:2" x14ac:dyDescent="0.2">
      <c r="B405" s="3"/>
    </row>
    <row r="406" spans="2:2" x14ac:dyDescent="0.2">
      <c r="B406" s="3"/>
    </row>
    <row r="407" spans="2:2" x14ac:dyDescent="0.2">
      <c r="B407" s="3"/>
    </row>
    <row r="408" spans="2:2" x14ac:dyDescent="0.2">
      <c r="B408" s="3"/>
    </row>
    <row r="409" spans="2:2" x14ac:dyDescent="0.2">
      <c r="B409" s="3"/>
    </row>
    <row r="410" spans="2:2" x14ac:dyDescent="0.2">
      <c r="B410" s="3"/>
    </row>
    <row r="411" spans="2:2" x14ac:dyDescent="0.2">
      <c r="B411" s="3"/>
    </row>
    <row r="412" spans="2:2" x14ac:dyDescent="0.2">
      <c r="B412" s="3"/>
    </row>
    <row r="413" spans="2:2" x14ac:dyDescent="0.2">
      <c r="B413" s="3"/>
    </row>
    <row r="414" spans="2:2" x14ac:dyDescent="0.2">
      <c r="B414" s="3"/>
    </row>
    <row r="415" spans="2:2" x14ac:dyDescent="0.2">
      <c r="B415" s="3"/>
    </row>
    <row r="416" spans="2:2" x14ac:dyDescent="0.2">
      <c r="B416" s="3"/>
    </row>
    <row r="417" spans="2:2" x14ac:dyDescent="0.2">
      <c r="B417" s="3"/>
    </row>
    <row r="418" spans="2:2" x14ac:dyDescent="0.2">
      <c r="B418" s="3"/>
    </row>
    <row r="419" spans="2:2" x14ac:dyDescent="0.2">
      <c r="B419" s="3"/>
    </row>
    <row r="420" spans="2:2" x14ac:dyDescent="0.2">
      <c r="B420" s="3"/>
    </row>
    <row r="421" spans="2:2" x14ac:dyDescent="0.2">
      <c r="B421" s="3"/>
    </row>
    <row r="422" spans="2:2" x14ac:dyDescent="0.2">
      <c r="B422" s="3"/>
    </row>
    <row r="423" spans="2:2" x14ac:dyDescent="0.2">
      <c r="B423" s="3"/>
    </row>
    <row r="424" spans="2:2" x14ac:dyDescent="0.2">
      <c r="B424" s="3"/>
    </row>
    <row r="425" spans="2:2" x14ac:dyDescent="0.2">
      <c r="B425" s="3"/>
    </row>
    <row r="426" spans="2:2" x14ac:dyDescent="0.2">
      <c r="B426" s="3"/>
    </row>
    <row r="427" spans="2:2" x14ac:dyDescent="0.2">
      <c r="B427" s="3"/>
    </row>
    <row r="428" spans="2:2" x14ac:dyDescent="0.2">
      <c r="B428" s="3"/>
    </row>
    <row r="429" spans="2:2" x14ac:dyDescent="0.2">
      <c r="B429" s="3"/>
    </row>
    <row r="430" spans="2:2" x14ac:dyDescent="0.2">
      <c r="B430" s="3"/>
    </row>
    <row r="431" spans="2:2" x14ac:dyDescent="0.2">
      <c r="B431" s="3"/>
    </row>
    <row r="432" spans="2:2" x14ac:dyDescent="0.2">
      <c r="B432" s="3"/>
    </row>
    <row r="433" spans="2:2" x14ac:dyDescent="0.2">
      <c r="B433" s="3"/>
    </row>
    <row r="434" spans="2:2" x14ac:dyDescent="0.2">
      <c r="B434" s="3"/>
    </row>
    <row r="435" spans="2:2" x14ac:dyDescent="0.2">
      <c r="B435" s="3"/>
    </row>
    <row r="436" spans="2:2" x14ac:dyDescent="0.2">
      <c r="B436" s="3"/>
    </row>
    <row r="437" spans="2:2" x14ac:dyDescent="0.2">
      <c r="B437" s="3"/>
    </row>
    <row r="438" spans="2:2" x14ac:dyDescent="0.2">
      <c r="B438" s="3"/>
    </row>
    <row r="439" spans="2:2" x14ac:dyDescent="0.2">
      <c r="B439" s="3"/>
    </row>
    <row r="440" spans="2:2" x14ac:dyDescent="0.2">
      <c r="B440" s="3"/>
    </row>
    <row r="441" spans="2:2" x14ac:dyDescent="0.2">
      <c r="B441" s="3"/>
    </row>
    <row r="442" spans="2:2" x14ac:dyDescent="0.2">
      <c r="B442" s="3"/>
    </row>
    <row r="443" spans="2:2" x14ac:dyDescent="0.2">
      <c r="B443" s="3"/>
    </row>
    <row r="444" spans="2:2" x14ac:dyDescent="0.2">
      <c r="B444" s="3"/>
    </row>
    <row r="445" spans="2:2" x14ac:dyDescent="0.2">
      <c r="B445" s="3"/>
    </row>
    <row r="446" spans="2:2" x14ac:dyDescent="0.2">
      <c r="B446" s="3"/>
    </row>
    <row r="447" spans="2:2" x14ac:dyDescent="0.2">
      <c r="B447" s="3"/>
    </row>
    <row r="448" spans="2:2" x14ac:dyDescent="0.2">
      <c r="B448" s="3"/>
    </row>
    <row r="449" spans="2:2" x14ac:dyDescent="0.2">
      <c r="B449" s="3"/>
    </row>
    <row r="450" spans="2:2" x14ac:dyDescent="0.2">
      <c r="B450" s="3"/>
    </row>
    <row r="451" spans="2:2" x14ac:dyDescent="0.2">
      <c r="B451" s="3"/>
    </row>
    <row r="452" spans="2:2" x14ac:dyDescent="0.2">
      <c r="B452" s="3"/>
    </row>
    <row r="453" spans="2:2" x14ac:dyDescent="0.2">
      <c r="B453" s="3"/>
    </row>
    <row r="454" spans="2:2" x14ac:dyDescent="0.2">
      <c r="B454" s="3"/>
    </row>
    <row r="455" spans="2:2" x14ac:dyDescent="0.2">
      <c r="B455" s="3"/>
    </row>
    <row r="456" spans="2:2" x14ac:dyDescent="0.2">
      <c r="B456" s="3"/>
    </row>
    <row r="457" spans="2:2" x14ac:dyDescent="0.2">
      <c r="B457" s="3"/>
    </row>
    <row r="458" spans="2:2" x14ac:dyDescent="0.2">
      <c r="B458" s="3"/>
    </row>
    <row r="459" spans="2:2" x14ac:dyDescent="0.2">
      <c r="B459" s="3"/>
    </row>
    <row r="460" spans="2:2" x14ac:dyDescent="0.2">
      <c r="B460" s="3"/>
    </row>
    <row r="461" spans="2:2" x14ac:dyDescent="0.2">
      <c r="B461" s="3"/>
    </row>
    <row r="462" spans="2:2" x14ac:dyDescent="0.2">
      <c r="B462" s="3"/>
    </row>
    <row r="463" spans="2:2" x14ac:dyDescent="0.2">
      <c r="B463" s="3"/>
    </row>
    <row r="464" spans="2:2" x14ac:dyDescent="0.2">
      <c r="B464" s="3"/>
    </row>
    <row r="465" spans="2:2" x14ac:dyDescent="0.2">
      <c r="B465" s="3"/>
    </row>
    <row r="466" spans="2:2" x14ac:dyDescent="0.2">
      <c r="B466" s="3"/>
    </row>
    <row r="467" spans="2:2" x14ac:dyDescent="0.2">
      <c r="B467" s="3"/>
    </row>
    <row r="468" spans="2:2" x14ac:dyDescent="0.2">
      <c r="B468" s="3"/>
    </row>
    <row r="469" spans="2:2" x14ac:dyDescent="0.2">
      <c r="B469" s="3"/>
    </row>
    <row r="470" spans="2:2" x14ac:dyDescent="0.2">
      <c r="B470" s="3"/>
    </row>
    <row r="471" spans="2:2" x14ac:dyDescent="0.2">
      <c r="B471" s="3"/>
    </row>
    <row r="472" spans="2:2" x14ac:dyDescent="0.2">
      <c r="B472" s="3"/>
    </row>
    <row r="473" spans="2:2" x14ac:dyDescent="0.2">
      <c r="B473" s="3"/>
    </row>
    <row r="474" spans="2:2" x14ac:dyDescent="0.2">
      <c r="B474" s="3"/>
    </row>
    <row r="475" spans="2:2" x14ac:dyDescent="0.2">
      <c r="B475" s="3"/>
    </row>
    <row r="476" spans="2:2" x14ac:dyDescent="0.2">
      <c r="B476" s="3"/>
    </row>
    <row r="477" spans="2:2" x14ac:dyDescent="0.2">
      <c r="B477" s="3"/>
    </row>
    <row r="478" spans="2:2" x14ac:dyDescent="0.2">
      <c r="B478" s="3"/>
    </row>
    <row r="479" spans="2:2" x14ac:dyDescent="0.2">
      <c r="B479" s="3"/>
    </row>
    <row r="480" spans="2:2" x14ac:dyDescent="0.2">
      <c r="B480" s="3"/>
    </row>
    <row r="481" spans="2:2" x14ac:dyDescent="0.2">
      <c r="B481" s="3"/>
    </row>
    <row r="482" spans="2:2" x14ac:dyDescent="0.2">
      <c r="B482" s="3"/>
    </row>
    <row r="483" spans="2:2" x14ac:dyDescent="0.2">
      <c r="B483" s="3"/>
    </row>
    <row r="484" spans="2:2" x14ac:dyDescent="0.2">
      <c r="B484" s="3"/>
    </row>
    <row r="485" spans="2:2" x14ac:dyDescent="0.2">
      <c r="B485" s="3"/>
    </row>
    <row r="486" spans="2:2" x14ac:dyDescent="0.2">
      <c r="B486" s="3"/>
    </row>
    <row r="487" spans="2:2" x14ac:dyDescent="0.2">
      <c r="B487" s="3"/>
    </row>
    <row r="488" spans="2:2" x14ac:dyDescent="0.2">
      <c r="B488" s="3"/>
    </row>
    <row r="489" spans="2:2" x14ac:dyDescent="0.2">
      <c r="B489" s="3"/>
    </row>
    <row r="490" spans="2:2" x14ac:dyDescent="0.2">
      <c r="B490" s="3"/>
    </row>
    <row r="491" spans="2:2" x14ac:dyDescent="0.2">
      <c r="B491" s="3"/>
    </row>
    <row r="492" spans="2:2" x14ac:dyDescent="0.2">
      <c r="B492" s="3"/>
    </row>
    <row r="493" spans="2:2" x14ac:dyDescent="0.2">
      <c r="B493" s="3"/>
    </row>
    <row r="494" spans="2:2" x14ac:dyDescent="0.2">
      <c r="B494" s="3"/>
    </row>
    <row r="495" spans="2:2" x14ac:dyDescent="0.2">
      <c r="B495" s="3"/>
    </row>
    <row r="496" spans="2:2" x14ac:dyDescent="0.2">
      <c r="B496" s="3"/>
    </row>
    <row r="497" spans="2:2" x14ac:dyDescent="0.2">
      <c r="B497" s="3"/>
    </row>
    <row r="498" spans="2:2" x14ac:dyDescent="0.2">
      <c r="B498" s="3"/>
    </row>
    <row r="499" spans="2:2" x14ac:dyDescent="0.2">
      <c r="B499" s="3"/>
    </row>
    <row r="500" spans="2:2" x14ac:dyDescent="0.2">
      <c r="B500" s="3"/>
    </row>
    <row r="501" spans="2:2" x14ac:dyDescent="0.2">
      <c r="B501" s="3"/>
    </row>
    <row r="502" spans="2:2" x14ac:dyDescent="0.2">
      <c r="B502" s="3"/>
    </row>
    <row r="503" spans="2:2" x14ac:dyDescent="0.2">
      <c r="B503" s="3"/>
    </row>
    <row r="504" spans="2:2" x14ac:dyDescent="0.2">
      <c r="B504" s="3"/>
    </row>
    <row r="505" spans="2:2" x14ac:dyDescent="0.2">
      <c r="B505" s="3"/>
    </row>
    <row r="506" spans="2:2" x14ac:dyDescent="0.2">
      <c r="B506" s="3"/>
    </row>
    <row r="507" spans="2:2" x14ac:dyDescent="0.2">
      <c r="B507" s="3"/>
    </row>
    <row r="508" spans="2:2" x14ac:dyDescent="0.2">
      <c r="B508" s="3"/>
    </row>
    <row r="509" spans="2:2" x14ac:dyDescent="0.2">
      <c r="B509" s="3"/>
    </row>
    <row r="510" spans="2:2" x14ac:dyDescent="0.2">
      <c r="B510" s="3"/>
    </row>
    <row r="511" spans="2:2" x14ac:dyDescent="0.2">
      <c r="B511" s="3"/>
    </row>
    <row r="512" spans="2:2" x14ac:dyDescent="0.2">
      <c r="B512" s="3"/>
    </row>
    <row r="513" spans="2:2" x14ac:dyDescent="0.2">
      <c r="B513" s="3"/>
    </row>
    <row r="514" spans="2:2" x14ac:dyDescent="0.2">
      <c r="B514" s="3"/>
    </row>
    <row r="515" spans="2:2" x14ac:dyDescent="0.2">
      <c r="B515" s="3"/>
    </row>
    <row r="516" spans="2:2" x14ac:dyDescent="0.2">
      <c r="B516" s="3"/>
    </row>
    <row r="517" spans="2:2" x14ac:dyDescent="0.2">
      <c r="B517" s="3"/>
    </row>
    <row r="518" spans="2:2" x14ac:dyDescent="0.2">
      <c r="B518" s="3"/>
    </row>
    <row r="519" spans="2:2" x14ac:dyDescent="0.2">
      <c r="B519" s="3"/>
    </row>
    <row r="520" spans="2:2" x14ac:dyDescent="0.2">
      <c r="B520" s="3"/>
    </row>
    <row r="521" spans="2:2" x14ac:dyDescent="0.2">
      <c r="B521" s="3"/>
    </row>
    <row r="522" spans="2:2" x14ac:dyDescent="0.2">
      <c r="B522" s="3"/>
    </row>
    <row r="523" spans="2:2" x14ac:dyDescent="0.2">
      <c r="B523" s="3"/>
    </row>
    <row r="524" spans="2:2" x14ac:dyDescent="0.2">
      <c r="B524" s="3"/>
    </row>
    <row r="525" spans="2:2" x14ac:dyDescent="0.2">
      <c r="B525" s="3"/>
    </row>
    <row r="526" spans="2:2" x14ac:dyDescent="0.2">
      <c r="B526" s="3"/>
    </row>
    <row r="527" spans="2:2" x14ac:dyDescent="0.2">
      <c r="B527" s="3"/>
    </row>
    <row r="528" spans="2:2" x14ac:dyDescent="0.2">
      <c r="B528" s="3"/>
    </row>
    <row r="529" spans="2:2" x14ac:dyDescent="0.2">
      <c r="B529" s="3"/>
    </row>
    <row r="530" spans="2:2" x14ac:dyDescent="0.2">
      <c r="B530" s="3"/>
    </row>
    <row r="531" spans="2:2" x14ac:dyDescent="0.2">
      <c r="B531" s="3"/>
    </row>
    <row r="532" spans="2:2" x14ac:dyDescent="0.2">
      <c r="B532" s="3"/>
    </row>
    <row r="533" spans="2:2" x14ac:dyDescent="0.2">
      <c r="B533" s="3"/>
    </row>
    <row r="534" spans="2:2" x14ac:dyDescent="0.2">
      <c r="B534" s="3"/>
    </row>
    <row r="535" spans="2:2" x14ac:dyDescent="0.2">
      <c r="B535" s="3"/>
    </row>
    <row r="536" spans="2:2" x14ac:dyDescent="0.2">
      <c r="B536" s="3"/>
    </row>
    <row r="537" spans="2:2" x14ac:dyDescent="0.2">
      <c r="B537" s="3"/>
    </row>
    <row r="538" spans="2:2" x14ac:dyDescent="0.2">
      <c r="B538" s="3"/>
    </row>
    <row r="539" spans="2:2" x14ac:dyDescent="0.2">
      <c r="B539" s="3"/>
    </row>
    <row r="540" spans="2:2" x14ac:dyDescent="0.2">
      <c r="B540" s="3"/>
    </row>
    <row r="541" spans="2:2" x14ac:dyDescent="0.2">
      <c r="B541" s="3"/>
    </row>
    <row r="542" spans="2:2" x14ac:dyDescent="0.2">
      <c r="B542" s="3"/>
    </row>
    <row r="543" spans="2:2" x14ac:dyDescent="0.2">
      <c r="B543" s="3"/>
    </row>
    <row r="544" spans="2:2" x14ac:dyDescent="0.2">
      <c r="B544" s="3"/>
    </row>
    <row r="545" spans="2:2" x14ac:dyDescent="0.2">
      <c r="B545" s="3"/>
    </row>
    <row r="546" spans="2:2" x14ac:dyDescent="0.2">
      <c r="B546" s="3"/>
    </row>
    <row r="547" spans="2:2" x14ac:dyDescent="0.2">
      <c r="B547" s="3"/>
    </row>
    <row r="548" spans="2:2" x14ac:dyDescent="0.2">
      <c r="B548" s="3"/>
    </row>
    <row r="549" spans="2:2" x14ac:dyDescent="0.2">
      <c r="B549" s="3"/>
    </row>
    <row r="550" spans="2:2" x14ac:dyDescent="0.2">
      <c r="B550" s="3"/>
    </row>
    <row r="551" spans="2:2" x14ac:dyDescent="0.2">
      <c r="B551" s="3"/>
    </row>
    <row r="552" spans="2:2" x14ac:dyDescent="0.2">
      <c r="B552" s="3"/>
    </row>
    <row r="553" spans="2:2" x14ac:dyDescent="0.2">
      <c r="B553" s="3"/>
    </row>
    <row r="554" spans="2:2" x14ac:dyDescent="0.2">
      <c r="B554" s="3"/>
    </row>
    <row r="555" spans="2:2" x14ac:dyDescent="0.2">
      <c r="B555" s="3"/>
    </row>
    <row r="556" spans="2:2" x14ac:dyDescent="0.2">
      <c r="B556" s="3"/>
    </row>
    <row r="557" spans="2:2" x14ac:dyDescent="0.2">
      <c r="B557" s="3"/>
    </row>
    <row r="558" spans="2:2" x14ac:dyDescent="0.2">
      <c r="B558" s="3"/>
    </row>
    <row r="559" spans="2:2" x14ac:dyDescent="0.2">
      <c r="B559" s="3"/>
    </row>
    <row r="560" spans="2:2" x14ac:dyDescent="0.2">
      <c r="B560" s="3"/>
    </row>
    <row r="561" spans="2:2" x14ac:dyDescent="0.2">
      <c r="B561" s="3"/>
    </row>
    <row r="562" spans="2:2" x14ac:dyDescent="0.2">
      <c r="B562" s="3"/>
    </row>
    <row r="563" spans="2:2" x14ac:dyDescent="0.2">
      <c r="B563" s="3"/>
    </row>
    <row r="564" spans="2:2" x14ac:dyDescent="0.2">
      <c r="B564" s="3"/>
    </row>
    <row r="565" spans="2:2" x14ac:dyDescent="0.2">
      <c r="B565" s="3"/>
    </row>
    <row r="566" spans="2:2" x14ac:dyDescent="0.2">
      <c r="B566" s="3"/>
    </row>
    <row r="567" spans="2:2" x14ac:dyDescent="0.2">
      <c r="B567" s="3"/>
    </row>
    <row r="568" spans="2:2" x14ac:dyDescent="0.2">
      <c r="B568" s="3"/>
    </row>
    <row r="569" spans="2:2" x14ac:dyDescent="0.2">
      <c r="B569" s="3"/>
    </row>
    <row r="570" spans="2:2" x14ac:dyDescent="0.2">
      <c r="B570" s="3"/>
    </row>
    <row r="571" spans="2:2" x14ac:dyDescent="0.2">
      <c r="B571" s="3"/>
    </row>
    <row r="572" spans="2:2" x14ac:dyDescent="0.2">
      <c r="B572" s="3"/>
    </row>
    <row r="573" spans="2:2" x14ac:dyDescent="0.2">
      <c r="B573" s="3"/>
    </row>
    <row r="574" spans="2:2" x14ac:dyDescent="0.2">
      <c r="B574" s="3"/>
    </row>
    <row r="575" spans="2:2" x14ac:dyDescent="0.2">
      <c r="B575" s="3"/>
    </row>
    <row r="576" spans="2:2" x14ac:dyDescent="0.2">
      <c r="B576" s="3"/>
    </row>
    <row r="577" spans="2:2" x14ac:dyDescent="0.2">
      <c r="B577" s="3"/>
    </row>
    <row r="578" spans="2:2" x14ac:dyDescent="0.2">
      <c r="B578" s="3"/>
    </row>
    <row r="579" spans="2:2" x14ac:dyDescent="0.2">
      <c r="B579" s="3"/>
    </row>
    <row r="580" spans="2:2" x14ac:dyDescent="0.2">
      <c r="B580" s="3"/>
    </row>
    <row r="581" spans="2:2" x14ac:dyDescent="0.2">
      <c r="B581" s="3"/>
    </row>
    <row r="582" spans="2:2" x14ac:dyDescent="0.2">
      <c r="B582" s="3"/>
    </row>
    <row r="583" spans="2:2" x14ac:dyDescent="0.2">
      <c r="B583" s="3"/>
    </row>
    <row r="584" spans="2:2" x14ac:dyDescent="0.2">
      <c r="B584" s="3"/>
    </row>
    <row r="585" spans="2:2" x14ac:dyDescent="0.2">
      <c r="B585" s="3"/>
    </row>
    <row r="586" spans="2:2" x14ac:dyDescent="0.2">
      <c r="B586" s="3"/>
    </row>
    <row r="587" spans="2:2" x14ac:dyDescent="0.2">
      <c r="B587" s="3"/>
    </row>
    <row r="588" spans="2:2" x14ac:dyDescent="0.2">
      <c r="B588" s="3"/>
    </row>
    <row r="589" spans="2:2" x14ac:dyDescent="0.2">
      <c r="B589" s="3"/>
    </row>
    <row r="590" spans="2:2" x14ac:dyDescent="0.2">
      <c r="B590" s="3"/>
    </row>
    <row r="591" spans="2:2" x14ac:dyDescent="0.2">
      <c r="B591" s="3"/>
    </row>
    <row r="592" spans="2:2" x14ac:dyDescent="0.2">
      <c r="B592" s="3"/>
    </row>
    <row r="593" spans="2:2" x14ac:dyDescent="0.2">
      <c r="B593" s="3"/>
    </row>
    <row r="594" spans="2:2" x14ac:dyDescent="0.2">
      <c r="B594" s="3"/>
    </row>
    <row r="595" spans="2:2" x14ac:dyDescent="0.2">
      <c r="B595" s="3"/>
    </row>
    <row r="596" spans="2:2" x14ac:dyDescent="0.2">
      <c r="B596" s="3"/>
    </row>
    <row r="597" spans="2:2" x14ac:dyDescent="0.2">
      <c r="B597" s="3"/>
    </row>
    <row r="598" spans="2:2" x14ac:dyDescent="0.2">
      <c r="B598" s="3"/>
    </row>
    <row r="599" spans="2:2" x14ac:dyDescent="0.2">
      <c r="B599" s="3"/>
    </row>
    <row r="600" spans="2:2" x14ac:dyDescent="0.2">
      <c r="B600" s="3"/>
    </row>
    <row r="601" spans="2:2" x14ac:dyDescent="0.2">
      <c r="B601" s="3"/>
    </row>
    <row r="602" spans="2:2" x14ac:dyDescent="0.2">
      <c r="B602" s="3"/>
    </row>
    <row r="603" spans="2:2" x14ac:dyDescent="0.2">
      <c r="B603" s="3"/>
    </row>
    <row r="604" spans="2:2" x14ac:dyDescent="0.2">
      <c r="B604" s="3"/>
    </row>
    <row r="605" spans="2:2" x14ac:dyDescent="0.2">
      <c r="B605" s="3"/>
    </row>
    <row r="606" spans="2:2" x14ac:dyDescent="0.2">
      <c r="B606" s="3"/>
    </row>
    <row r="607" spans="2:2" x14ac:dyDescent="0.2">
      <c r="B607" s="3"/>
    </row>
    <row r="608" spans="2:2" x14ac:dyDescent="0.2">
      <c r="B608" s="3"/>
    </row>
    <row r="609" spans="2:2" x14ac:dyDescent="0.2">
      <c r="B609" s="3"/>
    </row>
    <row r="610" spans="2:2" x14ac:dyDescent="0.2">
      <c r="B610" s="3"/>
    </row>
    <row r="611" spans="2:2" x14ac:dyDescent="0.2">
      <c r="B611" s="3"/>
    </row>
    <row r="612" spans="2:2" x14ac:dyDescent="0.2">
      <c r="B612" s="3"/>
    </row>
    <row r="613" spans="2:2" x14ac:dyDescent="0.2">
      <c r="B613" s="3"/>
    </row>
    <row r="614" spans="2:2" x14ac:dyDescent="0.2">
      <c r="B614" s="3"/>
    </row>
    <row r="615" spans="2:2" x14ac:dyDescent="0.2">
      <c r="B615" s="3"/>
    </row>
    <row r="616" spans="2:2" x14ac:dyDescent="0.2">
      <c r="B616" s="3"/>
    </row>
    <row r="617" spans="2:2" x14ac:dyDescent="0.2">
      <c r="B617" s="3"/>
    </row>
    <row r="618" spans="2:2" x14ac:dyDescent="0.2">
      <c r="B618" s="3"/>
    </row>
    <row r="619" spans="2:2" x14ac:dyDescent="0.2">
      <c r="B619" s="3"/>
    </row>
    <row r="620" spans="2:2" x14ac:dyDescent="0.2">
      <c r="B620" s="3"/>
    </row>
    <row r="621" spans="2:2" x14ac:dyDescent="0.2">
      <c r="B621" s="3"/>
    </row>
    <row r="622" spans="2:2" x14ac:dyDescent="0.2">
      <c r="B622" s="3"/>
    </row>
    <row r="623" spans="2:2" x14ac:dyDescent="0.2">
      <c r="B623" s="3"/>
    </row>
    <row r="624" spans="2:2" x14ac:dyDescent="0.2">
      <c r="B624" s="3"/>
    </row>
    <row r="625" spans="2:2" x14ac:dyDescent="0.2">
      <c r="B625" s="3"/>
    </row>
    <row r="626" spans="2:2" x14ac:dyDescent="0.2">
      <c r="B626" s="3"/>
    </row>
    <row r="627" spans="2:2" x14ac:dyDescent="0.2">
      <c r="B627" s="3"/>
    </row>
    <row r="628" spans="2:2" x14ac:dyDescent="0.2">
      <c r="B628" s="3"/>
    </row>
    <row r="629" spans="2:2" x14ac:dyDescent="0.2">
      <c r="B629" s="3"/>
    </row>
    <row r="630" spans="2:2" x14ac:dyDescent="0.2">
      <c r="B630" s="3"/>
    </row>
    <row r="631" spans="2:2" x14ac:dyDescent="0.2">
      <c r="B631" s="3"/>
    </row>
    <row r="632" spans="2:2" x14ac:dyDescent="0.2">
      <c r="B632" s="3"/>
    </row>
    <row r="633" spans="2:2" x14ac:dyDescent="0.2">
      <c r="B633" s="3"/>
    </row>
    <row r="634" spans="2:2" x14ac:dyDescent="0.2">
      <c r="B634" s="3"/>
    </row>
    <row r="635" spans="2:2" x14ac:dyDescent="0.2">
      <c r="B635" s="3"/>
    </row>
    <row r="636" spans="2:2" x14ac:dyDescent="0.2">
      <c r="B636" s="3"/>
    </row>
    <row r="637" spans="2:2" x14ac:dyDescent="0.2">
      <c r="B637" s="3"/>
    </row>
    <row r="638" spans="2:2" x14ac:dyDescent="0.2">
      <c r="B638" s="3"/>
    </row>
    <row r="639" spans="2:2" x14ac:dyDescent="0.2">
      <c r="B639" s="3"/>
    </row>
    <row r="640" spans="2:2" x14ac:dyDescent="0.2">
      <c r="B640" s="3"/>
    </row>
    <row r="641" spans="2:2" x14ac:dyDescent="0.2">
      <c r="B641" s="3"/>
    </row>
    <row r="642" spans="2:2" x14ac:dyDescent="0.2">
      <c r="B642" s="3"/>
    </row>
    <row r="643" spans="2:2" x14ac:dyDescent="0.2">
      <c r="B643" s="3"/>
    </row>
    <row r="644" spans="2:2" x14ac:dyDescent="0.2">
      <c r="B644" s="3"/>
    </row>
    <row r="645" spans="2:2" x14ac:dyDescent="0.2">
      <c r="B645" s="3"/>
    </row>
    <row r="646" spans="2:2" x14ac:dyDescent="0.2">
      <c r="B646" s="3"/>
    </row>
    <row r="647" spans="2:2" x14ac:dyDescent="0.2">
      <c r="B647" s="3"/>
    </row>
    <row r="648" spans="2:2" x14ac:dyDescent="0.2">
      <c r="B648" s="3"/>
    </row>
    <row r="649" spans="2:2" x14ac:dyDescent="0.2">
      <c r="B649" s="3"/>
    </row>
    <row r="650" spans="2:2" x14ac:dyDescent="0.2">
      <c r="B650" s="3"/>
    </row>
    <row r="651" spans="2:2" x14ac:dyDescent="0.2">
      <c r="B651" s="3"/>
    </row>
    <row r="652" spans="2:2" x14ac:dyDescent="0.2">
      <c r="B652" s="3"/>
    </row>
    <row r="653" spans="2:2" x14ac:dyDescent="0.2">
      <c r="B653" s="3"/>
    </row>
    <row r="654" spans="2:2" x14ac:dyDescent="0.2">
      <c r="B654" s="3"/>
    </row>
    <row r="655" spans="2:2" x14ac:dyDescent="0.2">
      <c r="B655" s="3"/>
    </row>
    <row r="656" spans="2:2" x14ac:dyDescent="0.2">
      <c r="B656" s="3"/>
    </row>
    <row r="657" spans="2:2" x14ac:dyDescent="0.2">
      <c r="B657" s="3"/>
    </row>
    <row r="658" spans="2:2" x14ac:dyDescent="0.2">
      <c r="B658" s="3"/>
    </row>
    <row r="659" spans="2:2" x14ac:dyDescent="0.2">
      <c r="B659" s="3"/>
    </row>
    <row r="660" spans="2:2" x14ac:dyDescent="0.2">
      <c r="B660" s="3"/>
    </row>
    <row r="661" spans="2:2" x14ac:dyDescent="0.2">
      <c r="B661" s="3"/>
    </row>
    <row r="662" spans="2:2" x14ac:dyDescent="0.2">
      <c r="B662" s="3"/>
    </row>
    <row r="663" spans="2:2" x14ac:dyDescent="0.2">
      <c r="B663" s="3"/>
    </row>
    <row r="664" spans="2:2" x14ac:dyDescent="0.2">
      <c r="B664" s="3"/>
    </row>
    <row r="665" spans="2:2" x14ac:dyDescent="0.2">
      <c r="B665" s="3"/>
    </row>
    <row r="666" spans="2:2" x14ac:dyDescent="0.2">
      <c r="B666" s="3"/>
    </row>
    <row r="667" spans="2:2" x14ac:dyDescent="0.2">
      <c r="B667" s="3"/>
    </row>
    <row r="668" spans="2:2" x14ac:dyDescent="0.2">
      <c r="B668" s="3"/>
    </row>
    <row r="669" spans="2:2" x14ac:dyDescent="0.2">
      <c r="B669" s="3"/>
    </row>
    <row r="670" spans="2:2" x14ac:dyDescent="0.2">
      <c r="B670" s="3"/>
    </row>
    <row r="671" spans="2:2" x14ac:dyDescent="0.2">
      <c r="B671" s="3"/>
    </row>
    <row r="672" spans="2:2" x14ac:dyDescent="0.2">
      <c r="B672" s="3"/>
    </row>
    <row r="673" spans="2:2" x14ac:dyDescent="0.2">
      <c r="B673" s="3"/>
    </row>
    <row r="674" spans="2:2" x14ac:dyDescent="0.2">
      <c r="B674" s="3"/>
    </row>
    <row r="675" spans="2:2" x14ac:dyDescent="0.2">
      <c r="B675" s="3"/>
    </row>
    <row r="676" spans="2:2" x14ac:dyDescent="0.2">
      <c r="B676" s="3"/>
    </row>
    <row r="677" spans="2:2" x14ac:dyDescent="0.2">
      <c r="B677" s="3"/>
    </row>
    <row r="678" spans="2:2" x14ac:dyDescent="0.2">
      <c r="B678" s="3"/>
    </row>
    <row r="679" spans="2:2" x14ac:dyDescent="0.2">
      <c r="B679" s="3"/>
    </row>
    <row r="680" spans="2:2" x14ac:dyDescent="0.2">
      <c r="B680" s="3"/>
    </row>
    <row r="681" spans="2:2" x14ac:dyDescent="0.2">
      <c r="B681" s="3"/>
    </row>
    <row r="682" spans="2:2" x14ac:dyDescent="0.2">
      <c r="B682" s="3"/>
    </row>
    <row r="683" spans="2:2" x14ac:dyDescent="0.2">
      <c r="B683" s="3"/>
    </row>
    <row r="684" spans="2:2" x14ac:dyDescent="0.2">
      <c r="B684" s="3"/>
    </row>
    <row r="685" spans="2:2" x14ac:dyDescent="0.2">
      <c r="B685" s="3"/>
    </row>
    <row r="686" spans="2:2" x14ac:dyDescent="0.2">
      <c r="B686" s="3"/>
    </row>
    <row r="687" spans="2:2" x14ac:dyDescent="0.2">
      <c r="B687" s="3"/>
    </row>
    <row r="688" spans="2:2" x14ac:dyDescent="0.2">
      <c r="B688" s="3"/>
    </row>
    <row r="689" spans="2:2" x14ac:dyDescent="0.2">
      <c r="B689" s="3"/>
    </row>
    <row r="690" spans="2:2" x14ac:dyDescent="0.2">
      <c r="B690" s="3"/>
    </row>
    <row r="691" spans="2:2" x14ac:dyDescent="0.2">
      <c r="B691" s="3"/>
    </row>
    <row r="692" spans="2:2" x14ac:dyDescent="0.2">
      <c r="B692" s="3"/>
    </row>
    <row r="693" spans="2:2" x14ac:dyDescent="0.2">
      <c r="B693" s="3"/>
    </row>
    <row r="694" spans="2:2" x14ac:dyDescent="0.2">
      <c r="B694" s="3"/>
    </row>
    <row r="695" spans="2:2" x14ac:dyDescent="0.2">
      <c r="B695" s="3"/>
    </row>
    <row r="696" spans="2:2" x14ac:dyDescent="0.2">
      <c r="B696" s="3"/>
    </row>
    <row r="697" spans="2:2" x14ac:dyDescent="0.2">
      <c r="B697" s="3"/>
    </row>
    <row r="698" spans="2:2" x14ac:dyDescent="0.2">
      <c r="B698" s="3"/>
    </row>
    <row r="699" spans="2:2" x14ac:dyDescent="0.2">
      <c r="B699" s="3"/>
    </row>
    <row r="700" spans="2:2" x14ac:dyDescent="0.2">
      <c r="B700" s="3"/>
    </row>
    <row r="701" spans="2:2" x14ac:dyDescent="0.2">
      <c r="B701" s="3"/>
    </row>
    <row r="702" spans="2:2" x14ac:dyDescent="0.2">
      <c r="B702" s="3"/>
    </row>
    <row r="703" spans="2:2" x14ac:dyDescent="0.2">
      <c r="B703" s="3"/>
    </row>
    <row r="704" spans="2:2" x14ac:dyDescent="0.2">
      <c r="B704" s="3"/>
    </row>
    <row r="705" spans="2:2" x14ac:dyDescent="0.2">
      <c r="B705" s="3"/>
    </row>
    <row r="706" spans="2:2" x14ac:dyDescent="0.2">
      <c r="B706" s="3"/>
    </row>
    <row r="707" spans="2:2" x14ac:dyDescent="0.2">
      <c r="B707" s="3"/>
    </row>
    <row r="708" spans="2:2" x14ac:dyDescent="0.2">
      <c r="B708" s="3"/>
    </row>
    <row r="709" spans="2:2" x14ac:dyDescent="0.2">
      <c r="B709" s="3"/>
    </row>
    <row r="710" spans="2:2" x14ac:dyDescent="0.2">
      <c r="B710" s="3"/>
    </row>
    <row r="711" spans="2:2" x14ac:dyDescent="0.2">
      <c r="B711" s="3"/>
    </row>
    <row r="712" spans="2:2" x14ac:dyDescent="0.2">
      <c r="B712" s="3"/>
    </row>
    <row r="713" spans="2:2" x14ac:dyDescent="0.2">
      <c r="B713" s="3"/>
    </row>
    <row r="714" spans="2:2" x14ac:dyDescent="0.2">
      <c r="B714" s="3"/>
    </row>
    <row r="715" spans="2:2" x14ac:dyDescent="0.2">
      <c r="B715" s="3"/>
    </row>
    <row r="716" spans="2:2" x14ac:dyDescent="0.2">
      <c r="B716" s="3"/>
    </row>
    <row r="717" spans="2:2" x14ac:dyDescent="0.2">
      <c r="B717" s="3"/>
    </row>
    <row r="718" spans="2:2" x14ac:dyDescent="0.2">
      <c r="B718" s="3"/>
    </row>
    <row r="719" spans="2:2" x14ac:dyDescent="0.2">
      <c r="B719" s="3"/>
    </row>
    <row r="720" spans="2:2" x14ac:dyDescent="0.2">
      <c r="B720" s="3"/>
    </row>
    <row r="721" spans="2:2" x14ac:dyDescent="0.2">
      <c r="B721" s="3"/>
    </row>
    <row r="722" spans="2:2" x14ac:dyDescent="0.2">
      <c r="B722" s="3"/>
    </row>
    <row r="723" spans="2:2" x14ac:dyDescent="0.2">
      <c r="B723" s="3"/>
    </row>
    <row r="724" spans="2:2" x14ac:dyDescent="0.2">
      <c r="B724" s="3"/>
    </row>
    <row r="725" spans="2:2" x14ac:dyDescent="0.2">
      <c r="B725" s="3"/>
    </row>
    <row r="726" spans="2:2" x14ac:dyDescent="0.2">
      <c r="B726" s="3"/>
    </row>
    <row r="727" spans="2:2" x14ac:dyDescent="0.2">
      <c r="B727" s="3"/>
    </row>
    <row r="728" spans="2:2" x14ac:dyDescent="0.2">
      <c r="B728" s="3"/>
    </row>
    <row r="729" spans="2:2" x14ac:dyDescent="0.2">
      <c r="B729" s="3"/>
    </row>
    <row r="730" spans="2:2" x14ac:dyDescent="0.2">
      <c r="B730" s="3"/>
    </row>
    <row r="731" spans="2:2" x14ac:dyDescent="0.2">
      <c r="B731" s="3"/>
    </row>
    <row r="732" spans="2:2" x14ac:dyDescent="0.2">
      <c r="B732" s="3"/>
    </row>
    <row r="733" spans="2:2" x14ac:dyDescent="0.2">
      <c r="B733" s="3"/>
    </row>
    <row r="734" spans="2:2" x14ac:dyDescent="0.2">
      <c r="B734" s="3"/>
    </row>
    <row r="735" spans="2:2" x14ac:dyDescent="0.2">
      <c r="B735" s="3"/>
    </row>
    <row r="736" spans="2:2" x14ac:dyDescent="0.2">
      <c r="B736" s="3"/>
    </row>
    <row r="737" spans="2:2" x14ac:dyDescent="0.2">
      <c r="B737" s="3"/>
    </row>
    <row r="738" spans="2:2" x14ac:dyDescent="0.2">
      <c r="B738" s="3"/>
    </row>
    <row r="739" spans="2:2" x14ac:dyDescent="0.2">
      <c r="B739" s="3"/>
    </row>
    <row r="740" spans="2:2" x14ac:dyDescent="0.2">
      <c r="B740" s="3"/>
    </row>
    <row r="741" spans="2:2" x14ac:dyDescent="0.2">
      <c r="B741" s="3"/>
    </row>
    <row r="742" spans="2:2" x14ac:dyDescent="0.2">
      <c r="B742" s="3"/>
    </row>
    <row r="743" spans="2:2" x14ac:dyDescent="0.2">
      <c r="B743" s="3"/>
    </row>
    <row r="744" spans="2:2" x14ac:dyDescent="0.2">
      <c r="B744" s="3"/>
    </row>
    <row r="745" spans="2:2" x14ac:dyDescent="0.2">
      <c r="B745" s="3"/>
    </row>
    <row r="746" spans="2:2" x14ac:dyDescent="0.2">
      <c r="B746" s="3"/>
    </row>
    <row r="747" spans="2:2" x14ac:dyDescent="0.2">
      <c r="B747" s="3"/>
    </row>
    <row r="748" spans="2:2" x14ac:dyDescent="0.2">
      <c r="B748" s="3"/>
    </row>
    <row r="749" spans="2:2" x14ac:dyDescent="0.2">
      <c r="B749" s="3"/>
    </row>
    <row r="750" spans="2:2" x14ac:dyDescent="0.2">
      <c r="B750" s="3"/>
    </row>
    <row r="751" spans="2:2" x14ac:dyDescent="0.2">
      <c r="B751" s="3"/>
    </row>
    <row r="752" spans="2:2" x14ac:dyDescent="0.2">
      <c r="B752" s="3"/>
    </row>
    <row r="753" spans="2:2" x14ac:dyDescent="0.2">
      <c r="B753" s="3"/>
    </row>
    <row r="754" spans="2:2" x14ac:dyDescent="0.2">
      <c r="B754" s="3"/>
    </row>
    <row r="755" spans="2:2" x14ac:dyDescent="0.2">
      <c r="B755" s="3"/>
    </row>
    <row r="756" spans="2:2" x14ac:dyDescent="0.2">
      <c r="B756" s="3"/>
    </row>
    <row r="757" spans="2:2" x14ac:dyDescent="0.2">
      <c r="B757" s="3"/>
    </row>
    <row r="758" spans="2:2" x14ac:dyDescent="0.2">
      <c r="B758" s="3"/>
    </row>
    <row r="759" spans="2:2" x14ac:dyDescent="0.2">
      <c r="B759" s="3"/>
    </row>
    <row r="760" spans="2:2" x14ac:dyDescent="0.2">
      <c r="B760" s="3"/>
    </row>
    <row r="761" spans="2:2" x14ac:dyDescent="0.2">
      <c r="B761" s="3"/>
    </row>
    <row r="762" spans="2:2" x14ac:dyDescent="0.2">
      <c r="B762" s="3"/>
    </row>
    <row r="763" spans="2:2" x14ac:dyDescent="0.2">
      <c r="B763" s="3"/>
    </row>
    <row r="764" spans="2:2" x14ac:dyDescent="0.2">
      <c r="B764" s="3"/>
    </row>
    <row r="765" spans="2:2" x14ac:dyDescent="0.2">
      <c r="B765" s="3"/>
    </row>
    <row r="766" spans="2:2" x14ac:dyDescent="0.2">
      <c r="B766" s="3"/>
    </row>
    <row r="767" spans="2:2" x14ac:dyDescent="0.2">
      <c r="B767" s="3"/>
    </row>
    <row r="768" spans="2:2" x14ac:dyDescent="0.2">
      <c r="B768" s="3"/>
    </row>
    <row r="769" spans="2:2" x14ac:dyDescent="0.2">
      <c r="B769" s="3"/>
    </row>
    <row r="770" spans="2:2" x14ac:dyDescent="0.2">
      <c r="B770" s="3"/>
    </row>
    <row r="771" spans="2:2" x14ac:dyDescent="0.2">
      <c r="B771" s="3"/>
    </row>
    <row r="772" spans="2:2" x14ac:dyDescent="0.2">
      <c r="B772" s="3"/>
    </row>
    <row r="773" spans="2:2" x14ac:dyDescent="0.2">
      <c r="B773" s="3"/>
    </row>
    <row r="774" spans="2:2" x14ac:dyDescent="0.2">
      <c r="B774" s="3"/>
    </row>
    <row r="775" spans="2:2" x14ac:dyDescent="0.2">
      <c r="B775" s="3"/>
    </row>
    <row r="776" spans="2:2" x14ac:dyDescent="0.2">
      <c r="B776" s="3"/>
    </row>
    <row r="777" spans="2:2" x14ac:dyDescent="0.2">
      <c r="B777" s="3"/>
    </row>
    <row r="778" spans="2:2" x14ac:dyDescent="0.2">
      <c r="B778" s="3"/>
    </row>
    <row r="779" spans="2:2" x14ac:dyDescent="0.2">
      <c r="B779" s="3"/>
    </row>
    <row r="780" spans="2:2" x14ac:dyDescent="0.2">
      <c r="B780" s="3"/>
    </row>
    <row r="781" spans="2:2" x14ac:dyDescent="0.2">
      <c r="B781" s="3"/>
    </row>
    <row r="782" spans="2:2" x14ac:dyDescent="0.2">
      <c r="B782" s="3"/>
    </row>
    <row r="783" spans="2:2" x14ac:dyDescent="0.2">
      <c r="B783" s="3"/>
    </row>
    <row r="784" spans="2:2" x14ac:dyDescent="0.2">
      <c r="B784" s="3"/>
    </row>
    <row r="785" spans="2:2" x14ac:dyDescent="0.2">
      <c r="B785" s="3"/>
    </row>
    <row r="786" spans="2:2" x14ac:dyDescent="0.2">
      <c r="B786" s="3"/>
    </row>
    <row r="787" spans="2:2" x14ac:dyDescent="0.2">
      <c r="B787" s="3"/>
    </row>
    <row r="788" spans="2:2" x14ac:dyDescent="0.2">
      <c r="B788" s="3"/>
    </row>
    <row r="789" spans="2:2" x14ac:dyDescent="0.2">
      <c r="B789" s="3"/>
    </row>
    <row r="790" spans="2:2" x14ac:dyDescent="0.2">
      <c r="B790" s="3"/>
    </row>
    <row r="791" spans="2:2" x14ac:dyDescent="0.2">
      <c r="B791" s="3"/>
    </row>
    <row r="792" spans="2:2" x14ac:dyDescent="0.2">
      <c r="B792" s="3"/>
    </row>
    <row r="793" spans="2:2" x14ac:dyDescent="0.2">
      <c r="B793" s="3"/>
    </row>
    <row r="794" spans="2:2" x14ac:dyDescent="0.2">
      <c r="B794" s="3"/>
    </row>
    <row r="795" spans="2:2" x14ac:dyDescent="0.2">
      <c r="B795" s="3"/>
    </row>
    <row r="796" spans="2:2" x14ac:dyDescent="0.2">
      <c r="B796" s="3"/>
    </row>
    <row r="797" spans="2:2" x14ac:dyDescent="0.2">
      <c r="B797" s="3"/>
    </row>
    <row r="798" spans="2:2" x14ac:dyDescent="0.2">
      <c r="B798" s="3"/>
    </row>
    <row r="799" spans="2:2" x14ac:dyDescent="0.2">
      <c r="B799" s="3"/>
    </row>
    <row r="800" spans="2:2" x14ac:dyDescent="0.2">
      <c r="B800" s="3"/>
    </row>
    <row r="801" spans="2:2" x14ac:dyDescent="0.2">
      <c r="B801" s="3"/>
    </row>
    <row r="802" spans="2:2" x14ac:dyDescent="0.2">
      <c r="B802" s="3"/>
    </row>
    <row r="803" spans="2:2" x14ac:dyDescent="0.2">
      <c r="B803" s="3"/>
    </row>
    <row r="804" spans="2:2" x14ac:dyDescent="0.2">
      <c r="B804" s="3"/>
    </row>
    <row r="805" spans="2:2" x14ac:dyDescent="0.2">
      <c r="B805" s="3"/>
    </row>
    <row r="806" spans="2:2" x14ac:dyDescent="0.2">
      <c r="B806" s="3"/>
    </row>
    <row r="807" spans="2:2" x14ac:dyDescent="0.2">
      <c r="B807" s="3"/>
    </row>
    <row r="808" spans="2:2" x14ac:dyDescent="0.2">
      <c r="B808" s="3"/>
    </row>
    <row r="809" spans="2:2" x14ac:dyDescent="0.2">
      <c r="B809" s="3"/>
    </row>
    <row r="810" spans="2:2" x14ac:dyDescent="0.2">
      <c r="B810" s="3"/>
    </row>
    <row r="811" spans="2:2" x14ac:dyDescent="0.2">
      <c r="B811" s="3"/>
    </row>
    <row r="812" spans="2:2" x14ac:dyDescent="0.2">
      <c r="B812" s="3"/>
    </row>
    <row r="813" spans="2:2" x14ac:dyDescent="0.2">
      <c r="B813" s="3"/>
    </row>
    <row r="814" spans="2:2" x14ac:dyDescent="0.2">
      <c r="B814" s="3"/>
    </row>
    <row r="815" spans="2:2" x14ac:dyDescent="0.2">
      <c r="B815" s="3"/>
    </row>
    <row r="816" spans="2:2" x14ac:dyDescent="0.2">
      <c r="B816" s="3"/>
    </row>
    <row r="817" spans="2:2" x14ac:dyDescent="0.2">
      <c r="B817" s="3"/>
    </row>
    <row r="818" spans="2:2" x14ac:dyDescent="0.2">
      <c r="B818" s="3"/>
    </row>
    <row r="819" spans="2:2" x14ac:dyDescent="0.2">
      <c r="B819" s="3"/>
    </row>
    <row r="820" spans="2:2" x14ac:dyDescent="0.2">
      <c r="B820" s="3"/>
    </row>
    <row r="821" spans="2:2" x14ac:dyDescent="0.2">
      <c r="B821" s="3"/>
    </row>
    <row r="822" spans="2:2" x14ac:dyDescent="0.2">
      <c r="B822" s="3"/>
    </row>
    <row r="823" spans="2:2" x14ac:dyDescent="0.2">
      <c r="B823" s="3"/>
    </row>
    <row r="824" spans="2:2" x14ac:dyDescent="0.2">
      <c r="B824" s="3"/>
    </row>
    <row r="825" spans="2:2" x14ac:dyDescent="0.2">
      <c r="B825" s="3"/>
    </row>
    <row r="826" spans="2:2" x14ac:dyDescent="0.2">
      <c r="B826" s="3"/>
    </row>
    <row r="827" spans="2:2" x14ac:dyDescent="0.2">
      <c r="B827" s="3"/>
    </row>
    <row r="828" spans="2:2" x14ac:dyDescent="0.2">
      <c r="B828" s="3"/>
    </row>
    <row r="829" spans="2:2" x14ac:dyDescent="0.2">
      <c r="B829" s="3"/>
    </row>
    <row r="830" spans="2:2" x14ac:dyDescent="0.2">
      <c r="B830" s="3"/>
    </row>
    <row r="831" spans="2:2" x14ac:dyDescent="0.2">
      <c r="B831" s="3"/>
    </row>
    <row r="832" spans="2:2" x14ac:dyDescent="0.2">
      <c r="B832" s="3"/>
    </row>
    <row r="833" spans="2:2" x14ac:dyDescent="0.2">
      <c r="B833" s="3"/>
    </row>
    <row r="834" spans="2:2" x14ac:dyDescent="0.2">
      <c r="B834" s="3"/>
    </row>
    <row r="835" spans="2:2" x14ac:dyDescent="0.2">
      <c r="B835" s="3"/>
    </row>
    <row r="836" spans="2:2" x14ac:dyDescent="0.2">
      <c r="B836" s="3"/>
    </row>
    <row r="837" spans="2:2" x14ac:dyDescent="0.2">
      <c r="B837" s="3"/>
    </row>
    <row r="838" spans="2:2" x14ac:dyDescent="0.2">
      <c r="B838" s="3"/>
    </row>
    <row r="839" spans="2:2" x14ac:dyDescent="0.2">
      <c r="B839" s="3"/>
    </row>
    <row r="840" spans="2:2" x14ac:dyDescent="0.2">
      <c r="B840" s="3"/>
    </row>
    <row r="841" spans="2:2" x14ac:dyDescent="0.2">
      <c r="B841" s="3"/>
    </row>
    <row r="842" spans="2:2" x14ac:dyDescent="0.2">
      <c r="B842" s="3"/>
    </row>
    <row r="843" spans="2:2" x14ac:dyDescent="0.2">
      <c r="B843" s="3"/>
    </row>
    <row r="844" spans="2:2" x14ac:dyDescent="0.2">
      <c r="B844" s="3"/>
    </row>
    <row r="845" spans="2:2" x14ac:dyDescent="0.2">
      <c r="B845" s="3"/>
    </row>
    <row r="846" spans="2:2" x14ac:dyDescent="0.2">
      <c r="B846" s="3"/>
    </row>
    <row r="847" spans="2:2" x14ac:dyDescent="0.2">
      <c r="B847" s="3"/>
    </row>
    <row r="848" spans="2:2" x14ac:dyDescent="0.2">
      <c r="B848" s="3"/>
    </row>
    <row r="849" spans="2:2" x14ac:dyDescent="0.2">
      <c r="B849" s="3"/>
    </row>
    <row r="850" spans="2:2" x14ac:dyDescent="0.2">
      <c r="B850" s="3"/>
    </row>
    <row r="851" spans="2:2" x14ac:dyDescent="0.2">
      <c r="B851" s="3"/>
    </row>
    <row r="852" spans="2:2" x14ac:dyDescent="0.2">
      <c r="B852" s="3"/>
    </row>
    <row r="853" spans="2:2" x14ac:dyDescent="0.2">
      <c r="B853" s="3"/>
    </row>
    <row r="854" spans="2:2" x14ac:dyDescent="0.2">
      <c r="B854" s="3"/>
    </row>
    <row r="855" spans="2:2" x14ac:dyDescent="0.2">
      <c r="B855" s="3"/>
    </row>
    <row r="856" spans="2:2" x14ac:dyDescent="0.2">
      <c r="B856" s="3"/>
    </row>
    <row r="857" spans="2:2" x14ac:dyDescent="0.2">
      <c r="B857" s="3"/>
    </row>
    <row r="858" spans="2:2" x14ac:dyDescent="0.2">
      <c r="B858" s="3"/>
    </row>
    <row r="859" spans="2:2" x14ac:dyDescent="0.2">
      <c r="B859" s="3"/>
    </row>
    <row r="860" spans="2:2" x14ac:dyDescent="0.2">
      <c r="B860" s="3"/>
    </row>
    <row r="861" spans="2:2" x14ac:dyDescent="0.2">
      <c r="B861" s="3"/>
    </row>
    <row r="862" spans="2:2" x14ac:dyDescent="0.2">
      <c r="B862" s="3"/>
    </row>
    <row r="863" spans="2:2" x14ac:dyDescent="0.2">
      <c r="B863" s="3"/>
    </row>
    <row r="864" spans="2:2" x14ac:dyDescent="0.2">
      <c r="B864" s="3"/>
    </row>
    <row r="865" spans="2:2" x14ac:dyDescent="0.2">
      <c r="B865" s="3"/>
    </row>
    <row r="866" spans="2:2" x14ac:dyDescent="0.2">
      <c r="B866" s="3"/>
    </row>
    <row r="867" spans="2:2" x14ac:dyDescent="0.2">
      <c r="B867" s="3"/>
    </row>
    <row r="868" spans="2:2" x14ac:dyDescent="0.2">
      <c r="B868" s="3"/>
    </row>
    <row r="869" spans="2:2" x14ac:dyDescent="0.2">
      <c r="B869" s="3"/>
    </row>
    <row r="870" spans="2:2" x14ac:dyDescent="0.2">
      <c r="B870" s="3"/>
    </row>
    <row r="871" spans="2:2" x14ac:dyDescent="0.2">
      <c r="B871" s="3"/>
    </row>
    <row r="872" spans="2:2" x14ac:dyDescent="0.2">
      <c r="B872" s="3"/>
    </row>
    <row r="873" spans="2:2" x14ac:dyDescent="0.2">
      <c r="B873" s="3"/>
    </row>
    <row r="874" spans="2:2" x14ac:dyDescent="0.2">
      <c r="B874" s="3"/>
    </row>
    <row r="875" spans="2:2" x14ac:dyDescent="0.2">
      <c r="B875" s="3"/>
    </row>
    <row r="876" spans="2:2" x14ac:dyDescent="0.2">
      <c r="B876" s="3"/>
    </row>
    <row r="877" spans="2:2" x14ac:dyDescent="0.2">
      <c r="B877" s="3"/>
    </row>
    <row r="878" spans="2:2" x14ac:dyDescent="0.2">
      <c r="B878" s="3"/>
    </row>
    <row r="879" spans="2:2" x14ac:dyDescent="0.2">
      <c r="B879" s="3"/>
    </row>
    <row r="880" spans="2:2" x14ac:dyDescent="0.2">
      <c r="B880" s="3"/>
    </row>
    <row r="881" spans="2:2" x14ac:dyDescent="0.2">
      <c r="B881" s="3"/>
    </row>
    <row r="882" spans="2:2" x14ac:dyDescent="0.2">
      <c r="B882" s="3"/>
    </row>
    <row r="883" spans="2:2" x14ac:dyDescent="0.2">
      <c r="B883" s="3"/>
    </row>
    <row r="884" spans="2:2" x14ac:dyDescent="0.2">
      <c r="B884" s="3"/>
    </row>
    <row r="885" spans="2:2" x14ac:dyDescent="0.2">
      <c r="B885" s="3"/>
    </row>
    <row r="886" spans="2:2" x14ac:dyDescent="0.2">
      <c r="B886" s="3"/>
    </row>
    <row r="887" spans="2:2" x14ac:dyDescent="0.2">
      <c r="B887" s="3"/>
    </row>
    <row r="888" spans="2:2" x14ac:dyDescent="0.2">
      <c r="B888" s="3"/>
    </row>
    <row r="889" spans="2:2" x14ac:dyDescent="0.2">
      <c r="B889" s="3"/>
    </row>
    <row r="890" spans="2:2" x14ac:dyDescent="0.2">
      <c r="B890" s="3"/>
    </row>
    <row r="891" spans="2:2" x14ac:dyDescent="0.2">
      <c r="B891" s="3"/>
    </row>
    <row r="892" spans="2:2" x14ac:dyDescent="0.2">
      <c r="B892" s="3"/>
    </row>
    <row r="893" spans="2:2" x14ac:dyDescent="0.2">
      <c r="B893" s="3"/>
    </row>
    <row r="894" spans="2:2" x14ac:dyDescent="0.2">
      <c r="B894" s="3"/>
    </row>
    <row r="895" spans="2:2" x14ac:dyDescent="0.2">
      <c r="B895" s="3"/>
    </row>
    <row r="896" spans="2:2" x14ac:dyDescent="0.2">
      <c r="B896" s="3"/>
    </row>
    <row r="897" spans="2:2" x14ac:dyDescent="0.2">
      <c r="B897" s="3"/>
    </row>
    <row r="898" spans="2:2" x14ac:dyDescent="0.2">
      <c r="B898" s="3"/>
    </row>
    <row r="899" spans="2:2" x14ac:dyDescent="0.2">
      <c r="B899" s="3"/>
    </row>
    <row r="900" spans="2:2" x14ac:dyDescent="0.2">
      <c r="B900" s="3"/>
    </row>
    <row r="901" spans="2:2" x14ac:dyDescent="0.2">
      <c r="B901" s="3"/>
    </row>
    <row r="902" spans="2:2" x14ac:dyDescent="0.2">
      <c r="B902" s="3"/>
    </row>
    <row r="903" spans="2:2" x14ac:dyDescent="0.2">
      <c r="B903" s="3"/>
    </row>
    <row r="904" spans="2:2" x14ac:dyDescent="0.2">
      <c r="B904" s="3"/>
    </row>
    <row r="905" spans="2:2" x14ac:dyDescent="0.2">
      <c r="B905" s="3"/>
    </row>
    <row r="906" spans="2:2" x14ac:dyDescent="0.2">
      <c r="B906" s="3"/>
    </row>
    <row r="907" spans="2:2" x14ac:dyDescent="0.2">
      <c r="B907" s="3"/>
    </row>
    <row r="908" spans="2:2" x14ac:dyDescent="0.2">
      <c r="B908" s="3"/>
    </row>
    <row r="909" spans="2:2" x14ac:dyDescent="0.2">
      <c r="B909" s="3"/>
    </row>
    <row r="910" spans="2:2" x14ac:dyDescent="0.2">
      <c r="B910" s="3"/>
    </row>
    <row r="911" spans="2:2" x14ac:dyDescent="0.2">
      <c r="B911" s="3"/>
    </row>
    <row r="912" spans="2:2" x14ac:dyDescent="0.2">
      <c r="B912" s="3"/>
    </row>
    <row r="913" spans="2:2" x14ac:dyDescent="0.2">
      <c r="B913" s="3"/>
    </row>
    <row r="914" spans="2:2" x14ac:dyDescent="0.2">
      <c r="B914" s="3"/>
    </row>
    <row r="915" spans="2:2" x14ac:dyDescent="0.2">
      <c r="B915" s="3"/>
    </row>
    <row r="916" spans="2:2" x14ac:dyDescent="0.2">
      <c r="B916" s="3"/>
    </row>
    <row r="917" spans="2:2" x14ac:dyDescent="0.2">
      <c r="B917" s="3"/>
    </row>
    <row r="918" spans="2:2" x14ac:dyDescent="0.2">
      <c r="B918" s="3"/>
    </row>
    <row r="919" spans="2:2" x14ac:dyDescent="0.2">
      <c r="B919" s="3"/>
    </row>
    <row r="920" spans="2:2" x14ac:dyDescent="0.2">
      <c r="B920" s="3"/>
    </row>
    <row r="921" spans="2:2" x14ac:dyDescent="0.2">
      <c r="B921" s="3"/>
    </row>
    <row r="922" spans="2:2" x14ac:dyDescent="0.2">
      <c r="B922" s="3"/>
    </row>
    <row r="923" spans="2:2" x14ac:dyDescent="0.2">
      <c r="B923" s="3"/>
    </row>
    <row r="924" spans="2:2" x14ac:dyDescent="0.2">
      <c r="B924" s="3"/>
    </row>
    <row r="925" spans="2:2" x14ac:dyDescent="0.2">
      <c r="B925" s="3"/>
    </row>
    <row r="926" spans="2:2" x14ac:dyDescent="0.2">
      <c r="B926" s="3"/>
    </row>
    <row r="927" spans="2:2" x14ac:dyDescent="0.2">
      <c r="B927" s="3"/>
    </row>
    <row r="928" spans="2:2" x14ac:dyDescent="0.2">
      <c r="B928" s="3"/>
    </row>
    <row r="929" spans="2:2" x14ac:dyDescent="0.2">
      <c r="B929" s="3"/>
    </row>
    <row r="930" spans="2:2" x14ac:dyDescent="0.2">
      <c r="B930" s="3"/>
    </row>
    <row r="931" spans="2:2" x14ac:dyDescent="0.2">
      <c r="B931" s="3"/>
    </row>
    <row r="932" spans="2:2" x14ac:dyDescent="0.2">
      <c r="B932" s="3"/>
    </row>
    <row r="933" spans="2:2" x14ac:dyDescent="0.2">
      <c r="B933" s="3"/>
    </row>
    <row r="934" spans="2:2" x14ac:dyDescent="0.2">
      <c r="B934" s="3"/>
    </row>
    <row r="935" spans="2:2" x14ac:dyDescent="0.2">
      <c r="B935" s="3"/>
    </row>
    <row r="936" spans="2:2" x14ac:dyDescent="0.2">
      <c r="B936" s="3"/>
    </row>
    <row r="937" spans="2:2" x14ac:dyDescent="0.2">
      <c r="B937" s="3"/>
    </row>
    <row r="938" spans="2:2" x14ac:dyDescent="0.2">
      <c r="B938" s="3"/>
    </row>
    <row r="939" spans="2:2" x14ac:dyDescent="0.2">
      <c r="B939" s="3"/>
    </row>
    <row r="940" spans="2:2" x14ac:dyDescent="0.2">
      <c r="B940" s="3"/>
    </row>
    <row r="941" spans="2:2" x14ac:dyDescent="0.2">
      <c r="B941" s="3"/>
    </row>
    <row r="942" spans="2:2" x14ac:dyDescent="0.2">
      <c r="B942" s="3"/>
    </row>
    <row r="943" spans="2:2" x14ac:dyDescent="0.2">
      <c r="B943" s="3"/>
    </row>
    <row r="944" spans="2:2" x14ac:dyDescent="0.2">
      <c r="B944" s="3"/>
    </row>
    <row r="945" spans="2:2" x14ac:dyDescent="0.2">
      <c r="B945" s="3"/>
    </row>
    <row r="946" spans="2:2" x14ac:dyDescent="0.2">
      <c r="B946" s="3"/>
    </row>
    <row r="947" spans="2:2" x14ac:dyDescent="0.2">
      <c r="B947" s="3"/>
    </row>
    <row r="948" spans="2:2" x14ac:dyDescent="0.2">
      <c r="B948" s="3"/>
    </row>
    <row r="949" spans="2:2" x14ac:dyDescent="0.2">
      <c r="B949" s="3"/>
    </row>
    <row r="950" spans="2:2" x14ac:dyDescent="0.2">
      <c r="B950" s="3"/>
    </row>
    <row r="951" spans="2:2" x14ac:dyDescent="0.2">
      <c r="B951" s="3"/>
    </row>
    <row r="952" spans="2:2" x14ac:dyDescent="0.2">
      <c r="B952" s="3"/>
    </row>
    <row r="953" spans="2:2" x14ac:dyDescent="0.2">
      <c r="B953" s="3"/>
    </row>
    <row r="954" spans="2:2" x14ac:dyDescent="0.2">
      <c r="B954" s="3"/>
    </row>
    <row r="955" spans="2:2" x14ac:dyDescent="0.2">
      <c r="B955" s="3"/>
    </row>
    <row r="956" spans="2:2" x14ac:dyDescent="0.2">
      <c r="B956" s="3"/>
    </row>
    <row r="957" spans="2:2" x14ac:dyDescent="0.2">
      <c r="B957" s="3"/>
    </row>
    <row r="958" spans="2:2" x14ac:dyDescent="0.2">
      <c r="B958" s="3"/>
    </row>
    <row r="959" spans="2:2" x14ac:dyDescent="0.2">
      <c r="B959" s="3"/>
    </row>
    <row r="960" spans="2:2" x14ac:dyDescent="0.2">
      <c r="B960" s="3"/>
    </row>
    <row r="961" spans="2:2" x14ac:dyDescent="0.2">
      <c r="B961" s="3"/>
    </row>
    <row r="962" spans="2:2" x14ac:dyDescent="0.2">
      <c r="B962" s="3"/>
    </row>
    <row r="963" spans="2:2" x14ac:dyDescent="0.2">
      <c r="B963" s="3"/>
    </row>
    <row r="964" spans="2:2" x14ac:dyDescent="0.2">
      <c r="B964" s="3"/>
    </row>
    <row r="965" spans="2:2" x14ac:dyDescent="0.2">
      <c r="B965" s="3"/>
    </row>
    <row r="966" spans="2:2" x14ac:dyDescent="0.2">
      <c r="B966" s="3"/>
    </row>
    <row r="967" spans="2:2" x14ac:dyDescent="0.2">
      <c r="B967" s="3"/>
    </row>
    <row r="968" spans="2:2" x14ac:dyDescent="0.2">
      <c r="B968" s="3"/>
    </row>
    <row r="969" spans="2:2" x14ac:dyDescent="0.2">
      <c r="B969" s="3"/>
    </row>
    <row r="970" spans="2:2" x14ac:dyDescent="0.2">
      <c r="B970" s="3"/>
    </row>
    <row r="971" spans="2:2" x14ac:dyDescent="0.2">
      <c r="B971" s="3"/>
    </row>
    <row r="972" spans="2:2" x14ac:dyDescent="0.2">
      <c r="B972" s="3"/>
    </row>
    <row r="973" spans="2:2" x14ac:dyDescent="0.2">
      <c r="B973" s="3"/>
    </row>
    <row r="974" spans="2:2" x14ac:dyDescent="0.2">
      <c r="B974" s="3"/>
    </row>
    <row r="975" spans="2:2" x14ac:dyDescent="0.2">
      <c r="B975" s="3"/>
    </row>
    <row r="976" spans="2:2" x14ac:dyDescent="0.2">
      <c r="B976" s="3"/>
    </row>
    <row r="977" spans="2:2" x14ac:dyDescent="0.2">
      <c r="B977" s="3"/>
    </row>
    <row r="978" spans="2:2" x14ac:dyDescent="0.2">
      <c r="B978" s="3"/>
    </row>
    <row r="979" spans="2:2" x14ac:dyDescent="0.2">
      <c r="B979" s="3"/>
    </row>
    <row r="980" spans="2:2" x14ac:dyDescent="0.2">
      <c r="B980" s="3"/>
    </row>
    <row r="981" spans="2:2" x14ac:dyDescent="0.2">
      <c r="B981" s="3"/>
    </row>
    <row r="982" spans="2:2" x14ac:dyDescent="0.2">
      <c r="B982" s="3"/>
    </row>
    <row r="983" spans="2:2" x14ac:dyDescent="0.2">
      <c r="B983" s="3"/>
    </row>
    <row r="984" spans="2:2" x14ac:dyDescent="0.2">
      <c r="B984" s="3"/>
    </row>
    <row r="985" spans="2:2" x14ac:dyDescent="0.2">
      <c r="B985" s="3"/>
    </row>
    <row r="986" spans="2:2" x14ac:dyDescent="0.2">
      <c r="B986" s="3"/>
    </row>
    <row r="987" spans="2:2" x14ac:dyDescent="0.2">
      <c r="B987" s="3"/>
    </row>
    <row r="988" spans="2:2" x14ac:dyDescent="0.2">
      <c r="B988" s="3"/>
    </row>
    <row r="989" spans="2:2" x14ac:dyDescent="0.2">
      <c r="B989" s="3"/>
    </row>
    <row r="990" spans="2:2" x14ac:dyDescent="0.2">
      <c r="B990" s="3"/>
    </row>
    <row r="991" spans="2:2" x14ac:dyDescent="0.2">
      <c r="B991" s="3"/>
    </row>
    <row r="992" spans="2:2" x14ac:dyDescent="0.2">
      <c r="B992" s="3"/>
    </row>
    <row r="993" spans="2:2" x14ac:dyDescent="0.2">
      <c r="B993" s="3"/>
    </row>
    <row r="994" spans="2:2" x14ac:dyDescent="0.2">
      <c r="B994" s="3"/>
    </row>
    <row r="995" spans="2:2" x14ac:dyDescent="0.2">
      <c r="B995" s="3"/>
    </row>
    <row r="996" spans="2:2" x14ac:dyDescent="0.2">
      <c r="B996" s="3"/>
    </row>
    <row r="997" spans="2:2" x14ac:dyDescent="0.2">
      <c r="B997" s="3"/>
    </row>
    <row r="998" spans="2:2" x14ac:dyDescent="0.2">
      <c r="B998" s="3"/>
    </row>
    <row r="999" spans="2:2" x14ac:dyDescent="0.2">
      <c r="B999" s="3"/>
    </row>
    <row r="1000" spans="2:2" x14ac:dyDescent="0.2">
      <c r="B1000" s="3"/>
    </row>
    <row r="1001" spans="2:2" x14ac:dyDescent="0.2">
      <c r="B1001" s="3"/>
    </row>
    <row r="1002" spans="2:2" x14ac:dyDescent="0.2">
      <c r="B1002" s="3"/>
    </row>
    <row r="1003" spans="2:2" x14ac:dyDescent="0.2">
      <c r="B1003" s="3"/>
    </row>
    <row r="1004" spans="2:2" x14ac:dyDescent="0.2">
      <c r="B1004" s="3"/>
    </row>
    <row r="1005" spans="2:2" x14ac:dyDescent="0.2">
      <c r="B1005" s="3"/>
    </row>
    <row r="1006" spans="2:2" x14ac:dyDescent="0.2">
      <c r="B1006" s="3"/>
    </row>
    <row r="1007" spans="2:2" x14ac:dyDescent="0.2">
      <c r="B1007" s="3"/>
    </row>
    <row r="1008" spans="2:2" x14ac:dyDescent="0.2">
      <c r="B1008" s="3"/>
    </row>
    <row r="1009" spans="2:2" x14ac:dyDescent="0.2">
      <c r="B1009" s="3"/>
    </row>
    <row r="1010" spans="2:2" x14ac:dyDescent="0.2">
      <c r="B1010" s="3"/>
    </row>
    <row r="1011" spans="2:2" x14ac:dyDescent="0.2">
      <c r="B1011" s="3"/>
    </row>
    <row r="1012" spans="2:2" x14ac:dyDescent="0.2">
      <c r="B1012" s="3"/>
    </row>
    <row r="1013" spans="2:2" x14ac:dyDescent="0.2">
      <c r="B1013" s="3"/>
    </row>
    <row r="1014" spans="2:2" x14ac:dyDescent="0.2">
      <c r="B1014" s="3"/>
    </row>
    <row r="1015" spans="2:2" x14ac:dyDescent="0.2">
      <c r="B1015" s="3"/>
    </row>
    <row r="1016" spans="2:2" x14ac:dyDescent="0.2">
      <c r="B1016" s="3"/>
    </row>
    <row r="1017" spans="2:2" x14ac:dyDescent="0.2">
      <c r="B1017" s="3"/>
    </row>
    <row r="1018" spans="2:2" x14ac:dyDescent="0.2">
      <c r="B1018" s="3"/>
    </row>
    <row r="1019" spans="2:2" x14ac:dyDescent="0.2">
      <c r="B1019" s="3"/>
    </row>
    <row r="1020" spans="2:2" x14ac:dyDescent="0.2">
      <c r="B1020" s="3"/>
    </row>
    <row r="1021" spans="2:2" x14ac:dyDescent="0.2">
      <c r="B1021" s="3"/>
    </row>
    <row r="1022" spans="2:2" x14ac:dyDescent="0.2">
      <c r="B1022" s="3"/>
    </row>
    <row r="1023" spans="2:2" x14ac:dyDescent="0.2">
      <c r="B1023" s="3"/>
    </row>
    <row r="1024" spans="2:2" x14ac:dyDescent="0.2">
      <c r="B1024" s="3"/>
    </row>
    <row r="1025" spans="2:2" x14ac:dyDescent="0.2">
      <c r="B1025" s="3"/>
    </row>
    <row r="1026" spans="2:2" x14ac:dyDescent="0.2">
      <c r="B1026" s="3"/>
    </row>
    <row r="1027" spans="2:2" x14ac:dyDescent="0.2">
      <c r="B1027" s="3"/>
    </row>
    <row r="1028" spans="2:2" x14ac:dyDescent="0.2">
      <c r="B1028" s="3"/>
    </row>
    <row r="1029" spans="2:2" x14ac:dyDescent="0.2">
      <c r="B1029" s="3"/>
    </row>
    <row r="1030" spans="2:2" x14ac:dyDescent="0.2">
      <c r="B1030" s="3"/>
    </row>
    <row r="1031" spans="2:2" x14ac:dyDescent="0.2">
      <c r="B1031" s="3"/>
    </row>
    <row r="1032" spans="2:2" x14ac:dyDescent="0.2">
      <c r="B1032" s="3"/>
    </row>
    <row r="1033" spans="2:2" x14ac:dyDescent="0.2">
      <c r="B1033" s="3"/>
    </row>
    <row r="1034" spans="2:2" x14ac:dyDescent="0.2">
      <c r="B1034" s="3"/>
    </row>
    <row r="1035" spans="2:2" x14ac:dyDescent="0.2">
      <c r="B1035" s="3"/>
    </row>
    <row r="1036" spans="2:2" x14ac:dyDescent="0.2">
      <c r="B1036" s="3"/>
    </row>
    <row r="1037" spans="2:2" x14ac:dyDescent="0.2">
      <c r="B1037" s="3"/>
    </row>
    <row r="1038" spans="2:2" x14ac:dyDescent="0.2">
      <c r="B1038" s="3"/>
    </row>
    <row r="1039" spans="2:2" x14ac:dyDescent="0.2">
      <c r="B1039" s="3"/>
    </row>
    <row r="1040" spans="2:2" x14ac:dyDescent="0.2">
      <c r="B1040" s="3"/>
    </row>
    <row r="1041" spans="2:2" x14ac:dyDescent="0.2">
      <c r="B1041" s="3"/>
    </row>
    <row r="1042" spans="2:2" x14ac:dyDescent="0.2">
      <c r="B1042" s="3"/>
    </row>
    <row r="1043" spans="2:2" x14ac:dyDescent="0.2">
      <c r="B1043" s="3"/>
    </row>
    <row r="1044" spans="2:2" x14ac:dyDescent="0.2">
      <c r="B1044" s="3"/>
    </row>
    <row r="1045" spans="2:2" x14ac:dyDescent="0.2">
      <c r="B1045" s="3"/>
    </row>
    <row r="1046" spans="2:2" x14ac:dyDescent="0.2">
      <c r="B1046" s="3"/>
    </row>
    <row r="1047" spans="2:2" x14ac:dyDescent="0.2">
      <c r="B1047" s="3"/>
    </row>
    <row r="1048" spans="2:2" x14ac:dyDescent="0.2">
      <c r="B1048" s="3"/>
    </row>
    <row r="1049" spans="2:2" x14ac:dyDescent="0.2">
      <c r="B1049" s="3"/>
    </row>
    <row r="1050" spans="2:2" x14ac:dyDescent="0.2">
      <c r="B1050" s="3"/>
    </row>
    <row r="1051" spans="2:2" x14ac:dyDescent="0.2">
      <c r="B1051" s="3"/>
    </row>
    <row r="1052" spans="2:2" x14ac:dyDescent="0.2">
      <c r="B1052" s="3"/>
    </row>
    <row r="1053" spans="2:2" x14ac:dyDescent="0.2">
      <c r="B1053" s="3"/>
    </row>
    <row r="1054" spans="2:2" x14ac:dyDescent="0.2">
      <c r="B1054" s="3"/>
    </row>
    <row r="1055" spans="2:2" x14ac:dyDescent="0.2">
      <c r="B1055" s="3"/>
    </row>
    <row r="1056" spans="2:2" x14ac:dyDescent="0.2">
      <c r="B1056" s="3"/>
    </row>
    <row r="1057" spans="2:2" x14ac:dyDescent="0.2">
      <c r="B1057" s="3"/>
    </row>
    <row r="1058" spans="2:2" x14ac:dyDescent="0.2">
      <c r="B1058" s="3"/>
    </row>
    <row r="1059" spans="2:2" x14ac:dyDescent="0.2">
      <c r="B1059" s="3"/>
    </row>
    <row r="1060" spans="2:2" x14ac:dyDescent="0.2">
      <c r="B1060" s="3"/>
    </row>
    <row r="1061" spans="2:2" x14ac:dyDescent="0.2">
      <c r="B1061" s="3"/>
    </row>
    <row r="1062" spans="2:2" x14ac:dyDescent="0.2">
      <c r="B1062" s="3"/>
    </row>
    <row r="1063" spans="2:2" x14ac:dyDescent="0.2">
      <c r="B1063" s="3"/>
    </row>
    <row r="1064" spans="2:2" x14ac:dyDescent="0.2">
      <c r="B1064" s="3"/>
    </row>
    <row r="1065" spans="2:2" x14ac:dyDescent="0.2">
      <c r="B1065" s="3"/>
    </row>
    <row r="1066" spans="2:2" x14ac:dyDescent="0.2">
      <c r="B1066" s="3"/>
    </row>
    <row r="1067" spans="2:2" x14ac:dyDescent="0.2">
      <c r="B1067" s="3"/>
    </row>
    <row r="1068" spans="2:2" x14ac:dyDescent="0.2">
      <c r="B1068" s="3"/>
    </row>
    <row r="1069" spans="2:2" x14ac:dyDescent="0.2">
      <c r="B1069" s="3"/>
    </row>
    <row r="1070" spans="2:2" x14ac:dyDescent="0.2">
      <c r="B1070" s="3"/>
    </row>
    <row r="1071" spans="2:2" x14ac:dyDescent="0.2">
      <c r="B1071" s="3"/>
    </row>
    <row r="1072" spans="2:2" x14ac:dyDescent="0.2">
      <c r="B1072" s="3"/>
    </row>
    <row r="1073" spans="2:2" x14ac:dyDescent="0.2">
      <c r="B1073" s="3"/>
    </row>
    <row r="1074" spans="2:2" x14ac:dyDescent="0.2">
      <c r="B1074" s="3"/>
    </row>
    <row r="1075" spans="2:2" x14ac:dyDescent="0.2">
      <c r="B1075" s="3"/>
    </row>
    <row r="1076" spans="2:2" x14ac:dyDescent="0.2">
      <c r="B1076" s="3"/>
    </row>
    <row r="1077" spans="2:2" x14ac:dyDescent="0.2">
      <c r="B1077" s="3"/>
    </row>
    <row r="1078" spans="2:2" x14ac:dyDescent="0.2">
      <c r="B1078" s="3"/>
    </row>
    <row r="1079" spans="2:2" x14ac:dyDescent="0.2">
      <c r="B1079" s="3"/>
    </row>
    <row r="1080" spans="2:2" x14ac:dyDescent="0.2">
      <c r="B1080" s="3"/>
    </row>
    <row r="1081" spans="2:2" x14ac:dyDescent="0.2">
      <c r="B1081" s="3"/>
    </row>
    <row r="1082" spans="2:2" x14ac:dyDescent="0.2">
      <c r="B1082" s="3"/>
    </row>
    <row r="1083" spans="2:2" x14ac:dyDescent="0.2">
      <c r="B1083" s="3"/>
    </row>
    <row r="1084" spans="2:2" x14ac:dyDescent="0.2">
      <c r="B1084" s="3"/>
    </row>
    <row r="1085" spans="2:2" x14ac:dyDescent="0.2">
      <c r="B1085" s="3"/>
    </row>
    <row r="1086" spans="2:2" x14ac:dyDescent="0.2">
      <c r="B1086" s="3"/>
    </row>
    <row r="1087" spans="2:2" x14ac:dyDescent="0.2">
      <c r="B1087" s="3"/>
    </row>
    <row r="1088" spans="2:2" x14ac:dyDescent="0.2">
      <c r="B1088" s="3"/>
    </row>
    <row r="1089" spans="2:2" x14ac:dyDescent="0.2">
      <c r="B1089" s="3"/>
    </row>
    <row r="1090" spans="2:2" x14ac:dyDescent="0.2">
      <c r="B1090" s="3"/>
    </row>
    <row r="1091" spans="2:2" x14ac:dyDescent="0.2">
      <c r="B1091" s="3"/>
    </row>
    <row r="1092" spans="2:2" x14ac:dyDescent="0.2">
      <c r="B1092" s="3"/>
    </row>
    <row r="1093" spans="2:2" x14ac:dyDescent="0.2">
      <c r="B1093" s="3"/>
    </row>
    <row r="1094" spans="2:2" x14ac:dyDescent="0.2">
      <c r="B1094" s="3"/>
    </row>
    <row r="1095" spans="2:2" x14ac:dyDescent="0.2">
      <c r="B1095" s="3"/>
    </row>
    <row r="1096" spans="2:2" x14ac:dyDescent="0.2">
      <c r="B1096" s="3"/>
    </row>
    <row r="1097" spans="2:2" x14ac:dyDescent="0.2">
      <c r="B1097" s="3"/>
    </row>
    <row r="1098" spans="2:2" x14ac:dyDescent="0.2">
      <c r="B1098" s="3"/>
    </row>
    <row r="1099" spans="2:2" x14ac:dyDescent="0.2">
      <c r="B1099" s="3"/>
    </row>
    <row r="1100" spans="2:2" x14ac:dyDescent="0.2">
      <c r="B1100" s="3"/>
    </row>
    <row r="1101" spans="2:2" x14ac:dyDescent="0.2">
      <c r="B1101" s="3"/>
    </row>
    <row r="1102" spans="2:2" x14ac:dyDescent="0.2">
      <c r="B1102" s="3"/>
    </row>
    <row r="1103" spans="2:2" x14ac:dyDescent="0.2">
      <c r="B1103" s="3"/>
    </row>
    <row r="1104" spans="2:2" x14ac:dyDescent="0.2">
      <c r="B1104" s="3"/>
    </row>
    <row r="1105" spans="2:2" x14ac:dyDescent="0.2">
      <c r="B1105" s="3"/>
    </row>
    <row r="1106" spans="2:2" x14ac:dyDescent="0.2">
      <c r="B1106" s="3"/>
    </row>
    <row r="1107" spans="2:2" x14ac:dyDescent="0.2">
      <c r="B1107" s="3"/>
    </row>
    <row r="1108" spans="2:2" x14ac:dyDescent="0.2">
      <c r="B1108" s="3"/>
    </row>
    <row r="1109" spans="2:2" x14ac:dyDescent="0.2">
      <c r="B1109" s="3"/>
    </row>
    <row r="1110" spans="2:2" x14ac:dyDescent="0.2">
      <c r="B1110" s="3"/>
    </row>
    <row r="1111" spans="2:2" x14ac:dyDescent="0.2">
      <c r="B1111" s="3"/>
    </row>
    <row r="1112" spans="2:2" x14ac:dyDescent="0.2">
      <c r="B1112" s="3"/>
    </row>
    <row r="1113" spans="2:2" x14ac:dyDescent="0.2">
      <c r="B1113" s="3"/>
    </row>
    <row r="1114" spans="2:2" x14ac:dyDescent="0.2">
      <c r="B1114" s="3"/>
    </row>
    <row r="1115" spans="2:2" x14ac:dyDescent="0.2">
      <c r="B1115" s="3"/>
    </row>
    <row r="1116" spans="2:2" x14ac:dyDescent="0.2">
      <c r="B1116" s="3"/>
    </row>
    <row r="1117" spans="2:2" x14ac:dyDescent="0.2">
      <c r="B1117" s="3"/>
    </row>
    <row r="1118" spans="2:2" x14ac:dyDescent="0.2">
      <c r="B1118" s="3"/>
    </row>
    <row r="1119" spans="2:2" x14ac:dyDescent="0.2">
      <c r="B1119" s="3"/>
    </row>
    <row r="1120" spans="2:2" x14ac:dyDescent="0.2">
      <c r="B1120" s="3"/>
    </row>
    <row r="1121" spans="2:2" x14ac:dyDescent="0.2">
      <c r="B1121" s="3"/>
    </row>
    <row r="1122" spans="2:2" x14ac:dyDescent="0.2">
      <c r="B1122" s="3"/>
    </row>
    <row r="1123" spans="2:2" x14ac:dyDescent="0.2">
      <c r="B1123" s="3"/>
    </row>
    <row r="1124" spans="2:2" x14ac:dyDescent="0.2">
      <c r="B1124" s="3"/>
    </row>
    <row r="1125" spans="2:2" x14ac:dyDescent="0.2">
      <c r="B1125" s="3"/>
    </row>
    <row r="1126" spans="2:2" x14ac:dyDescent="0.2">
      <c r="B1126" s="3"/>
    </row>
    <row r="1127" spans="2:2" x14ac:dyDescent="0.2">
      <c r="B1127" s="3"/>
    </row>
    <row r="1128" spans="2:2" x14ac:dyDescent="0.2">
      <c r="B1128" s="3"/>
    </row>
    <row r="1129" spans="2:2" x14ac:dyDescent="0.2">
      <c r="B1129" s="3"/>
    </row>
    <row r="1130" spans="2:2" x14ac:dyDescent="0.2">
      <c r="B1130" s="3"/>
    </row>
    <row r="1131" spans="2:2" x14ac:dyDescent="0.2">
      <c r="B1131" s="3"/>
    </row>
    <row r="1132" spans="2:2" x14ac:dyDescent="0.2">
      <c r="B1132" s="3"/>
    </row>
    <row r="1133" spans="2:2" x14ac:dyDescent="0.2">
      <c r="B1133" s="3"/>
    </row>
    <row r="1134" spans="2:2" x14ac:dyDescent="0.2">
      <c r="B1134" s="3"/>
    </row>
    <row r="1135" spans="2:2" x14ac:dyDescent="0.2">
      <c r="B1135" s="3"/>
    </row>
    <row r="1136" spans="2:2" x14ac:dyDescent="0.2">
      <c r="B1136" s="3"/>
    </row>
    <row r="1137" spans="2:2" x14ac:dyDescent="0.2">
      <c r="B1137" s="3"/>
    </row>
    <row r="1138" spans="2:2" x14ac:dyDescent="0.2">
      <c r="B1138" s="3"/>
    </row>
    <row r="1139" spans="2:2" x14ac:dyDescent="0.2">
      <c r="B1139" s="3"/>
    </row>
    <row r="1140" spans="2:2" x14ac:dyDescent="0.2">
      <c r="B1140" s="3"/>
    </row>
    <row r="1141" spans="2:2" x14ac:dyDescent="0.2">
      <c r="B1141" s="3"/>
    </row>
    <row r="1142" spans="2:2" x14ac:dyDescent="0.2">
      <c r="B1142" s="3"/>
    </row>
    <row r="1143" spans="2:2" x14ac:dyDescent="0.2">
      <c r="B1143" s="3"/>
    </row>
    <row r="1144" spans="2:2" x14ac:dyDescent="0.2">
      <c r="B1144" s="3"/>
    </row>
    <row r="1145" spans="2:2" x14ac:dyDescent="0.2">
      <c r="B1145" s="3"/>
    </row>
    <row r="1146" spans="2:2" x14ac:dyDescent="0.2">
      <c r="B1146" s="3"/>
    </row>
    <row r="1147" spans="2:2" x14ac:dyDescent="0.2">
      <c r="B1147" s="3"/>
    </row>
    <row r="1148" spans="2:2" x14ac:dyDescent="0.2">
      <c r="B1148" s="3"/>
    </row>
    <row r="1149" spans="2:2" x14ac:dyDescent="0.2">
      <c r="B1149" s="3"/>
    </row>
    <row r="1150" spans="2:2" x14ac:dyDescent="0.2">
      <c r="B1150" s="3"/>
    </row>
    <row r="1151" spans="2:2" x14ac:dyDescent="0.2">
      <c r="B1151" s="3"/>
    </row>
    <row r="1152" spans="2:2" x14ac:dyDescent="0.2">
      <c r="B1152" s="3"/>
    </row>
    <row r="1153" spans="2:2" x14ac:dyDescent="0.2">
      <c r="B1153" s="3"/>
    </row>
    <row r="1154" spans="2:2" x14ac:dyDescent="0.2">
      <c r="B1154" s="3"/>
    </row>
    <row r="1155" spans="2:2" x14ac:dyDescent="0.2">
      <c r="B1155" s="3"/>
    </row>
    <row r="1156" spans="2:2" x14ac:dyDescent="0.2">
      <c r="B1156" s="3"/>
    </row>
    <row r="1157" spans="2:2" x14ac:dyDescent="0.2">
      <c r="B1157" s="3"/>
    </row>
    <row r="1158" spans="2:2" x14ac:dyDescent="0.2">
      <c r="B1158" s="3"/>
    </row>
    <row r="1159" spans="2:2" x14ac:dyDescent="0.2">
      <c r="B1159" s="3"/>
    </row>
    <row r="1160" spans="2:2" x14ac:dyDescent="0.2">
      <c r="B1160" s="3"/>
    </row>
    <row r="1161" spans="2:2" x14ac:dyDescent="0.2">
      <c r="B1161" s="3"/>
    </row>
    <row r="1162" spans="2:2" x14ac:dyDescent="0.2">
      <c r="B1162" s="3"/>
    </row>
    <row r="1163" spans="2:2" x14ac:dyDescent="0.2">
      <c r="B1163" s="3"/>
    </row>
    <row r="1164" spans="2:2" x14ac:dyDescent="0.2">
      <c r="B1164" s="3"/>
    </row>
    <row r="1165" spans="2:2" x14ac:dyDescent="0.2">
      <c r="B1165" s="3"/>
    </row>
    <row r="1166" spans="2:2" x14ac:dyDescent="0.2">
      <c r="B1166" s="3"/>
    </row>
    <row r="1167" spans="2:2" x14ac:dyDescent="0.2">
      <c r="B1167" s="3"/>
    </row>
    <row r="1168" spans="2:2" x14ac:dyDescent="0.2">
      <c r="B1168" s="3"/>
    </row>
    <row r="1169" spans="1:4" x14ac:dyDescent="0.2">
      <c r="B1169" s="3"/>
    </row>
    <row r="1170" spans="1:4" x14ac:dyDescent="0.2">
      <c r="B1170" s="3"/>
    </row>
    <row r="1171" spans="1:4" x14ac:dyDescent="0.2">
      <c r="B1171" s="3"/>
    </row>
    <row r="1172" spans="1:4" x14ac:dyDescent="0.2">
      <c r="B1172" s="3"/>
    </row>
    <row r="1173" spans="1:4" x14ac:dyDescent="0.2">
      <c r="B1173" s="3"/>
    </row>
    <row r="1174" spans="1:4" x14ac:dyDescent="0.2">
      <c r="B1174" s="3"/>
    </row>
    <row r="1175" spans="1:4" x14ac:dyDescent="0.2">
      <c r="B1175" s="3"/>
    </row>
    <row r="1176" spans="1:4" x14ac:dyDescent="0.2">
      <c r="B1176" s="3"/>
    </row>
    <row r="1177" spans="1:4" x14ac:dyDescent="0.2">
      <c r="B1177" s="3"/>
    </row>
    <row r="1178" spans="1:4" x14ac:dyDescent="0.2">
      <c r="B1178" s="3"/>
    </row>
    <row r="1179" spans="1:4" x14ac:dyDescent="0.2">
      <c r="B1179" s="3"/>
    </row>
    <row r="1180" spans="1:4" x14ac:dyDescent="0.2">
      <c r="B1180" s="3"/>
    </row>
    <row r="1181" spans="1:4" x14ac:dyDescent="0.2">
      <c r="B1181" s="3"/>
    </row>
    <row r="1182" spans="1:4" x14ac:dyDescent="0.2">
      <c r="B1182" s="3"/>
    </row>
    <row r="1183" spans="1:4" x14ac:dyDescent="0.2">
      <c r="B1183" s="3"/>
    </row>
    <row r="1184" spans="1:4" x14ac:dyDescent="0.2">
      <c r="A1184" s="65"/>
      <c r="B1184" s="66"/>
      <c r="C1184" s="65"/>
      <c r="D1184" s="65"/>
    </row>
  </sheetData>
  <sortState ref="A5:E24">
    <sortCondition ref="A5:A24"/>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1"/>
  <sheetViews>
    <sheetView zoomScaleNormal="100" workbookViewId="0"/>
  </sheetViews>
  <sheetFormatPr defaultColWidth="9.1796875" defaultRowHeight="10" x14ac:dyDescent="0.2"/>
  <cols>
    <col min="1" max="1" width="7.54296875" style="2" customWidth="1"/>
    <col min="2" max="2" width="14.26953125" style="3" bestFit="1" customWidth="1"/>
    <col min="3" max="3" width="23.7265625" style="3" customWidth="1"/>
    <col min="4" max="4" width="24.81640625" style="3" customWidth="1"/>
    <col min="5" max="5" width="18.81640625" style="3" customWidth="1"/>
    <col min="6" max="16384" width="9.1796875" style="2"/>
  </cols>
  <sheetData>
    <row r="1" spans="1:7" ht="10.5" x14ac:dyDescent="0.25">
      <c r="A1" s="1" t="s">
        <v>3</v>
      </c>
      <c r="B1" s="5"/>
    </row>
    <row r="2" spans="1:7" ht="10.5" x14ac:dyDescent="0.25">
      <c r="A2" s="1" t="s">
        <v>174</v>
      </c>
      <c r="B2" s="5"/>
    </row>
    <row r="3" spans="1:7" ht="10.5" x14ac:dyDescent="0.25">
      <c r="A3" s="82"/>
      <c r="B3" s="82"/>
      <c r="C3" s="40"/>
      <c r="D3" s="40"/>
      <c r="E3" s="40"/>
      <c r="F3" s="41"/>
      <c r="G3" s="41"/>
    </row>
    <row r="4" spans="1:7" s="4" customFormat="1" ht="12.75" customHeight="1" x14ac:dyDescent="0.25">
      <c r="A4" s="113" t="s">
        <v>5</v>
      </c>
      <c r="B4" s="113" t="s">
        <v>101</v>
      </c>
      <c r="C4" s="115" t="s">
        <v>128</v>
      </c>
      <c r="D4" s="116" t="s">
        <v>129</v>
      </c>
      <c r="E4" s="83"/>
      <c r="F4" s="81"/>
      <c r="G4" s="81"/>
    </row>
    <row r="5" spans="1:7" x14ac:dyDescent="0.2">
      <c r="A5" s="40">
        <v>2020</v>
      </c>
      <c r="B5" s="40" t="s">
        <v>96</v>
      </c>
      <c r="C5" s="110">
        <v>2230</v>
      </c>
      <c r="D5" s="114">
        <v>40125</v>
      </c>
      <c r="E5" s="40"/>
      <c r="F5" s="41"/>
      <c r="G5" s="41"/>
    </row>
    <row r="6" spans="1:7" x14ac:dyDescent="0.2">
      <c r="A6" s="40">
        <v>2020</v>
      </c>
      <c r="B6" s="40" t="s">
        <v>91</v>
      </c>
      <c r="C6" s="110">
        <v>1465</v>
      </c>
      <c r="D6" s="114">
        <v>34895</v>
      </c>
      <c r="E6" s="40"/>
      <c r="F6" s="41"/>
      <c r="G6" s="41"/>
    </row>
    <row r="7" spans="1:7" x14ac:dyDescent="0.2">
      <c r="A7" s="40">
        <v>2020</v>
      </c>
      <c r="B7" s="40" t="s">
        <v>94</v>
      </c>
      <c r="C7" s="110">
        <v>1470</v>
      </c>
      <c r="D7" s="114">
        <v>40515</v>
      </c>
      <c r="E7" s="40"/>
      <c r="F7" s="41"/>
      <c r="G7" s="41"/>
    </row>
    <row r="8" spans="1:7" x14ac:dyDescent="0.2">
      <c r="A8" s="40">
        <v>2020</v>
      </c>
      <c r="B8" s="40" t="s">
        <v>97</v>
      </c>
      <c r="C8" s="110">
        <v>920</v>
      </c>
      <c r="D8" s="114">
        <v>13835</v>
      </c>
      <c r="E8" s="40"/>
      <c r="F8" s="41"/>
      <c r="G8" s="41"/>
    </row>
    <row r="9" spans="1:7" x14ac:dyDescent="0.2">
      <c r="A9" s="40">
        <v>2020</v>
      </c>
      <c r="B9" s="40" t="s">
        <v>99</v>
      </c>
      <c r="C9" s="110">
        <v>680</v>
      </c>
      <c r="D9" s="114">
        <v>8740</v>
      </c>
      <c r="E9" s="40"/>
      <c r="F9" s="41"/>
      <c r="G9" s="41"/>
    </row>
    <row r="10" spans="1:7" x14ac:dyDescent="0.2">
      <c r="A10" s="40">
        <v>2020</v>
      </c>
      <c r="B10" s="40" t="s">
        <v>100</v>
      </c>
      <c r="C10" s="110">
        <v>675</v>
      </c>
      <c r="D10" s="114">
        <v>9360</v>
      </c>
      <c r="E10" s="40"/>
      <c r="F10" s="41"/>
      <c r="G10" s="41"/>
    </row>
    <row r="11" spans="1:7" x14ac:dyDescent="0.2">
      <c r="A11" s="40">
        <v>2020</v>
      </c>
      <c r="B11" s="40" t="s">
        <v>104</v>
      </c>
      <c r="C11" s="110">
        <v>630</v>
      </c>
      <c r="D11" s="114">
        <v>7405</v>
      </c>
      <c r="E11" s="40"/>
      <c r="F11" s="41"/>
      <c r="G11" s="41"/>
    </row>
    <row r="12" spans="1:7" x14ac:dyDescent="0.2">
      <c r="A12" s="40">
        <v>2020</v>
      </c>
      <c r="B12" s="40" t="s">
        <v>105</v>
      </c>
      <c r="C12" s="110">
        <v>580</v>
      </c>
      <c r="D12" s="114">
        <v>7080</v>
      </c>
      <c r="E12" s="40"/>
      <c r="F12" s="41"/>
      <c r="G12" s="41"/>
    </row>
    <row r="13" spans="1:7" x14ac:dyDescent="0.2">
      <c r="A13" s="3">
        <v>2020</v>
      </c>
      <c r="B13" s="3" t="s">
        <v>106</v>
      </c>
      <c r="C13" s="114">
        <v>565</v>
      </c>
      <c r="D13" s="114">
        <v>6560</v>
      </c>
    </row>
    <row r="14" spans="1:7" x14ac:dyDescent="0.2">
      <c r="A14" s="66">
        <v>2020</v>
      </c>
      <c r="B14" s="66" t="s">
        <v>107</v>
      </c>
      <c r="C14" s="137">
        <v>470</v>
      </c>
      <c r="D14" s="137">
        <v>6860</v>
      </c>
    </row>
    <row r="15" spans="1:7" x14ac:dyDescent="0.2">
      <c r="A15" s="40"/>
      <c r="B15" s="40"/>
      <c r="C15" s="40"/>
      <c r="D15" s="40"/>
    </row>
    <row r="16" spans="1:7" x14ac:dyDescent="0.2">
      <c r="A16" s="41"/>
      <c r="B16" s="40"/>
      <c r="C16" s="40"/>
      <c r="D16" s="40"/>
    </row>
    <row r="961" spans="1:5" x14ac:dyDescent="0.2">
      <c r="A961" s="65"/>
      <c r="B961" s="66"/>
      <c r="C961" s="66"/>
      <c r="D961" s="66"/>
      <c r="E961" s="6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37"/>
  <sheetViews>
    <sheetView workbookViewId="0"/>
  </sheetViews>
  <sheetFormatPr defaultColWidth="9.1796875" defaultRowHeight="10" x14ac:dyDescent="0.2"/>
  <cols>
    <col min="1" max="1" width="6.7265625" style="2" customWidth="1"/>
    <col min="2" max="2" width="22.453125" style="3" bestFit="1" customWidth="1"/>
    <col min="3" max="3" width="20.81640625" style="3" customWidth="1"/>
    <col min="4" max="4" width="22.1796875" style="3" customWidth="1"/>
    <col min="5" max="5" width="18.453125" style="3" bestFit="1" customWidth="1"/>
    <col min="6" max="12" width="9.1796875" style="2"/>
    <col min="13" max="13" width="11.26953125" style="2" bestFit="1" customWidth="1"/>
    <col min="14" max="16384" width="9.1796875" style="2"/>
  </cols>
  <sheetData>
    <row r="1" spans="1:7" ht="10.5" x14ac:dyDescent="0.25">
      <c r="A1" s="1" t="s">
        <v>2</v>
      </c>
    </row>
    <row r="2" spans="1:7" ht="10.5" x14ac:dyDescent="0.25">
      <c r="A2" s="1" t="s">
        <v>70</v>
      </c>
    </row>
    <row r="4" spans="1:7" ht="21" x14ac:dyDescent="0.25">
      <c r="A4" s="113" t="s">
        <v>5</v>
      </c>
      <c r="B4" s="113" t="s">
        <v>101</v>
      </c>
      <c r="C4" s="113" t="s">
        <v>130</v>
      </c>
      <c r="D4" s="113" t="s">
        <v>131</v>
      </c>
      <c r="E4" s="83"/>
      <c r="F4" s="41"/>
      <c r="G4" s="41"/>
    </row>
    <row r="5" spans="1:7" x14ac:dyDescent="0.2">
      <c r="A5" s="40">
        <v>2020</v>
      </c>
      <c r="B5" s="40" t="s">
        <v>91</v>
      </c>
      <c r="C5" s="126">
        <v>11398</v>
      </c>
      <c r="D5" s="128">
        <v>105270</v>
      </c>
      <c r="E5" s="41"/>
    </row>
    <row r="6" spans="1:7" x14ac:dyDescent="0.2">
      <c r="A6" s="40">
        <v>2020</v>
      </c>
      <c r="B6" s="40" t="s">
        <v>92</v>
      </c>
      <c r="C6" s="126">
        <v>7312</v>
      </c>
      <c r="D6" s="128">
        <v>24227</v>
      </c>
      <c r="E6" s="41"/>
    </row>
    <row r="7" spans="1:7" x14ac:dyDescent="0.2">
      <c r="A7" s="40">
        <v>2020</v>
      </c>
      <c r="B7" s="40" t="s">
        <v>93</v>
      </c>
      <c r="C7" s="126">
        <v>6330</v>
      </c>
      <c r="D7" s="128">
        <v>14118</v>
      </c>
      <c r="E7" s="41"/>
    </row>
    <row r="8" spans="1:7" x14ac:dyDescent="0.2">
      <c r="A8" s="40">
        <v>2020</v>
      </c>
      <c r="B8" s="40" t="s">
        <v>94</v>
      </c>
      <c r="C8" s="126">
        <v>5403</v>
      </c>
      <c r="D8" s="128">
        <v>48657</v>
      </c>
      <c r="E8" s="41"/>
    </row>
    <row r="9" spans="1:7" x14ac:dyDescent="0.2">
      <c r="A9" s="40">
        <v>2020</v>
      </c>
      <c r="B9" s="40" t="s">
        <v>95</v>
      </c>
      <c r="C9" s="126" t="s">
        <v>148</v>
      </c>
      <c r="D9" s="128" t="s">
        <v>148</v>
      </c>
      <c r="E9" s="41"/>
    </row>
    <row r="10" spans="1:7" x14ac:dyDescent="0.2">
      <c r="A10" s="3">
        <v>2020</v>
      </c>
      <c r="B10" s="3" t="s">
        <v>96</v>
      </c>
      <c r="C10" s="126">
        <v>4696</v>
      </c>
      <c r="D10" s="128">
        <v>34475</v>
      </c>
      <c r="E10" s="41"/>
    </row>
    <row r="11" spans="1:7" x14ac:dyDescent="0.2">
      <c r="A11" s="3">
        <v>2020</v>
      </c>
      <c r="B11" s="3" t="s">
        <v>97</v>
      </c>
      <c r="C11" s="126">
        <v>4641</v>
      </c>
      <c r="D11" s="128">
        <v>36695</v>
      </c>
      <c r="E11" s="41"/>
    </row>
    <row r="12" spans="1:7" x14ac:dyDescent="0.2">
      <c r="A12" s="3">
        <v>2020</v>
      </c>
      <c r="B12" s="3" t="s">
        <v>98</v>
      </c>
      <c r="C12" s="126" t="s">
        <v>148</v>
      </c>
      <c r="D12" s="128">
        <v>6502</v>
      </c>
      <c r="E12" s="41"/>
    </row>
    <row r="13" spans="1:7" x14ac:dyDescent="0.2">
      <c r="A13" s="3">
        <v>2020</v>
      </c>
      <c r="B13" s="3" t="s">
        <v>99</v>
      </c>
      <c r="C13" s="126">
        <v>2447</v>
      </c>
      <c r="D13" s="128">
        <v>19072</v>
      </c>
      <c r="E13" s="41"/>
    </row>
    <row r="14" spans="1:7" x14ac:dyDescent="0.2">
      <c r="A14" s="3">
        <v>2020</v>
      </c>
      <c r="B14" s="3" t="s">
        <v>100</v>
      </c>
      <c r="C14" s="126">
        <v>1965</v>
      </c>
      <c r="D14" s="128">
        <v>14268</v>
      </c>
      <c r="E14" s="2"/>
    </row>
    <row r="15" spans="1:7" x14ac:dyDescent="0.2">
      <c r="A15" s="40">
        <v>2021</v>
      </c>
      <c r="B15" s="40" t="s">
        <v>91</v>
      </c>
      <c r="C15" s="126">
        <v>21735</v>
      </c>
      <c r="D15" s="128">
        <v>132952</v>
      </c>
      <c r="E15" s="2"/>
    </row>
    <row r="16" spans="1:7" x14ac:dyDescent="0.2">
      <c r="A16" s="40">
        <v>2021</v>
      </c>
      <c r="B16" s="40" t="s">
        <v>92</v>
      </c>
      <c r="C16" s="126">
        <v>7914</v>
      </c>
      <c r="D16" s="128">
        <v>28087</v>
      </c>
      <c r="E16" s="2"/>
    </row>
    <row r="17" spans="1:5" x14ac:dyDescent="0.2">
      <c r="A17" s="40">
        <v>2021</v>
      </c>
      <c r="B17" s="40" t="s">
        <v>93</v>
      </c>
      <c r="C17" s="126">
        <v>5932</v>
      </c>
      <c r="D17" s="128">
        <v>14056</v>
      </c>
      <c r="E17" s="2"/>
    </row>
    <row r="18" spans="1:5" x14ac:dyDescent="0.2">
      <c r="A18" s="40">
        <v>2021</v>
      </c>
      <c r="B18" s="40" t="s">
        <v>94</v>
      </c>
      <c r="C18" s="126">
        <v>10046</v>
      </c>
      <c r="D18" s="128">
        <v>61333</v>
      </c>
      <c r="E18" s="2"/>
    </row>
    <row r="19" spans="1:5" x14ac:dyDescent="0.2">
      <c r="A19" s="3">
        <v>2021</v>
      </c>
      <c r="B19" s="3" t="s">
        <v>95</v>
      </c>
      <c r="C19" s="126" t="s">
        <v>148</v>
      </c>
      <c r="D19" s="128" t="s">
        <v>148</v>
      </c>
      <c r="E19" s="2"/>
    </row>
    <row r="20" spans="1:5" x14ac:dyDescent="0.2">
      <c r="A20" s="3">
        <v>2021</v>
      </c>
      <c r="B20" s="3" t="s">
        <v>96</v>
      </c>
      <c r="C20" s="126">
        <v>7107</v>
      </c>
      <c r="D20" s="128">
        <v>38005</v>
      </c>
      <c r="E20" s="2"/>
    </row>
    <row r="21" spans="1:5" x14ac:dyDescent="0.2">
      <c r="A21" s="3">
        <v>2021</v>
      </c>
      <c r="B21" s="3" t="s">
        <v>97</v>
      </c>
      <c r="C21" s="126">
        <v>8162</v>
      </c>
      <c r="D21" s="128">
        <v>46379</v>
      </c>
      <c r="E21" s="2"/>
    </row>
    <row r="22" spans="1:5" x14ac:dyDescent="0.2">
      <c r="A22" s="3">
        <v>2021</v>
      </c>
      <c r="B22" s="3" t="s">
        <v>98</v>
      </c>
      <c r="C22" s="126" t="s">
        <v>148</v>
      </c>
      <c r="D22" s="128">
        <v>8601</v>
      </c>
      <c r="E22" s="2"/>
    </row>
    <row r="23" spans="1:5" x14ac:dyDescent="0.2">
      <c r="A23" s="3">
        <v>2021</v>
      </c>
      <c r="B23" s="3" t="s">
        <v>99</v>
      </c>
      <c r="C23" s="126">
        <v>5410</v>
      </c>
      <c r="D23" s="128">
        <v>24865</v>
      </c>
      <c r="E23" s="2"/>
    </row>
    <row r="24" spans="1:5" x14ac:dyDescent="0.2">
      <c r="A24" s="66">
        <v>2021</v>
      </c>
      <c r="B24" s="66" t="s">
        <v>100</v>
      </c>
      <c r="C24" s="138">
        <v>2833</v>
      </c>
      <c r="D24" s="138">
        <v>17967</v>
      </c>
      <c r="E24" s="2"/>
    </row>
    <row r="25" spans="1:5" x14ac:dyDescent="0.2">
      <c r="C25" s="114"/>
      <c r="D25" s="114"/>
    </row>
    <row r="937" spans="1:5" x14ac:dyDescent="0.2">
      <c r="A937" s="65"/>
      <c r="B937" s="66"/>
      <c r="C937" s="66"/>
      <c r="D937" s="66"/>
      <c r="E937" s="66"/>
    </row>
  </sheetData>
  <sortState ref="A5:D24">
    <sortCondition ref="C5:C24"/>
    <sortCondition ref="A5:A24"/>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workbookViewId="0"/>
  </sheetViews>
  <sheetFormatPr defaultColWidth="9.1796875" defaultRowHeight="10" x14ac:dyDescent="0.2"/>
  <cols>
    <col min="1" max="1" width="6.26953125" style="41" customWidth="1"/>
    <col min="2" max="2" width="14.1796875" style="40" bestFit="1" customWidth="1"/>
    <col min="3" max="3" width="20" style="40" customWidth="1"/>
    <col min="4" max="4" width="22.1796875" style="40" customWidth="1"/>
    <col min="5" max="5" width="13.81640625" style="40" bestFit="1" customWidth="1"/>
    <col min="6" max="6" width="18.453125" style="40" bestFit="1" customWidth="1"/>
    <col min="7" max="16384" width="9.1796875" style="41"/>
  </cols>
  <sheetData>
    <row r="1" spans="1:6" ht="10.5" x14ac:dyDescent="0.25">
      <c r="A1" s="72" t="s">
        <v>4</v>
      </c>
      <c r="B1" s="82"/>
      <c r="C1" s="82"/>
    </row>
    <row r="2" spans="1:6" s="2" customFormat="1" ht="10.5" x14ac:dyDescent="0.25">
      <c r="A2" s="1" t="s">
        <v>132</v>
      </c>
      <c r="B2" s="3"/>
      <c r="C2" s="3"/>
      <c r="D2" s="3"/>
      <c r="E2" s="3"/>
    </row>
    <row r="4" spans="1:6" ht="21" x14ac:dyDescent="0.25">
      <c r="A4" s="113" t="s">
        <v>5</v>
      </c>
      <c r="B4" s="113" t="s">
        <v>101</v>
      </c>
      <c r="C4" s="113" t="s">
        <v>130</v>
      </c>
      <c r="D4" s="113" t="s">
        <v>131</v>
      </c>
      <c r="E4" s="82"/>
      <c r="F4" s="83"/>
    </row>
    <row r="5" spans="1:6" x14ac:dyDescent="0.2">
      <c r="A5" s="40">
        <v>2020</v>
      </c>
      <c r="B5" s="40" t="s">
        <v>96</v>
      </c>
      <c r="C5" s="126">
        <v>7739</v>
      </c>
      <c r="D5" s="126">
        <v>40510</v>
      </c>
    </row>
    <row r="6" spans="1:6" x14ac:dyDescent="0.2">
      <c r="A6" s="40">
        <v>2020</v>
      </c>
      <c r="B6" s="40" t="s">
        <v>91</v>
      </c>
      <c r="C6" s="126">
        <v>3092</v>
      </c>
      <c r="D6" s="126">
        <v>20826</v>
      </c>
    </row>
    <row r="7" spans="1:6" x14ac:dyDescent="0.2">
      <c r="A7" s="40">
        <v>2020</v>
      </c>
      <c r="B7" s="40" t="s">
        <v>94</v>
      </c>
      <c r="C7" s="126">
        <v>1631</v>
      </c>
      <c r="D7" s="126">
        <v>10054</v>
      </c>
    </row>
    <row r="8" spans="1:6" x14ac:dyDescent="0.2">
      <c r="A8" s="40">
        <v>2020</v>
      </c>
      <c r="B8" s="40" t="s">
        <v>97</v>
      </c>
      <c r="C8" s="126">
        <v>1610</v>
      </c>
      <c r="D8" s="126">
        <v>10035</v>
      </c>
    </row>
    <row r="9" spans="1:6" x14ac:dyDescent="0.2">
      <c r="A9" s="40">
        <v>2020</v>
      </c>
      <c r="B9" s="40" t="s">
        <v>99</v>
      </c>
      <c r="C9" s="126">
        <v>944</v>
      </c>
      <c r="D9" s="126">
        <v>4578</v>
      </c>
    </row>
    <row r="10" spans="1:6" x14ac:dyDescent="0.2">
      <c r="A10" s="40">
        <v>2020</v>
      </c>
      <c r="B10" s="40" t="s">
        <v>100</v>
      </c>
      <c r="C10" s="126">
        <v>938</v>
      </c>
      <c r="D10" s="126">
        <v>3443</v>
      </c>
    </row>
    <row r="11" spans="1:6" x14ac:dyDescent="0.2">
      <c r="A11" s="40">
        <v>2020</v>
      </c>
      <c r="B11" s="40" t="s">
        <v>104</v>
      </c>
      <c r="C11" s="126">
        <v>895</v>
      </c>
      <c r="D11" s="126">
        <v>2570</v>
      </c>
    </row>
    <row r="12" spans="1:6" x14ac:dyDescent="0.2">
      <c r="A12" s="40">
        <v>2020</v>
      </c>
      <c r="B12" s="40" t="s">
        <v>105</v>
      </c>
      <c r="C12" s="126">
        <v>591</v>
      </c>
      <c r="D12" s="126">
        <v>3246</v>
      </c>
    </row>
    <row r="13" spans="1:6" x14ac:dyDescent="0.2">
      <c r="A13" s="40">
        <v>2020</v>
      </c>
      <c r="B13" s="40" t="s">
        <v>106</v>
      </c>
      <c r="C13" s="126">
        <v>387</v>
      </c>
      <c r="D13" s="126">
        <v>2339</v>
      </c>
    </row>
    <row r="14" spans="1:6" x14ac:dyDescent="0.2">
      <c r="A14" s="66">
        <v>2020</v>
      </c>
      <c r="B14" s="66" t="s">
        <v>107</v>
      </c>
      <c r="C14" s="138">
        <v>384</v>
      </c>
      <c r="D14" s="138">
        <v>6803</v>
      </c>
    </row>
    <row r="15" spans="1:6" x14ac:dyDescent="0.2">
      <c r="A15" s="40"/>
    </row>
    <row r="64" spans="1:1" x14ac:dyDescent="0.2">
      <c r="A64" s="40"/>
    </row>
    <row r="65" spans="1:1" x14ac:dyDescent="0.2">
      <c r="A65" s="40"/>
    </row>
    <row r="82" spans="1:1" x14ac:dyDescent="0.2">
      <c r="A82" s="4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24"/>
  <sheetViews>
    <sheetView zoomScaleNormal="100" workbookViewId="0"/>
  </sheetViews>
  <sheetFormatPr defaultColWidth="9.1796875" defaultRowHeight="10" x14ac:dyDescent="0.2"/>
  <cols>
    <col min="1" max="1" width="5.54296875" style="41" customWidth="1"/>
    <col min="2" max="2" width="22.453125" style="40" bestFit="1" customWidth="1"/>
    <col min="3" max="3" width="16.1796875" style="40" bestFit="1" customWidth="1"/>
    <col min="4" max="4" width="16" style="40" customWidth="1"/>
    <col min="5" max="5" width="14.26953125" style="40" customWidth="1"/>
    <col min="6" max="6" width="18.453125" style="40" bestFit="1" customWidth="1"/>
    <col min="7" max="254" width="9.1796875" style="84"/>
    <col min="255" max="16384" width="9.1796875" style="41"/>
  </cols>
  <sheetData>
    <row r="1" spans="1:254" ht="10.5" x14ac:dyDescent="0.25">
      <c r="A1" s="72" t="s">
        <v>1</v>
      </c>
    </row>
    <row r="2" spans="1:254" ht="10.5" x14ac:dyDescent="0.25">
      <c r="A2" s="72" t="s">
        <v>172</v>
      </c>
    </row>
    <row r="4" spans="1:254" ht="10.5" x14ac:dyDescent="0.25">
      <c r="A4" s="112" t="s">
        <v>5</v>
      </c>
      <c r="B4" s="75" t="s">
        <v>101</v>
      </c>
      <c r="C4" s="112" t="s">
        <v>133</v>
      </c>
      <c r="D4" s="112" t="s">
        <v>134</v>
      </c>
      <c r="E4" s="41"/>
    </row>
    <row r="5" spans="1:254" ht="11.25" x14ac:dyDescent="0.2">
      <c r="A5" s="109">
        <v>2020</v>
      </c>
      <c r="B5" s="108" t="s">
        <v>91</v>
      </c>
      <c r="C5" s="110">
        <v>188600</v>
      </c>
      <c r="D5" s="111">
        <v>20800</v>
      </c>
      <c r="E5" s="84"/>
      <c r="F5" s="84"/>
      <c r="IS5" s="41"/>
      <c r="IT5" s="41"/>
    </row>
    <row r="6" spans="1:254" ht="11.25" x14ac:dyDescent="0.2">
      <c r="A6" s="40">
        <v>2020</v>
      </c>
      <c r="B6" s="40" t="s">
        <v>92</v>
      </c>
      <c r="C6" s="110">
        <v>105900</v>
      </c>
      <c r="D6" s="110">
        <v>32500</v>
      </c>
      <c r="E6" s="84"/>
      <c r="F6" s="84"/>
      <c r="IS6" s="41"/>
      <c r="IT6" s="41"/>
    </row>
    <row r="7" spans="1:254" ht="11.25" x14ac:dyDescent="0.2">
      <c r="A7" s="40">
        <v>2020</v>
      </c>
      <c r="B7" s="40" t="s">
        <v>93</v>
      </c>
      <c r="C7" s="110">
        <v>92900</v>
      </c>
      <c r="D7" s="110">
        <v>39300</v>
      </c>
      <c r="E7" s="84"/>
      <c r="F7" s="84"/>
      <c r="IS7" s="41"/>
      <c r="IT7" s="41"/>
    </row>
    <row r="8" spans="1:254" ht="11.25" x14ac:dyDescent="0.2">
      <c r="A8" s="40">
        <v>2020</v>
      </c>
      <c r="B8" s="40" t="s">
        <v>94</v>
      </c>
      <c r="C8" s="110">
        <v>101000</v>
      </c>
      <c r="D8" s="110">
        <v>14100</v>
      </c>
      <c r="E8" s="84"/>
      <c r="F8" s="84"/>
      <c r="IS8" s="41"/>
      <c r="IT8" s="41"/>
    </row>
    <row r="9" spans="1:254" ht="11.25" x14ac:dyDescent="0.2">
      <c r="A9" s="40">
        <v>2020</v>
      </c>
      <c r="B9" s="40" t="s">
        <v>95</v>
      </c>
      <c r="C9" s="110">
        <v>39000</v>
      </c>
      <c r="D9" s="110">
        <v>18100</v>
      </c>
      <c r="E9" s="84"/>
      <c r="F9" s="84"/>
      <c r="IS9" s="41"/>
      <c r="IT9" s="41"/>
    </row>
    <row r="10" spans="1:254" ht="11.25" x14ac:dyDescent="0.2">
      <c r="A10" s="40">
        <v>2020</v>
      </c>
      <c r="B10" s="41" t="s">
        <v>96</v>
      </c>
      <c r="C10" s="110">
        <v>132400</v>
      </c>
      <c r="D10" s="110">
        <v>22700</v>
      </c>
      <c r="E10" s="84"/>
      <c r="F10" s="84"/>
      <c r="IS10" s="41"/>
      <c r="IT10" s="41"/>
    </row>
    <row r="11" spans="1:254" ht="11.25" x14ac:dyDescent="0.2">
      <c r="A11" s="40">
        <v>2020</v>
      </c>
      <c r="B11" s="41" t="s">
        <v>97</v>
      </c>
      <c r="C11" s="110">
        <v>132500</v>
      </c>
      <c r="D11" s="110">
        <v>20000</v>
      </c>
      <c r="E11" s="84"/>
      <c r="F11" s="84"/>
      <c r="IS11" s="41"/>
      <c r="IT11" s="41"/>
    </row>
    <row r="12" spans="1:254" ht="11.25" x14ac:dyDescent="0.2">
      <c r="A12" s="40">
        <v>2020</v>
      </c>
      <c r="B12" s="41" t="s">
        <v>98</v>
      </c>
      <c r="C12" s="110">
        <v>61200</v>
      </c>
      <c r="D12" s="110">
        <v>22900</v>
      </c>
      <c r="E12" s="84"/>
      <c r="F12" s="84"/>
      <c r="IS12" s="41"/>
      <c r="IT12" s="41"/>
    </row>
    <row r="13" spans="1:254" ht="11.25" x14ac:dyDescent="0.2">
      <c r="A13" s="40">
        <v>2020</v>
      </c>
      <c r="B13" s="41" t="s">
        <v>99</v>
      </c>
      <c r="C13" s="110">
        <v>75600</v>
      </c>
      <c r="D13" s="110">
        <v>16500</v>
      </c>
      <c r="E13" s="84"/>
      <c r="F13" s="84"/>
      <c r="IS13" s="41"/>
      <c r="IT13" s="41"/>
    </row>
    <row r="14" spans="1:254" ht="11.25" x14ac:dyDescent="0.2">
      <c r="A14" s="40">
        <v>2020</v>
      </c>
      <c r="B14" s="41" t="s">
        <v>100</v>
      </c>
      <c r="C14" s="110">
        <v>59200</v>
      </c>
      <c r="D14" s="110">
        <v>13700</v>
      </c>
      <c r="E14" s="84"/>
      <c r="F14" s="84"/>
      <c r="IS14" s="41"/>
      <c r="IT14" s="41"/>
    </row>
    <row r="15" spans="1:254" ht="11.25" x14ac:dyDescent="0.2">
      <c r="A15" s="40">
        <v>2021</v>
      </c>
      <c r="B15" s="40" t="s">
        <v>91</v>
      </c>
      <c r="C15" s="110">
        <v>216700</v>
      </c>
      <c r="D15" s="110">
        <v>22600</v>
      </c>
      <c r="E15" s="84"/>
      <c r="F15" s="84"/>
      <c r="IS15" s="41"/>
      <c r="IT15" s="41"/>
    </row>
    <row r="16" spans="1:254" ht="11.25" x14ac:dyDescent="0.2">
      <c r="A16" s="40">
        <v>2021</v>
      </c>
      <c r="B16" s="40" t="s">
        <v>92</v>
      </c>
      <c r="C16" s="110">
        <v>149600</v>
      </c>
      <c r="D16" s="110">
        <v>39500</v>
      </c>
      <c r="E16" s="84"/>
      <c r="F16" s="84"/>
      <c r="IS16" s="41"/>
      <c r="IT16" s="41"/>
    </row>
    <row r="17" spans="1:254" ht="11.25" x14ac:dyDescent="0.2">
      <c r="A17" s="40">
        <v>2021</v>
      </c>
      <c r="B17" s="40" t="s">
        <v>93</v>
      </c>
      <c r="C17" s="110">
        <v>86300</v>
      </c>
      <c r="D17" s="110">
        <v>43800</v>
      </c>
      <c r="E17" s="84"/>
      <c r="F17" s="84"/>
      <c r="IS17" s="41"/>
      <c r="IT17" s="41"/>
    </row>
    <row r="18" spans="1:254" ht="11.25" x14ac:dyDescent="0.2">
      <c r="A18" s="40">
        <v>2021</v>
      </c>
      <c r="B18" s="40" t="s">
        <v>94</v>
      </c>
      <c r="C18" s="110">
        <v>108500</v>
      </c>
      <c r="D18" s="110">
        <v>14900</v>
      </c>
      <c r="E18" s="84"/>
      <c r="F18" s="84"/>
      <c r="IS18" s="41"/>
      <c r="IT18" s="41"/>
    </row>
    <row r="19" spans="1:254" ht="11.25" x14ac:dyDescent="0.2">
      <c r="A19" s="40">
        <v>2021</v>
      </c>
      <c r="B19" s="40" t="s">
        <v>95</v>
      </c>
      <c r="C19" s="110">
        <v>45300</v>
      </c>
      <c r="D19" s="110">
        <v>21800</v>
      </c>
      <c r="E19" s="84"/>
      <c r="F19" s="84"/>
      <c r="IS19" s="41"/>
      <c r="IT19" s="41"/>
    </row>
    <row r="20" spans="1:254" ht="11.25" x14ac:dyDescent="0.2">
      <c r="A20" s="40">
        <v>2021</v>
      </c>
      <c r="B20" s="41" t="s">
        <v>96</v>
      </c>
      <c r="C20" s="110">
        <v>125700</v>
      </c>
      <c r="D20" s="110">
        <v>37100</v>
      </c>
      <c r="E20" s="84"/>
      <c r="F20" s="84"/>
      <c r="IS20" s="41"/>
      <c r="IT20" s="41"/>
    </row>
    <row r="21" spans="1:254" ht="11.25" x14ac:dyDescent="0.2">
      <c r="A21" s="40">
        <v>2021</v>
      </c>
      <c r="B21" s="41" t="s">
        <v>97</v>
      </c>
      <c r="C21" s="110">
        <v>131500</v>
      </c>
      <c r="D21" s="110">
        <v>19600</v>
      </c>
      <c r="E21" s="84"/>
      <c r="F21" s="84"/>
      <c r="IS21" s="41"/>
      <c r="IT21" s="41"/>
    </row>
    <row r="22" spans="1:254" ht="11.25" x14ac:dyDescent="0.2">
      <c r="A22" s="40">
        <v>2021</v>
      </c>
      <c r="B22" s="41" t="s">
        <v>98</v>
      </c>
      <c r="C22" s="110">
        <v>44500</v>
      </c>
      <c r="D22" s="110">
        <v>26700</v>
      </c>
      <c r="E22" s="84"/>
      <c r="F22" s="84"/>
      <c r="IS22" s="41"/>
      <c r="IT22" s="41"/>
    </row>
    <row r="23" spans="1:254" ht="11.25" x14ac:dyDescent="0.2">
      <c r="A23" s="40">
        <v>2021</v>
      </c>
      <c r="B23" s="41" t="s">
        <v>99</v>
      </c>
      <c r="C23" s="110">
        <v>80700</v>
      </c>
      <c r="D23" s="110">
        <v>17700</v>
      </c>
      <c r="E23" s="84"/>
      <c r="F23" s="84"/>
      <c r="IS23" s="41"/>
      <c r="IT23" s="41"/>
    </row>
    <row r="24" spans="1:254" ht="11.25" x14ac:dyDescent="0.2">
      <c r="A24" s="66">
        <v>2021</v>
      </c>
      <c r="B24" s="65" t="s">
        <v>100</v>
      </c>
      <c r="C24" s="137">
        <v>68800</v>
      </c>
      <c r="D24" s="137">
        <v>15300</v>
      </c>
      <c r="E24" s="84"/>
      <c r="F24" s="84"/>
      <c r="IS24" s="41"/>
      <c r="IT24" s="41"/>
    </row>
  </sheetData>
  <sortState ref="B5:F24">
    <sortCondition ref="C5:C24"/>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24</vt:i4>
      </vt:variant>
    </vt:vector>
  </HeadingPairs>
  <TitlesOfParts>
    <vt:vector size="24"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Tabel 14</vt:lpstr>
      <vt:lpstr>Tabel 15</vt:lpstr>
      <vt:lpstr>Tabel 16</vt:lpstr>
      <vt:lpstr>Tabel 17</vt:lpstr>
      <vt:lpstr>Tabel 18</vt:lpstr>
      <vt:lpstr>Tabel 19</vt:lpstr>
      <vt:lpstr>Tabel 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2023-02-27T12:45:16Z</dcterms:modified>
</cp:coreProperties>
</file>