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chmea_pilot\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8" r:id="rId5"/>
    <sheet name="Tabel 2" sheetId="19" r:id="rId6"/>
  </sheets>
  <definedNames>
    <definedName name="_xlnm.Print_Area" localSheetId="3">Bronbestanden!$A$1:$B$16</definedName>
    <definedName name="_xlnm.Print_Area" localSheetId="1">Inhoud!$A$1:$B$55</definedName>
    <definedName name="_xlnm.Print_Area" localSheetId="2">Toelichting!$A$1:$A$52</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4" l="1"/>
  <c r="A9" i="14"/>
</calcChain>
</file>

<file path=xl/sharedStrings.xml><?xml version="1.0" encoding="utf-8"?>
<sst xmlns="http://schemas.openxmlformats.org/spreadsheetml/2006/main" count="116" uniqueCount="91">
  <si>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</si>
  <si>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</si>
  <si>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</si>
  <si>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</si>
  <si>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</si>
  <si>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</si>
  <si>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</si>
  <si>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</si>
  <si>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</si>
  <si>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</si>
  <si>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</si>
  <si>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</si>
  <si>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</si>
  <si>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</si>
  <si>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</si>
  <si>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</si>
  <si>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</si>
  <si>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</si>
  <si>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</si>
  <si>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</si>
  <si>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</si>
  <si>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</si>
  <si>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</si>
  <si>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</si>
  <si>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</si>
  <si>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</si>
  <si>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</si>
  <si>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</si>
  <si>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</si>
  <si>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</si>
  <si>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</si>
  <si>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</si>
  <si>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</si>
  <si>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</si>
  <si>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</si>
  <si>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</si>
  <si>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</si>
  <si>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</si>
  <si>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</si>
  <si>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</si>
  <si>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</si>
  <si>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</si>
  <si>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</si>
  <si>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</si>
  <si>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</si>
  <si>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</si>
  <si>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CBS</t>
  </si>
  <si>
    <t>Personeelsadministratie Achmea</t>
  </si>
  <si>
    <t>Achmea</t>
  </si>
  <si>
    <t>Vragen over deze publicatie kunnen gestuurd worden aan het CBS onder vermelding van het referentienummer PR001394</t>
  </si>
  <si>
    <t>Tabel 1</t>
  </si>
  <si>
    <t>Totaal</t>
  </si>
  <si>
    <t>%</t>
  </si>
  <si>
    <t>Nederland</t>
  </si>
  <si>
    <t>.</t>
  </si>
  <si>
    <t>Bron: CBS</t>
  </si>
  <si>
    <t>Tabel 2</t>
  </si>
  <si>
    <t>A - F</t>
  </si>
  <si>
    <t>G - I</t>
  </si>
  <si>
    <t>J - K</t>
  </si>
  <si>
    <t>Boven cao</t>
  </si>
  <si>
    <t>Amsterdam</t>
  </si>
  <si>
    <t>Apeldoorn</t>
  </si>
  <si>
    <t>Leeuwarden</t>
  </si>
  <si>
    <t>Leiden</t>
  </si>
  <si>
    <t>Tilburg</t>
  </si>
  <si>
    <t>Zeist</t>
  </si>
  <si>
    <t>Standplaats</t>
  </si>
  <si>
    <t>Salarisschaal</t>
  </si>
  <si>
    <r>
      <t xml:space="preserve">Werknemer </t>
    </r>
    <r>
      <rPr>
        <sz val="10"/>
        <color theme="1"/>
        <rFont val="Arial"/>
        <family val="2"/>
      </rPr>
      <t>- Medewerker die Achmea tot de populatie van dit onderzoek rekent.</t>
    </r>
  </si>
  <si>
    <t>Herkomstland</t>
  </si>
  <si>
    <t>Buiten-Europa</t>
  </si>
  <si>
    <t>Herkomstland werknemers Achmea naar standplaats, 1 november 2021</t>
  </si>
  <si>
    <t>Herkomstland werknemers Achmea naar salarisschaal, 1 november 2021</t>
  </si>
  <si>
    <t>2021 - 2022 = 2021 tot en met 2022</t>
  </si>
  <si>
    <t>2021/2022 = het gemiddelde over de jaren 2021 tot en met 2022</t>
  </si>
  <si>
    <t>2021/’22 = oogstjaar, boekjaar, schooljaar enz., beginnend in 2021 en eindigend in 2022</t>
  </si>
  <si>
    <t>2019/’20–2021/’22 = oogstjaar, boekjaar enz., 2019/’20 tot en met 2021/’22</t>
  </si>
  <si>
    <t xml:space="preserve">De tabellen hebben betrekking op alle werknemers van Achmea op peildatum 1 november 2021 waarvoor Achmea personeelsgegevens aan het CBS heeft geleverd, in totaal 11 196 werknemers. Voor 164 van hen heeft het CBS het herkomstland niet kunnen afleiden op basis van de Basisregistratie Personen (BRP). Deze werknemers zijn niet meegenomen in de tabellen.
Hierbij heeft Achmea een keuze gemaakt in de medewerkers die meegenomen zijn in dit onderzoek. Zo heeft Achmea zelf besloten om bijvoorbeeld externe inhuurkachten wel of niet mee te nemen in de populatie. Ook heeft Achmea zelf bepaald op welke manier ervoor gezorgd wordt dat elke werknemer maar één maal voorkomt in de populatie, in het geval dat een medewerker bijvoorbeeld meerdere functies heeft binnen de organisatie. </t>
  </si>
  <si>
    <t>Werknemers die niet aan de BRP gekoppeld konden worden, zijn niet meegenomen in de tabellen. Dit betrof 164 (1,5% van het totaal) werknemers van Achmea op 1 november 2021. Hierdoor kan vertekening in de percentages ontstaan. Hiermee dient rekening gehouden te worden bij het interpreteren van de cijfers.</t>
  </si>
  <si>
    <t>Herkomstland werknemers Achmea, 1 november 2021</t>
  </si>
  <si>
    <t>https://www.cbs.nl/nl-nl/onze-diensten/methoden/begrippen/herkomst</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</si>
  <si>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de culturele diversiteit binnen de eigen organisatie. Op verzoek van Achmea bevat deze maatwerktabellenset tabellen met cijfers over de culturele diversiteit van hun werknemers op 1 november 2021. Om deze cijfers te duiden, kan gebruik gemaakt worden van het dashboard met periodieke statistieken over culturele diversiteit op de arbeidsmarkt, dat het CBS op verzoek van SZW gemaakt heeft (zie Referenties).</t>
  </si>
  <si>
    <t>Achmea heeft werknemersgegevens uit hun personeelsadministratie aan het CBS geleverd, namelijk geboortedatum, geslacht, adresgegevens, salarisschaal en standplaats.
Vanuit privacy oogpunt heeft het CBS de direct identificerende persoonsgegevens vervangen door een pseudosleutel. Vervolgens is via deze pseudosleutel het herkomstland van de werknemers afgeleid uit de BRP.</t>
  </si>
  <si>
    <t>Achmea heeft werknemersgegevens uit hun personeelsadministratie aan het CBS geleverd, namelijk geboortedatum, geslacht, adresgegevens, salarisschaal en standplaats. 
Vanuit privacy oogpunt heeft het CBS de direct identificerende persoonsgegevens vervangen door een pseudosleutel.</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</si>
  <si>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</si>
  <si>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</si>
  <si>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Europa (excl. Nederland)</t>
  </si>
  <si>
    <t>https://www.cbs.nl/nl-nl/longread/statistische-trends/2022/nieuwe-indeling-bevolking-naar-herkomst</t>
  </si>
  <si>
    <r>
      <t>Herkomstland</t>
    </r>
    <r>
      <rPr>
        <sz val="10"/>
        <rFont val="Arial"/>
        <family val="2"/>
      </rPr>
      <t xml:space="preserve"> -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Het CBS heeft in 2021 een nieuwe herkomstindeling ontwikkeld. Deze indeling wordt vanaf 2022 ingevoerd in de Barometer, ter vervanging van de migratieachtergrondindeling naar westers/niet-westers. Zie Referenties voor een toelichting op de nieuwe indeling en de totstandkoming ervan.
</t>
    </r>
  </si>
  <si>
    <t>Maart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</si>
</sst>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
      <b/>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3">
    <xf numFmtId="0" fontId="0" fillId="0" borderId="0"/>
    <xf numFmtId="0" fontId="23" fillId="0" borderId="0" applyNumberFormat="0" applyFill="0" applyBorder="0" applyAlignment="0" applyProtection="0"/>
    <xf numFmtId="0" fontId="21" fillId="0" borderId="0"/>
  </cellStyleXfs>
  <cellXfs count="5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6" fillId="2" borderId="0" xfId="0" applyFont="1" applyFill="1" applyAlignment="1">
      <alignment horizontal="justify" vertical="top" wrapText="1"/>
    </xf>
    <xf numFmtId="0" fontId="10" fillId="2" borderId="0" xfId="0" applyFont="1" applyFill="1" applyAlignment="1">
      <alignment horizontal="justify" vertical="top" wrapText="1"/>
    </xf>
    <xf numFmtId="0" fontId="2" fillId="2" borderId="0" xfId="0" applyFont="1" applyFill="1" applyAlignment="1">
      <alignment horizontal="justify" vertical="top" wrapText="1"/>
    </xf>
    <xf numFmtId="0" fontId="14" fillId="2" borderId="0" xfId="0" applyFont="1" applyFill="1" applyAlignment="1">
      <alignment horizontal="justify" vertical="top" wrapText="1"/>
    </xf>
    <xf numFmtId="0" fontId="1" fillId="2" borderId="0" xfId="0" applyFont="1" applyFill="1" applyAlignment="1">
      <alignment horizontal="justify" vertical="top" wrapText="1"/>
    </xf>
    <xf numFmtId="0" fontId="15"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6" fillId="0" borderId="0" xfId="0" applyFont="1" applyAlignment="1">
      <alignment horizontal="justify"/>
    </xf>
    <xf numFmtId="0" fontId="17" fillId="2" borderId="0" xfId="0" applyFont="1" applyFill="1"/>
    <xf numFmtId="0" fontId="17"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6" fillId="2" borderId="3"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4" xfId="0" applyFont="1" applyFill="1" applyBorder="1" applyAlignment="1">
      <alignment horizontal="justify" wrapText="1"/>
    </xf>
    <xf numFmtId="0" fontId="6" fillId="2" borderId="5" xfId="0" applyFont="1" applyFill="1" applyBorder="1" applyAlignment="1">
      <alignment horizontal="justify" vertical="top" wrapText="1"/>
    </xf>
    <xf numFmtId="0" fontId="6" fillId="2" borderId="6" xfId="0" applyFont="1" applyFill="1" applyBorder="1" applyAlignment="1">
      <alignment horizontal="justify" wrapText="1"/>
    </xf>
    <xf numFmtId="0" fontId="18" fillId="0" borderId="0" xfId="0" applyFont="1" applyAlignment="1">
      <alignment horizontal="lef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0" fontId="7" fillId="0" borderId="0" xfId="0" applyFont="1" applyAlignment="1">
      <alignment horizontal="left"/>
    </xf>
    <xf numFmtId="0" fontId="7" fillId="0" borderId="7" xfId="0" applyFont="1" applyBorder="1" applyAlignment="1">
      <alignment horizontal="left"/>
    </xf>
    <xf numFmtId="0" fontId="19" fillId="0" borderId="0" xfId="0" applyNumberFormat="1" applyFont="1" applyAlignment="1">
      <alignment horizontal="right"/>
    </xf>
    <xf numFmtId="0" fontId="6" fillId="2" borderId="4" xfId="0" applyFont="1" applyFill="1" applyBorder="1" applyAlignment="1">
      <alignment horizontal="left" vertical="top" wrapText="1"/>
    </xf>
    <xf numFmtId="0" fontId="21" fillId="2" borderId="4" xfId="0" applyFont="1" applyFill="1" applyBorder="1" applyAlignment="1">
      <alignment horizontal="justify" wrapText="1"/>
    </xf>
    <xf numFmtId="0" fontId="21" fillId="2" borderId="0" xfId="0" applyFont="1" applyFill="1" applyAlignment="1">
      <alignment horizontal="justify"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wrapText="1"/>
    </xf>
    <xf numFmtId="0" fontId="22" fillId="2" borderId="0" xfId="2" applyFont="1" applyFill="1" applyAlignment="1">
      <alignment horizontal="justify" vertical="top" wrapText="1"/>
    </xf>
    <xf numFmtId="0" fontId="24" fillId="2" borderId="0" xfId="0" applyFont="1" applyFill="1"/>
    <xf numFmtId="0" fontId="10" fillId="2" borderId="0" xfId="1" applyFont="1" applyFill="1" applyAlignment="1">
      <alignment horizontal="left"/>
    </xf>
    <xf numFmtId="49" fontId="21" fillId="2" borderId="0" xfId="0" applyNumberFormat="1" applyFont="1" applyFill="1" applyAlignment="1">
      <alignment horizontal="lef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3">
    <cellStyle name="Hyperlink" xfId="1" builtinId="8"/>
    <cellStyle name="Standaard" xfId="0" builtinId="0"/>
    <cellStyle name="Standaard 2" xfId="2"/>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longread/statistische-trends/2022/nieuwe-indeling-bevolking-naar-herkoms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3"/>
  <sheetViews>
    <sheetView showGridLines="0" tabSelected="1" zoomScaleNormal="100" workbookViewId="0"/>
  </sheetViews>
  <sheetFormatPr defaultColWidth="10.90625" defaultRowHeight="14.5" x14ac:dyDescent="0.35"/>
  <cols>
    <col min="1" max="11" width="9.1796875" customWidth="1"/>
  </cols>
  <sheetData>
    <row r="3" spans="1:14" ht="15.75" customHeight="1" x14ac:dyDescent="0.35">
      <c r="A3" s="2" t="s">
        <v>80</v>
      </c>
    </row>
    <row r="4" spans="1:14" ht="15.75" customHeight="1" x14ac:dyDescent="0.35">
      <c r="A4" s="49"/>
    </row>
    <row r="5" spans="1:14" ht="15.7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2" spans="1:1" x14ac:dyDescent="0.35">
      <c r="A52" s="6" t="s">
        <v>46</v>
      </c>
    </row>
    <row r="53" spans="1:1" x14ac:dyDescent="0.35">
      <c r="A53" s="51" t="s">
        <v>90</v>
      </c>
    </row>
  </sheetData>
  <pageMargins left="0.74803149606299213" right="0.74803149606299213" top="0.98425196850393704" bottom="0.98425196850393704" header="0.51181102362204722" footer="0.5118110236220472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75" customHeight="1" x14ac:dyDescent="0.35">
      <c r="A1" s="2" t="s">
        <v>0</v>
      </c>
      <c r="B1" s="6"/>
      <c r="C1" s="7"/>
      <c r="D1" s="7"/>
      <c r="E1" s="6"/>
      <c r="F1" s="6"/>
      <c r="G1" s="6"/>
    </row>
    <row r="2" spans="1:12" x14ac:dyDescent="0.35">
      <c r="A2" s="1"/>
      <c r="B2" s="1"/>
      <c r="C2" s="8"/>
      <c r="D2" s="8"/>
      <c r="E2" s="1"/>
      <c r="F2" s="1"/>
      <c r="G2" s="1"/>
      <c r="H2" s="1"/>
      <c r="I2" s="1"/>
      <c r="J2" s="1"/>
      <c r="K2" s="6"/>
      <c r="L2" s="6"/>
    </row>
    <row r="3" spans="1:12" x14ac:dyDescent="0.35">
      <c r="A3" s="1"/>
      <c r="B3" s="1"/>
      <c r="C3" s="8"/>
      <c r="D3" s="8"/>
      <c r="E3" s="1"/>
      <c r="F3" s="1"/>
      <c r="G3" s="1"/>
      <c r="H3" s="1"/>
      <c r="I3" s="1"/>
      <c r="J3" s="1"/>
      <c r="K3" s="6"/>
      <c r="L3" s="6"/>
    </row>
    <row r="4" spans="1:12" x14ac:dyDescent="0.35">
      <c r="A4" s="9" t="s">
        <v>1</v>
      </c>
      <c r="B4" s="9" t="s">
        <v>0</v>
      </c>
      <c r="D4" s="6"/>
      <c r="E4" s="6"/>
      <c r="F4" s="6"/>
      <c r="G4" s="6"/>
    </row>
    <row r="5" spans="1:12" x14ac:dyDescent="0.35">
      <c r="A5" s="9"/>
      <c r="B5" s="9"/>
      <c r="D5" s="6"/>
      <c r="E5" s="6"/>
      <c r="F5" s="6"/>
      <c r="G5" s="6"/>
    </row>
    <row r="6" spans="1:12" x14ac:dyDescent="0.35">
      <c r="A6" s="10" t="s">
        <v>2</v>
      </c>
      <c r="B6" s="6" t="s">
        <v>3</v>
      </c>
      <c r="D6" s="6"/>
      <c r="E6" s="6"/>
      <c r="F6" s="6"/>
      <c r="G6" s="6"/>
    </row>
    <row r="7" spans="1:12" x14ac:dyDescent="0.35">
      <c r="A7" s="10" t="s">
        <v>4</v>
      </c>
      <c r="B7" s="6" t="s">
        <v>5</v>
      </c>
      <c r="D7" s="6"/>
      <c r="E7" s="6"/>
      <c r="F7" s="6"/>
      <c r="G7" s="6"/>
    </row>
    <row r="8" spans="1:12" x14ac:dyDescent="0.35">
      <c r="A8" s="6"/>
      <c r="B8" s="6"/>
      <c r="D8" s="6"/>
      <c r="E8" s="6"/>
      <c r="F8" s="6"/>
      <c r="G8" s="6"/>
    </row>
    <row r="9" spans="1:12" x14ac:dyDescent="0.35">
      <c r="A9" s="50" t="str">
        <f>HYPERLINK("#'Tabel 1'!A1", "Tabel 1")</f>
        <v>Tabel 1</v>
      </c>
      <c r="B9" s="6" t="s">
        <v>73</v>
      </c>
      <c r="C9" s="6"/>
      <c r="D9" s="6"/>
      <c r="E9" s="6"/>
      <c r="F9" s="6"/>
      <c r="G9" s="6"/>
    </row>
    <row r="10" spans="1:12" x14ac:dyDescent="0.35">
      <c r="A10" s="50" t="str">
        <f>HYPERLINK("#'Tabel 2'!A1", "Tabel 2")</f>
        <v>Tabel 2</v>
      </c>
      <c r="B10" s="6" t="s">
        <v>72</v>
      </c>
      <c r="C10" s="6"/>
      <c r="D10" s="6"/>
      <c r="E10" s="6"/>
      <c r="F10" s="6"/>
      <c r="G10" s="6"/>
    </row>
    <row r="11" spans="1:12" x14ac:dyDescent="0.35">
      <c r="A11" s="10"/>
      <c r="B11" s="11"/>
      <c r="C11" s="6"/>
      <c r="D11" s="6"/>
      <c r="E11" s="6"/>
      <c r="F11" s="6"/>
      <c r="G11" s="6"/>
    </row>
    <row r="12" spans="1:12" x14ac:dyDescent="0.35">
      <c r="A12" s="10"/>
      <c r="B12" s="11"/>
      <c r="C12" s="6"/>
      <c r="D12" s="6"/>
      <c r="E12" s="6"/>
      <c r="F12" s="6"/>
      <c r="G12" s="6"/>
    </row>
    <row r="13" spans="1:12" x14ac:dyDescent="0.35">
      <c r="A13" s="10"/>
      <c r="B13" s="11"/>
    </row>
    <row r="14" spans="1:12" x14ac:dyDescent="0.35">
      <c r="A14" s="10"/>
      <c r="B14" s="11"/>
    </row>
    <row r="15" spans="1:12" x14ac:dyDescent="0.35">
      <c r="A15" s="10"/>
      <c r="B15" s="11"/>
    </row>
    <row r="16" spans="1:12" x14ac:dyDescent="0.35">
      <c r="A16" s="10"/>
      <c r="B16" s="11"/>
    </row>
    <row r="17" spans="1:2" x14ac:dyDescent="0.35">
      <c r="A17" s="10"/>
      <c r="B17" s="11"/>
    </row>
    <row r="41" spans="1:2" x14ac:dyDescent="0.35">
      <c r="A41" s="53" t="s">
        <v>6</v>
      </c>
      <c r="B41" s="53"/>
    </row>
    <row r="42" spans="1:2" x14ac:dyDescent="0.35">
      <c r="A42" s="52" t="s">
        <v>7</v>
      </c>
      <c r="B42" s="52"/>
    </row>
    <row r="43" spans="1:2" x14ac:dyDescent="0.35">
      <c r="A43" s="52" t="s">
        <v>8</v>
      </c>
      <c r="B43" s="52"/>
    </row>
    <row r="44" spans="1:2" x14ac:dyDescent="0.35">
      <c r="A44" s="12" t="s">
        <v>9</v>
      </c>
      <c r="B44" s="12"/>
    </row>
    <row r="45" spans="1:2" x14ac:dyDescent="0.35">
      <c r="A45" s="52" t="s">
        <v>10</v>
      </c>
      <c r="B45" s="52"/>
    </row>
    <row r="46" spans="1:2" x14ac:dyDescent="0.35">
      <c r="A46" s="52" t="s">
        <v>74</v>
      </c>
      <c r="B46" s="52"/>
    </row>
    <row r="47" spans="1:2" x14ac:dyDescent="0.35">
      <c r="A47" s="52" t="s">
        <v>75</v>
      </c>
      <c r="B47" s="52"/>
    </row>
    <row r="48" spans="1:2" x14ac:dyDescent="0.35">
      <c r="A48" s="52" t="s">
        <v>76</v>
      </c>
      <c r="B48" s="52"/>
    </row>
    <row r="49" spans="1:2" x14ac:dyDescent="0.35">
      <c r="A49" s="52" t="s">
        <v>77</v>
      </c>
      <c r="B49" s="52"/>
    </row>
    <row r="50" spans="1:2" x14ac:dyDescent="0.35">
      <c r="A50" s="52" t="s">
        <v>11</v>
      </c>
      <c r="B50" s="52"/>
    </row>
    <row r="51" spans="1:2" x14ac:dyDescent="0.35">
      <c r="A51" s="12" t="s">
        <v>12</v>
      </c>
      <c r="B51" s="13"/>
    </row>
    <row r="53" spans="1:2" x14ac:dyDescent="0.35">
      <c r="A53" s="7"/>
    </row>
    <row r="54" spans="1:2" x14ac:dyDescent="0.35">
      <c r="A54" s="7" t="s">
        <v>49</v>
      </c>
    </row>
    <row r="55" spans="1:2" x14ac:dyDescent="0.35">
      <c r="A55" s="7" t="s">
        <v>43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9" priority="15" stopIfTrue="1" operator="equal">
      <formula>"   "</formula>
    </cfRule>
    <cfRule type="cellIs" dxfId="8" priority="16" stopIfTrue="1" operator="equal">
      <formula>"    "</formula>
    </cfRule>
  </conditionalFormatting>
  <conditionalFormatting sqref="B10">
    <cfRule type="cellIs" dxfId="7" priority="13" stopIfTrue="1" operator="equal">
      <formula>"   "</formula>
    </cfRule>
    <cfRule type="cellIs" dxfId="6" priority="14" stopIfTrue="1" operator="equal">
      <formula>"    "</formula>
    </cfRule>
  </conditionalFormatting>
  <conditionalFormatting sqref="B11">
    <cfRule type="cellIs" dxfId="5" priority="5" stopIfTrue="1" operator="equal">
      <formula>"   "</formula>
    </cfRule>
    <cfRule type="cellIs" dxfId="4" priority="6" stopIfTrue="1" operator="equal">
      <formula>"    "</formula>
    </cfRule>
  </conditionalFormatting>
  <conditionalFormatting sqref="B12">
    <cfRule type="cellIs" dxfId="3" priority="3" stopIfTrue="1" operator="equal">
      <formula>"   "</formula>
    </cfRule>
    <cfRule type="cellIs" dxfId="2" priority="4" stopIfTrue="1" operator="equal">
      <formula>"    "</formula>
    </cfRule>
  </conditionalFormatting>
  <conditionalFormatting sqref="B13: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4803149606299213" right="0.74803149606299213" top="0.98425196850393704" bottom="0.98425196850393704" header="0.51181102362204722" footer="0.51181102362204722"/>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zoomScaleNormal="100" workbookViewId="0"/>
  </sheetViews>
  <sheetFormatPr defaultColWidth="10.90625" defaultRowHeight="14.5" x14ac:dyDescent="0.35"/>
  <cols>
    <col min="1" max="1" width="99" customWidth="1"/>
    <col min="2" max="2" width="9.1796875" customWidth="1"/>
  </cols>
  <sheetData>
    <row r="1" spans="1:2" ht="15.75" customHeight="1" x14ac:dyDescent="0.35">
      <c r="A1" s="16" t="s">
        <v>13</v>
      </c>
    </row>
    <row r="3" spans="1:2" ht="14.25" customHeight="1" x14ac:dyDescent="0.35">
      <c r="A3" s="17" t="s">
        <v>14</v>
      </c>
    </row>
    <row r="4" spans="1:2" ht="4.5" customHeight="1" x14ac:dyDescent="0.35"/>
    <row r="5" spans="1:2" ht="99.5" customHeight="1" x14ac:dyDescent="0.35">
      <c r="A5" s="14" t="s">
        <v>82</v>
      </c>
    </row>
    <row r="6" spans="1:2" ht="14.5" customHeight="1" x14ac:dyDescent="0.35">
      <c r="A6" s="14"/>
    </row>
    <row r="7" spans="1:2" ht="13.5" customHeight="1" x14ac:dyDescent="0.35">
      <c r="A7" s="17" t="s">
        <v>15</v>
      </c>
    </row>
    <row r="8" spans="1:2" ht="4.5" customHeight="1" x14ac:dyDescent="0.35"/>
    <row r="9" spans="1:2" ht="114" customHeight="1" x14ac:dyDescent="0.35">
      <c r="A9" s="14" t="s">
        <v>78</v>
      </c>
      <c r="B9" s="23"/>
    </row>
    <row r="10" spans="1:2" ht="14.5" customHeight="1" x14ac:dyDescent="0.35">
      <c r="A10" s="18"/>
    </row>
    <row r="11" spans="1:2" ht="14.25" customHeight="1" x14ac:dyDescent="0.35">
      <c r="A11" s="17" t="s">
        <v>16</v>
      </c>
    </row>
    <row r="12" spans="1:2" ht="4.5" customHeight="1" x14ac:dyDescent="0.35"/>
    <row r="13" spans="1:2" ht="62" customHeight="1" x14ac:dyDescent="0.35">
      <c r="A13" s="14" t="s">
        <v>83</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85</v>
      </c>
    </row>
    <row r="19" spans="1:1" ht="41.5" customHeight="1" x14ac:dyDescent="0.35">
      <c r="A19" s="14" t="s">
        <v>86</v>
      </c>
    </row>
    <row r="20" spans="1:1" ht="54.5" customHeight="1" x14ac:dyDescent="0.35">
      <c r="A20" s="45" t="s">
        <v>79</v>
      </c>
    </row>
    <row r="21" spans="1:1" x14ac:dyDescent="0.35">
      <c r="A21" s="14"/>
    </row>
    <row r="22" spans="1:1" ht="14.25" customHeight="1" x14ac:dyDescent="0.35">
      <c r="A22" s="17" t="s">
        <v>19</v>
      </c>
    </row>
    <row r="23" spans="1:1" ht="4.5" customHeight="1" x14ac:dyDescent="0.35"/>
    <row r="24" spans="1:1" x14ac:dyDescent="0.35">
      <c r="A24" s="19" t="s">
        <v>20</v>
      </c>
    </row>
    <row r="25" spans="1:1" ht="4.5" customHeight="1" x14ac:dyDescent="0.35"/>
    <row r="26" spans="1:1" x14ac:dyDescent="0.35">
      <c r="A26" s="14" t="s">
        <v>21</v>
      </c>
    </row>
    <row r="27" spans="1:1" ht="4.5" customHeight="1" x14ac:dyDescent="0.35">
      <c r="A27" s="14"/>
    </row>
    <row r="28" spans="1:1" ht="15" customHeight="1" x14ac:dyDescent="0.35">
      <c r="A28" s="14" t="s">
        <v>41</v>
      </c>
    </row>
    <row r="29" spans="1:1" ht="4.5" customHeight="1" x14ac:dyDescent="0.35"/>
    <row r="30" spans="1:1" x14ac:dyDescent="0.35">
      <c r="A30" s="19"/>
    </row>
    <row r="31" spans="1:1" ht="14.25" customHeight="1" x14ac:dyDescent="0.35">
      <c r="A31" s="17" t="s">
        <v>22</v>
      </c>
    </row>
    <row r="32" spans="1:1" ht="4.5" customHeight="1" x14ac:dyDescent="0.35"/>
    <row r="33" spans="1:1" ht="4.5" customHeight="1" x14ac:dyDescent="0.35"/>
    <row r="34" spans="1:1" ht="138" x14ac:dyDescent="0.35">
      <c r="A34" s="48" t="s">
        <v>89</v>
      </c>
    </row>
    <row r="35" spans="1:1" ht="4.5" customHeight="1" x14ac:dyDescent="0.35">
      <c r="A35" s="19"/>
    </row>
    <row r="36" spans="1:1" ht="15" customHeight="1" x14ac:dyDescent="0.35">
      <c r="A36" s="46" t="s">
        <v>69</v>
      </c>
    </row>
    <row r="37" spans="1:1" ht="4.5" customHeight="1" x14ac:dyDescent="0.35"/>
    <row r="39" spans="1:1" ht="14.25" customHeight="1" x14ac:dyDescent="0.35">
      <c r="A39" s="17" t="s">
        <v>37</v>
      </c>
    </row>
    <row r="40" spans="1:1" ht="51" customHeight="1" x14ac:dyDescent="0.35">
      <c r="A40" s="14" t="s">
        <v>38</v>
      </c>
    </row>
    <row r="41" spans="1:1" ht="115" customHeight="1" x14ac:dyDescent="0.35">
      <c r="A41" s="14" t="s">
        <v>40</v>
      </c>
    </row>
    <row r="42" spans="1:1" x14ac:dyDescent="0.35">
      <c r="A42" s="20" t="s">
        <v>39</v>
      </c>
    </row>
    <row r="43" spans="1:1" x14ac:dyDescent="0.35">
      <c r="A43" s="21"/>
    </row>
    <row r="44" spans="1:1" ht="63.75" customHeight="1" x14ac:dyDescent="0.35">
      <c r="A44" s="14" t="s">
        <v>45</v>
      </c>
    </row>
    <row r="45" spans="1:1" ht="15" customHeight="1" x14ac:dyDescent="0.35">
      <c r="A45" s="22"/>
    </row>
    <row r="46" spans="1:1" ht="14.25" customHeight="1" x14ac:dyDescent="0.35">
      <c r="A46" s="17" t="s">
        <v>34</v>
      </c>
    </row>
    <row r="47" spans="1:1" ht="25.5" customHeight="1" x14ac:dyDescent="0.35">
      <c r="A47" s="47" t="s">
        <v>42</v>
      </c>
    </row>
    <row r="48" spans="1:1" ht="25.5" customHeight="1" x14ac:dyDescent="0.35">
      <c r="A48" s="15" t="s">
        <v>35</v>
      </c>
    </row>
    <row r="49" spans="1:1" x14ac:dyDescent="0.35">
      <c r="A49" s="15" t="s">
        <v>81</v>
      </c>
    </row>
    <row r="50" spans="1:1" x14ac:dyDescent="0.35">
      <c r="A50" s="15" t="s">
        <v>88</v>
      </c>
    </row>
    <row r="51" spans="1:1" x14ac:dyDescent="0.35">
      <c r="A51" s="15" t="s">
        <v>44</v>
      </c>
    </row>
    <row r="52" spans="1:1" x14ac:dyDescent="0.35">
      <c r="A52" s="14"/>
    </row>
    <row r="53" spans="1:1" x14ac:dyDescent="0.35">
      <c r="A53" s="14"/>
    </row>
    <row r="54" spans="1:1" x14ac:dyDescent="0.35">
      <c r="A54" s="14"/>
    </row>
    <row r="55" spans="1:1" x14ac:dyDescent="0.35">
      <c r="A55" s="14"/>
    </row>
  </sheetData>
  <hyperlinks>
    <hyperlink ref="A42" r:id="rId1"/>
    <hyperlink ref="A48" r:id="rId2"/>
    <hyperlink ref="A51" r:id="rId3"/>
    <hyperlink ref="A47" r:id="rId4"/>
    <hyperlink ref="A49" r:id="rId5"/>
    <hyperlink ref="A50" r:id="rId6"/>
  </hyperlinks>
  <pageMargins left="0.74803149606299213" right="0.74803149606299213" top="0.98425196850393704" bottom="0.98425196850393704" header="0.51181102362204722" footer="0.51181102362204722"/>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75" customHeight="1" x14ac:dyDescent="0.35">
      <c r="A1" s="16" t="s">
        <v>4</v>
      </c>
    </row>
    <row r="2" spans="1:2" ht="14.25" customHeight="1" x14ac:dyDescent="0.35">
      <c r="A2" s="17"/>
    </row>
    <row r="3" spans="1:2" x14ac:dyDescent="0.35">
      <c r="A3" s="25" t="s">
        <v>23</v>
      </c>
      <c r="B3" s="26" t="s">
        <v>24</v>
      </c>
    </row>
    <row r="4" spans="1:2" ht="169.5" customHeight="1" x14ac:dyDescent="0.35">
      <c r="A4" s="27" t="s">
        <v>25</v>
      </c>
      <c r="B4" s="28" t="s">
        <v>36</v>
      </c>
    </row>
    <row r="5" spans="1:2" x14ac:dyDescent="0.35">
      <c r="A5" s="27" t="s">
        <v>26</v>
      </c>
      <c r="B5" s="29" t="s">
        <v>27</v>
      </c>
    </row>
    <row r="6" spans="1:2" x14ac:dyDescent="0.35">
      <c r="A6" s="27" t="s">
        <v>28</v>
      </c>
      <c r="B6" s="29" t="s">
        <v>29</v>
      </c>
    </row>
    <row r="7" spans="1:2" x14ac:dyDescent="0.35">
      <c r="A7" s="27" t="s">
        <v>30</v>
      </c>
      <c r="B7" s="29" t="s">
        <v>31</v>
      </c>
    </row>
    <row r="8" spans="1:2" x14ac:dyDescent="0.35">
      <c r="A8" s="30" t="s">
        <v>32</v>
      </c>
      <c r="B8" s="31"/>
    </row>
    <row r="10" spans="1:2" x14ac:dyDescent="0.35">
      <c r="A10" s="25" t="s">
        <v>23</v>
      </c>
      <c r="B10" s="26" t="s">
        <v>47</v>
      </c>
    </row>
    <row r="11" spans="1:2" ht="50.5" customHeight="1" x14ac:dyDescent="0.35">
      <c r="A11" s="27" t="s">
        <v>25</v>
      </c>
      <c r="B11" s="43" t="s">
        <v>84</v>
      </c>
    </row>
    <row r="12" spans="1:2" x14ac:dyDescent="0.35">
      <c r="A12" s="27" t="s">
        <v>26</v>
      </c>
      <c r="B12" s="44" t="s">
        <v>48</v>
      </c>
    </row>
    <row r="13" spans="1:2" x14ac:dyDescent="0.35">
      <c r="A13" s="27" t="s">
        <v>28</v>
      </c>
      <c r="B13" s="29" t="s">
        <v>29</v>
      </c>
    </row>
    <row r="14" spans="1:2" x14ac:dyDescent="0.35">
      <c r="A14" s="27" t="s">
        <v>30</v>
      </c>
      <c r="B14" s="29" t="s">
        <v>33</v>
      </c>
    </row>
    <row r="15" spans="1:2" x14ac:dyDescent="0.35">
      <c r="A15" s="30" t="s">
        <v>32</v>
      </c>
      <c r="B15" s="31"/>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90625" defaultRowHeight="14.5" x14ac:dyDescent="0.35"/>
  <cols>
    <col min="1" max="1" width="23.6328125" customWidth="1"/>
    <col min="2" max="2" width="6.6328125" customWidth="1"/>
    <col min="3" max="5" width="16.6328125" customWidth="1"/>
  </cols>
  <sheetData>
    <row r="1" spans="1:10" x14ac:dyDescent="0.35">
      <c r="A1" s="32" t="s">
        <v>50</v>
      </c>
      <c r="J1" s="32"/>
    </row>
    <row r="2" spans="1:10" x14ac:dyDescent="0.35">
      <c r="A2" s="54" t="s">
        <v>73</v>
      </c>
      <c r="B2" s="54"/>
      <c r="C2" s="54"/>
      <c r="D2" s="54"/>
      <c r="E2" s="54"/>
    </row>
    <row r="3" spans="1:10" x14ac:dyDescent="0.35">
      <c r="A3" s="33"/>
      <c r="B3" s="33" t="s">
        <v>51</v>
      </c>
      <c r="C3" s="41" t="s">
        <v>70</v>
      </c>
      <c r="D3" s="34"/>
      <c r="E3" s="34"/>
    </row>
    <row r="4" spans="1:10" x14ac:dyDescent="0.35">
      <c r="A4" s="34"/>
      <c r="B4" s="34"/>
      <c r="C4" s="34" t="s">
        <v>53</v>
      </c>
      <c r="D4" s="41" t="s">
        <v>87</v>
      </c>
      <c r="E4" s="41" t="s">
        <v>71</v>
      </c>
    </row>
    <row r="6" spans="1:10" x14ac:dyDescent="0.35">
      <c r="B6" s="35" t="s">
        <v>52</v>
      </c>
    </row>
    <row r="8" spans="1:10" x14ac:dyDescent="0.35">
      <c r="A8" s="33" t="s">
        <v>51</v>
      </c>
      <c r="B8" s="42">
        <v>100</v>
      </c>
      <c r="C8" s="42">
        <v>85</v>
      </c>
      <c r="D8" s="42">
        <v>4</v>
      </c>
      <c r="E8" s="42">
        <v>11</v>
      </c>
    </row>
    <row r="9" spans="1:10" x14ac:dyDescent="0.35">
      <c r="A9" s="33"/>
      <c r="B9" s="37"/>
      <c r="C9" s="37"/>
      <c r="D9" s="37"/>
      <c r="E9" s="37"/>
    </row>
    <row r="10" spans="1:10" x14ac:dyDescent="0.35">
      <c r="A10" s="40" t="s">
        <v>68</v>
      </c>
      <c r="B10" s="37"/>
      <c r="C10" s="37"/>
      <c r="D10" s="37"/>
      <c r="E10" s="37"/>
    </row>
    <row r="11" spans="1:10" x14ac:dyDescent="0.35">
      <c r="A11" s="33" t="s">
        <v>57</v>
      </c>
      <c r="B11" s="42">
        <v>100</v>
      </c>
      <c r="C11" s="42">
        <v>83</v>
      </c>
      <c r="D11" s="42">
        <v>4</v>
      </c>
      <c r="E11" s="42">
        <v>14</v>
      </c>
    </row>
    <row r="12" spans="1:10" x14ac:dyDescent="0.35">
      <c r="A12" s="33" t="s">
        <v>58</v>
      </c>
      <c r="B12" s="42">
        <v>100</v>
      </c>
      <c r="C12" s="42">
        <v>86</v>
      </c>
      <c r="D12" s="42">
        <v>4</v>
      </c>
      <c r="E12" s="42">
        <v>10</v>
      </c>
    </row>
    <row r="13" spans="1:10" x14ac:dyDescent="0.35">
      <c r="A13" s="33" t="s">
        <v>59</v>
      </c>
      <c r="B13" s="42">
        <v>100</v>
      </c>
      <c r="C13" s="42">
        <v>88</v>
      </c>
      <c r="D13" s="42">
        <v>4</v>
      </c>
      <c r="E13" s="42">
        <v>8</v>
      </c>
    </row>
    <row r="14" spans="1:10" x14ac:dyDescent="0.35">
      <c r="A14" s="33" t="s">
        <v>60</v>
      </c>
      <c r="B14" s="42">
        <v>100</v>
      </c>
      <c r="C14" s="39" t="s">
        <v>54</v>
      </c>
      <c r="D14" s="39" t="s">
        <v>54</v>
      </c>
      <c r="E14" s="39" t="s">
        <v>54</v>
      </c>
    </row>
    <row r="15" spans="1:10" x14ac:dyDescent="0.35">
      <c r="A15" s="33"/>
      <c r="B15" s="37"/>
      <c r="C15" s="37"/>
      <c r="D15" s="37"/>
      <c r="E15" s="37"/>
    </row>
    <row r="16" spans="1:10" x14ac:dyDescent="0.35">
      <c r="A16" s="36" t="s">
        <v>55</v>
      </c>
      <c r="B16" s="36"/>
      <c r="C16" s="36"/>
      <c r="D16" s="36"/>
      <c r="E16" s="36"/>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0.90625" defaultRowHeight="14.5" x14ac:dyDescent="0.35"/>
  <cols>
    <col min="1" max="1" width="23.6328125" customWidth="1"/>
    <col min="2" max="2" width="6.6328125" customWidth="1"/>
    <col min="3" max="5" width="16.6328125" customWidth="1"/>
  </cols>
  <sheetData>
    <row r="1" spans="1:10" x14ac:dyDescent="0.35">
      <c r="A1" s="32" t="s">
        <v>56</v>
      </c>
      <c r="J1" s="32"/>
    </row>
    <row r="2" spans="1:10" x14ac:dyDescent="0.35">
      <c r="A2" s="54" t="s">
        <v>72</v>
      </c>
      <c r="B2" s="54"/>
      <c r="C2" s="54"/>
      <c r="D2" s="54"/>
      <c r="E2" s="54"/>
    </row>
    <row r="3" spans="1:10" x14ac:dyDescent="0.35">
      <c r="A3" s="33"/>
      <c r="B3" s="33" t="s">
        <v>51</v>
      </c>
      <c r="C3" s="41" t="s">
        <v>70</v>
      </c>
      <c r="D3" s="34"/>
      <c r="E3" s="34"/>
    </row>
    <row r="4" spans="1:10" x14ac:dyDescent="0.35">
      <c r="A4" s="34"/>
      <c r="B4" s="34"/>
      <c r="C4" s="34" t="s">
        <v>53</v>
      </c>
      <c r="D4" s="41" t="s">
        <v>87</v>
      </c>
      <c r="E4" s="41" t="s">
        <v>71</v>
      </c>
    </row>
    <row r="6" spans="1:10" x14ac:dyDescent="0.35">
      <c r="B6" s="35" t="s">
        <v>52</v>
      </c>
    </row>
    <row r="8" spans="1:10" x14ac:dyDescent="0.35">
      <c r="A8" s="33" t="s">
        <v>51</v>
      </c>
      <c r="B8" s="42">
        <v>100</v>
      </c>
      <c r="C8" s="42">
        <v>85</v>
      </c>
      <c r="D8" s="42">
        <v>4</v>
      </c>
      <c r="E8" s="42">
        <v>11</v>
      </c>
    </row>
    <row r="9" spans="1:10" x14ac:dyDescent="0.35">
      <c r="A9" s="33"/>
      <c r="B9" s="38"/>
      <c r="C9" s="38"/>
      <c r="D9" s="38"/>
      <c r="E9" s="38"/>
    </row>
    <row r="10" spans="1:10" x14ac:dyDescent="0.35">
      <c r="A10" s="40" t="s">
        <v>67</v>
      </c>
      <c r="B10" s="38"/>
      <c r="C10" s="38"/>
      <c r="D10" s="38"/>
      <c r="E10" s="38"/>
    </row>
    <row r="11" spans="1:10" x14ac:dyDescent="0.35">
      <c r="A11" s="33" t="s">
        <v>61</v>
      </c>
      <c r="B11" s="42">
        <v>100</v>
      </c>
      <c r="C11" s="39" t="s">
        <v>54</v>
      </c>
      <c r="D11" s="39" t="s">
        <v>54</v>
      </c>
      <c r="E11" s="39" t="s">
        <v>54</v>
      </c>
    </row>
    <row r="12" spans="1:10" x14ac:dyDescent="0.35">
      <c r="A12" s="33" t="s">
        <v>62</v>
      </c>
      <c r="B12" s="42">
        <v>100</v>
      </c>
      <c r="C12" s="42">
        <v>86</v>
      </c>
      <c r="D12" s="42">
        <v>4</v>
      </c>
      <c r="E12" s="42">
        <v>10</v>
      </c>
    </row>
    <row r="13" spans="1:10" x14ac:dyDescent="0.35">
      <c r="A13" s="33" t="s">
        <v>63</v>
      </c>
      <c r="B13" s="42">
        <v>100</v>
      </c>
      <c r="C13" s="42">
        <v>92</v>
      </c>
      <c r="D13" s="42">
        <v>2</v>
      </c>
      <c r="E13" s="42">
        <v>6</v>
      </c>
    </row>
    <row r="14" spans="1:10" x14ac:dyDescent="0.35">
      <c r="A14" s="33" t="s">
        <v>64</v>
      </c>
      <c r="B14" s="42">
        <v>100</v>
      </c>
      <c r="C14" s="42">
        <v>82</v>
      </c>
      <c r="D14" s="42">
        <v>5</v>
      </c>
      <c r="E14" s="42">
        <v>13</v>
      </c>
    </row>
    <row r="15" spans="1:10" x14ac:dyDescent="0.35">
      <c r="A15" s="33" t="s">
        <v>65</v>
      </c>
      <c r="B15" s="42">
        <v>100</v>
      </c>
      <c r="C15" s="42">
        <v>85</v>
      </c>
      <c r="D15" s="42">
        <v>5</v>
      </c>
      <c r="E15" s="42">
        <v>10</v>
      </c>
    </row>
    <row r="16" spans="1:10" x14ac:dyDescent="0.35">
      <c r="A16" s="33" t="s">
        <v>66</v>
      </c>
      <c r="B16" s="42">
        <v>100</v>
      </c>
      <c r="C16" s="42">
        <v>82</v>
      </c>
      <c r="D16" s="42">
        <v>5</v>
      </c>
      <c r="E16" s="42">
        <v>13</v>
      </c>
    </row>
    <row r="17" spans="1:5" x14ac:dyDescent="0.35">
      <c r="A17" s="33"/>
      <c r="B17" s="38"/>
      <c r="C17" s="38"/>
      <c r="D17" s="38"/>
      <c r="E17" s="38"/>
    </row>
    <row r="18" spans="1:5" x14ac:dyDescent="0.35">
      <c r="A18" s="36" t="s">
        <v>55</v>
      </c>
      <c r="B18" s="36"/>
      <c r="C18" s="36"/>
      <c r="D18" s="36"/>
      <c r="E18" s="36"/>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1</vt:lpstr>
      <vt:lpstr>Tabel 2</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2023-02-09T11:54:07Z</cp:lastPrinted>
  <dcterms:created xsi:type="dcterms:W3CDTF">2020-05-28T08:27:28Z</dcterms:created>
  <dcterms:modified xsi:type="dcterms:W3CDTF">2023-02-09T11:54:20Z</dcterms:modified>
</cp:coreProperties>
</file>