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Werk\Extern\Ministerie\"/>
    </mc:Choice>
  </mc:AlternateContent>
  <bookViews>
    <workbookView xWindow="0" yWindow="0" windowWidth="21390" windowHeight="6315"/>
  </bookViews>
  <sheets>
    <sheet name="Voorblad" sheetId="5" r:id="rId1"/>
    <sheet name="Toelichting" sheetId="6" r:id="rId2"/>
    <sheet name="Veehouderijbedrijven" sheetId="1" r:id="rId3"/>
    <sheet name="LSU per diersoort" sheetId="2" r:id="rId4"/>
    <sheet name="LSU per bedrijfsytpe" sheetId="3" r:id="rId5"/>
    <sheet name="LSU biologisch" sheetId="4" r:id="rId6"/>
    <sheet name="LSU Niet-veehouderijbedrijven" sheetId="7"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7" l="1"/>
  <c r="C17" i="7"/>
  <c r="C12" i="7"/>
  <c r="C7" i="7"/>
</calcChain>
</file>

<file path=xl/sharedStrings.xml><?xml version="1.0" encoding="utf-8"?>
<sst xmlns="http://schemas.openxmlformats.org/spreadsheetml/2006/main" count="189" uniqueCount="62">
  <si>
    <t>Melkveebedrijven</t>
  </si>
  <si>
    <t>Vleeskalverenbedrijven</t>
  </si>
  <si>
    <t>Overige rundveebedrijven</t>
  </si>
  <si>
    <t>Fokzeugenbedrijven</t>
  </si>
  <si>
    <t>Vleesvarkensbedrijven</t>
  </si>
  <si>
    <t>Overige varkensbedrijven</t>
  </si>
  <si>
    <t>Leghennenbedrijven tbv consumptieeieren</t>
  </si>
  <si>
    <t>Vleeskuikenbedrijven</t>
  </si>
  <si>
    <t>Overige pluimveebedrijven</t>
  </si>
  <si>
    <t>Aantal bedrijven</t>
  </si>
  <si>
    <t>Totaal</t>
  </si>
  <si>
    <t>&lt; 150</t>
  </si>
  <si>
    <t>150 - 200</t>
  </si>
  <si>
    <t>200 - 250</t>
  </si>
  <si>
    <t>250 - 300</t>
  </si>
  <si>
    <t>&gt;= 300</t>
  </si>
  <si>
    <t>Totaal rundvee</t>
  </si>
  <si>
    <t>Totaal melkvee (incl. jongvee)</t>
  </si>
  <si>
    <t>Jongvee voor de melkveehouderij</t>
  </si>
  <si>
    <t>Vleesvarkens</t>
  </si>
  <si>
    <t>Totaal varkens</t>
  </si>
  <si>
    <t>Fokvarkens</t>
  </si>
  <si>
    <t>Pluimvee totaal</t>
  </si>
  <si>
    <t>Vleeskuikens</t>
  </si>
  <si>
    <t>Legkippen</t>
  </si>
  <si>
    <t>Tabel 1. Aantal veehouderijbedrijven in Nederland , 2022*</t>
  </si>
  <si>
    <t>* Voorlopige cijfers</t>
  </si>
  <si>
    <t>Bron: CBS</t>
  </si>
  <si>
    <t>Overig rundvee</t>
  </si>
  <si>
    <t>Tabel 2. Aantal Livestock Units (LSU) per diersoort op veehouderijbedrijven, 2022*</t>
  </si>
  <si>
    <t>Aantal Livestock Units (LSU)</t>
  </si>
  <si>
    <t xml:space="preserve">Tabel 3. Aantal Livestock Units (LSU) naar bedrijfstype (alle veehouderijbedrijven), 2022* </t>
  </si>
  <si>
    <t>CBS, Centraal bureau voor de Statistiek</t>
  </si>
  <si>
    <t>Aantal Livestock Units op Veehouderijbedrijven , 2022</t>
  </si>
  <si>
    <t>Februari 2023</t>
  </si>
  <si>
    <t>Toelichting bij de tabellen</t>
  </si>
  <si>
    <t>Populatie</t>
  </si>
  <si>
    <t>De gegevens voor deze tabel komen uit de landbouwtelling. De landbouwtelling maakt deel uit van de gecombineerde opgave, die onder meer gebruikt wordt voor de uitvoering van het landbouwbeleid en handhaving van de Meststoffenwet. De populatie van de landbouwtelling bestaat uit agrarische bedrijven met een economische omvang van 3000 SO of meer. SO (Standaard Opbrengst) is een economische maat voor de omvang van een agrarisch bedrijf. SO is gebaseerd op de opbrengst die gemiddeld op jaarbasis per gewas of diercategorie wordt behaald en wordt uitgedrukt in euro's. Met ingang van 2016 wordt voor de afbakening van de Landbouwtelling gebruik gemaakt van informatie uit het Handelsregister. Inschrijving in het Handelsregister met een agrarische SBI (Standaard BedrijfsIndeling) is leidend bij de bepaling of er sprake is van een landbouwbedrijf. Met deze afbakening wordt zo nauw mogelijk aangesloten bij de statistische verordeningen van Eurostat en de (Nederlandse) implementatie van het begrip 'actieve landbouwer' uit het Gemeenschappelijk Landbouwbeleid (GLB).</t>
  </si>
  <si>
    <t>Methode en operationalisering</t>
  </si>
  <si>
    <t>De Landbouwtelling is een integrale waarneming. Dataverzameling vindt grotendeels elektronisch, via een internettoepassing, plaats. De verzamelde gegevens worden door RVO (Rijksdienst voor Ondernemend Nederland) aan het CBS geleverd. De gegevens worden bij ontvangst door RVO op microniveau gecontroleerd op harde fouten en gecorrigeerd. Bij analyse door het CBS wordt op plausibiliteit (waarschijnlijkheid) gecontroleerd, onder andere door relatiecontroles en vergelijkingen met vorig jaar. Zo nodig wordt navraag gedaan bij RVO, maar nooit bij de bedrijven zelf. Plausibiliteitscontroles vinden op macro- en mesoniveau plaats, correcties op microniveau.</t>
  </si>
  <si>
    <t xml:space="preserve">Met ingang van 2017 worden de dieraantallen in toenemende mate afgeleid uit I&amp;R registers (Identificatie en Registratie van dieren), in plaats van door middel van directe uitvraag in de gecombineerde opgave. De I&amp;R registers vallen onder verantwoordelijkheid van RVO. Sinds 2017 worden de rundveeaantallen afgeleid uit I&amp;R-rund, en vanaf 2018 worden ook schapen, geiten en pluimvee afgeleid uit de betreffende I&amp;R registers. De registratie van rundvee, schapen en geiten vindt rechtstreeks bij RVO plaats. Pluimveegegevens worden ingewonnen via de aangewezen databank Koppel Informatiesysteem Pluimvee (KIP) van Avined. Avined is een brancheorganisatie voor de eier- en pluimveevleessector. Avined geeft de gegevens door aan de centrale database van RVO.nl. </t>
  </si>
  <si>
    <t>Peildatum data</t>
  </si>
  <si>
    <t xml:space="preserve">De peildatum voor het aantal dieren is 1 april van het betreffende jaar. </t>
  </si>
  <si>
    <t>Afronding en onderdrukking</t>
  </si>
  <si>
    <t>In de tabel zijn de aantallen niet afgerond.</t>
  </si>
  <si>
    <t>Begrippen</t>
  </si>
  <si>
    <r>
      <rPr>
        <b/>
        <i/>
        <sz val="10"/>
        <rFont val="Arial"/>
        <family val="2"/>
      </rPr>
      <t>Standaard Bedrijfsindeling 2008 (SBI)</t>
    </r>
    <r>
      <rPr>
        <sz val="10"/>
        <rFont val="Arial"/>
        <family val="2"/>
      </rPr>
      <t xml:space="preserve"> - Nederlandse hiërarchische indeling van economische activiteiten die vanaf 2008 door het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r>
  </si>
  <si>
    <r>
      <t>Standaard Opbrengst (SO) -</t>
    </r>
    <r>
      <rPr>
        <sz val="10"/>
        <rFont val="Arial"/>
        <family val="2"/>
      </rPr>
      <t xml:space="preserve"> Een gestandaardiseerde maat voor de economische omvang van agrarische bedrijven, gebaseerd op de opbrengst die gemiddeld op jaarbasis per gewas of diercategorie wordt behaald. Per gewas en diercategorie worden SO-normen vastgesteld, deze zijn gebaseerd op gemiddelde waarden over een periode van vijf jaar, en worden om de drie jaar geactualiseerd. Het middelste jaar geldt als referentiejaar bij de aanduiding van de SO-normen (zo is de SO2010 gebaseerd op de jaren 2008 tot en met 2012). De SO van een bedrijf is de som van de totale SO van alle gewassen en dieren. SO wordt uitgedrukt in euro's.</t>
    </r>
  </si>
  <si>
    <t>Afkortingen</t>
  </si>
  <si>
    <r>
      <rPr>
        <b/>
        <i/>
        <sz val="10"/>
        <color indexed="8"/>
        <rFont val="Arial"/>
        <family val="2"/>
      </rPr>
      <t>CBS</t>
    </r>
    <r>
      <rPr>
        <sz val="10"/>
        <color indexed="8"/>
        <rFont val="Arial"/>
        <family val="2"/>
      </rPr>
      <t xml:space="preserve"> - Centraal Bureau voor de Statistiek</t>
    </r>
  </si>
  <si>
    <r>
      <rPr>
        <b/>
        <i/>
        <sz val="10"/>
        <rFont val="Arial"/>
        <family val="2"/>
      </rPr>
      <t>SBI</t>
    </r>
    <r>
      <rPr>
        <sz val="10"/>
        <rFont val="Arial"/>
        <family val="2"/>
      </rPr>
      <t xml:space="preserve"> - Standaard Bedrijfsindeling</t>
    </r>
  </si>
  <si>
    <t>https://eur-lex.europa.eu/legal-content/EN/TXT/?uri=CELEX%3A32018R1091</t>
  </si>
  <si>
    <t>Voor de berekening van Livestock Units (LSU) is uitgegaan van de normen zoals beschreven in EU verordening No 2018/1091 808/2014</t>
  </si>
  <si>
    <t>Runderen</t>
  </si>
  <si>
    <t>Varkens</t>
  </si>
  <si>
    <t>Pluimvee</t>
  </si>
  <si>
    <t>&gt;= 150</t>
  </si>
  <si>
    <t>Waarvan gemengde bedrijven (&gt; 1 diersoort)</t>
  </si>
  <si>
    <t>Totaal alle diersoorten</t>
  </si>
  <si>
    <t>Tabel 6. Aantal Livestock Units (LSU) per diersoort op niet-veehouderijbedrijven, 2022*</t>
  </si>
  <si>
    <t>Tabel 4. Aantal Livestock Units (LSU) op biologische veehouderijbedrijven, 2022*</t>
  </si>
  <si>
    <t xml:space="preserve">Tabel 5. Aantal Livestock Units (LSU) per diersoort, biologisch,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</si>
</sst>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Arial"/>
      <family val="2"/>
    </font>
    <font>
      <b/>
      <sz val="12"/>
      <name val="Times New Roman"/>
      <family val="1"/>
    </font>
    <font>
      <b/>
      <sz val="10"/>
      <name val="Arial"/>
      <family val="2"/>
    </font>
    <font>
      <sz val="10"/>
      <color rgb="FFFF0000"/>
      <name val="Arial"/>
      <family val="2"/>
    </font>
    <font>
      <b/>
      <i/>
      <sz val="11"/>
      <name val="Arial"/>
      <family val="2"/>
    </font>
    <font>
      <sz val="10"/>
      <color rgb="FF0070C0"/>
      <name val="Arial"/>
      <family val="2"/>
    </font>
    <font>
      <sz val="10"/>
      <color theme="1"/>
      <name val="Arial"/>
      <family val="2"/>
    </font>
    <font>
      <i/>
      <sz val="10"/>
      <name val="Arial"/>
      <family val="2"/>
    </font>
    <font>
      <sz val="11"/>
      <color indexed="8"/>
      <name val="Calibri"/>
      <family val="2"/>
    </font>
    <font>
      <b/>
      <i/>
      <sz val="10"/>
      <name val="Arial"/>
      <family val="2"/>
    </font>
    <font>
      <sz val="10"/>
      <color indexed="8"/>
      <name val="Arial"/>
      <family val="2"/>
    </font>
    <font>
      <b/>
      <i/>
      <sz val="10"/>
      <color indexed="8"/>
      <name val="Arial"/>
      <family val="2"/>
    </font>
    <font>
      <u/>
      <sz val="11"/>
      <color theme="10"/>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5">
    <xf numFmtId="0" fontId="0" fillId="0" borderId="0"/>
    <xf numFmtId="0" fontId="3" fillId="0" borderId="0"/>
    <xf numFmtId="0" fontId="1" fillId="0" borderId="0"/>
    <xf numFmtId="0" fontId="12" fillId="0" borderId="0"/>
    <xf numFmtId="0" fontId="16" fillId="0" borderId="0" applyNumberFormat="0" applyFill="0" applyBorder="0" applyAlignment="0" applyProtection="0"/>
  </cellStyleXfs>
  <cellXfs count="40">
    <xf numFmtId="0" fontId="0" fillId="0" borderId="0" xfId="0"/>
    <xf numFmtId="0" fontId="2" fillId="0" borderId="0" xfId="0" applyFont="1"/>
    <xf numFmtId="0" fontId="0" fillId="0" borderId="1" xfId="0" applyBorder="1"/>
    <xf numFmtId="0" fontId="0" fillId="0" borderId="3" xfId="0" applyBorder="1"/>
    <xf numFmtId="0" fontId="0" fillId="0" borderId="2" xfId="0" applyBorder="1"/>
    <xf numFmtId="0" fontId="0" fillId="0" borderId="0" xfId="0" applyBorder="1"/>
    <xf numFmtId="0" fontId="4" fillId="2" borderId="0" xfId="1" applyFont="1" applyFill="1"/>
    <xf numFmtId="0" fontId="3" fillId="2" borderId="0" xfId="1" applyFill="1"/>
    <xf numFmtId="0" fontId="5" fillId="2" borderId="0" xfId="1" applyFont="1" applyFill="1"/>
    <xf numFmtId="0" fontId="6" fillId="2" borderId="0" xfId="1" applyFont="1" applyFill="1"/>
    <xf numFmtId="0" fontId="7" fillId="2" borderId="0" xfId="1" applyFont="1" applyFill="1"/>
    <xf numFmtId="0" fontId="3" fillId="2" borderId="0" xfId="1" applyFill="1" applyAlignment="1">
      <alignment wrapText="1"/>
    </xf>
    <xf numFmtId="164" fontId="3" fillId="2" borderId="0" xfId="1" quotePrefix="1" applyNumberFormat="1" applyFont="1" applyFill="1" applyAlignment="1">
      <alignment horizontal="left"/>
    </xf>
    <xf numFmtId="0" fontId="4" fillId="3" borderId="0" xfId="1" applyFont="1" applyFill="1" applyAlignment="1">
      <alignment horizontal="justify" vertical="top" wrapText="1"/>
    </xf>
    <xf numFmtId="0" fontId="3" fillId="3" borderId="0" xfId="1" applyFill="1"/>
    <xf numFmtId="0" fontId="3" fillId="3" borderId="0" xfId="1" applyFill="1" applyAlignment="1">
      <alignment wrapText="1"/>
    </xf>
    <xf numFmtId="0" fontId="8" fillId="3" borderId="0" xfId="1" applyFont="1" applyFill="1" applyAlignment="1">
      <alignment horizontal="justify" vertical="top" wrapText="1"/>
    </xf>
    <xf numFmtId="0" fontId="3" fillId="3" borderId="0" xfId="2" applyFont="1" applyFill="1" applyAlignment="1">
      <alignment horizontal="justify" vertical="top" wrapText="1"/>
    </xf>
    <xf numFmtId="0" fontId="7" fillId="3" borderId="0" xfId="1" applyFont="1" applyFill="1" applyAlignment="1">
      <alignment wrapText="1"/>
    </xf>
    <xf numFmtId="0" fontId="9" fillId="3" borderId="0" xfId="1" applyFont="1" applyFill="1" applyAlignment="1">
      <alignment horizontal="justify" vertical="top" wrapText="1"/>
    </xf>
    <xf numFmtId="0" fontId="10" fillId="3" borderId="0" xfId="0" applyFont="1" applyFill="1" applyAlignment="1">
      <alignment horizontal="justify" vertical="top" wrapText="1"/>
    </xf>
    <xf numFmtId="0" fontId="11" fillId="3" borderId="0" xfId="1" applyFont="1" applyFill="1" applyAlignment="1">
      <alignment horizontal="justify" vertical="top" wrapText="1"/>
    </xf>
    <xf numFmtId="0" fontId="3" fillId="3" borderId="0" xfId="1" applyFill="1" applyAlignment="1">
      <alignment horizontal="justify" vertical="top" wrapText="1"/>
    </xf>
    <xf numFmtId="0" fontId="3" fillId="3" borderId="0" xfId="3" applyFont="1" applyFill="1" applyAlignment="1">
      <alignment horizontal="justify" wrapText="1"/>
    </xf>
    <xf numFmtId="0" fontId="13" fillId="3" borderId="0" xfId="3" applyFont="1" applyFill="1" applyAlignment="1">
      <alignment horizontal="justify" wrapText="1"/>
    </xf>
    <xf numFmtId="0" fontId="14" fillId="3" borderId="0" xfId="0" applyFont="1" applyFill="1" applyAlignment="1">
      <alignment horizontal="justify" vertical="center"/>
    </xf>
    <xf numFmtId="0" fontId="10" fillId="3" borderId="0" xfId="0" applyFont="1" applyFill="1" applyAlignment="1">
      <alignment horizontal="justify" vertical="center"/>
    </xf>
    <xf numFmtId="0" fontId="3" fillId="3" borderId="0" xfId="1" applyFont="1" applyFill="1" applyAlignment="1">
      <alignment horizontal="justify" vertical="top" wrapText="1"/>
    </xf>
    <xf numFmtId="0" fontId="16" fillId="3" borderId="0" xfId="4" applyFill="1" applyAlignment="1">
      <alignment horizontal="justify" vertical="top" wrapText="1"/>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xf>
  </cellXfs>
  <cellStyles count="5">
    <cellStyle name="Hyperlink" xfId="4" builtinId="8"/>
    <cellStyle name="Standaard" xfId="0" builtinId="0"/>
    <cellStyle name="Standaard 2" xfId="1"/>
    <cellStyle name="Standaard 3" xfId="2"/>
    <cellStyle name="Standaard_Toelichting"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eur-lex.europa.eu/legal-content/EN/TXT/?uri=CELEX%3A32018R109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4"/>
  <sheetViews>
    <sheetView tabSelected="1" workbookViewId="0"/>
  </sheetViews>
  <sheetFormatPr defaultColWidth="8.85546875" defaultRowHeight="12.75" x14ac:dyDescent="0.2"/>
  <cols>
    <col min="1" max="1" width="122" style="7" bestFit="1" customWidth="1"/>
    <col min="2" max="11" width="9.140625" style="7" customWidth="1"/>
    <col min="12" max="256" width="8.85546875" style="7"/>
    <col min="257" max="257" width="122" style="7" bestFit="1" customWidth="1"/>
    <col min="258" max="267" width="9.140625" style="7" customWidth="1"/>
    <col min="268" max="512" width="8.85546875" style="7"/>
    <col min="513" max="513" width="122" style="7" bestFit="1" customWidth="1"/>
    <col min="514" max="523" width="9.140625" style="7" customWidth="1"/>
    <col min="524" max="768" width="8.85546875" style="7"/>
    <col min="769" max="769" width="122" style="7" bestFit="1" customWidth="1"/>
    <col min="770" max="779" width="9.140625" style="7" customWidth="1"/>
    <col min="780" max="1024" width="8.85546875" style="7"/>
    <col min="1025" max="1025" width="122" style="7" bestFit="1" customWidth="1"/>
    <col min="1026" max="1035" width="9.140625" style="7" customWidth="1"/>
    <col min="1036" max="1280" width="8.85546875" style="7"/>
    <col min="1281" max="1281" width="122" style="7" bestFit="1" customWidth="1"/>
    <col min="1282" max="1291" width="9.140625" style="7" customWidth="1"/>
    <col min="1292" max="1536" width="8.85546875" style="7"/>
    <col min="1537" max="1537" width="122" style="7" bestFit="1" customWidth="1"/>
    <col min="1538" max="1547" width="9.140625" style="7" customWidth="1"/>
    <col min="1548" max="1792" width="8.85546875" style="7"/>
    <col min="1793" max="1793" width="122" style="7" bestFit="1" customWidth="1"/>
    <col min="1794" max="1803" width="9.140625" style="7" customWidth="1"/>
    <col min="1804" max="2048" width="8.85546875" style="7"/>
    <col min="2049" max="2049" width="122" style="7" bestFit="1" customWidth="1"/>
    <col min="2050" max="2059" width="9.140625" style="7" customWidth="1"/>
    <col min="2060" max="2304" width="8.85546875" style="7"/>
    <col min="2305" max="2305" width="122" style="7" bestFit="1" customWidth="1"/>
    <col min="2306" max="2315" width="9.140625" style="7" customWidth="1"/>
    <col min="2316" max="2560" width="8.85546875" style="7"/>
    <col min="2561" max="2561" width="122" style="7" bestFit="1" customWidth="1"/>
    <col min="2562" max="2571" width="9.140625" style="7" customWidth="1"/>
    <col min="2572" max="2816" width="8.85546875" style="7"/>
    <col min="2817" max="2817" width="122" style="7" bestFit="1" customWidth="1"/>
    <col min="2818" max="2827" width="9.140625" style="7" customWidth="1"/>
    <col min="2828" max="3072" width="8.85546875" style="7"/>
    <col min="3073" max="3073" width="122" style="7" bestFit="1" customWidth="1"/>
    <col min="3074" max="3083" width="9.140625" style="7" customWidth="1"/>
    <col min="3084" max="3328" width="8.85546875" style="7"/>
    <col min="3329" max="3329" width="122" style="7" bestFit="1" customWidth="1"/>
    <col min="3330" max="3339" width="9.140625" style="7" customWidth="1"/>
    <col min="3340" max="3584" width="8.85546875" style="7"/>
    <col min="3585" max="3585" width="122" style="7" bestFit="1" customWidth="1"/>
    <col min="3586" max="3595" width="9.140625" style="7" customWidth="1"/>
    <col min="3596" max="3840" width="8.85546875" style="7"/>
    <col min="3841" max="3841" width="122" style="7" bestFit="1" customWidth="1"/>
    <col min="3842" max="3851" width="9.140625" style="7" customWidth="1"/>
    <col min="3852" max="4096" width="8.85546875" style="7"/>
    <col min="4097" max="4097" width="122" style="7" bestFit="1" customWidth="1"/>
    <col min="4098" max="4107" width="9.140625" style="7" customWidth="1"/>
    <col min="4108" max="4352" width="8.85546875" style="7"/>
    <col min="4353" max="4353" width="122" style="7" bestFit="1" customWidth="1"/>
    <col min="4354" max="4363" width="9.140625" style="7" customWidth="1"/>
    <col min="4364" max="4608" width="8.85546875" style="7"/>
    <col min="4609" max="4609" width="122" style="7" bestFit="1" customWidth="1"/>
    <col min="4610" max="4619" width="9.140625" style="7" customWidth="1"/>
    <col min="4620" max="4864" width="8.85546875" style="7"/>
    <col min="4865" max="4865" width="122" style="7" bestFit="1" customWidth="1"/>
    <col min="4866" max="4875" width="9.140625" style="7" customWidth="1"/>
    <col min="4876" max="5120" width="8.85546875" style="7"/>
    <col min="5121" max="5121" width="122" style="7" bestFit="1" customWidth="1"/>
    <col min="5122" max="5131" width="9.140625" style="7" customWidth="1"/>
    <col min="5132" max="5376" width="8.85546875" style="7"/>
    <col min="5377" max="5377" width="122" style="7" bestFit="1" customWidth="1"/>
    <col min="5378" max="5387" width="9.140625" style="7" customWidth="1"/>
    <col min="5388" max="5632" width="8.85546875" style="7"/>
    <col min="5633" max="5633" width="122" style="7" bestFit="1" customWidth="1"/>
    <col min="5634" max="5643" width="9.140625" style="7" customWidth="1"/>
    <col min="5644" max="5888" width="8.85546875" style="7"/>
    <col min="5889" max="5889" width="122" style="7" bestFit="1" customWidth="1"/>
    <col min="5890" max="5899" width="9.140625" style="7" customWidth="1"/>
    <col min="5900" max="6144" width="8.85546875" style="7"/>
    <col min="6145" max="6145" width="122" style="7" bestFit="1" customWidth="1"/>
    <col min="6146" max="6155" width="9.140625" style="7" customWidth="1"/>
    <col min="6156" max="6400" width="8.85546875" style="7"/>
    <col min="6401" max="6401" width="122" style="7" bestFit="1" customWidth="1"/>
    <col min="6402" max="6411" width="9.140625" style="7" customWidth="1"/>
    <col min="6412" max="6656" width="8.85546875" style="7"/>
    <col min="6657" max="6657" width="122" style="7" bestFit="1" customWidth="1"/>
    <col min="6658" max="6667" width="9.140625" style="7" customWidth="1"/>
    <col min="6668" max="6912" width="8.85546875" style="7"/>
    <col min="6913" max="6913" width="122" style="7" bestFit="1" customWidth="1"/>
    <col min="6914" max="6923" width="9.140625" style="7" customWidth="1"/>
    <col min="6924" max="7168" width="8.85546875" style="7"/>
    <col min="7169" max="7169" width="122" style="7" bestFit="1" customWidth="1"/>
    <col min="7170" max="7179" width="9.140625" style="7" customWidth="1"/>
    <col min="7180" max="7424" width="8.85546875" style="7"/>
    <col min="7425" max="7425" width="122" style="7" bestFit="1" customWidth="1"/>
    <col min="7426" max="7435" width="9.140625" style="7" customWidth="1"/>
    <col min="7436" max="7680" width="8.85546875" style="7"/>
    <col min="7681" max="7681" width="122" style="7" bestFit="1" customWidth="1"/>
    <col min="7682" max="7691" width="9.140625" style="7" customWidth="1"/>
    <col min="7692" max="7936" width="8.85546875" style="7"/>
    <col min="7937" max="7937" width="122" style="7" bestFit="1" customWidth="1"/>
    <col min="7938" max="7947" width="9.140625" style="7" customWidth="1"/>
    <col min="7948" max="8192" width="8.85546875" style="7"/>
    <col min="8193" max="8193" width="122" style="7" bestFit="1" customWidth="1"/>
    <col min="8194" max="8203" width="9.140625" style="7" customWidth="1"/>
    <col min="8204" max="8448" width="8.85546875" style="7"/>
    <col min="8449" max="8449" width="122" style="7" bestFit="1" customWidth="1"/>
    <col min="8450" max="8459" width="9.140625" style="7" customWidth="1"/>
    <col min="8460" max="8704" width="8.85546875" style="7"/>
    <col min="8705" max="8705" width="122" style="7" bestFit="1" customWidth="1"/>
    <col min="8706" max="8715" width="9.140625" style="7" customWidth="1"/>
    <col min="8716" max="8960" width="8.85546875" style="7"/>
    <col min="8961" max="8961" width="122" style="7" bestFit="1" customWidth="1"/>
    <col min="8962" max="8971" width="9.140625" style="7" customWidth="1"/>
    <col min="8972" max="9216" width="8.85546875" style="7"/>
    <col min="9217" max="9217" width="122" style="7" bestFit="1" customWidth="1"/>
    <col min="9218" max="9227" width="9.140625" style="7" customWidth="1"/>
    <col min="9228" max="9472" width="8.85546875" style="7"/>
    <col min="9473" max="9473" width="122" style="7" bestFit="1" customWidth="1"/>
    <col min="9474" max="9483" width="9.140625" style="7" customWidth="1"/>
    <col min="9484" max="9728" width="8.85546875" style="7"/>
    <col min="9729" max="9729" width="122" style="7" bestFit="1" customWidth="1"/>
    <col min="9730" max="9739" width="9.140625" style="7" customWidth="1"/>
    <col min="9740" max="9984" width="8.85546875" style="7"/>
    <col min="9985" max="9985" width="122" style="7" bestFit="1" customWidth="1"/>
    <col min="9986" max="9995" width="9.140625" style="7" customWidth="1"/>
    <col min="9996" max="10240" width="8.85546875" style="7"/>
    <col min="10241" max="10241" width="122" style="7" bestFit="1" customWidth="1"/>
    <col min="10242" max="10251" width="9.140625" style="7" customWidth="1"/>
    <col min="10252" max="10496" width="8.85546875" style="7"/>
    <col min="10497" max="10497" width="122" style="7" bestFit="1" customWidth="1"/>
    <col min="10498" max="10507" width="9.140625" style="7" customWidth="1"/>
    <col min="10508" max="10752" width="8.85546875" style="7"/>
    <col min="10753" max="10753" width="122" style="7" bestFit="1" customWidth="1"/>
    <col min="10754" max="10763" width="9.140625" style="7" customWidth="1"/>
    <col min="10764" max="11008" width="8.85546875" style="7"/>
    <col min="11009" max="11009" width="122" style="7" bestFit="1" customWidth="1"/>
    <col min="11010" max="11019" width="9.140625" style="7" customWidth="1"/>
    <col min="11020" max="11264" width="8.85546875" style="7"/>
    <col min="11265" max="11265" width="122" style="7" bestFit="1" customWidth="1"/>
    <col min="11266" max="11275" width="9.140625" style="7" customWidth="1"/>
    <col min="11276" max="11520" width="8.85546875" style="7"/>
    <col min="11521" max="11521" width="122" style="7" bestFit="1" customWidth="1"/>
    <col min="11522" max="11531" width="9.140625" style="7" customWidth="1"/>
    <col min="11532" max="11776" width="8.85546875" style="7"/>
    <col min="11777" max="11777" width="122" style="7" bestFit="1" customWidth="1"/>
    <col min="11778" max="11787" width="9.140625" style="7" customWidth="1"/>
    <col min="11788" max="12032" width="8.85546875" style="7"/>
    <col min="12033" max="12033" width="122" style="7" bestFit="1" customWidth="1"/>
    <col min="12034" max="12043" width="9.140625" style="7" customWidth="1"/>
    <col min="12044" max="12288" width="8.85546875" style="7"/>
    <col min="12289" max="12289" width="122" style="7" bestFit="1" customWidth="1"/>
    <col min="12290" max="12299" width="9.140625" style="7" customWidth="1"/>
    <col min="12300" max="12544" width="8.85546875" style="7"/>
    <col min="12545" max="12545" width="122" style="7" bestFit="1" customWidth="1"/>
    <col min="12546" max="12555" width="9.140625" style="7" customWidth="1"/>
    <col min="12556" max="12800" width="8.85546875" style="7"/>
    <col min="12801" max="12801" width="122" style="7" bestFit="1" customWidth="1"/>
    <col min="12802" max="12811" width="9.140625" style="7" customWidth="1"/>
    <col min="12812" max="13056" width="8.85546875" style="7"/>
    <col min="13057" max="13057" width="122" style="7" bestFit="1" customWidth="1"/>
    <col min="13058" max="13067" width="9.140625" style="7" customWidth="1"/>
    <col min="13068" max="13312" width="8.85546875" style="7"/>
    <col min="13313" max="13313" width="122" style="7" bestFit="1" customWidth="1"/>
    <col min="13314" max="13323" width="9.140625" style="7" customWidth="1"/>
    <col min="13324" max="13568" width="8.85546875" style="7"/>
    <col min="13569" max="13569" width="122" style="7" bestFit="1" customWidth="1"/>
    <col min="13570" max="13579" width="9.140625" style="7" customWidth="1"/>
    <col min="13580" max="13824" width="8.85546875" style="7"/>
    <col min="13825" max="13825" width="122" style="7" bestFit="1" customWidth="1"/>
    <col min="13826" max="13835" width="9.140625" style="7" customWidth="1"/>
    <col min="13836" max="14080" width="8.85546875" style="7"/>
    <col min="14081" max="14081" width="122" style="7" bestFit="1" customWidth="1"/>
    <col min="14082" max="14091" width="9.140625" style="7" customWidth="1"/>
    <col min="14092" max="14336" width="8.85546875" style="7"/>
    <col min="14337" max="14337" width="122" style="7" bestFit="1" customWidth="1"/>
    <col min="14338" max="14347" width="9.140625" style="7" customWidth="1"/>
    <col min="14348" max="14592" width="8.85546875" style="7"/>
    <col min="14593" max="14593" width="122" style="7" bestFit="1" customWidth="1"/>
    <col min="14594" max="14603" width="9.140625" style="7" customWidth="1"/>
    <col min="14604" max="14848" width="8.85546875" style="7"/>
    <col min="14849" max="14849" width="122" style="7" bestFit="1" customWidth="1"/>
    <col min="14850" max="14859" width="9.140625" style="7" customWidth="1"/>
    <col min="14860" max="15104" width="8.85546875" style="7"/>
    <col min="15105" max="15105" width="122" style="7" bestFit="1" customWidth="1"/>
    <col min="15106" max="15115" width="9.140625" style="7" customWidth="1"/>
    <col min="15116" max="15360" width="8.85546875" style="7"/>
    <col min="15361" max="15361" width="122" style="7" bestFit="1" customWidth="1"/>
    <col min="15362" max="15371" width="9.140625" style="7" customWidth="1"/>
    <col min="15372" max="15616" width="8.85546875" style="7"/>
    <col min="15617" max="15617" width="122" style="7" bestFit="1" customWidth="1"/>
    <col min="15618" max="15627" width="9.140625" style="7" customWidth="1"/>
    <col min="15628" max="15872" width="8.85546875" style="7"/>
    <col min="15873" max="15873" width="122" style="7" bestFit="1" customWidth="1"/>
    <col min="15874" max="15883" width="9.140625" style="7" customWidth="1"/>
    <col min="15884" max="16128" width="8.85546875" style="7"/>
    <col min="16129" max="16129" width="122" style="7" bestFit="1" customWidth="1"/>
    <col min="16130" max="16139" width="9.140625" style="7" customWidth="1"/>
    <col min="16140" max="16384" width="8.85546875" style="7"/>
  </cols>
  <sheetData>
    <row r="3" spans="1:1" ht="15.75" x14ac:dyDescent="0.25">
      <c r="A3" s="6" t="s">
        <v>33</v>
      </c>
    </row>
    <row r="4" spans="1:1" ht="15.75" x14ac:dyDescent="0.25">
      <c r="A4" s="8"/>
    </row>
    <row r="6" spans="1:1" x14ac:dyDescent="0.2">
      <c r="A6" s="9"/>
    </row>
    <row r="22" spans="1:1" x14ac:dyDescent="0.2">
      <c r="A22" s="10"/>
    </row>
    <row r="23" spans="1:1" x14ac:dyDescent="0.2">
      <c r="A23" s="11" t="s">
        <v>32</v>
      </c>
    </row>
    <row r="24" spans="1:1" x14ac:dyDescent="0.2">
      <c r="A24" s="12" t="s">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heetViews>
  <sheetFormatPr defaultRowHeight="12.75" x14ac:dyDescent="0.2"/>
  <cols>
    <col min="1" max="1" width="133.5703125" style="22" customWidth="1"/>
    <col min="2" max="2" width="9.140625" style="14" customWidth="1"/>
    <col min="3" max="5" width="9.140625" style="14"/>
    <col min="6" max="6" width="9.140625" style="15" customWidth="1"/>
    <col min="7" max="256" width="9.140625" style="14"/>
    <col min="257" max="257" width="133.5703125" style="14" customWidth="1"/>
    <col min="258" max="258" width="9.140625" style="14" customWidth="1"/>
    <col min="259" max="261" width="9.140625" style="14"/>
    <col min="262" max="262" width="9.140625" style="14" customWidth="1"/>
    <col min="263" max="512" width="9.140625" style="14"/>
    <col min="513" max="513" width="133.5703125" style="14" customWidth="1"/>
    <col min="514" max="514" width="9.140625" style="14" customWidth="1"/>
    <col min="515" max="517" width="9.140625" style="14"/>
    <col min="518" max="518" width="9.140625" style="14" customWidth="1"/>
    <col min="519" max="768" width="9.140625" style="14"/>
    <col min="769" max="769" width="133.5703125" style="14" customWidth="1"/>
    <col min="770" max="770" width="9.140625" style="14" customWidth="1"/>
    <col min="771" max="773" width="9.140625" style="14"/>
    <col min="774" max="774" width="9.140625" style="14" customWidth="1"/>
    <col min="775" max="1024" width="9.140625" style="14"/>
    <col min="1025" max="1025" width="133.5703125" style="14" customWidth="1"/>
    <col min="1026" max="1026" width="9.140625" style="14" customWidth="1"/>
    <col min="1027" max="1029" width="9.140625" style="14"/>
    <col min="1030" max="1030" width="9.140625" style="14" customWidth="1"/>
    <col min="1031" max="1280" width="9.140625" style="14"/>
    <col min="1281" max="1281" width="133.5703125" style="14" customWidth="1"/>
    <col min="1282" max="1282" width="9.140625" style="14" customWidth="1"/>
    <col min="1283" max="1285" width="9.140625" style="14"/>
    <col min="1286" max="1286" width="9.140625" style="14" customWidth="1"/>
    <col min="1287" max="1536" width="9.140625" style="14"/>
    <col min="1537" max="1537" width="133.5703125" style="14" customWidth="1"/>
    <col min="1538" max="1538" width="9.140625" style="14" customWidth="1"/>
    <col min="1539" max="1541" width="9.140625" style="14"/>
    <col min="1542" max="1542" width="9.140625" style="14" customWidth="1"/>
    <col min="1543" max="1792" width="9.140625" style="14"/>
    <col min="1793" max="1793" width="133.5703125" style="14" customWidth="1"/>
    <col min="1794" max="1794" width="9.140625" style="14" customWidth="1"/>
    <col min="1795" max="1797" width="9.140625" style="14"/>
    <col min="1798" max="1798" width="9.140625" style="14" customWidth="1"/>
    <col min="1799" max="2048" width="9.140625" style="14"/>
    <col min="2049" max="2049" width="133.5703125" style="14" customWidth="1"/>
    <col min="2050" max="2050" width="9.140625" style="14" customWidth="1"/>
    <col min="2051" max="2053" width="9.140625" style="14"/>
    <col min="2054" max="2054" width="9.140625" style="14" customWidth="1"/>
    <col min="2055" max="2304" width="9.140625" style="14"/>
    <col min="2305" max="2305" width="133.5703125" style="14" customWidth="1"/>
    <col min="2306" max="2306" width="9.140625" style="14" customWidth="1"/>
    <col min="2307" max="2309" width="9.140625" style="14"/>
    <col min="2310" max="2310" width="9.140625" style="14" customWidth="1"/>
    <col min="2311" max="2560" width="9.140625" style="14"/>
    <col min="2561" max="2561" width="133.5703125" style="14" customWidth="1"/>
    <col min="2562" max="2562" width="9.140625" style="14" customWidth="1"/>
    <col min="2563" max="2565" width="9.140625" style="14"/>
    <col min="2566" max="2566" width="9.140625" style="14" customWidth="1"/>
    <col min="2567" max="2816" width="9.140625" style="14"/>
    <col min="2817" max="2817" width="133.5703125" style="14" customWidth="1"/>
    <col min="2818" max="2818" width="9.140625" style="14" customWidth="1"/>
    <col min="2819" max="2821" width="9.140625" style="14"/>
    <col min="2822" max="2822" width="9.140625" style="14" customWidth="1"/>
    <col min="2823" max="3072" width="9.140625" style="14"/>
    <col min="3073" max="3073" width="133.5703125" style="14" customWidth="1"/>
    <col min="3074" max="3074" width="9.140625" style="14" customWidth="1"/>
    <col min="3075" max="3077" width="9.140625" style="14"/>
    <col min="3078" max="3078" width="9.140625" style="14" customWidth="1"/>
    <col min="3079" max="3328" width="9.140625" style="14"/>
    <col min="3329" max="3329" width="133.5703125" style="14" customWidth="1"/>
    <col min="3330" max="3330" width="9.140625" style="14" customWidth="1"/>
    <col min="3331" max="3333" width="9.140625" style="14"/>
    <col min="3334" max="3334" width="9.140625" style="14" customWidth="1"/>
    <col min="3335" max="3584" width="9.140625" style="14"/>
    <col min="3585" max="3585" width="133.5703125" style="14" customWidth="1"/>
    <col min="3586" max="3586" width="9.140625" style="14" customWidth="1"/>
    <col min="3587" max="3589" width="9.140625" style="14"/>
    <col min="3590" max="3590" width="9.140625" style="14" customWidth="1"/>
    <col min="3591" max="3840" width="9.140625" style="14"/>
    <col min="3841" max="3841" width="133.5703125" style="14" customWidth="1"/>
    <col min="3842" max="3842" width="9.140625" style="14" customWidth="1"/>
    <col min="3843" max="3845" width="9.140625" style="14"/>
    <col min="3846" max="3846" width="9.140625" style="14" customWidth="1"/>
    <col min="3847" max="4096" width="9.140625" style="14"/>
    <col min="4097" max="4097" width="133.5703125" style="14" customWidth="1"/>
    <col min="4098" max="4098" width="9.140625" style="14" customWidth="1"/>
    <col min="4099" max="4101" width="9.140625" style="14"/>
    <col min="4102" max="4102" width="9.140625" style="14" customWidth="1"/>
    <col min="4103" max="4352" width="9.140625" style="14"/>
    <col min="4353" max="4353" width="133.5703125" style="14" customWidth="1"/>
    <col min="4354" max="4354" width="9.140625" style="14" customWidth="1"/>
    <col min="4355" max="4357" width="9.140625" style="14"/>
    <col min="4358" max="4358" width="9.140625" style="14" customWidth="1"/>
    <col min="4359" max="4608" width="9.140625" style="14"/>
    <col min="4609" max="4609" width="133.5703125" style="14" customWidth="1"/>
    <col min="4610" max="4610" width="9.140625" style="14" customWidth="1"/>
    <col min="4611" max="4613" width="9.140625" style="14"/>
    <col min="4614" max="4614" width="9.140625" style="14" customWidth="1"/>
    <col min="4615" max="4864" width="9.140625" style="14"/>
    <col min="4865" max="4865" width="133.5703125" style="14" customWidth="1"/>
    <col min="4866" max="4866" width="9.140625" style="14" customWidth="1"/>
    <col min="4867" max="4869" width="9.140625" style="14"/>
    <col min="4870" max="4870" width="9.140625" style="14" customWidth="1"/>
    <col min="4871" max="5120" width="9.140625" style="14"/>
    <col min="5121" max="5121" width="133.5703125" style="14" customWidth="1"/>
    <col min="5122" max="5122" width="9.140625" style="14" customWidth="1"/>
    <col min="5123" max="5125" width="9.140625" style="14"/>
    <col min="5126" max="5126" width="9.140625" style="14" customWidth="1"/>
    <col min="5127" max="5376" width="9.140625" style="14"/>
    <col min="5377" max="5377" width="133.5703125" style="14" customWidth="1"/>
    <col min="5378" max="5378" width="9.140625" style="14" customWidth="1"/>
    <col min="5379" max="5381" width="9.140625" style="14"/>
    <col min="5382" max="5382" width="9.140625" style="14" customWidth="1"/>
    <col min="5383" max="5632" width="9.140625" style="14"/>
    <col min="5633" max="5633" width="133.5703125" style="14" customWidth="1"/>
    <col min="5634" max="5634" width="9.140625" style="14" customWidth="1"/>
    <col min="5635" max="5637" width="9.140625" style="14"/>
    <col min="5638" max="5638" width="9.140625" style="14" customWidth="1"/>
    <col min="5639" max="5888" width="9.140625" style="14"/>
    <col min="5889" max="5889" width="133.5703125" style="14" customWidth="1"/>
    <col min="5890" max="5890" width="9.140625" style="14" customWidth="1"/>
    <col min="5891" max="5893" width="9.140625" style="14"/>
    <col min="5894" max="5894" width="9.140625" style="14" customWidth="1"/>
    <col min="5895" max="6144" width="9.140625" style="14"/>
    <col min="6145" max="6145" width="133.5703125" style="14" customWidth="1"/>
    <col min="6146" max="6146" width="9.140625" style="14" customWidth="1"/>
    <col min="6147" max="6149" width="9.140625" style="14"/>
    <col min="6150" max="6150" width="9.140625" style="14" customWidth="1"/>
    <col min="6151" max="6400" width="9.140625" style="14"/>
    <col min="6401" max="6401" width="133.5703125" style="14" customWidth="1"/>
    <col min="6402" max="6402" width="9.140625" style="14" customWidth="1"/>
    <col min="6403" max="6405" width="9.140625" style="14"/>
    <col min="6406" max="6406" width="9.140625" style="14" customWidth="1"/>
    <col min="6407" max="6656" width="9.140625" style="14"/>
    <col min="6657" max="6657" width="133.5703125" style="14" customWidth="1"/>
    <col min="6658" max="6658" width="9.140625" style="14" customWidth="1"/>
    <col min="6659" max="6661" width="9.140625" style="14"/>
    <col min="6662" max="6662" width="9.140625" style="14" customWidth="1"/>
    <col min="6663" max="6912" width="9.140625" style="14"/>
    <col min="6913" max="6913" width="133.5703125" style="14" customWidth="1"/>
    <col min="6914" max="6914" width="9.140625" style="14" customWidth="1"/>
    <col min="6915" max="6917" width="9.140625" style="14"/>
    <col min="6918" max="6918" width="9.140625" style="14" customWidth="1"/>
    <col min="6919" max="7168" width="9.140625" style="14"/>
    <col min="7169" max="7169" width="133.5703125" style="14" customWidth="1"/>
    <col min="7170" max="7170" width="9.140625" style="14" customWidth="1"/>
    <col min="7171" max="7173" width="9.140625" style="14"/>
    <col min="7174" max="7174" width="9.140625" style="14" customWidth="1"/>
    <col min="7175" max="7424" width="9.140625" style="14"/>
    <col min="7425" max="7425" width="133.5703125" style="14" customWidth="1"/>
    <col min="7426" max="7426" width="9.140625" style="14" customWidth="1"/>
    <col min="7427" max="7429" width="9.140625" style="14"/>
    <col min="7430" max="7430" width="9.140625" style="14" customWidth="1"/>
    <col min="7431" max="7680" width="9.140625" style="14"/>
    <col min="7681" max="7681" width="133.5703125" style="14" customWidth="1"/>
    <col min="7682" max="7682" width="9.140625" style="14" customWidth="1"/>
    <col min="7683" max="7685" width="9.140625" style="14"/>
    <col min="7686" max="7686" width="9.140625" style="14" customWidth="1"/>
    <col min="7687" max="7936" width="9.140625" style="14"/>
    <col min="7937" max="7937" width="133.5703125" style="14" customWidth="1"/>
    <col min="7938" max="7938" width="9.140625" style="14" customWidth="1"/>
    <col min="7939" max="7941" width="9.140625" style="14"/>
    <col min="7942" max="7942" width="9.140625" style="14" customWidth="1"/>
    <col min="7943" max="8192" width="9.140625" style="14"/>
    <col min="8193" max="8193" width="133.5703125" style="14" customWidth="1"/>
    <col min="8194" max="8194" width="9.140625" style="14" customWidth="1"/>
    <col min="8195" max="8197" width="9.140625" style="14"/>
    <col min="8198" max="8198" width="9.140625" style="14" customWidth="1"/>
    <col min="8199" max="8448" width="9.140625" style="14"/>
    <col min="8449" max="8449" width="133.5703125" style="14" customWidth="1"/>
    <col min="8450" max="8450" width="9.140625" style="14" customWidth="1"/>
    <col min="8451" max="8453" width="9.140625" style="14"/>
    <col min="8454" max="8454" width="9.140625" style="14" customWidth="1"/>
    <col min="8455" max="8704" width="9.140625" style="14"/>
    <col min="8705" max="8705" width="133.5703125" style="14" customWidth="1"/>
    <col min="8706" max="8706" width="9.140625" style="14" customWidth="1"/>
    <col min="8707" max="8709" width="9.140625" style="14"/>
    <col min="8710" max="8710" width="9.140625" style="14" customWidth="1"/>
    <col min="8711" max="8960" width="9.140625" style="14"/>
    <col min="8961" max="8961" width="133.5703125" style="14" customWidth="1"/>
    <col min="8962" max="8962" width="9.140625" style="14" customWidth="1"/>
    <col min="8963" max="8965" width="9.140625" style="14"/>
    <col min="8966" max="8966" width="9.140625" style="14" customWidth="1"/>
    <col min="8967" max="9216" width="9.140625" style="14"/>
    <col min="9217" max="9217" width="133.5703125" style="14" customWidth="1"/>
    <col min="9218" max="9218" width="9.140625" style="14" customWidth="1"/>
    <col min="9219" max="9221" width="9.140625" style="14"/>
    <col min="9222" max="9222" width="9.140625" style="14" customWidth="1"/>
    <col min="9223" max="9472" width="9.140625" style="14"/>
    <col min="9473" max="9473" width="133.5703125" style="14" customWidth="1"/>
    <col min="9474" max="9474" width="9.140625" style="14" customWidth="1"/>
    <col min="9475" max="9477" width="9.140625" style="14"/>
    <col min="9478" max="9478" width="9.140625" style="14" customWidth="1"/>
    <col min="9479" max="9728" width="9.140625" style="14"/>
    <col min="9729" max="9729" width="133.5703125" style="14" customWidth="1"/>
    <col min="9730" max="9730" width="9.140625" style="14" customWidth="1"/>
    <col min="9731" max="9733" width="9.140625" style="14"/>
    <col min="9734" max="9734" width="9.140625" style="14" customWidth="1"/>
    <col min="9735" max="9984" width="9.140625" style="14"/>
    <col min="9985" max="9985" width="133.5703125" style="14" customWidth="1"/>
    <col min="9986" max="9986" width="9.140625" style="14" customWidth="1"/>
    <col min="9987" max="9989" width="9.140625" style="14"/>
    <col min="9990" max="9990" width="9.140625" style="14" customWidth="1"/>
    <col min="9991" max="10240" width="9.140625" style="14"/>
    <col min="10241" max="10241" width="133.5703125" style="14" customWidth="1"/>
    <col min="10242" max="10242" width="9.140625" style="14" customWidth="1"/>
    <col min="10243" max="10245" width="9.140625" style="14"/>
    <col min="10246" max="10246" width="9.140625" style="14" customWidth="1"/>
    <col min="10247" max="10496" width="9.140625" style="14"/>
    <col min="10497" max="10497" width="133.5703125" style="14" customWidth="1"/>
    <col min="10498" max="10498" width="9.140625" style="14" customWidth="1"/>
    <col min="10499" max="10501" width="9.140625" style="14"/>
    <col min="10502" max="10502" width="9.140625" style="14" customWidth="1"/>
    <col min="10503" max="10752" width="9.140625" style="14"/>
    <col min="10753" max="10753" width="133.5703125" style="14" customWidth="1"/>
    <col min="10754" max="10754" width="9.140625" style="14" customWidth="1"/>
    <col min="10755" max="10757" width="9.140625" style="14"/>
    <col min="10758" max="10758" width="9.140625" style="14" customWidth="1"/>
    <col min="10759" max="11008" width="9.140625" style="14"/>
    <col min="11009" max="11009" width="133.5703125" style="14" customWidth="1"/>
    <col min="11010" max="11010" width="9.140625" style="14" customWidth="1"/>
    <col min="11011" max="11013" width="9.140625" style="14"/>
    <col min="11014" max="11014" width="9.140625" style="14" customWidth="1"/>
    <col min="11015" max="11264" width="9.140625" style="14"/>
    <col min="11265" max="11265" width="133.5703125" style="14" customWidth="1"/>
    <col min="11266" max="11266" width="9.140625" style="14" customWidth="1"/>
    <col min="11267" max="11269" width="9.140625" style="14"/>
    <col min="11270" max="11270" width="9.140625" style="14" customWidth="1"/>
    <col min="11271" max="11520" width="9.140625" style="14"/>
    <col min="11521" max="11521" width="133.5703125" style="14" customWidth="1"/>
    <col min="11522" max="11522" width="9.140625" style="14" customWidth="1"/>
    <col min="11523" max="11525" width="9.140625" style="14"/>
    <col min="11526" max="11526" width="9.140625" style="14" customWidth="1"/>
    <col min="11527" max="11776" width="9.140625" style="14"/>
    <col min="11777" max="11777" width="133.5703125" style="14" customWidth="1"/>
    <col min="11778" max="11778" width="9.140625" style="14" customWidth="1"/>
    <col min="11779" max="11781" width="9.140625" style="14"/>
    <col min="11782" max="11782" width="9.140625" style="14" customWidth="1"/>
    <col min="11783" max="12032" width="9.140625" style="14"/>
    <col min="12033" max="12033" width="133.5703125" style="14" customWidth="1"/>
    <col min="12034" max="12034" width="9.140625" style="14" customWidth="1"/>
    <col min="12035" max="12037" width="9.140625" style="14"/>
    <col min="12038" max="12038" width="9.140625" style="14" customWidth="1"/>
    <col min="12039" max="12288" width="9.140625" style="14"/>
    <col min="12289" max="12289" width="133.5703125" style="14" customWidth="1"/>
    <col min="12290" max="12290" width="9.140625" style="14" customWidth="1"/>
    <col min="12291" max="12293" width="9.140625" style="14"/>
    <col min="12294" max="12294" width="9.140625" style="14" customWidth="1"/>
    <col min="12295" max="12544" width="9.140625" style="14"/>
    <col min="12545" max="12545" width="133.5703125" style="14" customWidth="1"/>
    <col min="12546" max="12546" width="9.140625" style="14" customWidth="1"/>
    <col min="12547" max="12549" width="9.140625" style="14"/>
    <col min="12550" max="12550" width="9.140625" style="14" customWidth="1"/>
    <col min="12551" max="12800" width="9.140625" style="14"/>
    <col min="12801" max="12801" width="133.5703125" style="14" customWidth="1"/>
    <col min="12802" max="12802" width="9.140625" style="14" customWidth="1"/>
    <col min="12803" max="12805" width="9.140625" style="14"/>
    <col min="12806" max="12806" width="9.140625" style="14" customWidth="1"/>
    <col min="12807" max="13056" width="9.140625" style="14"/>
    <col min="13057" max="13057" width="133.5703125" style="14" customWidth="1"/>
    <col min="13058" max="13058" width="9.140625" style="14" customWidth="1"/>
    <col min="13059" max="13061" width="9.140625" style="14"/>
    <col min="13062" max="13062" width="9.140625" style="14" customWidth="1"/>
    <col min="13063" max="13312" width="9.140625" style="14"/>
    <col min="13313" max="13313" width="133.5703125" style="14" customWidth="1"/>
    <col min="13314" max="13314" width="9.140625" style="14" customWidth="1"/>
    <col min="13315" max="13317" width="9.140625" style="14"/>
    <col min="13318" max="13318" width="9.140625" style="14" customWidth="1"/>
    <col min="13319" max="13568" width="9.140625" style="14"/>
    <col min="13569" max="13569" width="133.5703125" style="14" customWidth="1"/>
    <col min="13570" max="13570" width="9.140625" style="14" customWidth="1"/>
    <col min="13571" max="13573" width="9.140625" style="14"/>
    <col min="13574" max="13574" width="9.140625" style="14" customWidth="1"/>
    <col min="13575" max="13824" width="9.140625" style="14"/>
    <col min="13825" max="13825" width="133.5703125" style="14" customWidth="1"/>
    <col min="13826" max="13826" width="9.140625" style="14" customWidth="1"/>
    <col min="13827" max="13829" width="9.140625" style="14"/>
    <col min="13830" max="13830" width="9.140625" style="14" customWidth="1"/>
    <col min="13831" max="14080" width="9.140625" style="14"/>
    <col min="14081" max="14081" width="133.5703125" style="14" customWidth="1"/>
    <col min="14082" max="14082" width="9.140625" style="14" customWidth="1"/>
    <col min="14083" max="14085" width="9.140625" style="14"/>
    <col min="14086" max="14086" width="9.140625" style="14" customWidth="1"/>
    <col min="14087" max="14336" width="9.140625" style="14"/>
    <col min="14337" max="14337" width="133.5703125" style="14" customWidth="1"/>
    <col min="14338" max="14338" width="9.140625" style="14" customWidth="1"/>
    <col min="14339" max="14341" width="9.140625" style="14"/>
    <col min="14342" max="14342" width="9.140625" style="14" customWidth="1"/>
    <col min="14343" max="14592" width="9.140625" style="14"/>
    <col min="14593" max="14593" width="133.5703125" style="14" customWidth="1"/>
    <col min="14594" max="14594" width="9.140625" style="14" customWidth="1"/>
    <col min="14595" max="14597" width="9.140625" style="14"/>
    <col min="14598" max="14598" width="9.140625" style="14" customWidth="1"/>
    <col min="14599" max="14848" width="9.140625" style="14"/>
    <col min="14849" max="14849" width="133.5703125" style="14" customWidth="1"/>
    <col min="14850" max="14850" width="9.140625" style="14" customWidth="1"/>
    <col min="14851" max="14853" width="9.140625" style="14"/>
    <col min="14854" max="14854" width="9.140625" style="14" customWidth="1"/>
    <col min="14855" max="15104" width="9.140625" style="14"/>
    <col min="15105" max="15105" width="133.5703125" style="14" customWidth="1"/>
    <col min="15106" max="15106" width="9.140625" style="14" customWidth="1"/>
    <col min="15107" max="15109" width="9.140625" style="14"/>
    <col min="15110" max="15110" width="9.140625" style="14" customWidth="1"/>
    <col min="15111" max="15360" width="9.140625" style="14"/>
    <col min="15361" max="15361" width="133.5703125" style="14" customWidth="1"/>
    <col min="15362" max="15362" width="9.140625" style="14" customWidth="1"/>
    <col min="15363" max="15365" width="9.140625" style="14"/>
    <col min="15366" max="15366" width="9.140625" style="14" customWidth="1"/>
    <col min="15367" max="15616" width="9.140625" style="14"/>
    <col min="15617" max="15617" width="133.5703125" style="14" customWidth="1"/>
    <col min="15618" max="15618" width="9.140625" style="14" customWidth="1"/>
    <col min="15619" max="15621" width="9.140625" style="14"/>
    <col min="15622" max="15622" width="9.140625" style="14" customWidth="1"/>
    <col min="15623" max="15872" width="9.140625" style="14"/>
    <col min="15873" max="15873" width="133.5703125" style="14" customWidth="1"/>
    <col min="15874" max="15874" width="9.140625" style="14" customWidth="1"/>
    <col min="15875" max="15877" width="9.140625" style="14"/>
    <col min="15878" max="15878" width="9.140625" style="14" customWidth="1"/>
    <col min="15879" max="16128" width="9.140625" style="14"/>
    <col min="16129" max="16129" width="133.5703125" style="14" customWidth="1"/>
    <col min="16130" max="16130" width="9.140625" style="14" customWidth="1"/>
    <col min="16131" max="16133" width="9.140625" style="14"/>
    <col min="16134" max="16134" width="9.140625" style="14" customWidth="1"/>
    <col min="16135" max="16384" width="9.140625" style="14"/>
  </cols>
  <sheetData>
    <row r="1" spans="1:6" ht="15.75" x14ac:dyDescent="0.2">
      <c r="A1" s="13" t="s">
        <v>35</v>
      </c>
    </row>
    <row r="4" spans="1:6" ht="14.25" x14ac:dyDescent="0.2">
      <c r="A4" s="16" t="s">
        <v>36</v>
      </c>
    </row>
    <row r="5" spans="1:6" ht="14.25" x14ac:dyDescent="0.2">
      <c r="A5" s="16"/>
    </row>
    <row r="6" spans="1:6" ht="102" x14ac:dyDescent="0.2">
      <c r="A6" s="17" t="s">
        <v>37</v>
      </c>
      <c r="F6" s="18"/>
    </row>
    <row r="7" spans="1:6" x14ac:dyDescent="0.2">
      <c r="A7" s="19"/>
      <c r="F7" s="18"/>
    </row>
    <row r="8" spans="1:6" ht="14.25" x14ac:dyDescent="0.2">
      <c r="A8" s="16" t="s">
        <v>38</v>
      </c>
    </row>
    <row r="9" spans="1:6" ht="14.25" x14ac:dyDescent="0.2">
      <c r="A9" s="16"/>
    </row>
    <row r="10" spans="1:6" ht="63.75" x14ac:dyDescent="0.2">
      <c r="A10" s="17" t="s">
        <v>39</v>
      </c>
      <c r="F10" s="18"/>
    </row>
    <row r="11" spans="1:6" ht="76.5" x14ac:dyDescent="0.2">
      <c r="A11" s="20" t="s">
        <v>40</v>
      </c>
      <c r="F11" s="18"/>
    </row>
    <row r="12" spans="1:6" x14ac:dyDescent="0.2">
      <c r="A12" s="20"/>
      <c r="F12" s="18"/>
    </row>
    <row r="13" spans="1:6" x14ac:dyDescent="0.2">
      <c r="A13" s="20" t="s">
        <v>52</v>
      </c>
      <c r="F13" s="18"/>
    </row>
    <row r="14" spans="1:6" ht="15" x14ac:dyDescent="0.2">
      <c r="A14" s="28" t="s">
        <v>51</v>
      </c>
      <c r="F14" s="18"/>
    </row>
    <row r="15" spans="1:6" x14ac:dyDescent="0.2">
      <c r="A15" s="20"/>
      <c r="F15" s="18"/>
    </row>
    <row r="16" spans="1:6" x14ac:dyDescent="0.2">
      <c r="A16" s="21" t="s">
        <v>41</v>
      </c>
      <c r="F16" s="18"/>
    </row>
    <row r="17" spans="1:6" x14ac:dyDescent="0.2">
      <c r="A17" s="22" t="s">
        <v>42</v>
      </c>
      <c r="F17" s="18"/>
    </row>
    <row r="18" spans="1:6" x14ac:dyDescent="0.2">
      <c r="F18" s="18"/>
    </row>
    <row r="19" spans="1:6" x14ac:dyDescent="0.2">
      <c r="A19" s="21" t="s">
        <v>43</v>
      </c>
      <c r="F19" s="18"/>
    </row>
    <row r="20" spans="1:6" x14ac:dyDescent="0.2">
      <c r="A20" s="22" t="s">
        <v>44</v>
      </c>
      <c r="F20" s="18"/>
    </row>
    <row r="21" spans="1:6" x14ac:dyDescent="0.2">
      <c r="F21" s="18"/>
    </row>
    <row r="22" spans="1:6" x14ac:dyDescent="0.2">
      <c r="A22" s="17"/>
    </row>
    <row r="23" spans="1:6" ht="14.25" x14ac:dyDescent="0.2">
      <c r="A23" s="16" t="s">
        <v>45</v>
      </c>
    </row>
    <row r="24" spans="1:6" x14ac:dyDescent="0.2">
      <c r="A24" s="23"/>
    </row>
    <row r="25" spans="1:6" ht="38.25" x14ac:dyDescent="0.2">
      <c r="A25" s="23" t="s">
        <v>46</v>
      </c>
    </row>
    <row r="26" spans="1:6" x14ac:dyDescent="0.2">
      <c r="A26" s="23"/>
    </row>
    <row r="27" spans="1:6" ht="63.75" x14ac:dyDescent="0.2">
      <c r="A27" s="24" t="s">
        <v>47</v>
      </c>
    </row>
    <row r="28" spans="1:6" x14ac:dyDescent="0.2">
      <c r="A28" s="24"/>
    </row>
    <row r="29" spans="1:6" ht="14.25" x14ac:dyDescent="0.2">
      <c r="A29" s="16" t="s">
        <v>48</v>
      </c>
      <c r="F29" s="18"/>
    </row>
    <row r="30" spans="1:6" ht="14.25" x14ac:dyDescent="0.2">
      <c r="A30" s="16"/>
    </row>
    <row r="31" spans="1:6" x14ac:dyDescent="0.2">
      <c r="A31" s="25" t="s">
        <v>49</v>
      </c>
    </row>
    <row r="32" spans="1:6" x14ac:dyDescent="0.2">
      <c r="A32" s="26"/>
    </row>
    <row r="33" spans="1:1" s="14" customFormat="1" x14ac:dyDescent="0.2">
      <c r="A33" s="27" t="s">
        <v>50</v>
      </c>
    </row>
  </sheetData>
  <hyperlinks>
    <hyperlink ref="A1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heetViews>
  <sheetFormatPr defaultRowHeight="15" x14ac:dyDescent="0.25"/>
  <cols>
    <col min="1" max="1" width="40.42578125" bestFit="1" customWidth="1"/>
    <col min="2" max="2" width="15.85546875" bestFit="1" customWidth="1"/>
  </cols>
  <sheetData>
    <row r="1" spans="1:2" x14ac:dyDescent="0.25">
      <c r="A1" s="1" t="s">
        <v>25</v>
      </c>
    </row>
    <row r="2" spans="1:2" x14ac:dyDescent="0.25">
      <c r="A2" s="2"/>
      <c r="B2" s="2" t="s">
        <v>9</v>
      </c>
    </row>
    <row r="3" spans="1:2" x14ac:dyDescent="0.25">
      <c r="A3" t="s">
        <v>0</v>
      </c>
      <c r="B3">
        <v>13598</v>
      </c>
    </row>
    <row r="4" spans="1:2" x14ac:dyDescent="0.25">
      <c r="A4" t="s">
        <v>1</v>
      </c>
      <c r="B4">
        <v>1213</v>
      </c>
    </row>
    <row r="5" spans="1:2" x14ac:dyDescent="0.25">
      <c r="A5" t="s">
        <v>2</v>
      </c>
      <c r="B5">
        <v>4606</v>
      </c>
    </row>
    <row r="6" spans="1:2" x14ac:dyDescent="0.25">
      <c r="A6" t="s">
        <v>3</v>
      </c>
      <c r="B6">
        <v>579</v>
      </c>
    </row>
    <row r="7" spans="1:2" x14ac:dyDescent="0.25">
      <c r="A7" t="s">
        <v>4</v>
      </c>
      <c r="B7">
        <v>1067</v>
      </c>
    </row>
    <row r="8" spans="1:2" x14ac:dyDescent="0.25">
      <c r="A8" t="s">
        <v>5</v>
      </c>
      <c r="B8">
        <v>511</v>
      </c>
    </row>
    <row r="9" spans="1:2" x14ac:dyDescent="0.25">
      <c r="A9" t="s">
        <v>6</v>
      </c>
      <c r="B9">
        <v>566</v>
      </c>
    </row>
    <row r="10" spans="1:2" x14ac:dyDescent="0.25">
      <c r="A10" t="s">
        <v>7</v>
      </c>
      <c r="B10">
        <v>485</v>
      </c>
    </row>
    <row r="11" spans="1:2" x14ac:dyDescent="0.25">
      <c r="A11" s="5" t="s">
        <v>8</v>
      </c>
      <c r="B11" s="5">
        <v>397</v>
      </c>
    </row>
    <row r="12" spans="1:2" x14ac:dyDescent="0.25">
      <c r="A12" s="4" t="s">
        <v>10</v>
      </c>
      <c r="B12" s="4">
        <v>23022</v>
      </c>
    </row>
    <row r="14" spans="1:2" x14ac:dyDescent="0.25">
      <c r="A14" t="s">
        <v>26</v>
      </c>
    </row>
    <row r="15" spans="1:2" x14ac:dyDescent="0.25">
      <c r="A15" t="s">
        <v>27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workbookViewId="0"/>
  </sheetViews>
  <sheetFormatPr defaultRowHeight="15" x14ac:dyDescent="0.25"/>
  <cols>
    <col min="1" max="1" width="20.28515625" bestFit="1" customWidth="1"/>
    <col min="2" max="2" width="25.85546875" bestFit="1" customWidth="1"/>
    <col min="3" max="3" width="15.85546875" bestFit="1" customWidth="1"/>
    <col min="5" max="5" width="41.42578125" bestFit="1" customWidth="1"/>
    <col min="6" max="6" width="15.85546875" bestFit="1" customWidth="1"/>
  </cols>
  <sheetData>
    <row r="1" spans="1:5" x14ac:dyDescent="0.25">
      <c r="A1" s="1" t="s">
        <v>29</v>
      </c>
    </row>
    <row r="2" spans="1:5" x14ac:dyDescent="0.25">
      <c r="B2" s="2" t="s">
        <v>30</v>
      </c>
      <c r="C2" s="2" t="s">
        <v>9</v>
      </c>
      <c r="D2" s="4"/>
      <c r="E2" s="4" t="s">
        <v>57</v>
      </c>
    </row>
    <row r="3" spans="1:5" x14ac:dyDescent="0.25">
      <c r="A3" s="29" t="s">
        <v>58</v>
      </c>
      <c r="B3" s="3" t="s">
        <v>11</v>
      </c>
      <c r="C3">
        <v>14139</v>
      </c>
      <c r="D3" s="5"/>
      <c r="E3">
        <v>282</v>
      </c>
    </row>
    <row r="4" spans="1:5" x14ac:dyDescent="0.25">
      <c r="A4" s="29"/>
      <c r="B4" s="5" t="s">
        <v>12</v>
      </c>
      <c r="C4">
        <v>2785</v>
      </c>
      <c r="D4" s="5"/>
      <c r="E4">
        <v>70</v>
      </c>
    </row>
    <row r="5" spans="1:5" x14ac:dyDescent="0.25">
      <c r="A5" s="29"/>
      <c r="B5" s="5" t="s">
        <v>13</v>
      </c>
      <c r="C5">
        <v>1424</v>
      </c>
      <c r="D5" s="5"/>
      <c r="E5">
        <v>73</v>
      </c>
    </row>
    <row r="6" spans="1:5" x14ac:dyDescent="0.25">
      <c r="A6" s="29"/>
      <c r="B6" s="5" t="s">
        <v>14</v>
      </c>
      <c r="C6">
        <v>839</v>
      </c>
      <c r="D6" s="5"/>
      <c r="E6">
        <v>38</v>
      </c>
    </row>
    <row r="7" spans="1:5" x14ac:dyDescent="0.25">
      <c r="A7" s="29"/>
      <c r="B7" s="5" t="s">
        <v>15</v>
      </c>
      <c r="C7">
        <v>3835</v>
      </c>
      <c r="D7" s="5"/>
      <c r="E7">
        <v>331</v>
      </c>
    </row>
    <row r="8" spans="1:5" x14ac:dyDescent="0.25">
      <c r="A8" s="30"/>
      <c r="B8" s="5" t="s">
        <v>10</v>
      </c>
      <c r="C8">
        <v>23022</v>
      </c>
      <c r="D8" s="4"/>
      <c r="E8" s="4">
        <v>794</v>
      </c>
    </row>
    <row r="9" spans="1:5" x14ac:dyDescent="0.25">
      <c r="A9" s="31" t="s">
        <v>16</v>
      </c>
      <c r="B9" s="3" t="s">
        <v>11</v>
      </c>
      <c r="C9" s="3">
        <v>13920</v>
      </c>
      <c r="E9">
        <v>641</v>
      </c>
    </row>
    <row r="10" spans="1:5" x14ac:dyDescent="0.25">
      <c r="A10" s="32"/>
      <c r="B10" s="5" t="s">
        <v>12</v>
      </c>
      <c r="C10" s="5">
        <v>2618</v>
      </c>
      <c r="E10">
        <v>50</v>
      </c>
    </row>
    <row r="11" spans="1:5" x14ac:dyDescent="0.25">
      <c r="A11" s="32"/>
      <c r="B11" s="5" t="s">
        <v>13</v>
      </c>
      <c r="C11" s="5">
        <v>1214</v>
      </c>
      <c r="E11">
        <v>27</v>
      </c>
    </row>
    <row r="12" spans="1:5" x14ac:dyDescent="0.25">
      <c r="A12" s="32"/>
      <c r="B12" s="5" t="s">
        <v>14</v>
      </c>
      <c r="C12" s="5">
        <v>664</v>
      </c>
      <c r="E12">
        <v>6</v>
      </c>
    </row>
    <row r="13" spans="1:5" x14ac:dyDescent="0.25">
      <c r="A13" s="32"/>
      <c r="B13" s="5" t="s">
        <v>15</v>
      </c>
      <c r="C13" s="5">
        <v>1392</v>
      </c>
      <c r="E13">
        <v>37</v>
      </c>
    </row>
    <row r="14" spans="1:5" x14ac:dyDescent="0.25">
      <c r="A14" s="30"/>
      <c r="B14" s="4" t="s">
        <v>10</v>
      </c>
      <c r="C14" s="4">
        <v>19808</v>
      </c>
      <c r="D14" s="4"/>
      <c r="E14" s="4">
        <v>761</v>
      </c>
    </row>
    <row r="15" spans="1:5" x14ac:dyDescent="0.25">
      <c r="A15" s="36" t="s">
        <v>17</v>
      </c>
      <c r="B15" s="3" t="s">
        <v>11</v>
      </c>
      <c r="C15" s="3">
        <v>10565</v>
      </c>
    </row>
    <row r="16" spans="1:5" x14ac:dyDescent="0.25">
      <c r="A16" s="37"/>
      <c r="B16" s="5" t="s">
        <v>12</v>
      </c>
      <c r="C16" s="5">
        <v>2470</v>
      </c>
    </row>
    <row r="17" spans="1:5" x14ac:dyDescent="0.25">
      <c r="A17" s="37"/>
      <c r="B17" s="5" t="s">
        <v>13</v>
      </c>
      <c r="C17" s="5">
        <v>1069</v>
      </c>
    </row>
    <row r="18" spans="1:5" x14ac:dyDescent="0.25">
      <c r="A18" s="37"/>
      <c r="B18" s="5" t="s">
        <v>14</v>
      </c>
      <c r="C18" s="5">
        <v>545</v>
      </c>
    </row>
    <row r="19" spans="1:5" x14ac:dyDescent="0.25">
      <c r="A19" s="37"/>
      <c r="B19" s="5" t="s">
        <v>15</v>
      </c>
      <c r="C19" s="5">
        <v>777</v>
      </c>
    </row>
    <row r="20" spans="1:5" x14ac:dyDescent="0.25">
      <c r="A20" s="38"/>
      <c r="B20" s="4" t="s">
        <v>10</v>
      </c>
      <c r="C20" s="4">
        <v>15426</v>
      </c>
      <c r="D20" s="4"/>
      <c r="E20" s="4"/>
    </row>
    <row r="21" spans="1:5" x14ac:dyDescent="0.25">
      <c r="A21" s="36" t="s">
        <v>18</v>
      </c>
      <c r="B21" s="3" t="s">
        <v>11</v>
      </c>
      <c r="C21" s="3">
        <v>15188</v>
      </c>
    </row>
    <row r="22" spans="1:5" x14ac:dyDescent="0.25">
      <c r="A22" s="37"/>
      <c r="B22" s="5" t="s">
        <v>12</v>
      </c>
      <c r="C22" s="5">
        <v>69</v>
      </c>
    </row>
    <row r="23" spans="1:5" x14ac:dyDescent="0.25">
      <c r="A23" s="37"/>
      <c r="B23" s="5" t="s">
        <v>13</v>
      </c>
      <c r="C23" s="5">
        <v>25</v>
      </c>
    </row>
    <row r="24" spans="1:5" x14ac:dyDescent="0.25">
      <c r="A24" s="37"/>
      <c r="B24" s="5" t="s">
        <v>14</v>
      </c>
      <c r="C24" s="5">
        <v>7</v>
      </c>
    </row>
    <row r="25" spans="1:5" x14ac:dyDescent="0.25">
      <c r="A25" s="37"/>
      <c r="B25" s="5" t="s">
        <v>15</v>
      </c>
      <c r="C25" s="5">
        <v>9</v>
      </c>
    </row>
    <row r="26" spans="1:5" x14ac:dyDescent="0.25">
      <c r="A26" s="38"/>
      <c r="B26" s="4" t="s">
        <v>10</v>
      </c>
      <c r="C26" s="4">
        <v>15298</v>
      </c>
      <c r="D26" s="4"/>
      <c r="E26" s="4"/>
    </row>
    <row r="27" spans="1:5" x14ac:dyDescent="0.25">
      <c r="A27" s="31" t="s">
        <v>28</v>
      </c>
      <c r="B27" s="3" t="s">
        <v>11</v>
      </c>
      <c r="C27" s="3">
        <v>6761</v>
      </c>
    </row>
    <row r="28" spans="1:5" x14ac:dyDescent="0.25">
      <c r="A28" s="32"/>
      <c r="B28" s="5" t="s">
        <v>12</v>
      </c>
      <c r="C28" s="5">
        <v>152</v>
      </c>
    </row>
    <row r="29" spans="1:5" x14ac:dyDescent="0.25">
      <c r="A29" s="32"/>
      <c r="B29" s="5" t="s">
        <v>13</v>
      </c>
      <c r="C29" s="5">
        <v>131</v>
      </c>
    </row>
    <row r="30" spans="1:5" x14ac:dyDescent="0.25">
      <c r="A30" s="32"/>
      <c r="B30" s="5" t="s">
        <v>14</v>
      </c>
      <c r="C30" s="5">
        <v>106</v>
      </c>
    </row>
    <row r="31" spans="1:5" x14ac:dyDescent="0.25">
      <c r="A31" s="32"/>
      <c r="B31" s="5" t="s">
        <v>15</v>
      </c>
      <c r="C31" s="5">
        <v>589</v>
      </c>
    </row>
    <row r="32" spans="1:5" x14ac:dyDescent="0.25">
      <c r="A32" s="30"/>
      <c r="B32" s="4" t="s">
        <v>10</v>
      </c>
      <c r="C32" s="4">
        <v>7739</v>
      </c>
      <c r="D32" s="4"/>
      <c r="E32" s="4"/>
    </row>
    <row r="33" spans="1:5" x14ac:dyDescent="0.25">
      <c r="A33" s="31" t="s">
        <v>20</v>
      </c>
      <c r="B33" s="3" t="s">
        <v>11</v>
      </c>
      <c r="C33" s="3">
        <v>575</v>
      </c>
      <c r="E33">
        <v>348</v>
      </c>
    </row>
    <row r="34" spans="1:5" x14ac:dyDescent="0.25">
      <c r="A34" s="32"/>
      <c r="B34" s="5" t="s">
        <v>12</v>
      </c>
      <c r="C34" s="5">
        <v>125</v>
      </c>
      <c r="E34">
        <v>41</v>
      </c>
    </row>
    <row r="35" spans="1:5" x14ac:dyDescent="0.25">
      <c r="A35" s="32"/>
      <c r="B35" s="5" t="s">
        <v>13</v>
      </c>
      <c r="C35" s="5">
        <v>124</v>
      </c>
      <c r="E35">
        <v>31</v>
      </c>
    </row>
    <row r="36" spans="1:5" x14ac:dyDescent="0.25">
      <c r="A36" s="32"/>
      <c r="B36" s="5" t="s">
        <v>14</v>
      </c>
      <c r="C36" s="5">
        <v>109</v>
      </c>
      <c r="E36">
        <v>22</v>
      </c>
    </row>
    <row r="37" spans="1:5" x14ac:dyDescent="0.25">
      <c r="A37" s="32"/>
      <c r="B37" s="5" t="s">
        <v>15</v>
      </c>
      <c r="C37" s="5">
        <v>1582</v>
      </c>
      <c r="E37">
        <v>173</v>
      </c>
    </row>
    <row r="38" spans="1:5" x14ac:dyDescent="0.25">
      <c r="A38" s="30"/>
      <c r="B38" s="4" t="s">
        <v>10</v>
      </c>
      <c r="C38" s="4">
        <v>2515</v>
      </c>
      <c r="D38" s="4"/>
      <c r="E38" s="4">
        <v>615</v>
      </c>
    </row>
    <row r="39" spans="1:5" x14ac:dyDescent="0.25">
      <c r="A39" s="31" t="s">
        <v>19</v>
      </c>
      <c r="B39" s="3" t="s">
        <v>11</v>
      </c>
      <c r="C39" s="3">
        <v>561</v>
      </c>
    </row>
    <row r="40" spans="1:5" x14ac:dyDescent="0.25">
      <c r="A40" s="32"/>
      <c r="B40" s="5" t="s">
        <v>12</v>
      </c>
      <c r="C40" s="5">
        <v>105</v>
      </c>
    </row>
    <row r="41" spans="1:5" x14ac:dyDescent="0.25">
      <c r="A41" s="32"/>
      <c r="B41" s="5" t="s">
        <v>13</v>
      </c>
      <c r="C41" s="5">
        <v>99</v>
      </c>
    </row>
    <row r="42" spans="1:5" x14ac:dyDescent="0.25">
      <c r="A42" s="32"/>
      <c r="B42" s="5" t="s">
        <v>14</v>
      </c>
      <c r="C42" s="5">
        <v>101</v>
      </c>
    </row>
    <row r="43" spans="1:5" x14ac:dyDescent="0.25">
      <c r="A43" s="32"/>
      <c r="B43" s="5" t="s">
        <v>15</v>
      </c>
      <c r="C43" s="5">
        <v>1171</v>
      </c>
    </row>
    <row r="44" spans="1:5" x14ac:dyDescent="0.25">
      <c r="A44" s="30"/>
      <c r="B44" s="4" t="s">
        <v>10</v>
      </c>
      <c r="C44" s="4">
        <v>2037</v>
      </c>
      <c r="D44" s="4"/>
      <c r="E44" s="4"/>
    </row>
    <row r="45" spans="1:5" x14ac:dyDescent="0.25">
      <c r="A45" s="31" t="s">
        <v>21</v>
      </c>
      <c r="B45" s="3" t="s">
        <v>11</v>
      </c>
      <c r="C45" s="3">
        <v>413</v>
      </c>
    </row>
    <row r="46" spans="1:5" x14ac:dyDescent="0.25">
      <c r="A46" s="32"/>
      <c r="B46" s="5" t="s">
        <v>12</v>
      </c>
      <c r="C46" s="5">
        <v>91</v>
      </c>
    </row>
    <row r="47" spans="1:5" x14ac:dyDescent="0.25">
      <c r="A47" s="32"/>
      <c r="B47" s="5" t="s">
        <v>13</v>
      </c>
      <c r="C47" s="5">
        <v>107</v>
      </c>
    </row>
    <row r="48" spans="1:5" x14ac:dyDescent="0.25">
      <c r="A48" s="32"/>
      <c r="B48" s="5" t="s">
        <v>14</v>
      </c>
      <c r="C48" s="5">
        <v>78</v>
      </c>
    </row>
    <row r="49" spans="1:5" x14ac:dyDescent="0.25">
      <c r="A49" s="32"/>
      <c r="B49" s="5" t="s">
        <v>15</v>
      </c>
      <c r="C49" s="5">
        <v>656</v>
      </c>
    </row>
    <row r="50" spans="1:5" x14ac:dyDescent="0.25">
      <c r="A50" s="30"/>
      <c r="B50" s="4" t="s">
        <v>10</v>
      </c>
      <c r="C50" s="4">
        <v>1345</v>
      </c>
      <c r="D50" s="4"/>
      <c r="E50" s="4"/>
    </row>
    <row r="51" spans="1:5" x14ac:dyDescent="0.25">
      <c r="A51" s="33" t="s">
        <v>22</v>
      </c>
      <c r="B51" s="3" t="s">
        <v>11</v>
      </c>
      <c r="C51" s="3">
        <v>422</v>
      </c>
      <c r="E51">
        <v>74</v>
      </c>
    </row>
    <row r="52" spans="1:5" x14ac:dyDescent="0.25">
      <c r="A52" s="34"/>
      <c r="B52" s="5" t="s">
        <v>12</v>
      </c>
      <c r="C52" s="5">
        <v>86</v>
      </c>
      <c r="E52">
        <v>23</v>
      </c>
    </row>
    <row r="53" spans="1:5" x14ac:dyDescent="0.25">
      <c r="A53" s="34"/>
      <c r="B53" s="5" t="s">
        <v>13</v>
      </c>
      <c r="C53" s="5">
        <v>89</v>
      </c>
      <c r="E53">
        <v>18</v>
      </c>
    </row>
    <row r="54" spans="1:5" x14ac:dyDescent="0.25">
      <c r="A54" s="34"/>
      <c r="B54" s="5" t="s">
        <v>14</v>
      </c>
      <c r="C54" s="5">
        <v>62</v>
      </c>
      <c r="E54">
        <v>6</v>
      </c>
    </row>
    <row r="55" spans="1:5" x14ac:dyDescent="0.25">
      <c r="A55" s="34"/>
      <c r="B55" s="5" t="s">
        <v>15</v>
      </c>
      <c r="C55" s="5">
        <v>842</v>
      </c>
      <c r="E55">
        <v>102</v>
      </c>
    </row>
    <row r="56" spans="1:5" x14ac:dyDescent="0.25">
      <c r="A56" s="35"/>
      <c r="B56" s="4" t="s">
        <v>10</v>
      </c>
      <c r="C56" s="4">
        <v>1501</v>
      </c>
      <c r="D56" s="4"/>
      <c r="E56" s="4">
        <v>223</v>
      </c>
    </row>
    <row r="57" spans="1:5" x14ac:dyDescent="0.25">
      <c r="A57" s="33" t="s">
        <v>23</v>
      </c>
      <c r="B57" s="3" t="s">
        <v>11</v>
      </c>
      <c r="C57" s="3">
        <v>76</v>
      </c>
    </row>
    <row r="58" spans="1:5" x14ac:dyDescent="0.25">
      <c r="A58" s="34"/>
      <c r="B58" s="5" t="s">
        <v>12</v>
      </c>
      <c r="C58" s="5">
        <v>32</v>
      </c>
    </row>
    <row r="59" spans="1:5" x14ac:dyDescent="0.25">
      <c r="A59" s="34"/>
      <c r="B59" s="5" t="s">
        <v>13</v>
      </c>
      <c r="C59" s="5">
        <v>32</v>
      </c>
    </row>
    <row r="60" spans="1:5" x14ac:dyDescent="0.25">
      <c r="A60" s="34"/>
      <c r="B60" s="5" t="s">
        <v>14</v>
      </c>
      <c r="C60" s="5">
        <v>27</v>
      </c>
    </row>
    <row r="61" spans="1:5" x14ac:dyDescent="0.25">
      <c r="A61" s="34"/>
      <c r="B61" s="5" t="s">
        <v>15</v>
      </c>
      <c r="C61" s="5">
        <v>345</v>
      </c>
    </row>
    <row r="62" spans="1:5" x14ac:dyDescent="0.25">
      <c r="A62" s="35"/>
      <c r="B62" s="4" t="s">
        <v>10</v>
      </c>
      <c r="C62" s="4">
        <v>512</v>
      </c>
      <c r="D62" s="4"/>
      <c r="E62" s="4"/>
    </row>
    <row r="63" spans="1:5" x14ac:dyDescent="0.25">
      <c r="A63" s="33" t="s">
        <v>24</v>
      </c>
      <c r="B63" s="3" t="s">
        <v>11</v>
      </c>
      <c r="C63" s="3">
        <v>87</v>
      </c>
    </row>
    <row r="64" spans="1:5" x14ac:dyDescent="0.25">
      <c r="A64" s="34"/>
      <c r="B64" s="5" t="s">
        <v>12</v>
      </c>
      <c r="C64" s="5">
        <v>53</v>
      </c>
    </row>
    <row r="65" spans="1:5" x14ac:dyDescent="0.25">
      <c r="A65" s="34"/>
      <c r="B65" s="5" t="s">
        <v>13</v>
      </c>
      <c r="C65" s="5">
        <v>53</v>
      </c>
    </row>
    <row r="66" spans="1:5" x14ac:dyDescent="0.25">
      <c r="A66" s="34"/>
      <c r="B66" s="5" t="s">
        <v>14</v>
      </c>
      <c r="C66" s="5">
        <v>31</v>
      </c>
    </row>
    <row r="67" spans="1:5" x14ac:dyDescent="0.25">
      <c r="A67" s="34"/>
      <c r="B67" s="5" t="s">
        <v>15</v>
      </c>
      <c r="C67" s="5">
        <v>475</v>
      </c>
    </row>
    <row r="68" spans="1:5" x14ac:dyDescent="0.25">
      <c r="A68" s="35"/>
      <c r="B68" s="4" t="s">
        <v>10</v>
      </c>
      <c r="C68" s="4">
        <v>699</v>
      </c>
      <c r="D68" s="4"/>
      <c r="E68" s="4"/>
    </row>
    <row r="70" spans="1:5" x14ac:dyDescent="0.25">
      <c r="A70" t="s">
        <v>26</v>
      </c>
    </row>
    <row r="71" spans="1:5" x14ac:dyDescent="0.25">
      <c r="A71" t="s">
        <v>27</v>
      </c>
    </row>
  </sheetData>
  <mergeCells count="11">
    <mergeCell ref="A63:A68"/>
    <mergeCell ref="A57:A62"/>
    <mergeCell ref="A9:A14"/>
    <mergeCell ref="A15:A20"/>
    <mergeCell ref="A21:A26"/>
    <mergeCell ref="A27:A32"/>
    <mergeCell ref="A3:A8"/>
    <mergeCell ref="A33:A38"/>
    <mergeCell ref="A39:A44"/>
    <mergeCell ref="A45:A50"/>
    <mergeCell ref="A51:A5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heetViews>
  <sheetFormatPr defaultRowHeight="15" x14ac:dyDescent="0.25"/>
  <cols>
    <col min="1" max="1" width="72.85546875" bestFit="1" customWidth="1"/>
  </cols>
  <sheetData>
    <row r="1" spans="1:7" x14ac:dyDescent="0.25">
      <c r="A1" s="1" t="s">
        <v>31</v>
      </c>
    </row>
    <row r="2" spans="1:7" x14ac:dyDescent="0.25">
      <c r="A2" s="2"/>
      <c r="B2" s="39" t="s">
        <v>30</v>
      </c>
      <c r="C2" s="39"/>
      <c r="D2" s="39"/>
      <c r="E2" s="39"/>
      <c r="F2" s="39"/>
      <c r="G2" s="39"/>
    </row>
    <row r="3" spans="1:7" x14ac:dyDescent="0.25">
      <c r="B3" s="2" t="s">
        <v>11</v>
      </c>
      <c r="C3" s="2" t="s">
        <v>12</v>
      </c>
      <c r="D3" s="2" t="s">
        <v>13</v>
      </c>
      <c r="E3" s="2" t="s">
        <v>14</v>
      </c>
      <c r="F3" s="2" t="s">
        <v>15</v>
      </c>
      <c r="G3" s="2" t="s">
        <v>10</v>
      </c>
    </row>
    <row r="4" spans="1:7" x14ac:dyDescent="0.25">
      <c r="A4" t="s">
        <v>0</v>
      </c>
      <c r="B4">
        <v>8678</v>
      </c>
      <c r="C4">
        <v>2446</v>
      </c>
      <c r="D4">
        <v>1098</v>
      </c>
      <c r="E4">
        <v>565</v>
      </c>
      <c r="F4">
        <v>811</v>
      </c>
      <c r="G4">
        <v>13598</v>
      </c>
    </row>
    <row r="5" spans="1:7" x14ac:dyDescent="0.25">
      <c r="A5" t="s">
        <v>1</v>
      </c>
      <c r="B5">
        <v>362</v>
      </c>
      <c r="C5">
        <v>95</v>
      </c>
      <c r="D5">
        <v>99</v>
      </c>
      <c r="E5">
        <v>90</v>
      </c>
      <c r="F5">
        <v>567</v>
      </c>
      <c r="G5">
        <v>1213</v>
      </c>
    </row>
    <row r="6" spans="1:7" x14ac:dyDescent="0.25">
      <c r="A6" t="s">
        <v>2</v>
      </c>
      <c r="B6">
        <v>4449</v>
      </c>
      <c r="C6">
        <v>58</v>
      </c>
      <c r="D6">
        <v>38</v>
      </c>
      <c r="E6">
        <v>19</v>
      </c>
      <c r="F6">
        <v>42</v>
      </c>
      <c r="G6">
        <v>4606</v>
      </c>
    </row>
    <row r="7" spans="1:7" x14ac:dyDescent="0.25">
      <c r="A7" t="s">
        <v>3</v>
      </c>
      <c r="B7">
        <v>55</v>
      </c>
      <c r="C7">
        <v>27</v>
      </c>
      <c r="D7">
        <v>47</v>
      </c>
      <c r="E7">
        <v>31</v>
      </c>
      <c r="F7">
        <v>419</v>
      </c>
      <c r="G7">
        <v>579</v>
      </c>
    </row>
    <row r="8" spans="1:7" x14ac:dyDescent="0.25">
      <c r="A8" t="s">
        <v>4</v>
      </c>
      <c r="B8">
        <v>191</v>
      </c>
      <c r="C8">
        <v>69</v>
      </c>
      <c r="D8">
        <v>49</v>
      </c>
      <c r="E8">
        <v>62</v>
      </c>
      <c r="F8">
        <v>696</v>
      </c>
      <c r="G8">
        <v>1067</v>
      </c>
    </row>
    <row r="9" spans="1:7" x14ac:dyDescent="0.25">
      <c r="A9" t="s">
        <v>5</v>
      </c>
      <c r="B9">
        <v>19</v>
      </c>
      <c r="C9">
        <v>10</v>
      </c>
      <c r="D9">
        <v>11</v>
      </c>
      <c r="E9">
        <v>11</v>
      </c>
      <c r="F9">
        <v>460</v>
      </c>
      <c r="G9">
        <v>511</v>
      </c>
    </row>
    <row r="10" spans="1:7" x14ac:dyDescent="0.25">
      <c r="A10" t="s">
        <v>6</v>
      </c>
      <c r="B10">
        <v>56</v>
      </c>
      <c r="C10">
        <v>42</v>
      </c>
      <c r="D10">
        <v>43</v>
      </c>
      <c r="E10">
        <v>31</v>
      </c>
      <c r="F10">
        <v>394</v>
      </c>
      <c r="G10">
        <v>566</v>
      </c>
    </row>
    <row r="11" spans="1:7" x14ac:dyDescent="0.25">
      <c r="A11" t="s">
        <v>7</v>
      </c>
      <c r="B11">
        <v>63</v>
      </c>
      <c r="C11">
        <v>28</v>
      </c>
      <c r="D11">
        <v>32</v>
      </c>
      <c r="E11">
        <v>24</v>
      </c>
      <c r="F11">
        <v>338</v>
      </c>
      <c r="G11">
        <v>485</v>
      </c>
    </row>
    <row r="12" spans="1:7" x14ac:dyDescent="0.25">
      <c r="A12" t="s">
        <v>8</v>
      </c>
      <c r="B12">
        <v>266</v>
      </c>
      <c r="C12">
        <v>10</v>
      </c>
      <c r="D12">
        <v>7</v>
      </c>
      <c r="E12">
        <v>6</v>
      </c>
      <c r="F12">
        <v>108</v>
      </c>
      <c r="G12">
        <v>397</v>
      </c>
    </row>
    <row r="13" spans="1:7" x14ac:dyDescent="0.25">
      <c r="A13" s="4" t="s">
        <v>10</v>
      </c>
      <c r="B13" s="4">
        <v>14139</v>
      </c>
      <c r="C13" s="4">
        <v>2785</v>
      </c>
      <c r="D13" s="4">
        <v>1424</v>
      </c>
      <c r="E13" s="4">
        <v>839</v>
      </c>
      <c r="F13" s="4">
        <v>3835</v>
      </c>
      <c r="G13" s="4">
        <v>23022</v>
      </c>
    </row>
    <row r="15" spans="1:7" x14ac:dyDescent="0.25">
      <c r="A15" t="s">
        <v>26</v>
      </c>
    </row>
    <row r="16" spans="1:7" x14ac:dyDescent="0.25">
      <c r="A16" t="s">
        <v>27</v>
      </c>
    </row>
  </sheetData>
  <mergeCells count="1">
    <mergeCell ref="B2: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heetViews>
  <sheetFormatPr defaultRowHeight="15" x14ac:dyDescent="0.25"/>
  <cols>
    <col min="1" max="1" width="25.42578125" customWidth="1"/>
    <col min="2" max="2" width="15.85546875" bestFit="1" customWidth="1"/>
  </cols>
  <sheetData>
    <row r="1" spans="1:4" x14ac:dyDescent="0.25">
      <c r="A1" s="1" t="s">
        <v>60</v>
      </c>
    </row>
    <row r="2" spans="1:4" x14ac:dyDescent="0.25">
      <c r="A2" s="2" t="s">
        <v>30</v>
      </c>
      <c r="B2" s="2" t="s">
        <v>9</v>
      </c>
    </row>
    <row r="3" spans="1:4" x14ac:dyDescent="0.25">
      <c r="A3" t="s">
        <v>11</v>
      </c>
      <c r="B3">
        <v>579</v>
      </c>
    </row>
    <row r="4" spans="1:4" x14ac:dyDescent="0.25">
      <c r="A4" t="s">
        <v>12</v>
      </c>
      <c r="B4">
        <v>126</v>
      </c>
    </row>
    <row r="5" spans="1:4" x14ac:dyDescent="0.25">
      <c r="A5" t="s">
        <v>13</v>
      </c>
      <c r="B5">
        <v>73</v>
      </c>
    </row>
    <row r="6" spans="1:4" x14ac:dyDescent="0.25">
      <c r="A6" t="s">
        <v>14</v>
      </c>
      <c r="B6">
        <v>39</v>
      </c>
    </row>
    <row r="7" spans="1:4" x14ac:dyDescent="0.25">
      <c r="A7" t="s">
        <v>15</v>
      </c>
      <c r="B7">
        <v>98</v>
      </c>
    </row>
    <row r="8" spans="1:4" x14ac:dyDescent="0.25">
      <c r="A8" s="4" t="s">
        <v>10</v>
      </c>
      <c r="B8" s="4">
        <v>915</v>
      </c>
    </row>
    <row r="10" spans="1:4" x14ac:dyDescent="0.25">
      <c r="A10" t="s">
        <v>26</v>
      </c>
    </row>
    <row r="11" spans="1:4" x14ac:dyDescent="0.25">
      <c r="A11" t="s">
        <v>27</v>
      </c>
    </row>
    <row r="14" spans="1:4" x14ac:dyDescent="0.25">
      <c r="A14" s="1" t="s">
        <v>61</v>
      </c>
    </row>
    <row r="15" spans="1:4" x14ac:dyDescent="0.25">
      <c r="A15" s="2" t="s">
        <v>30</v>
      </c>
      <c r="B15" s="39" t="s">
        <v>9</v>
      </c>
      <c r="C15" s="39"/>
      <c r="D15" s="39"/>
    </row>
    <row r="16" spans="1:4" x14ac:dyDescent="0.25">
      <c r="B16" s="2" t="s">
        <v>53</v>
      </c>
      <c r="C16" s="2" t="s">
        <v>54</v>
      </c>
      <c r="D16" s="2" t="s">
        <v>55</v>
      </c>
    </row>
    <row r="17" spans="1:4" x14ac:dyDescent="0.25">
      <c r="A17" t="s">
        <v>11</v>
      </c>
      <c r="B17">
        <v>539</v>
      </c>
      <c r="C17">
        <v>169</v>
      </c>
      <c r="D17">
        <v>183</v>
      </c>
    </row>
    <row r="18" spans="1:4" x14ac:dyDescent="0.25">
      <c r="A18" t="s">
        <v>56</v>
      </c>
      <c r="B18">
        <v>144</v>
      </c>
      <c r="C18">
        <v>15</v>
      </c>
      <c r="D18">
        <v>11</v>
      </c>
    </row>
    <row r="19" spans="1:4" x14ac:dyDescent="0.25">
      <c r="A19" s="4" t="s">
        <v>10</v>
      </c>
      <c r="B19" s="4">
        <v>683</v>
      </c>
      <c r="C19" s="4">
        <v>184</v>
      </c>
      <c r="D19" s="4">
        <v>194</v>
      </c>
    </row>
    <row r="21" spans="1:4" x14ac:dyDescent="0.25">
      <c r="A21" t="s">
        <v>26</v>
      </c>
    </row>
    <row r="22" spans="1:4" x14ac:dyDescent="0.25">
      <c r="A22" t="s">
        <v>27</v>
      </c>
    </row>
  </sheetData>
  <mergeCells count="1">
    <mergeCell ref="B15:D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election activeCell="F8" sqref="F8"/>
    </sheetView>
  </sheetViews>
  <sheetFormatPr defaultRowHeight="15" x14ac:dyDescent="0.25"/>
  <cols>
    <col min="1" max="1" width="13.28515625" customWidth="1"/>
    <col min="2" max="3" width="25.85546875" bestFit="1" customWidth="1"/>
  </cols>
  <sheetData>
    <row r="1" spans="1:3" x14ac:dyDescent="0.25">
      <c r="A1" s="1" t="s">
        <v>59</v>
      </c>
    </row>
    <row r="2" spans="1:3" x14ac:dyDescent="0.25">
      <c r="A2" s="2"/>
      <c r="B2" s="2" t="s">
        <v>30</v>
      </c>
      <c r="C2" s="2" t="s">
        <v>9</v>
      </c>
    </row>
    <row r="3" spans="1:3" x14ac:dyDescent="0.25">
      <c r="A3" s="37" t="s">
        <v>58</v>
      </c>
      <c r="B3" t="s">
        <v>12</v>
      </c>
      <c r="C3">
        <v>117</v>
      </c>
    </row>
    <row r="4" spans="1:3" x14ac:dyDescent="0.25">
      <c r="A4" s="37"/>
      <c r="B4" t="s">
        <v>13</v>
      </c>
      <c r="C4">
        <v>76</v>
      </c>
    </row>
    <row r="5" spans="1:3" x14ac:dyDescent="0.25">
      <c r="A5" s="37"/>
      <c r="B5" t="s">
        <v>14</v>
      </c>
      <c r="C5">
        <v>73</v>
      </c>
    </row>
    <row r="6" spans="1:3" x14ac:dyDescent="0.25">
      <c r="A6" s="37"/>
      <c r="B6" t="s">
        <v>15</v>
      </c>
      <c r="C6">
        <v>362</v>
      </c>
    </row>
    <row r="7" spans="1:3" x14ac:dyDescent="0.25">
      <c r="A7" s="38"/>
      <c r="B7" s="4" t="s">
        <v>10</v>
      </c>
      <c r="C7" s="4">
        <f>SUM(C3:C6)</f>
        <v>628</v>
      </c>
    </row>
    <row r="8" spans="1:3" x14ac:dyDescent="0.25">
      <c r="A8" s="29" t="s">
        <v>53</v>
      </c>
      <c r="B8" t="s">
        <v>12</v>
      </c>
      <c r="C8">
        <v>114</v>
      </c>
    </row>
    <row r="9" spans="1:3" x14ac:dyDescent="0.25">
      <c r="A9" s="29"/>
      <c r="B9" t="s">
        <v>13</v>
      </c>
      <c r="C9">
        <v>43</v>
      </c>
    </row>
    <row r="10" spans="1:3" x14ac:dyDescent="0.25">
      <c r="A10" s="29"/>
      <c r="B10" t="s">
        <v>14</v>
      </c>
      <c r="C10">
        <v>26</v>
      </c>
    </row>
    <row r="11" spans="1:3" x14ac:dyDescent="0.25">
      <c r="A11" s="29"/>
      <c r="B11" t="s">
        <v>15</v>
      </c>
      <c r="C11">
        <v>63</v>
      </c>
    </row>
    <row r="12" spans="1:3" x14ac:dyDescent="0.25">
      <c r="A12" s="29"/>
      <c r="B12" s="4" t="s">
        <v>10</v>
      </c>
      <c r="C12" s="4">
        <f>SUM(C8:C11)</f>
        <v>246</v>
      </c>
    </row>
    <row r="13" spans="1:3" x14ac:dyDescent="0.25">
      <c r="A13" s="32" t="s">
        <v>54</v>
      </c>
      <c r="B13" t="s">
        <v>12</v>
      </c>
      <c r="C13">
        <v>38</v>
      </c>
    </row>
    <row r="14" spans="1:3" x14ac:dyDescent="0.25">
      <c r="A14" s="32"/>
      <c r="B14" t="s">
        <v>13</v>
      </c>
      <c r="C14">
        <v>30</v>
      </c>
    </row>
    <row r="15" spans="1:3" x14ac:dyDescent="0.25">
      <c r="A15" s="32"/>
      <c r="B15" t="s">
        <v>14</v>
      </c>
      <c r="C15">
        <v>38</v>
      </c>
    </row>
    <row r="16" spans="1:3" x14ac:dyDescent="0.25">
      <c r="A16" s="32"/>
      <c r="B16" t="s">
        <v>15</v>
      </c>
      <c r="C16">
        <v>177</v>
      </c>
    </row>
    <row r="17" spans="1:3" x14ac:dyDescent="0.25">
      <c r="A17" s="30"/>
      <c r="B17" s="4" t="s">
        <v>10</v>
      </c>
      <c r="C17" s="4">
        <f>SUM(C13:C16)</f>
        <v>283</v>
      </c>
    </row>
    <row r="18" spans="1:3" x14ac:dyDescent="0.25">
      <c r="A18" s="32" t="s">
        <v>55</v>
      </c>
      <c r="B18" s="5" t="s">
        <v>12</v>
      </c>
      <c r="C18">
        <v>40</v>
      </c>
    </row>
    <row r="19" spans="1:3" x14ac:dyDescent="0.25">
      <c r="A19" s="32"/>
      <c r="B19" s="5" t="s">
        <v>13</v>
      </c>
      <c r="C19">
        <v>34</v>
      </c>
    </row>
    <row r="20" spans="1:3" x14ac:dyDescent="0.25">
      <c r="A20" s="32"/>
      <c r="B20" s="5" t="s">
        <v>14</v>
      </c>
      <c r="C20">
        <v>21</v>
      </c>
    </row>
    <row r="21" spans="1:3" x14ac:dyDescent="0.25">
      <c r="A21" s="32"/>
      <c r="B21" s="5" t="s">
        <v>15</v>
      </c>
      <c r="C21">
        <v>83</v>
      </c>
    </row>
    <row r="22" spans="1:3" x14ac:dyDescent="0.25">
      <c r="A22" s="30"/>
      <c r="B22" s="4" t="s">
        <v>10</v>
      </c>
      <c r="C22" s="4">
        <f>SUM(C18:C21)</f>
        <v>178</v>
      </c>
    </row>
    <row r="24" spans="1:3" x14ac:dyDescent="0.25">
      <c r="A24" t="s">
        <v>26</v>
      </c>
    </row>
    <row r="25" spans="1:3" x14ac:dyDescent="0.25">
      <c r="A25" t="s">
        <v>27</v>
      </c>
    </row>
  </sheetData>
  <mergeCells count="4">
    <mergeCell ref="A3:A7"/>
    <mergeCell ref="A8:A12"/>
    <mergeCell ref="A13:A17"/>
    <mergeCell ref="A18:A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Toelichting</vt:lpstr>
      <vt:lpstr>Veehouderijbedrijven</vt:lpstr>
      <vt:lpstr>LSU per diersoort</vt:lpstr>
      <vt:lpstr>LSU per bedrijfsytpe</vt:lpstr>
      <vt:lpstr>LSU biologisch</vt:lpstr>
      <vt:lpstr>LSU Niet-veehouderijbedrijven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Dank, M. (Mariska)</dc:creator>
  <cp:lastModifiedBy>Dank, M. (Mariska)</cp:lastModifiedBy>
  <dcterms:created xsi:type="dcterms:W3CDTF">2023-02-13T08:33:02Z</dcterms:created>
  <dcterms:modified xsi:type="dcterms:W3CDTF">2023-02-16T16:09:04Z</dcterms:modified>
</cp:coreProperties>
</file>