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10665SSBMI_SEC1\Werk\Integratie\Oekrainers\ArbeidsmarktJanuari\"/>
    </mc:Choice>
  </mc:AlternateContent>
  <bookViews>
    <workbookView xWindow="90" yWindow="90" windowWidth="12675" windowHeight="7815"/>
  </bookViews>
  <sheets>
    <sheet name="Voorblad" sheetId="1" r:id="rId1"/>
    <sheet name="Inhoud" sheetId="2" r:id="rId2"/>
    <sheet name="Toelichting" sheetId="22" r:id="rId3"/>
    <sheet name="Bronbestanden" sheetId="23" r:id="rId4"/>
    <sheet name="Tabel 1" sheetId="8" r:id="rId5"/>
    <sheet name="Tabel 2" sheetId="10" r:id="rId6"/>
    <sheet name="Tabel 3" sheetId="11" r:id="rId7"/>
    <sheet name="Tabel 4" sheetId="13" r:id="rId8"/>
    <sheet name="Tabel 5" sheetId="14" r:id="rId9"/>
    <sheet name="Tabel 6" sheetId="21" r:id="rId10"/>
    <sheet name="Tabel 7" sheetId="16" r:id="rId11"/>
    <sheet name="Tabel 8" sheetId="17" r:id="rId12"/>
    <sheet name="Tabel 9" sheetId="18" r:id="rId13"/>
    <sheet name="Tabel 10" sheetId="19" r:id="rId14"/>
    <sheet name="Tabel 11" sheetId="20" r:id="rId15"/>
  </sheets>
  <definedNames>
    <definedName name="_xlnm._FilterDatabase" localSheetId="14" hidden="1">'Tabel 11'!#REF!</definedName>
    <definedName name="_xlnm._FilterDatabase" localSheetId="10" hidden="1">'Tabel 7'!$A$27:$E$52</definedName>
    <definedName name="aa">#REF!</definedName>
    <definedName name="_xlnm.Print_Area" localSheetId="1">Inhoud!$A$1:$T$32</definedName>
    <definedName name="_xlnm.Print_Area" localSheetId="4">'Tabel 1'!$A$1:$G$48</definedName>
    <definedName name="_xlnm.Print_Area" localSheetId="13">'Tabel 10'!$A$1:$K$18</definedName>
    <definedName name="_xlnm.Print_Area" localSheetId="14">'Tabel 11'!$A$1:$J$28</definedName>
    <definedName name="_xlnm.Print_Area" localSheetId="5">'Tabel 2'!$A$1:$K$99</definedName>
    <definedName name="_xlnm.Print_Area" localSheetId="6">'Tabel 3'!$A$1:$L$357</definedName>
    <definedName name="_xlnm.Print_Area" localSheetId="7">'Tabel 4'!$A$1:$L$358</definedName>
    <definedName name="_xlnm.Print_Area" localSheetId="8">'Tabel 5'!$A$1:$I$358</definedName>
    <definedName name="_xlnm.Print_Area" localSheetId="9">'Tabel 6'!$A$1:$K$364</definedName>
    <definedName name="_xlnm.Print_Area" localSheetId="10">'Tabel 7'!$A$1:$M$56</definedName>
    <definedName name="_xlnm.Print_Area" localSheetId="11">'Tabel 8'!$A$1:$K$201</definedName>
    <definedName name="_xlnm.Print_Area" localSheetId="12">'Tabel 9'!$A$1:$K$99</definedName>
    <definedName name="_xlnm.Print_Area" localSheetId="2">Toelichting!$A$1:$A$36</definedName>
    <definedName name="_xlnm.Print_Area" localSheetId="0">Voorblad!$A$1:$P$21</definedName>
    <definedName name="_xlnm.Print_Titles" localSheetId="4">'Tabel 1'!$A:$A</definedName>
    <definedName name="_xlnm.Print_Titles" localSheetId="5">'Tabel 2'!$A:$A</definedName>
    <definedName name="_xlnm.Print_Titles" localSheetId="6">'Tabel 3'!$A:$A,'Tabel 3'!$1:$6</definedName>
    <definedName name="_xlnm.Print_Titles" localSheetId="7">'Tabel 4'!$A:$A,'Tabel 4'!$1:$6</definedName>
    <definedName name="_xlnm.Print_Titles" localSheetId="8">'Tabel 5'!$A:$A,'Tabel 5'!$1:$6</definedName>
    <definedName name="_xlnm.Print_Titles" localSheetId="9">'Tabel 6'!$1:$11</definedName>
    <definedName name="_xlnm.Print_Titles" localSheetId="11">'Tabel 8'!$1:$7</definedName>
    <definedName name="_xlnm.Print_Titles" localSheetId="12">'Tabel 9'!$1:$7</definedName>
    <definedName name="bb">#REF!</definedName>
    <definedName name="cc">#REF!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Eerstegetal3" localSheetId="7">#REF!</definedName>
    <definedName name="Eerstegetal3" localSheetId="8">#REF!</definedName>
    <definedName name="Eerstegetal3">#REF!</definedName>
    <definedName name="Namen" localSheetId="5">#REF!</definedName>
    <definedName name="Namen" localSheetId="6">#REF!</definedName>
    <definedName name="Namen" localSheetId="7">#REF!</definedName>
    <definedName name="Namen" localSheetId="8">#REF!</definedName>
    <definedName name="Namen">#REF!</definedName>
    <definedName name="Tabel4" localSheetId="8">#REF!</definedName>
    <definedName name="Tabel4">#REF!</definedName>
    <definedName name="w">#REF!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G354" i="14" l="1"/>
  <c r="G353" i="14"/>
  <c r="G352" i="14"/>
  <c r="G351" i="14"/>
  <c r="G350" i="14"/>
  <c r="G349" i="14"/>
  <c r="G348" i="14"/>
  <c r="G347" i="14"/>
  <c r="G346" i="14"/>
  <c r="G345" i="14"/>
  <c r="G344" i="14"/>
  <c r="G343" i="14"/>
  <c r="G342" i="14"/>
  <c r="G341" i="14"/>
  <c r="G340" i="14"/>
  <c r="G339" i="14"/>
  <c r="G338" i="14"/>
  <c r="G337" i="14"/>
  <c r="G336" i="14"/>
  <c r="G335" i="14"/>
  <c r="G334" i="14"/>
  <c r="G333" i="14"/>
  <c r="G332" i="14"/>
  <c r="G331" i="14"/>
  <c r="G330" i="14"/>
  <c r="G329" i="14"/>
  <c r="G328" i="14"/>
  <c r="G327" i="14"/>
  <c r="G326" i="14"/>
  <c r="G325" i="14"/>
  <c r="G324" i="14"/>
  <c r="G323" i="14"/>
  <c r="G322" i="14"/>
  <c r="G321" i="14"/>
  <c r="G320" i="14"/>
  <c r="G319" i="14"/>
  <c r="G318" i="14"/>
  <c r="G317" i="14"/>
  <c r="G316" i="14"/>
  <c r="G315" i="14"/>
  <c r="G314" i="14"/>
  <c r="G313" i="14"/>
  <c r="G312" i="14"/>
  <c r="G311" i="14"/>
  <c r="G310" i="14"/>
  <c r="G309" i="14"/>
  <c r="G308" i="14"/>
  <c r="G307" i="14"/>
  <c r="G306" i="14"/>
  <c r="G305" i="14"/>
  <c r="G304" i="14"/>
  <c r="G303" i="14"/>
  <c r="G302" i="14"/>
  <c r="G301" i="14"/>
  <c r="G300" i="14"/>
  <c r="G299" i="14"/>
  <c r="G298" i="14"/>
  <c r="G297" i="14"/>
  <c r="G296" i="14"/>
  <c r="G295" i="14"/>
  <c r="G294" i="14"/>
  <c r="G293" i="14"/>
  <c r="G292" i="14"/>
  <c r="G291" i="14"/>
  <c r="G290" i="14"/>
  <c r="G289" i="14"/>
  <c r="G288" i="14"/>
  <c r="G287" i="14"/>
  <c r="G286" i="14"/>
  <c r="G285" i="14"/>
  <c r="G284" i="14"/>
  <c r="G283" i="14"/>
  <c r="G282" i="14"/>
  <c r="G281" i="14"/>
  <c r="G280" i="14"/>
  <c r="G279" i="14"/>
  <c r="G278" i="14"/>
  <c r="G277" i="14"/>
  <c r="G276" i="14"/>
  <c r="G275" i="14"/>
  <c r="G274" i="14"/>
  <c r="G273" i="14"/>
  <c r="G272" i="14"/>
  <c r="G271" i="14"/>
  <c r="G270" i="14"/>
  <c r="G269" i="14"/>
  <c r="G268" i="14"/>
  <c r="G267" i="14"/>
  <c r="G266" i="14"/>
  <c r="G265" i="14"/>
  <c r="G264" i="14"/>
  <c r="G263" i="14"/>
  <c r="G262" i="14"/>
  <c r="G261" i="14"/>
  <c r="G260" i="14"/>
  <c r="G259" i="14"/>
  <c r="G258" i="14"/>
  <c r="G257" i="14"/>
  <c r="G256" i="14"/>
  <c r="G255" i="14"/>
  <c r="G254" i="14"/>
  <c r="G253" i="14"/>
  <c r="G252" i="14"/>
  <c r="G251" i="14"/>
  <c r="G250" i="14"/>
  <c r="G249" i="14"/>
  <c r="G248" i="14"/>
  <c r="G247" i="14"/>
  <c r="G246" i="14"/>
  <c r="G245" i="14"/>
  <c r="G244" i="14"/>
  <c r="G243" i="14"/>
  <c r="G242" i="14"/>
  <c r="G241" i="14"/>
  <c r="G240" i="14"/>
  <c r="G239" i="14"/>
  <c r="G238" i="14"/>
  <c r="G237" i="14"/>
  <c r="G236" i="14"/>
  <c r="G235" i="14"/>
  <c r="G234" i="14"/>
  <c r="G233" i="14"/>
  <c r="G232" i="14"/>
  <c r="G231" i="14"/>
  <c r="G230" i="14"/>
  <c r="G229" i="14"/>
  <c r="G228" i="14"/>
  <c r="G227" i="14"/>
  <c r="G226" i="14"/>
  <c r="G225" i="14"/>
  <c r="G224" i="14"/>
  <c r="G223" i="14"/>
  <c r="G222" i="14"/>
  <c r="G221" i="14"/>
  <c r="G220" i="14"/>
  <c r="G219" i="14"/>
  <c r="G218" i="14"/>
  <c r="G217" i="14"/>
  <c r="G216" i="14"/>
  <c r="G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91" i="14"/>
  <c r="G190" i="14"/>
  <c r="G189" i="14"/>
  <c r="G188" i="14"/>
  <c r="G187"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6" i="14"/>
  <c r="G155" i="14"/>
  <c r="G154" i="14"/>
  <c r="G153" i="14"/>
  <c r="G152" i="14"/>
  <c r="G151" i="14"/>
  <c r="G150" i="14"/>
  <c r="G149" i="14"/>
  <c r="G148" i="14"/>
  <c r="G147" i="14"/>
  <c r="G145" i="14"/>
  <c r="G144" i="14"/>
  <c r="G143" i="14"/>
  <c r="G142" i="14"/>
  <c r="G141" i="14"/>
  <c r="G140" i="14"/>
  <c r="G139" i="14"/>
  <c r="G138" i="14"/>
  <c r="G137" i="14"/>
  <c r="G136" i="14"/>
  <c r="G135" i="14"/>
  <c r="G134" i="14"/>
  <c r="G133" i="14"/>
  <c r="G132" i="14"/>
  <c r="G131" i="14"/>
  <c r="G130" i="14"/>
  <c r="G129" i="14"/>
  <c r="G128" i="14"/>
  <c r="G127" i="14"/>
  <c r="G126" i="14"/>
  <c r="G125" i="14"/>
  <c r="G124" i="14"/>
  <c r="G123" i="14"/>
  <c r="G122" i="14"/>
  <c r="G121" i="14"/>
  <c r="G120" i="14"/>
  <c r="G119" i="14"/>
  <c r="G118" i="14"/>
  <c r="G117"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90" i="14"/>
  <c r="G89" i="14"/>
  <c r="G88" i="14"/>
  <c r="G87" i="14"/>
  <c r="G86" i="14"/>
  <c r="G85"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8" i="14"/>
  <c r="L8" i="13"/>
  <c r="K8" i="13"/>
  <c r="J8" i="13"/>
  <c r="I8" i="13"/>
  <c r="H8" i="13"/>
  <c r="G8" i="13"/>
  <c r="F8" i="13"/>
  <c r="E8" i="13"/>
  <c r="D8" i="13"/>
  <c r="C8" i="13"/>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8" i="11"/>
  <c r="D8" i="10"/>
  <c r="C8" i="10"/>
  <c r="B8" i="10"/>
</calcChain>
</file>

<file path=xl/sharedStrings.xml><?xml version="1.0" encoding="utf-8"?>
<sst xmlns="http://schemas.openxmlformats.org/spreadsheetml/2006/main" count="3502" uniqueCount="1069">
  <si>
    <t>Tabel 1</t>
  </si>
  <si>
    <t>Inhoud</t>
  </si>
  <si>
    <t>Toelichting</t>
  </si>
  <si>
    <t>Tabel 2</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</si>
  <si>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</si>
  <si>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</si>
  <si>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</si>
  <si>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</si>
  <si>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</si>
  <si>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</si>
  <si>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</si>
  <si>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</si>
  <si>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</si>
  <si>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</si>
  <si>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</si>
  <si>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</si>
  <si>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</si>
  <si>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</si>
  <si>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 xml:space="preserve">Totaal </t>
  </si>
  <si>
    <t>week 10 (7 t/m 13 maart)</t>
  </si>
  <si>
    <t xml:space="preserve">week 11 (14 t/m 20 maart) </t>
  </si>
  <si>
    <t>week 12 (21 t/m 27 maart)</t>
  </si>
  <si>
    <t>week 9 (28 februari t/m 6 maart)</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</si>
  <si>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</si>
  <si>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</si>
  <si>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</si>
  <si>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</si>
  <si>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</si>
  <si>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</si>
  <si>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</si>
  <si>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</si>
  <si>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</si>
  <si>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</si>
  <si>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</si>
  <si>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</si>
  <si>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</si>
  <si>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</si>
  <si>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</si>
  <si>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</si>
  <si>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</si>
  <si>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</si>
  <si>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</si>
  <si>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</si>
  <si>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</si>
  <si>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</si>
  <si>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</si>
  <si>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</si>
  <si>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</si>
  <si>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</si>
  <si>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</si>
  <si>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</si>
  <si>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</si>
  <si>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</si>
  <si>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</si>
  <si>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</si>
  <si>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</si>
  <si>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</si>
  <si>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</si>
  <si>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</si>
  <si>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</si>
  <si>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</si>
  <si>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</si>
  <si>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</si>
  <si>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</si>
  <si>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</si>
  <si>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</si>
  <si>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</si>
  <si>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</si>
  <si>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</si>
  <si>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</si>
  <si>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</si>
  <si>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</si>
  <si>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</si>
  <si>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</si>
  <si>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</si>
  <si>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</si>
  <si>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</si>
  <si>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</si>
  <si>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</si>
  <si>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</si>
  <si>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</si>
  <si>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</si>
  <si>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</si>
  <si>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</si>
  <si>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</si>
  <si>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</si>
  <si>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</si>
  <si>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</si>
  <si>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</si>
  <si>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</si>
  <si>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</si>
  <si>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</si>
  <si>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</si>
  <si>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</si>
  <si>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</si>
  <si>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</si>
  <si>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</si>
  <si>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</si>
  <si>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</si>
  <si>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</si>
  <si>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</si>
  <si>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</si>
  <si>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</si>
  <si>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</si>
  <si>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</si>
  <si>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</si>
  <si>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</si>
  <si>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</si>
  <si>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</si>
  <si>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</si>
  <si>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</si>
  <si>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</si>
  <si>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</si>
  <si>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</si>
  <si>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</si>
  <si>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</si>
  <si>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</si>
  <si>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</si>
  <si>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</si>
  <si>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</si>
  <si>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</si>
  <si>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</si>
  <si>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</si>
  <si>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</si>
  <si>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</si>
  <si>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</si>
  <si>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</si>
  <si>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</si>
  <si>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</si>
  <si>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</si>
  <si>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</si>
  <si>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</si>
  <si>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</si>
  <si>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</si>
  <si>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</si>
  <si>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</si>
  <si>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</si>
  <si>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</si>
  <si>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</si>
  <si>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</si>
  <si>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</si>
  <si>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</si>
  <si>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</si>
  <si>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</si>
  <si>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</si>
  <si>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</si>
  <si>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</si>
  <si>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</si>
  <si>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</si>
  <si>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</si>
  <si>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</si>
  <si>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</si>
  <si>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</si>
  <si>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</si>
  <si>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</si>
  <si>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</si>
  <si>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</si>
  <si>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</si>
  <si>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</si>
  <si>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</si>
  <si>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</si>
  <si>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</si>
  <si>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</si>
  <si>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</si>
  <si>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</si>
  <si>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</si>
  <si>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</si>
  <si>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</si>
  <si>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</si>
  <si>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</si>
  <si>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</si>
  <si>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</si>
  <si>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</si>
  <si>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</si>
  <si>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</si>
  <si>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</si>
  <si>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</si>
  <si>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</si>
  <si>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</si>
  <si>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</si>
  <si>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</si>
  <si>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</si>
  <si>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</si>
  <si>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</si>
  <si>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</si>
  <si>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</si>
  <si>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</si>
  <si>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</si>
  <si>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</si>
  <si>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</si>
  <si>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</si>
  <si>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</si>
  <si>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</si>
  <si>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</si>
  <si>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</si>
  <si>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</si>
  <si>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</si>
  <si>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</si>
  <si>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</si>
  <si>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</si>
  <si>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</si>
  <si>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</si>
  <si>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</si>
  <si>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</si>
  <si>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</si>
  <si>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</si>
  <si>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</si>
  <si>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</si>
  <si>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</si>
  <si>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</si>
  <si>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</si>
  <si>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</si>
  <si>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</si>
  <si>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</si>
  <si>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</si>
  <si>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</si>
  <si>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</si>
  <si>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</si>
  <si>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</si>
  <si>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</si>
  <si>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</si>
  <si>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</si>
  <si>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</si>
  <si>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</si>
  <si>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</si>
  <si>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</si>
  <si>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</si>
  <si>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GM0352</t>
  </si>
  <si>
    <t>IJsselstein</t>
  </si>
  <si>
    <t>GM0353</t>
  </si>
  <si>
    <t>Zeist</t>
  </si>
  <si>
    <t>GM0355</t>
  </si>
  <si>
    <t>Nieuwegein</t>
  </si>
  <si>
    <t>GM0356</t>
  </si>
  <si>
    <t>Aalsmeer</t>
  </si>
  <si>
    <t>GM0358</t>
  </si>
  <si>
    <t>Alkmaar</t>
  </si>
  <si>
    <t>GM0361</t>
  </si>
  <si>
    <t>Amstelveen</t>
  </si>
  <si>
    <t>GM0362</t>
  </si>
  <si>
    <t>Amsterdam</t>
  </si>
  <si>
    <t>GM0363</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</si>
  <si>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</si>
  <si>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</si>
  <si>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</si>
  <si>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</si>
  <si>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</si>
  <si>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</si>
  <si>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</si>
  <si>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</si>
  <si>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</si>
  <si>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</si>
  <si>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</si>
  <si>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</si>
  <si>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</si>
  <si>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</si>
  <si>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</si>
  <si>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</si>
  <si>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</si>
  <si>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</si>
  <si>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</si>
  <si>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</si>
  <si>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</si>
  <si>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</si>
  <si>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</si>
  <si>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</si>
  <si>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</si>
  <si>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</si>
  <si>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</si>
  <si>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</si>
  <si>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</si>
  <si>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</si>
  <si>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</si>
  <si>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</si>
  <si>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</si>
  <si>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</si>
  <si>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</si>
  <si>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</si>
  <si>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</si>
  <si>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</si>
  <si>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</si>
  <si>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</si>
  <si>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</si>
  <si>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</si>
  <si>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</si>
  <si>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</si>
  <si>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</si>
  <si>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</si>
  <si>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</si>
  <si>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</si>
  <si>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</si>
  <si>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</si>
  <si>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</si>
  <si>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</si>
  <si>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</si>
  <si>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</si>
  <si>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</si>
  <si>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</si>
  <si>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</si>
  <si>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</si>
  <si>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</si>
  <si>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</si>
  <si>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</si>
  <si>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</si>
  <si>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</si>
  <si>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GM0484</t>
  </si>
  <si>
    <t>Barendrecht</t>
  </si>
  <si>
    <t>GM0489</t>
  </si>
  <si>
    <t>Drechterland</t>
  </si>
  <si>
    <t>GM0498</t>
  </si>
  <si>
    <t>Brielle</t>
  </si>
  <si>
    <t>GM0501</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</si>
  <si>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</si>
  <si>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</si>
  <si>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</si>
  <si>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</si>
  <si>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</si>
  <si>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</si>
  <si>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</si>
  <si>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</si>
  <si>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</si>
  <si>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</si>
  <si>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</si>
  <si>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</si>
  <si>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</si>
  <si>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</si>
  <si>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</si>
  <si>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</si>
  <si>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</si>
  <si>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GM0532</t>
  </si>
  <si>
    <t>Hillegom</t>
  </si>
  <si>
    <t>GM0534</t>
  </si>
  <si>
    <t>Katwijk</t>
  </si>
  <si>
    <t>GM0537</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</si>
  <si>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</si>
  <si>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</si>
  <si>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</si>
  <si>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</si>
  <si>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</si>
  <si>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</si>
  <si>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</si>
  <si>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</si>
  <si>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</si>
  <si>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</si>
  <si>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</si>
  <si>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</si>
  <si>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</si>
  <si>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</si>
  <si>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</si>
  <si>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</si>
  <si>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</si>
  <si>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</si>
  <si>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</si>
  <si>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</si>
  <si>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</si>
  <si>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</si>
  <si>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</si>
  <si>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</si>
  <si>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</si>
  <si>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</si>
  <si>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</si>
  <si>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</si>
  <si>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</si>
  <si>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</si>
  <si>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</si>
  <si>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</si>
  <si>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</si>
  <si>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</si>
  <si>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</si>
  <si>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</si>
  <si>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</si>
  <si>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</si>
  <si>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</si>
  <si>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</si>
  <si>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</si>
  <si>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</si>
  <si>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</si>
  <si>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</si>
  <si>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</si>
  <si>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</si>
  <si>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</si>
  <si>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</si>
  <si>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</si>
  <si>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</si>
  <si>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</si>
  <si>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</si>
  <si>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</si>
  <si>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GM0668</t>
  </si>
  <si>
    <t>Hulst</t>
  </si>
  <si>
    <t>GM0677</t>
  </si>
  <si>
    <t>Kapelle</t>
  </si>
  <si>
    <t>GM0678</t>
  </si>
  <si>
    <t>Middelburg</t>
  </si>
  <si>
    <t>GM0687</t>
  </si>
  <si>
    <t>Reimerswaal</t>
  </si>
  <si>
    <t>GM0703</t>
  </si>
  <si>
    <t>Terneuzen</t>
  </si>
  <si>
    <t>GM0715</t>
  </si>
  <si>
    <t>Tholen</t>
  </si>
  <si>
    <t>GM0716</t>
  </si>
  <si>
    <t>Veere</t>
  </si>
  <si>
    <t>GM0717</t>
  </si>
  <si>
    <t>Vlissingen</t>
  </si>
  <si>
    <t>GM0718</t>
  </si>
  <si>
    <t>GM0736</t>
  </si>
  <si>
    <t>Tytsjerksteradiel</t>
  </si>
  <si>
    <t>GM0737</t>
  </si>
  <si>
    <t>Asten</t>
  </si>
  <si>
    <t>GM0743</t>
  </si>
  <si>
    <t>Baarle-Nassau</t>
  </si>
  <si>
    <t>GM0744</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</si>
  <si>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</si>
  <si>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</si>
  <si>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</si>
  <si>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</si>
  <si>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</si>
  <si>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</si>
  <si>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</si>
  <si>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</si>
  <si>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</si>
  <si>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</si>
  <si>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</si>
  <si>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</si>
  <si>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</si>
  <si>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</si>
  <si>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</si>
  <si>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</si>
  <si>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</si>
  <si>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</si>
  <si>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</si>
  <si>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</si>
  <si>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</si>
  <si>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</si>
  <si>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</si>
  <si>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GM0784</t>
  </si>
  <si>
    <t>Goirle</t>
  </si>
  <si>
    <t>GM0785</t>
  </si>
  <si>
    <t>Helmond</t>
  </si>
  <si>
    <t>GM0794</t>
  </si>
  <si>
    <t>'s-Hertogenbosch</t>
  </si>
  <si>
    <t>GM0796</t>
  </si>
  <si>
    <t>Heusden</t>
  </si>
  <si>
    <t>GM0797</t>
  </si>
  <si>
    <t>Hilvarenbeek</t>
  </si>
  <si>
    <t>GM0798</t>
  </si>
  <si>
    <t>GM0809</t>
  </si>
  <si>
    <t>GM0820</t>
  </si>
  <si>
    <t>Oirschot</t>
  </si>
  <si>
    <t>GM0823</t>
  </si>
  <si>
    <t>Oisterwijk</t>
  </si>
  <si>
    <t>GM0824</t>
  </si>
  <si>
    <t>Oosterhout</t>
  </si>
  <si>
    <t>GM0826</t>
  </si>
  <si>
    <t>Oss</t>
  </si>
  <si>
    <t>GM0828</t>
  </si>
  <si>
    <t>Rucphen</t>
  </si>
  <si>
    <t>GM0840</t>
  </si>
  <si>
    <t>Sint-Michielsgestel</t>
  </si>
  <si>
    <t>GM0845</t>
  </si>
  <si>
    <t>Someren</t>
  </si>
  <si>
    <t>GM0847</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</si>
  <si>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</si>
  <si>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</si>
  <si>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</si>
  <si>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</si>
  <si>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</si>
  <si>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</si>
  <si>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</si>
  <si>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</si>
  <si>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</si>
  <si>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</si>
  <si>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</si>
  <si>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</si>
  <si>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</si>
  <si>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</si>
  <si>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</si>
  <si>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</si>
  <si>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</si>
  <si>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</si>
  <si>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</si>
  <si>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</si>
  <si>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</si>
  <si>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</si>
  <si>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</si>
  <si>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</si>
  <si>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</si>
  <si>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</si>
  <si>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</si>
  <si>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</si>
  <si>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</si>
  <si>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GM0893</t>
  </si>
  <si>
    <t>Brunssum</t>
  </si>
  <si>
    <t>GM0899</t>
  </si>
  <si>
    <t>Gennep</t>
  </si>
  <si>
    <t>GM0907</t>
  </si>
  <si>
    <t>Heerlen</t>
  </si>
  <si>
    <t>GM0917</t>
  </si>
  <si>
    <t>Kerkrade</t>
  </si>
  <si>
    <t>GM0928</t>
  </si>
  <si>
    <t>Maastricht</t>
  </si>
  <si>
    <t>GM0935</t>
  </si>
  <si>
    <t>Meerssen</t>
  </si>
  <si>
    <t>GM0938</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</si>
  <si>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</si>
  <si>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</si>
  <si>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</si>
  <si>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</si>
  <si>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</si>
  <si>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</si>
  <si>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</si>
  <si>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</si>
  <si>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</si>
  <si>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</si>
  <si>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</si>
  <si>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</si>
  <si>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</si>
  <si>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</si>
  <si>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</si>
  <si>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</si>
  <si>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</si>
  <si>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</si>
  <si>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</si>
  <si>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GM0994</t>
  </si>
  <si>
    <t>Lelystad</t>
  </si>
  <si>
    <t>GM0995</t>
  </si>
  <si>
    <t>GM1507</t>
  </si>
  <si>
    <t>GM1509</t>
  </si>
  <si>
    <t>Teylingen</t>
  </si>
  <si>
    <t>GM1525</t>
  </si>
  <si>
    <t>GM1581</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</si>
  <si>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</si>
  <si>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</si>
  <si>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</si>
  <si>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</si>
  <si>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</si>
  <si>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</si>
  <si>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</si>
  <si>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</si>
  <si>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</si>
  <si>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</si>
  <si>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</si>
  <si>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</si>
  <si>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</si>
  <si>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</si>
  <si>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</si>
  <si>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</si>
  <si>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</si>
  <si>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GM1667</t>
  </si>
  <si>
    <t>Roerdalen</t>
  </si>
  <si>
    <t>GM1669</t>
  </si>
  <si>
    <t>Roosendaal</t>
  </si>
  <si>
    <t>GM1674</t>
  </si>
  <si>
    <t>Schouwen-Duiveland</t>
  </si>
  <si>
    <t>GM1676</t>
  </si>
  <si>
    <t>GM1680</t>
  </si>
  <si>
    <t>Borger-Odoorn</t>
  </si>
  <si>
    <t>GM1681</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</si>
  <si>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</si>
  <si>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</si>
  <si>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</si>
  <si>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</si>
  <si>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</si>
  <si>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</si>
  <si>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</si>
  <si>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</si>
  <si>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</si>
  <si>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</si>
  <si>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</si>
  <si>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</si>
  <si>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</si>
  <si>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</si>
  <si>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</si>
  <si>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</si>
  <si>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</si>
  <si>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</si>
  <si>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</si>
  <si>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</si>
  <si>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</si>
  <si>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</si>
  <si>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</si>
  <si>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</si>
  <si>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</si>
  <si>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</si>
  <si>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</si>
  <si>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</si>
  <si>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</si>
  <si>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</si>
  <si>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</si>
  <si>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</si>
  <si>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</si>
  <si>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</si>
  <si>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</si>
  <si>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</si>
  <si>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</si>
  <si>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</si>
  <si>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</si>
  <si>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</si>
  <si>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</si>
  <si>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</si>
  <si>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</si>
  <si>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</si>
  <si>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</si>
  <si>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</si>
  <si>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</si>
  <si>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</si>
  <si>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</si>
  <si>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</si>
  <si>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</si>
  <si>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</si>
  <si>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</si>
  <si>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</si>
  <si>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</si>
  <si>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</si>
  <si>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</si>
  <si>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</si>
  <si>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</si>
  <si>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</si>
  <si>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</si>
  <si>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</si>
  <si>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GM1884</t>
  </si>
  <si>
    <t>Dantumadiel</t>
  </si>
  <si>
    <t>GM1891</t>
  </si>
  <si>
    <t>Zuidplas</t>
  </si>
  <si>
    <t>GM1892</t>
  </si>
  <si>
    <t>GM1894</t>
  </si>
  <si>
    <t>Oldambt</t>
  </si>
  <si>
    <t>GM1895</t>
  </si>
  <si>
    <t>Zwartewaterland</t>
  </si>
  <si>
    <t>GM1896</t>
  </si>
  <si>
    <t>Súdwest-Fryslân</t>
  </si>
  <si>
    <t>GM1900</t>
  </si>
  <si>
    <t>Bodegraven-Reeuwijk</t>
  </si>
  <si>
    <t>GM1901</t>
  </si>
  <si>
    <t>Eijsden-Margraten</t>
  </si>
  <si>
    <t>GM1903</t>
  </si>
  <si>
    <t>GM1904</t>
  </si>
  <si>
    <t>GM1911</t>
  </si>
  <si>
    <t>Leidschendam-Voorburg</t>
  </si>
  <si>
    <t>GM1916</t>
  </si>
  <si>
    <t>Goeree-Overflakkee</t>
  </si>
  <si>
    <t>GM1924</t>
  </si>
  <si>
    <t>Pijnacker-Nootdorp</t>
  </si>
  <si>
    <t>GM1926</t>
  </si>
  <si>
    <t>Nissewaard</t>
  </si>
  <si>
    <t>GM1930</t>
  </si>
  <si>
    <t>Krimpenerwaard</t>
  </si>
  <si>
    <t>GM1931</t>
  </si>
  <si>
    <t>GM1940</t>
  </si>
  <si>
    <t>GM1942</t>
  </si>
  <si>
    <t>GM1945</t>
  </si>
  <si>
    <t>Meierijstad</t>
  </si>
  <si>
    <t>GM1948</t>
  </si>
  <si>
    <t>Waadhoeke</t>
  </si>
  <si>
    <t>GM1949</t>
  </si>
  <si>
    <t>Westerwolde</t>
  </si>
  <si>
    <t>GM1950</t>
  </si>
  <si>
    <t>Midden-Groningen</t>
  </si>
  <si>
    <t>GM1952</t>
  </si>
  <si>
    <t>Beekdaelen</t>
  </si>
  <si>
    <t>GM1954</t>
  </si>
  <si>
    <t>Montferland</t>
  </si>
  <si>
    <t>GM1955</t>
  </si>
  <si>
    <t>Altena</t>
  </si>
  <si>
    <t>GM1959</t>
  </si>
  <si>
    <t>GM1960</t>
  </si>
  <si>
    <t>Vijfheerenlanden</t>
  </si>
  <si>
    <t>GM1961</t>
  </si>
  <si>
    <t>GM1963</t>
  </si>
  <si>
    <t>GM1966</t>
  </si>
  <si>
    <t>Westerkwartier</t>
  </si>
  <si>
    <t>GM1969</t>
  </si>
  <si>
    <t>Noardeast-Fryslân</t>
  </si>
  <si>
    <t>GM1970</t>
  </si>
  <si>
    <t>Molenlanden</t>
  </si>
  <si>
    <t>GM1978</t>
  </si>
  <si>
    <t>Eemsdelta</t>
  </si>
  <si>
    <t>GM1979</t>
  </si>
  <si>
    <t>GM1980</t>
  </si>
  <si>
    <t>GM1982</t>
  </si>
  <si>
    <t>Maashorst</t>
  </si>
  <si>
    <t>GM1991</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</si>
  <si>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</si>
  <si>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</si>
  <si>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</si>
  <si>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</si>
  <si>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</si>
  <si>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</si>
  <si>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</si>
  <si>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</si>
  <si>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</si>
  <si>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</si>
  <si>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</si>
  <si>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</si>
  <si>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</si>
  <si>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</si>
  <si>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</si>
  <si>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</si>
  <si>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</si>
  <si>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</si>
  <si>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</si>
  <si>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</si>
  <si>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</si>
  <si>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</si>
  <si>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</si>
  <si>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</si>
  <si>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</si>
  <si>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</si>
  <si>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</si>
  <si>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</si>
  <si>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</si>
  <si>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</si>
  <si>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</si>
  <si>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</si>
  <si>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</si>
  <si>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</si>
  <si>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</si>
  <si>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</si>
  <si>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</si>
  <si>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</si>
  <si>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</si>
  <si>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</si>
  <si>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</si>
  <si>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</si>
  <si>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</si>
  <si>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</si>
  <si>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</si>
  <si>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</si>
  <si>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</si>
  <si>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</si>
  <si>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</si>
  <si>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</si>
  <si>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</si>
  <si>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</si>
  <si>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</si>
  <si>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</si>
  <si>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</si>
  <si>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</si>
  <si>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</si>
  <si>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</si>
  <si>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</si>
  <si>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</si>
  <si>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</si>
  <si>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</si>
  <si>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</si>
  <si>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</si>
  <si>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</si>
  <si>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</si>
  <si>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</si>
  <si>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</si>
  <si>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</si>
  <si>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</si>
  <si>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</si>
  <si>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</si>
  <si>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</si>
  <si>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</si>
  <si>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</si>
  <si>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</si>
  <si>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</si>
  <si>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</si>
  <si>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</si>
  <si>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</si>
  <si>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</si>
  <si>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</si>
  <si>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</si>
  <si>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</si>
  <si>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</si>
  <si>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</si>
  <si>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</si>
  <si>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Tabel 3</t>
  </si>
  <si>
    <t>week 8 (24 t/m 27 februari)</t>
  </si>
  <si>
    <t>week 13 (28 maart t/m 3 april)</t>
  </si>
  <si>
    <t>week 14 (4 t/m 10 april)</t>
  </si>
  <si>
    <t>week 15 (11 t/m 17 april)</t>
  </si>
  <si>
    <t>week 16 (18 t/m 24 april)</t>
  </si>
  <si>
    <t>week 17 (25 april t/m 1 mei)</t>
  </si>
  <si>
    <t>week 18 (2 t/m 8 mei)</t>
  </si>
  <si>
    <t>week 19 (9 t/m 15 mei)</t>
  </si>
  <si>
    <t>week 20 (16 t/m 22 mei)</t>
  </si>
  <si>
    <t>week 22 (30 mei t/m 5 juni)</t>
  </si>
  <si>
    <t>week 21 (23 t/m 29 mei)</t>
  </si>
  <si>
    <t>week 23 (6 t/m 12 juni)</t>
  </si>
  <si>
    <t>week 24 (13 t/m 19 juni)</t>
  </si>
  <si>
    <t>0 tot 4 jaar</t>
  </si>
  <si>
    <t>4 tot 12 jaar</t>
  </si>
  <si>
    <t>12 tot 18 jaar</t>
  </si>
  <si>
    <t>18 tot 25 jaar</t>
  </si>
  <si>
    <t>25 tot 45 jaar</t>
  </si>
  <si>
    <t>45 tot 65 jaar</t>
  </si>
  <si>
    <t>65 jaar of ouder</t>
  </si>
  <si>
    <t>Tabel 4</t>
  </si>
  <si>
    <t>Alleenstaand</t>
  </si>
  <si>
    <t>Ouder in eenouderhuishouden</t>
  </si>
  <si>
    <t>Overig lid huishouden</t>
  </si>
  <si>
    <t>Partner in paar met kinderen</t>
  </si>
  <si>
    <t>Referentiepersoon in overig huishouden</t>
  </si>
  <si>
    <t>Tabel 5</t>
  </si>
  <si>
    <t>week 25 (20 t/m 26 juni)</t>
  </si>
  <si>
    <t>Tabel 6</t>
  </si>
  <si>
    <t>Partner in paar zonder kinderen</t>
  </si>
  <si>
    <t>Oekraïense nationaliteit</t>
  </si>
  <si>
    <t>Land van herkomst Oekraïne, nationaliteit ongelijk Oekraïens</t>
  </si>
  <si>
    <t>0000</t>
  </si>
  <si>
    <t>0001</t>
  </si>
  <si>
    <t>Nederlandse</t>
  </si>
  <si>
    <t>0030</t>
  </si>
  <si>
    <t>Georgische</t>
  </si>
  <si>
    <t>0031</t>
  </si>
  <si>
    <t>Turkmeense</t>
  </si>
  <si>
    <t>0032</t>
  </si>
  <si>
    <t>Tadzjiekse</t>
  </si>
  <si>
    <t>0033</t>
  </si>
  <si>
    <t>Oezbeekse</t>
  </si>
  <si>
    <t>0035</t>
  </si>
  <si>
    <t>Kyrgizische</t>
  </si>
  <si>
    <t>0036</t>
  </si>
  <si>
    <t>Moldavische</t>
  </si>
  <si>
    <t>0037</t>
  </si>
  <si>
    <t>Kazachse</t>
  </si>
  <si>
    <t>0038</t>
  </si>
  <si>
    <t>Belarussische</t>
  </si>
  <si>
    <t>0039</t>
  </si>
  <si>
    <t>Azerbeidzjaanse</t>
  </si>
  <si>
    <t>0040</t>
  </si>
  <si>
    <t>Armeense</t>
  </si>
  <si>
    <t>0041</t>
  </si>
  <si>
    <t>Russische</t>
  </si>
  <si>
    <t>0044</t>
  </si>
  <si>
    <t>Letse</t>
  </si>
  <si>
    <t>0045</t>
  </si>
  <si>
    <t>Estische</t>
  </si>
  <si>
    <t>0046</t>
  </si>
  <si>
    <t>Litouwse</t>
  </si>
  <si>
    <t>0058</t>
  </si>
  <si>
    <t>Jemenitische</t>
  </si>
  <si>
    <t>0061</t>
  </si>
  <si>
    <t>Hongaarse</t>
  </si>
  <si>
    <t>0074</t>
  </si>
  <si>
    <t>Roemeense</t>
  </si>
  <si>
    <t>0100</t>
  </si>
  <si>
    <t>Algerijnse</t>
  </si>
  <si>
    <t>0112</t>
  </si>
  <si>
    <t>Egyptische</t>
  </si>
  <si>
    <t>0118</t>
  </si>
  <si>
    <t>Ghanese</t>
  </si>
  <si>
    <t>0122</t>
  </si>
  <si>
    <t>Kameroense</t>
  </si>
  <si>
    <t>0127</t>
  </si>
  <si>
    <t>Libische</t>
  </si>
  <si>
    <t>0131</t>
  </si>
  <si>
    <t>Marokkaanse</t>
  </si>
  <si>
    <t>0137</t>
  </si>
  <si>
    <t>Nigeriaanse</t>
  </si>
  <si>
    <t>0142</t>
  </si>
  <si>
    <t>Zimbabwaans</t>
  </si>
  <si>
    <t>0148</t>
  </si>
  <si>
    <t>Soedanese</t>
  </si>
  <si>
    <t>0155</t>
  </si>
  <si>
    <t>Tunesische</t>
  </si>
  <si>
    <t>0223</t>
  </si>
  <si>
    <t>Amerikaanse</t>
  </si>
  <si>
    <t>0300</t>
  </si>
  <si>
    <t>Afghaanse</t>
  </si>
  <si>
    <t>0307</t>
  </si>
  <si>
    <t>Chinese</t>
  </si>
  <si>
    <t>0312</t>
  </si>
  <si>
    <t>Indiase</t>
  </si>
  <si>
    <t>0314</t>
  </si>
  <si>
    <t>Iraakse</t>
  </si>
  <si>
    <t>0315</t>
  </si>
  <si>
    <t>Iraanse</t>
  </si>
  <si>
    <t>0319</t>
  </si>
  <si>
    <t>Jordaanse</t>
  </si>
  <si>
    <t>0322</t>
  </si>
  <si>
    <t>Libanese</t>
  </si>
  <si>
    <t>0331</t>
  </si>
  <si>
    <t>Pakistaanse</t>
  </si>
  <si>
    <t>0336</t>
  </si>
  <si>
    <t>Syrische</t>
  </si>
  <si>
    <t>0339</t>
  </si>
  <si>
    <t>Turkse</t>
  </si>
  <si>
    <t>0345</t>
  </si>
  <si>
    <t>Bengalese</t>
  </si>
  <si>
    <t>Onbekend</t>
  </si>
  <si>
    <t>Aa en Hunze</t>
  </si>
  <si>
    <t>Alphen aan den Rijn</t>
  </si>
  <si>
    <t>Berg en Dal</t>
  </si>
  <si>
    <t>Bergen (L.)</t>
  </si>
  <si>
    <t>Bergen (NH.)</t>
  </si>
  <si>
    <t>Bergen op Zoom</t>
  </si>
  <si>
    <t>Capelle aan den IJssel</t>
  </si>
  <si>
    <t>De Bilt</t>
  </si>
  <si>
    <t>De Fryske Marren</t>
  </si>
  <si>
    <t>De Ronde Venen</t>
  </si>
  <si>
    <t>De Wolden</t>
  </si>
  <si>
    <t>Den Helder</t>
  </si>
  <si>
    <t>Dijk en Waard</t>
  </si>
  <si>
    <t>Gilze en Rijen</t>
  </si>
  <si>
    <t>Gooise Meren</t>
  </si>
  <si>
    <t>Het Hogeland</t>
  </si>
  <si>
    <t>Hoeksche Waard</t>
  </si>
  <si>
    <t>Hof van Twente</t>
  </si>
  <si>
    <t>Hollands Kroon</t>
  </si>
  <si>
    <t>Horst aan de Maas</t>
  </si>
  <si>
    <t>Kaag en Braassem</t>
  </si>
  <si>
    <t>Krimpen aan den IJssel</t>
  </si>
  <si>
    <t>Land van Cuijk</t>
  </si>
  <si>
    <t>Loon op Zand</t>
  </si>
  <si>
    <t>Mook en Middelaar</t>
  </si>
  <si>
    <t>Nuenen, Gerwen en Nederwetten</t>
  </si>
  <si>
    <t>Oost Gelre</t>
  </si>
  <si>
    <t>Oude IJsselstreek</t>
  </si>
  <si>
    <t>Peel en Maas</t>
  </si>
  <si>
    <t>Reusel-De Mierden</t>
  </si>
  <si>
    <t>Son en Breugel</t>
  </si>
  <si>
    <t>Stede Broec</t>
  </si>
  <si>
    <t>Stichtse Vecht</t>
  </si>
  <si>
    <t>Utrechtse Heuvelrug</t>
  </si>
  <si>
    <t>Valkenburg aan de Geul</t>
  </si>
  <si>
    <t>West Betuwe</t>
  </si>
  <si>
    <t>West Maas en Waal</t>
  </si>
  <si>
    <t>Wijk bij Duurstede</t>
  </si>
  <si>
    <t>Tabel 7</t>
  </si>
  <si>
    <t>Zelfstandig wonend</t>
  </si>
  <si>
    <t>Overig</t>
  </si>
  <si>
    <r>
      <t>Inwonend bij Oekraïners</t>
    </r>
    <r>
      <rPr>
        <vertAlign val="superscript"/>
        <sz val="8"/>
        <color theme="1"/>
        <rFont val="Arial"/>
        <family val="2"/>
      </rPr>
      <t>1)</t>
    </r>
  </si>
  <si>
    <t>CBS</t>
  </si>
  <si>
    <t>Leeftijdsgroep</t>
  </si>
  <si>
    <t>Geslacht</t>
  </si>
  <si>
    <t>Thuiswonend kind in tweeouderhuishouden</t>
  </si>
  <si>
    <t>Thuiswonend kind in eenouderhuishouden</t>
  </si>
  <si>
    <t>Overige nationaliteiten</t>
  </si>
  <si>
    <t>Overige nationaliteiten (minder dan 20 per nationaliteit)</t>
  </si>
  <si>
    <t>Nationaliteit</t>
  </si>
  <si>
    <t>Landen behorend tot de voormalige Sovjet-Unie</t>
  </si>
  <si>
    <t>Nationaliteitcode</t>
  </si>
  <si>
    <t>1) Inwonend bij personen met een Oekraïense herkomst die voor 24 februari 2022 al in Nederland woonden</t>
  </si>
  <si>
    <t>Totaal (alle inwoners)</t>
  </si>
  <si>
    <t xml:space="preserve">2)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Oekraïners in 2022 beschikbaar.
</t>
  </si>
  <si>
    <t>Demografische kenmerken</t>
  </si>
  <si>
    <t>Tabel 8</t>
  </si>
  <si>
    <t>0 t/m 30 dagen</t>
  </si>
  <si>
    <t xml:space="preserve">31 t/m 60 dagen </t>
  </si>
  <si>
    <t>61 t/m 90 dagen</t>
  </si>
  <si>
    <t>91 t/m 120 dagen</t>
  </si>
  <si>
    <t>121 t/m 150 dagen</t>
  </si>
  <si>
    <t>151 t/m 180 dagen</t>
  </si>
  <si>
    <t xml:space="preserve">181 t/m 210 dagen </t>
  </si>
  <si>
    <t>211 of meer dagen</t>
  </si>
  <si>
    <t>Aantal personen</t>
  </si>
  <si>
    <t>week 26 (27 juni  t/m 3 juli)</t>
  </si>
  <si>
    <t>week 27 (4 t/m 10 juli)</t>
  </si>
  <si>
    <t>week 28 (11 t/m 17 juli)</t>
  </si>
  <si>
    <t>week 29 (18 t/m 24 juli)</t>
  </si>
  <si>
    <t>week 30 (25 t/m 31 juli)</t>
  </si>
  <si>
    <t>week 31 (1 t/m 7 augustus)</t>
  </si>
  <si>
    <t>week 32 (8 t/m 14 augustus)</t>
  </si>
  <si>
    <t>week 33 (15 t/m 21 augustus)</t>
  </si>
  <si>
    <t>week 34 (22 t/m 28 augustus)</t>
  </si>
  <si>
    <t>week 35 (29 augustus t/m 4 september)</t>
  </si>
  <si>
    <t>week 36 (5 t/m 11 september)</t>
  </si>
  <si>
    <t>week 37 (12 t/m 18 september)</t>
  </si>
  <si>
    <t>week 38 (19 t/m 25 september)</t>
  </si>
  <si>
    <t>Land van bestemming: Oekraïne</t>
  </si>
  <si>
    <t>Land van bestemming: andere landen dan Oekraïne</t>
  </si>
  <si>
    <t>Land van bestemming: onbekend</t>
  </si>
  <si>
    <t>Tabel 9</t>
  </si>
  <si>
    <t>Tabel 10</t>
  </si>
  <si>
    <t>Tabel 11</t>
  </si>
  <si>
    <t>Oekraïne</t>
  </si>
  <si>
    <t>Duitsland</t>
  </si>
  <si>
    <t>Land van Nationaliteit</t>
  </si>
  <si>
    <t>Turkmenistaanse</t>
  </si>
  <si>
    <t>Zonder/onbekend</t>
  </si>
  <si>
    <r>
      <t>Weesp</t>
    </r>
    <r>
      <rPr>
        <vertAlign val="superscript"/>
        <sz val="8"/>
        <color theme="1"/>
        <rFont val="Arial"/>
        <family val="2"/>
      </rPr>
      <t>3)</t>
    </r>
  </si>
  <si>
    <r>
      <t>Voorheen 
onbewoonde adressen</t>
    </r>
    <r>
      <rPr>
        <vertAlign val="superscript"/>
        <sz val="8"/>
        <color theme="1"/>
        <rFont val="Arial"/>
        <family val="2"/>
      </rPr>
      <t>2)</t>
    </r>
  </si>
  <si>
    <t>Voorheen 
bewoonde adressen</t>
  </si>
  <si>
    <t>waarvan</t>
  </si>
  <si>
    <t>Adressen met 10 of meer bewoners</t>
  </si>
  <si>
    <t>Adressen met minder dan 10 bewoners</t>
  </si>
  <si>
    <t>Tweemaal zoveel</t>
  </si>
  <si>
    <t>Gelijk tot tweemaal zoveel</t>
  </si>
  <si>
    <t>Minder</t>
  </si>
  <si>
    <t>2) Adressen die op 1 januari 2022 onbewoond waren.</t>
  </si>
  <si>
    <t>3) Per 24 maart 2022 heeft er een grenswijziging plaatsgevonden voor de gemeente Weesp. De gemeente is in zijn geheel overgegaan naar Amsterdam. 
Voor de overzichtelijkheid zijn cijfers met betrekking tot Oekraïners in Weesp voor geheel 2022 bij Amsterdam geteld.
Voor Weesp zijn dus geen afzonderlijke gegevens over de vestiging van Oekrainers in 2022 beschikbaar.</t>
  </si>
  <si>
    <t>aantal personen</t>
  </si>
  <si>
    <t>week 39 (26 september t/m 2 oktober)</t>
  </si>
  <si>
    <t>week 40 (3 t/m 9 oktober)</t>
  </si>
  <si>
    <t>week 41 (10 t/m 16 oktober)</t>
  </si>
  <si>
    <t>week 42 (17 t/m 23 oktober)</t>
  </si>
  <si>
    <t>week 43 (24 t/m 30 oktober)</t>
  </si>
  <si>
    <t>week 44 (31 oktober t/m 6 november)</t>
  </si>
  <si>
    <t>week 45 (7 t/m 13 november)</t>
  </si>
  <si>
    <t>week 46 (14 t/m 20 november)</t>
  </si>
  <si>
    <t>week 47 (21 t/m 27 november)</t>
  </si>
  <si>
    <t>Emigranten met de Oekraïense nationaliteit (datum vestiging in Nederland vanaf 24 februari 2022) naar week van vestiging, land van bestemming en verblijfsduur, 1 januari 2023</t>
  </si>
  <si>
    <t>Emigranten met de Oekraïense nationaliteit (datum vestiging in Nederland vanaf 24 februari 2022) naar leeftijd en geslacht, 1 januari 2023</t>
  </si>
  <si>
    <t>Emigranten met de Oekraïense nationaliteit (datum vestiging in Nederland vanaf 24 februari 2022) naar plaats in het huishouden en leeftijd, 1 januari 2023</t>
  </si>
  <si>
    <t>Emigranten met een andere dan de Oekraïense nationaliteit (datum vestiging vanuit Oekraïne in Nederland vanaf 24 februari 2022) naar land van bestemming, 1 januari 2023</t>
  </si>
  <si>
    <t>week 48 (28 november t/m 4 december)</t>
  </si>
  <si>
    <t>week 49 (5 t/m 11 december)</t>
  </si>
  <si>
    <t>week 50 (12 t/m 18 december)</t>
  </si>
  <si>
    <t>week 51 (19 t/m 25 december)</t>
  </si>
  <si>
    <t>1) Inclusief personen waarvan plaats huishouden onbekend is.</t>
  </si>
  <si>
    <t>Toelichting bij de tabellen</t>
  </si>
  <si>
    <t>Inleiding</t>
  </si>
  <si>
    <t>De tabellenset is samengesteld in opdracht van het ministerie van Sociale Zaken en Werkgelegenheid.</t>
  </si>
  <si>
    <t>Populatie</t>
  </si>
  <si>
    <t>Definities</t>
  </si>
  <si>
    <r>
      <rPr>
        <u/>
        <sz val="10"/>
        <rFont val="Arial"/>
        <family val="2"/>
      </rPr>
      <t>Gemeente</t>
    </r>
    <r>
      <rPr>
        <sz val="10"/>
        <rFont val="Arial"/>
        <family val="2"/>
      </rPr>
      <t xml:space="preserve">
De kleinste lokale bestuurseenheid, vastgesteld door de Staten Generaal. Per 1 januari 2022 telt Nederland 345 gemeenten.
</t>
    </r>
  </si>
  <si>
    <r>
      <rPr>
        <u/>
        <sz val="10"/>
        <rFont val="Arial"/>
        <family val="2"/>
      </rPr>
      <t>Nieuw gecreëerde adresbewoning</t>
    </r>
    <r>
      <rPr>
        <sz val="10"/>
        <rFont val="Arial"/>
        <family val="2"/>
      </rPr>
      <t xml:space="preserve">
Geeft weer of de adresbewoning nieuw is gecreëerd of eerder al was bewoond. Dit is afgeleid door voor alle adressen na te gaan of deze op 1 januari 2022 bewoond waren. Adressen die op dat moment onbewoond waren, worden beschouwd als nieuw gecreëerd. Adressen die op 1 januari 2022 al bewoond waren, worden beschouwd als voorheen bewoonde adressen.
Een adres wordt als niet eerder bewoond beschouwd als er op 1 januari 2022 nul personen waren ingeschreven. Uit de analyse blijkt dat er ook adressen bestaan waar op 1 januari 2022 slechts één of enkele personen woonden, en op 1 juli meerdere personen met een Oekraïense nationaliteit. Dergelijke adressen worden in deze tabellenset gerekend tot adressen die voorheen bewoond waren.
</t>
    </r>
  </si>
  <si>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</si>
  <si>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</si>
  <si>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</si>
  <si>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t>Ingeschreven personen met een Oekraïense nationaliteit of land van herkomst Oekraïne (datum vestiging vanaf 24 februari 2022) naar week van vestiging, 1 november 2022</t>
  </si>
  <si>
    <t>week 44 (31 oktober)</t>
  </si>
  <si>
    <t>Ingeschreven personen met een Oekraïense nationaliteit (datum vestiging vanaf 24 februari 2022), naar leeftijd en geslacht, 1 november 2022</t>
  </si>
  <si>
    <t>Groningen (gemeente)</t>
  </si>
  <si>
    <t>Hengelo (O.)</t>
  </si>
  <si>
    <t>Utrecht (gemeente)</t>
  </si>
  <si>
    <t>Laren (NH.)</t>
  </si>
  <si>
    <r>
      <t>Weesp</t>
    </r>
    <r>
      <rPr>
        <vertAlign val="superscript"/>
        <sz val="8"/>
        <color theme="1"/>
        <rFont val="Arial"/>
        <family val="2"/>
      </rPr>
      <t>1)</t>
    </r>
  </si>
  <si>
    <t>'s-Gravenhage (gemeente)</t>
  </si>
  <si>
    <t>Rijswijk (ZH.)</t>
  </si>
  <si>
    <t>Middelburg (Z.)</t>
  </si>
  <si>
    <t>Beek (L.)</t>
  </si>
  <si>
    <t>Stein (L.)</t>
  </si>
  <si>
    <r>
      <rPr>
        <vertAlign val="superscript"/>
        <sz val="8"/>
        <color theme="1"/>
        <rFont val="Arial"/>
        <family val="2"/>
      </rPr>
      <t>1)</t>
    </r>
    <r>
      <rPr>
        <sz val="8"/>
        <color theme="1"/>
        <rFont val="Arial"/>
        <family val="2"/>
      </rPr>
      <t xml:space="preserve">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Oekrainers in 2022 beschikbaar.
</t>
    </r>
  </si>
  <si>
    <t>Ingeschreven personen met een Oekraïense nationaliteit (datum vestiging vanaf 24 februari 2022), naar woongemeente en leeftijdsgroep, 1 november 2022</t>
  </si>
  <si>
    <t>Ingeschreven personen met een Oekraïense nationaliteit (datum vestiging vanaf 24 februari 2022), naar woongemeente en plaats in het huishouden, 1 november 2022</t>
  </si>
  <si>
    <t>2) Per 24 maart 2022 heeft er een grenswijziging plaatsgevonden voor de gemeente Weesp. De gemeente is in zijn geheel overgegaan naar Amsterdam. 
Voor de overzichtelijkheid zijn cijfers met betrekking tot Oekraïners in Weesp voor geheel 2022 bij Amsterdam geteld.
Voor Weesp zijn dus geen afzonderlijke gegevens over de vestiging van Oekraïners in 2022 beschikbaar.</t>
  </si>
  <si>
    <t>Ingeschreven personen met een Oekraïense nationaliteit (datum vestiging vanaf 24 februari 2022), naar woongemeente en type adresbewoning, 1 november 2022</t>
  </si>
  <si>
    <t>Verhouding aantal Oekraïense vluchtelingen (1 november / voormalig aantal bewoners (1 januari)</t>
  </si>
  <si>
    <t>Verhouding aantal Oekraïense vluchtelingen (1 november) / voormalig aantal bewoners (1 januari)</t>
  </si>
  <si>
    <t>Ingeschreven personen met land van herkomst Oekraïne en een andere dan de Oekraïense nationaliteit (datum vestiging vanaf 24 februari 2022), naar nationaliteit, geslacht en leeftijdsgroep, 1 november 2022</t>
  </si>
  <si>
    <t>Nepalese</t>
  </si>
  <si>
    <t>aantal</t>
  </si>
  <si>
    <t>Ingeschreven Oekraïense vluchtelingen gevestigd vanaf 24 februari 2022, stand per 1 november 2022</t>
  </si>
  <si>
    <t>1 februari 2023</t>
  </si>
  <si>
    <t>Methode</t>
  </si>
  <si>
    <t>De cijfers over emigratie hebben betrekking op Oekraïense vluchtelingen die in de periode van 24 februari 2022 tot 1 januari 2023 ten minste eenmaal in de BRP stonden ingeschreven en in diezelfde periode ook weer uit de BRP zijn uitgeschreven.
Tabel 6 geeft inzicht in het type huisvesting dat voor Oekraïense vluchtelingen is gevonden of is gecreëerd en vergelijkt adressen waar zij op 1 november 2022 woonden met het aantal bewoners dat er voorheen stond ingeschreven (op 1 januari 2022). Als zij op voorheen onbewoonde adressen wonen of op adressen waar meer dan tweemaal zoveel Oekraïense vluchtelingen wonen als het aantal bewoners dat er voorheen stond ingeschreven gaat het waarschijnlijk om woonruimte die nieuw gevonden is voor Oekraïense vluchtelingen (bijv. een kantoorpand of een woonhuis dat is opgesplitst om meerdere personen te kunnen huisvesten).  Wanneer zij wonen op adressen waar het aantal Oekraïense vluchtelingen lager is dan het aantal bewoners dat er voorheen stond ingeschreven gaat het waarschijnlijk om inwoning bij anderen.</t>
  </si>
  <si>
    <r>
      <rPr>
        <u/>
        <sz val="10"/>
        <rFont val="Arial"/>
        <family val="2"/>
      </rPr>
      <t>Type adresbewoning</t>
    </r>
    <r>
      <rPr>
        <sz val="10"/>
        <rFont val="Arial"/>
        <family val="2"/>
      </rPr>
      <t xml:space="preserve">
Type adres waarop een persoon op 1 juli woont. Hierbij wordt onderscheid gemaakt tussen zelfstandig wonend, inwonend bij Oekraïners en overig.
Zelfstandig wonend: personen die wonen op een adres waar uitsluitend personen met een Oekraïense nationaliteit wonen die vanaf 24 februari 2022 naar Nederland zijn geïmmigreerd;
Inwonend bij Oekraïners: personen die wonen op een adres waar ten minste één persoon met een Oekraïense herkomst woont die voor 24 februari 2022 al in Nederland woonde. 
Overig: alle personen die niet zelfstandig wonen of inwonen bij Oekraïners. Daarbij gaat het voornamelijk om personen die inwonen bij gezinnen met een andere herkomst dan de Oekraïnse.
</t>
    </r>
  </si>
  <si>
    <r>
      <rPr>
        <u/>
        <sz val="10"/>
        <rFont val="Arial"/>
        <family val="2"/>
      </rPr>
      <t>Land van herkomst</t>
    </r>
    <r>
      <rPr>
        <sz val="10"/>
        <rFont val="Arial"/>
        <family val="2"/>
      </rPr>
      <t xml:space="preserve">
Land waar iemand woonde voordat hij of zij zich in Nederland vestigde.
</t>
    </r>
  </si>
  <si>
    <r>
      <rPr>
        <u/>
        <sz val="10"/>
        <rFont val="Arial"/>
        <family val="2"/>
      </rPr>
      <t>Oekraïne</t>
    </r>
    <r>
      <rPr>
        <sz val="10"/>
        <rFont val="Arial"/>
        <family val="2"/>
      </rPr>
      <t xml:space="preserve">
Land ontstaan uit de opsplitsing van de Sovjet-Unie in 1991.
</t>
    </r>
  </si>
  <si>
    <t xml:space="preserve">Deze tabellenset bevat demografische cijfers over Oekraïense vluchtelingen die vanaf 24 februari 2022 naar Nederland zijn gekomen. Hierbij wordt onderscheid gemaakt tussen personen met de Oekraïense nationaliteit en personen die vanuit Oekraïne naar Nederland zijn gekomen met een andere dan de Oekraïense nationaliteit. Het peilmoment van de demografische kenmerken en cijfers over huisvesting is 1 november 2022, het peilmoment van de cijfers over emigratie is 1 januari 2023. </t>
  </si>
  <si>
    <r>
      <rPr>
        <i/>
        <u/>
        <sz val="10"/>
        <rFont val="Arial"/>
        <family val="2"/>
      </rPr>
      <t>Herkomst</t>
    </r>
    <r>
      <rPr>
        <sz val="10"/>
        <rFont val="Arial"/>
        <family val="2"/>
      </rPr>
      <t xml:space="preserve">
Kenmerk dat weergeeft met welk land een persoon verbonden is op basis van het geboorteland van zichzelf of de ouders. Hierin wordt onderscheid gemaakt tussen personen die in het buitenland zijn geboren en personen die in Nederland zijn geboren. Personen die in het buitenland zijn geboren of die in Nederland zijn geboren met ten minste één in het buitenland geboren ouder hebben een buiten-Nederlandse herkomst. Personen hebben een Nederlandse herkomst als zij zelf in Nederland zijn geboren en beide ouders ook in Nederland zijn geboren.
Een persoon die in het buitenland is geboren heeft als herkomstland het land waar hij of zij is geboren. 
Een persoon die in Nederland geboren is heeft als herkomstland het geboorteland van de moeder, tenzij dat Nederland is. In dat geval is het herkomstland bepaald door het geboorteland van de vader.
Een persoon heeft een Nederlandse herkomst als hij of zij zelf in Nederland is geboren en beide ouders ook in Nederland zijn geboren.</t>
    </r>
  </si>
  <si>
    <r>
      <rPr>
        <u/>
        <sz val="10"/>
        <rFont val="Arial"/>
        <family val="2"/>
      </rPr>
      <t xml:space="preserve">Leeftijd (1 november)
</t>
    </r>
    <r>
      <rPr>
        <sz val="10"/>
        <rFont val="Arial"/>
        <family val="2"/>
      </rPr>
      <t xml:space="preserve">Het aantal gehele jaren dat op 1 november 2022 is verstreken sinds de geboortedatum.
</t>
    </r>
  </si>
  <si>
    <r>
      <t>Totaal</t>
    </r>
    <r>
      <rPr>
        <b/>
        <vertAlign val="superscript"/>
        <sz val="8"/>
        <color theme="1"/>
        <rFont val="Arial"/>
        <family val="2"/>
      </rPr>
      <t>1)</t>
    </r>
  </si>
  <si>
    <r>
      <t>Weesp</t>
    </r>
    <r>
      <rPr>
        <vertAlign val="superscript"/>
        <sz val="8"/>
        <color theme="1"/>
        <rFont val="Arial"/>
        <family val="2"/>
      </rPr>
      <t>2)</t>
    </r>
  </si>
  <si>
    <r>
      <t>Ingeschreven personen met de Oekraïense nationaliteit (datum vestiging vanaf 24 februari 2022), huisvesting naar woongemeente en verhouding aantal Oekraïense vluchtelingen (31 oktober 2022) t.o.v. voormalig aantal bewoners op adres (1 januari 2022)</t>
    </r>
    <r>
      <rPr>
        <b/>
        <vertAlign val="superscript"/>
        <sz val="8"/>
        <color theme="1"/>
        <rFont val="Arial"/>
        <family val="2"/>
      </rPr>
      <t>1)</t>
    </r>
  </si>
  <si>
    <t>week 52 (26 december t/m 31 december)</t>
  </si>
  <si>
    <t>Persoon in institutioneel huishouden</t>
  </si>
  <si>
    <r>
      <t xml:space="preserve">Ingeschreven vanuit Oekraïne, naar woongemeente
</t>
    </r>
    <r>
      <rPr>
        <sz val="10"/>
        <rFont val="Arial"/>
        <family val="2"/>
      </rPr>
      <t xml:space="preserve">Deze publicatie bevat informatie over de in Nederland woonachtige bevolking die zich sinds 24 februari 2022 vanuit Oekraïne als ingezetene in Nederland gevestigd heeft. De tabel geeft het aantal mensen uit Oekraïne dat op de eerste van de maand in Nederland woonde, vanaf april 2022. De gegevens zijn uitgesplitst naar de woongemeente.
</t>
    </r>
  </si>
  <si>
    <t>https://www.cbs.nl/nl-nl/maatwerk/2023/01/ingeschreven-vanuit-oekraine-naar-woongemeente</t>
  </si>
  <si>
    <r>
      <rPr>
        <u/>
        <sz val="10"/>
        <rFont val="Arial"/>
        <family val="2"/>
      </rPr>
      <t>Personen met SRG na vestiging in NL vanuit Oekraïne</t>
    </r>
    <r>
      <rPr>
        <sz val="10"/>
        <rFont val="Arial"/>
        <family val="2"/>
      </rPr>
      <t xml:space="preserve">
In deze tabellenset zijn de re-integratie-/participatievoorzieningen uit het derde kwartaal van 2022 gekoppeld aan de populatie personen die vanuit herkomstland Oekraïne in Nederland gevestigd zijn tussen 24 februari en 30 september 2022. Er wordt gekeken of deze personen in het derde kwartaal een voorziening hebben gestart of beëindigd en of zij op de laatste dag van het kwartaal nog een lopende voorziening hadden.
</t>
    </r>
  </si>
  <si>
    <t>https://www.cbs.nl/nl-nl/maatwerk/2022/51/personen-met-srg-na-vestiging-in-nl-vanuit-oekraine</t>
  </si>
  <si>
    <t>Het gaat in de tabellen om personen die zich vanaf 24 februari als ingezetene bij een Nederlandse gemeente hebben ingeschreven en die de Oekraïense nationaliteit hebben, of die vanuit Oekraïne naar Nederland zijn gekomen met een andere nationaliteit dan de Oekraïense.
Tabel 1 bevat cijfers over zowel personen met een Oekraïense nationaliteit als personen die vanuit Oekraïne naar Nederland zijn gekomen met een andere dan de Oekraïense nationaliteit, stand 1 november 2022
Tabellen 2 tot en met 6 hebben alleen betrekking op personen met een Oekraïense nationaliteit, stand 1 november 2022
Tabel 7 heeft alleen betrekking op personen die vanuit Oekraïne naar Nederland zijn gekomen met een andere dan de Oekraïense nationaliteit, stand 1 november 2022
Tabellen 8 tot en met 10 hebben alleen betrekking op personen met een Oekraïense nationaliteit, stand 1 januari 2023
Tabel 11 heeft alleen betrekking op personen die vanuit Oekraïne naar Nederland zijn gekomen met een andere dan de Oekraïense nationaliteit, stand 1 januari 2023</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</si>
  <si>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</si>
  <si>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t>1) Het gaat hierbij om de verhouding van het aantal Oekraïense vluchtelingen (ingezetenen met de Oekraïense nationaliteit, datum vestiging vanaf 24 februari 2022) dat op 1 november 2022 op een adres stond ingeschreven ten opzichte van het totaal aantal bewoners van hetzelfde adres dat op 1 januari 2022 stond ingeschreven. Daarbij wordt onderscheid gemaakt tussen grote adressen (adressen waar op 1 januari 2022 10 of meer personen stonden ingeschreven) en kleine adressen (adressen waar op 1 januari 2022 minder dan 10 personen stonden ingeschreven).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</si>
  <si>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</si>
  <si>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</si>
  <si>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</si>
  <si>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</si>
  <si>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</si>
  <si>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</si>
  <si>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</si>
  <si>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</si>
  <si>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</si>
  <si>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</si>
  <si>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Ingeschreven personen met de Oekraïense nationaliteit (datum vestiging vanaf 24 februari 2022), huisvesting naar woongemeente en verhouding aantal Oekraïense vluchtelingen (31 oktober 2022) t.o.v. voormalig aantal bewoners op adres (1 januari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</si>
</sst>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i/>
      <sz val="10"/>
      <name val="Arial"/>
      <family val="2"/>
    </font>
    <font>
      <sz val="8"/>
      <name val="Arial"/>
      <family val="2"/>
    </font>
    <font>
      <b/>
      <sz val="12"/>
      <name val="Times New Roman"/>
      <family val="1"/>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8"/>
      <name val="Arial"/>
      <family val="2"/>
    </font>
    <font>
      <i/>
      <sz val="8"/>
      <color theme="1"/>
      <name val="Arial"/>
      <family val="2"/>
    </font>
    <font>
      <vertAlign val="superscript"/>
      <sz val="8"/>
      <color theme="1"/>
      <name val="Arial"/>
      <family val="2"/>
    </font>
    <font>
      <u/>
      <sz val="10"/>
      <color theme="10"/>
      <name val="Arial"/>
      <family val="2"/>
    </font>
    <font>
      <b/>
      <vertAlign val="superscript"/>
      <sz val="8"/>
      <color theme="1"/>
      <name val="Arial"/>
      <family val="2"/>
    </font>
    <font>
      <sz val="10"/>
      <color theme="1"/>
      <name val="Arial"/>
      <family val="2"/>
    </font>
    <font>
      <b/>
      <i/>
      <sz val="11"/>
      <name val="Arial"/>
      <family val="2"/>
    </font>
    <font>
      <b/>
      <i/>
      <sz val="11"/>
      <color theme="1"/>
      <name val="Arial"/>
      <family val="2"/>
    </font>
    <font>
      <u/>
      <sz val="10"/>
      <name val="Arial"/>
      <family val="2"/>
    </font>
    <font>
      <i/>
      <u/>
      <sz val="10"/>
      <name val="Arial"/>
      <family val="2"/>
    </font>
    <font>
      <b/>
      <i/>
      <sz val="10"/>
      <name val="Arial"/>
      <family val="2"/>
    </font>
    <font>
      <sz val="11"/>
      <color rgb="FFFF0000"/>
      <name val="Calibri"/>
      <family val="2"/>
      <scheme val="minor"/>
    </font>
    <font>
      <b/>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5"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6" fillId="0" borderId="0" applyNumberFormat="0" applyFill="0" applyBorder="0" applyAlignment="0" applyProtection="0"/>
    <xf numFmtId="0" fontId="1" fillId="0" borderId="0"/>
    <xf numFmtId="0" fontId="5" fillId="0" borderId="0"/>
  </cellStyleXfs>
  <cellXfs count="189">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1" fillId="2" borderId="0" xfId="0" applyFont="1" applyFill="1"/>
    <xf numFmtId="0" fontId="8"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6" fillId="0" borderId="0" xfId="0" applyFont="1"/>
    <xf numFmtId="0" fontId="0" fillId="3" borderId="0" xfId="0" applyFill="1"/>
    <xf numFmtId="0" fontId="5" fillId="2" borderId="0" xfId="0" applyFont="1" applyFill="1"/>
    <xf numFmtId="0" fontId="14" fillId="2" borderId="0" xfId="0" applyFont="1" applyFill="1"/>
    <xf numFmtId="0" fontId="5"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xf numFmtId="49" fontId="5" fillId="2" borderId="0" xfId="0" applyNumberFormat="1" applyFont="1" applyFill="1" applyAlignment="1">
      <alignment horizontal="left"/>
    </xf>
    <xf numFmtId="43" fontId="0" fillId="2" borderId="0" xfId="1" applyFont="1" applyFill="1"/>
    <xf numFmtId="0" fontId="16" fillId="3" borderId="0" xfId="0" applyFont="1" applyFill="1"/>
    <xf numFmtId="0" fontId="6" fillId="3" borderId="0" xfId="0" applyFont="1" applyFill="1"/>
    <xf numFmtId="0" fontId="12" fillId="4" borderId="0" xfId="0" applyFont="1" applyFill="1" applyAlignment="1">
      <alignment vertical="center"/>
    </xf>
    <xf numFmtId="0" fontId="5" fillId="4" borderId="0" xfId="0" applyFont="1" applyFill="1" applyAlignment="1">
      <alignment vertical="center"/>
    </xf>
    <xf numFmtId="0" fontId="18" fillId="3" borderId="0" xfId="4" applyFont="1" applyFill="1" applyBorder="1"/>
    <xf numFmtId="0" fontId="19" fillId="3" borderId="0" xfId="4" applyFont="1" applyFill="1" applyBorder="1"/>
    <xf numFmtId="0" fontId="19" fillId="3" borderId="2" xfId="4" applyFont="1" applyFill="1" applyBorder="1"/>
    <xf numFmtId="0" fontId="19" fillId="3" borderId="2" xfId="4" applyFont="1" applyFill="1" applyBorder="1" applyAlignment="1">
      <alignment vertical="top"/>
    </xf>
    <xf numFmtId="0" fontId="19" fillId="3" borderId="1" xfId="4" applyFont="1" applyFill="1" applyBorder="1" applyAlignment="1">
      <alignment vertical="top" wrapText="1"/>
    </xf>
    <xf numFmtId="0" fontId="19" fillId="3" borderId="0" xfId="4" applyFont="1" applyFill="1"/>
    <xf numFmtId="0" fontId="19" fillId="3" borderId="0" xfId="4" applyFont="1" applyFill="1" applyBorder="1" applyAlignment="1">
      <alignment horizontal="right" vertical="top" wrapText="1"/>
    </xf>
    <xf numFmtId="164" fontId="19" fillId="3" borderId="0" xfId="6" applyNumberFormat="1" applyFont="1" applyFill="1" applyBorder="1" applyAlignment="1">
      <alignment horizontal="right" vertical="center"/>
    </xf>
    <xf numFmtId="49" fontId="20" fillId="3" borderId="0" xfId="7" applyNumberFormat="1" applyFont="1" applyFill="1" applyBorder="1" applyAlignment="1">
      <alignment horizontal="left" vertical="top" wrapText="1"/>
    </xf>
    <xf numFmtId="0" fontId="19" fillId="3" borderId="1" xfId="4" applyFont="1" applyFill="1" applyBorder="1"/>
    <xf numFmtId="0" fontId="19" fillId="3" borderId="0" xfId="4" applyFont="1" applyFill="1" applyAlignment="1"/>
    <xf numFmtId="0" fontId="20" fillId="3" borderId="0" xfId="11" applyFont="1" applyFill="1" applyBorder="1" applyAlignment="1">
      <alignment horizontal="left"/>
    </xf>
    <xf numFmtId="0" fontId="18" fillId="3" borderId="0" xfId="4" applyFont="1" applyFill="1" applyAlignment="1">
      <alignment horizontal="left"/>
    </xf>
    <xf numFmtId="0" fontId="16" fillId="3" borderId="0" xfId="0" quotePrefix="1" applyFont="1" applyFill="1"/>
    <xf numFmtId="49" fontId="20" fillId="3" borderId="0" xfId="7" applyNumberFormat="1" applyFont="1" applyFill="1" applyBorder="1" applyAlignment="1">
      <alignment horizontal="left" vertical="top"/>
    </xf>
    <xf numFmtId="0" fontId="19" fillId="3" borderId="0" xfId="4" applyFont="1" applyFill="1" applyAlignment="1">
      <alignment vertical="top"/>
    </xf>
    <xf numFmtId="0" fontId="21" fillId="3" borderId="0" xfId="7" applyNumberFormat="1" applyFont="1" applyFill="1" applyBorder="1" applyAlignment="1">
      <alignment horizontal="left" vertical="top"/>
    </xf>
    <xf numFmtId="0" fontId="22" fillId="2" borderId="0" xfId="0" applyFont="1" applyFill="1" applyBorder="1" applyAlignment="1">
      <alignment horizontal="left" vertical="top"/>
    </xf>
    <xf numFmtId="0" fontId="20" fillId="3" borderId="0" xfId="7" applyNumberFormat="1" applyFont="1" applyFill="1" applyBorder="1" applyAlignment="1">
      <alignment horizontal="left" vertical="top"/>
    </xf>
    <xf numFmtId="0" fontId="6" fillId="3" borderId="0" xfId="4" applyFont="1" applyFill="1" applyAlignment="1">
      <alignment horizontal="left" vertical="top"/>
    </xf>
    <xf numFmtId="0" fontId="23" fillId="0" borderId="0" xfId="0" applyFont="1" applyBorder="1" applyAlignment="1"/>
    <xf numFmtId="0" fontId="19" fillId="3" borderId="0" xfId="0" applyFont="1" applyFill="1" applyBorder="1"/>
    <xf numFmtId="0" fontId="19" fillId="3" borderId="0" xfId="0" applyFont="1" applyFill="1"/>
    <xf numFmtId="0" fontId="19" fillId="3" borderId="2" xfId="0" applyFont="1" applyFill="1" applyBorder="1"/>
    <xf numFmtId="0" fontId="23" fillId="0" borderId="3" xfId="0" applyFont="1" applyBorder="1" applyAlignment="1"/>
    <xf numFmtId="0" fontId="23" fillId="0" borderId="4" xfId="0" applyFont="1" applyBorder="1" applyAlignment="1"/>
    <xf numFmtId="0" fontId="19" fillId="3" borderId="0" xfId="0" applyFont="1" applyFill="1" applyBorder="1" applyAlignment="1">
      <alignment horizontal="left"/>
    </xf>
    <xf numFmtId="0" fontId="19" fillId="3" borderId="0" xfId="0" applyFont="1" applyFill="1" applyAlignment="1">
      <alignment horizontal="left"/>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xf numFmtId="0" fontId="5" fillId="2" borderId="0" xfId="0" applyFont="1" applyFill="1" applyAlignment="1">
      <alignment horizontal="left"/>
    </xf>
    <xf numFmtId="0" fontId="19" fillId="3" borderId="0" xfId="4" applyFont="1" applyFill="1" applyAlignment="1">
      <alignment horizontal="left"/>
    </xf>
    <xf numFmtId="0" fontId="19" fillId="3" borderId="0" xfId="4" applyFont="1" applyFill="1" applyBorder="1" applyAlignment="1">
      <alignment vertical="top"/>
    </xf>
    <xf numFmtId="164" fontId="19" fillId="3" borderId="0" xfId="8" applyNumberFormat="1" applyFont="1" applyFill="1" applyBorder="1" applyAlignment="1">
      <alignment vertical="top"/>
    </xf>
    <xf numFmtId="0" fontId="19" fillId="3" borderId="2" xfId="4" applyFont="1" applyFill="1" applyBorder="1" applyAlignment="1">
      <alignment horizontal="center" vertical="top"/>
    </xf>
    <xf numFmtId="0" fontId="5" fillId="3" borderId="0" xfId="0" applyFont="1" applyFill="1"/>
    <xf numFmtId="1" fontId="19" fillId="3" borderId="0" xfId="4" applyNumberFormat="1" applyFont="1" applyFill="1" applyBorder="1"/>
    <xf numFmtId="165" fontId="19" fillId="3" borderId="0" xfId="4" applyNumberFormat="1" applyFont="1" applyFill="1" applyBorder="1"/>
    <xf numFmtId="0" fontId="18" fillId="3" borderId="0" xfId="4" applyFont="1" applyFill="1"/>
    <xf numFmtId="49" fontId="5" fillId="2" borderId="0" xfId="0" applyNumberFormat="1" applyFont="1" applyFill="1"/>
    <xf numFmtId="0" fontId="6" fillId="3" borderId="2" xfId="0" applyFont="1" applyFill="1" applyBorder="1"/>
    <xf numFmtId="0" fontId="23" fillId="3" borderId="0" xfId="0" applyFont="1" applyFill="1" applyBorder="1" applyAlignment="1"/>
    <xf numFmtId="0" fontId="6" fillId="3" borderId="0" xfId="0" applyFont="1" applyFill="1" applyBorder="1"/>
    <xf numFmtId="0" fontId="6" fillId="3" borderId="6" xfId="0" applyFont="1" applyFill="1" applyBorder="1"/>
    <xf numFmtId="0" fontId="23" fillId="3" borderId="1" xfId="0" applyFont="1" applyFill="1" applyBorder="1" applyAlignment="1"/>
    <xf numFmtId="0" fontId="26" fillId="2" borderId="0" xfId="14" applyFill="1" applyAlignment="1"/>
    <xf numFmtId="0" fontId="19" fillId="3" borderId="2" xfId="4" applyFont="1" applyFill="1" applyBorder="1" applyAlignment="1">
      <alignment horizontal="right" vertical="top" wrapText="1"/>
    </xf>
    <xf numFmtId="0" fontId="19" fillId="3" borderId="2" xfId="4" applyFont="1" applyFill="1" applyBorder="1" applyAlignment="1">
      <alignment horizontal="right"/>
    </xf>
    <xf numFmtId="0" fontId="19" fillId="3" borderId="2" xfId="4" applyFont="1" applyFill="1" applyBorder="1" applyAlignment="1">
      <alignment horizontal="right" wrapText="1"/>
    </xf>
    <xf numFmtId="0" fontId="6" fillId="3" borderId="1" xfId="0" applyFont="1" applyFill="1" applyBorder="1" applyAlignment="1">
      <alignment horizontal="right"/>
    </xf>
    <xf numFmtId="0" fontId="19" fillId="3" borderId="1" xfId="0" applyFont="1" applyFill="1" applyBorder="1" applyAlignment="1">
      <alignment horizontal="right"/>
    </xf>
    <xf numFmtId="0" fontId="19" fillId="3" borderId="2" xfId="0" applyFont="1" applyFill="1" applyBorder="1" applyAlignment="1">
      <alignment horizontal="right" vertical="top"/>
    </xf>
    <xf numFmtId="0" fontId="6" fillId="3" borderId="2" xfId="0" applyFont="1" applyFill="1" applyBorder="1" applyAlignment="1">
      <alignment horizontal="right" vertical="top"/>
    </xf>
    <xf numFmtId="0" fontId="6" fillId="3" borderId="2" xfId="0" applyFont="1" applyFill="1" applyBorder="1" applyAlignment="1">
      <alignment horizontal="right"/>
    </xf>
    <xf numFmtId="0" fontId="19" fillId="3" borderId="2" xfId="0" applyFont="1" applyFill="1" applyBorder="1" applyAlignment="1">
      <alignment horizontal="right" vertical="top" wrapText="1"/>
    </xf>
    <xf numFmtId="0" fontId="19" fillId="3" borderId="2" xfId="4" applyFont="1" applyFill="1" applyBorder="1" applyAlignment="1">
      <alignment horizontal="right" vertical="center"/>
    </xf>
    <xf numFmtId="0" fontId="18" fillId="3" borderId="2" xfId="4" applyFont="1" applyFill="1" applyBorder="1"/>
    <xf numFmtId="0" fontId="22" fillId="3" borderId="0" xfId="0" applyFont="1" applyFill="1"/>
    <xf numFmtId="0" fontId="6" fillId="3" borderId="0" xfId="4" applyFont="1" applyFill="1"/>
    <xf numFmtId="0" fontId="18" fillId="3" borderId="2" xfId="4" applyFont="1" applyFill="1" applyBorder="1" applyAlignment="1">
      <alignment horizontal="right" vertical="center"/>
    </xf>
    <xf numFmtId="0" fontId="24" fillId="3" borderId="0" xfId="4" applyFont="1" applyFill="1" applyBorder="1"/>
    <xf numFmtId="0" fontId="18" fillId="3" borderId="0" xfId="4" applyFont="1" applyFill="1" applyAlignment="1">
      <alignment horizontal="left" vertical="top"/>
    </xf>
    <xf numFmtId="49" fontId="21" fillId="3" borderId="0" xfId="7" applyNumberFormat="1" applyFont="1" applyFill="1" applyBorder="1" applyAlignment="1">
      <alignment horizontal="left" vertical="top" wrapText="1"/>
    </xf>
    <xf numFmtId="0" fontId="18" fillId="3" borderId="2" xfId="4" applyFont="1" applyFill="1" applyBorder="1" applyAlignment="1">
      <alignment horizontal="right" vertical="top"/>
    </xf>
    <xf numFmtId="0" fontId="18" fillId="3" borderId="2" xfId="4" applyFont="1" applyFill="1" applyBorder="1" applyAlignment="1">
      <alignment horizontal="right" wrapText="1"/>
    </xf>
    <xf numFmtId="0" fontId="24" fillId="3" borderId="0" xfId="4" applyFont="1" applyFill="1" applyBorder="1" applyAlignment="1">
      <alignment horizontal="left" vertical="top" wrapText="1"/>
    </xf>
    <xf numFmtId="0" fontId="19" fillId="3" borderId="0" xfId="4" applyFont="1" applyFill="1" applyAlignment="1">
      <alignment wrapText="1"/>
    </xf>
    <xf numFmtId="0" fontId="19" fillId="3" borderId="0" xfId="4" applyFont="1" applyFill="1" applyBorder="1" applyAlignment="1">
      <alignment vertical="top" wrapText="1"/>
    </xf>
    <xf numFmtId="0" fontId="19" fillId="3" borderId="0" xfId="4" applyNumberFormat="1" applyFont="1" applyFill="1" applyBorder="1" applyAlignment="1"/>
    <xf numFmtId="0" fontId="19" fillId="3" borderId="0" xfId="4" applyNumberFormat="1" applyFont="1" applyFill="1" applyBorder="1" applyAlignment="1">
      <alignment horizontal="right" vertical="top"/>
    </xf>
    <xf numFmtId="0" fontId="19" fillId="3" borderId="0" xfId="4" applyNumberFormat="1" applyFont="1" applyFill="1" applyAlignment="1"/>
    <xf numFmtId="0" fontId="23" fillId="3" borderId="0" xfId="0" applyNumberFormat="1" applyFont="1" applyFill="1" applyAlignment="1"/>
    <xf numFmtId="0" fontId="6" fillId="3" borderId="0" xfId="0" applyNumberFormat="1" applyFont="1" applyFill="1" applyAlignment="1"/>
    <xf numFmtId="0" fontId="18" fillId="3" borderId="2" xfId="4" applyNumberFormat="1" applyFont="1" applyFill="1" applyBorder="1" applyAlignment="1"/>
    <xf numFmtId="0" fontId="6" fillId="3" borderId="2" xfId="0" applyNumberFormat="1" applyFont="1" applyFill="1" applyBorder="1" applyAlignment="1"/>
    <xf numFmtId="0" fontId="19" fillId="3" borderId="2" xfId="4" applyNumberFormat="1" applyFont="1" applyFill="1" applyBorder="1" applyAlignment="1"/>
    <xf numFmtId="0" fontId="19" fillId="3" borderId="2" xfId="4" applyNumberFormat="1" applyFont="1" applyFill="1" applyBorder="1" applyAlignment="1">
      <alignment horizontal="center" vertical="top"/>
    </xf>
    <xf numFmtId="0" fontId="18" fillId="3" borderId="2" xfId="4" applyNumberFormat="1" applyFont="1" applyFill="1" applyBorder="1" applyAlignment="1">
      <alignment horizontal="right" vertical="top"/>
    </xf>
    <xf numFmtId="0" fontId="24" fillId="3" borderId="2" xfId="4" applyNumberFormat="1" applyFont="1" applyFill="1" applyBorder="1" applyAlignment="1">
      <alignment horizontal="left" vertical="top"/>
    </xf>
    <xf numFmtId="0" fontId="19" fillId="3" borderId="2" xfId="4" applyNumberFormat="1" applyFont="1" applyFill="1" applyBorder="1" applyAlignment="1">
      <alignment horizontal="right" vertical="top"/>
    </xf>
    <xf numFmtId="0" fontId="19" fillId="3" borderId="0" xfId="4" applyNumberFormat="1" applyFont="1" applyFill="1" applyBorder="1" applyAlignment="1">
      <alignment horizontal="center" vertical="top"/>
    </xf>
    <xf numFmtId="0" fontId="19" fillId="3" borderId="1" xfId="4" applyNumberFormat="1" applyFont="1" applyFill="1" applyBorder="1" applyAlignment="1">
      <alignment horizontal="left" vertical="top"/>
    </xf>
    <xf numFmtId="0" fontId="19" fillId="3" borderId="1" xfId="4" applyNumberFormat="1" applyFont="1" applyFill="1" applyBorder="1" applyAlignment="1">
      <alignment horizontal="right" vertical="top"/>
    </xf>
    <xf numFmtId="0" fontId="6" fillId="3" borderId="1" xfId="0" applyNumberFormat="1" applyFont="1" applyFill="1" applyBorder="1" applyAlignment="1"/>
    <xf numFmtId="0" fontId="6" fillId="3" borderId="0" xfId="0" applyNumberFormat="1" applyFont="1" applyFill="1" applyBorder="1" applyAlignment="1"/>
    <xf numFmtId="0" fontId="22" fillId="2" borderId="0" xfId="0" applyNumberFormat="1" applyFont="1" applyFill="1" applyBorder="1" applyAlignment="1">
      <alignment horizontal="left" vertical="top"/>
    </xf>
    <xf numFmtId="0" fontId="6" fillId="2" borderId="0" xfId="0" applyNumberFormat="1" applyFont="1" applyFill="1" applyBorder="1" applyAlignment="1">
      <alignment horizontal="left" vertical="top"/>
    </xf>
    <xf numFmtId="0" fontId="24" fillId="3" borderId="0" xfId="4" applyNumberFormat="1" applyFont="1" applyFill="1" applyBorder="1" applyAlignment="1">
      <alignment horizontal="left" vertical="top"/>
    </xf>
    <xf numFmtId="0" fontId="19" fillId="3" borderId="0" xfId="6" applyNumberFormat="1" applyFont="1" applyFill="1" applyBorder="1" applyAlignment="1">
      <alignment horizontal="right" vertical="center"/>
    </xf>
    <xf numFmtId="0" fontId="26" fillId="2" borderId="0" xfId="14" applyFill="1"/>
    <xf numFmtId="0" fontId="18" fillId="3" borderId="0" xfId="4" applyFont="1" applyFill="1" applyAlignment="1">
      <alignment horizontal="left" vertical="top" wrapText="1"/>
    </xf>
    <xf numFmtId="0" fontId="18" fillId="3" borderId="0" xfId="4" applyFont="1" applyFill="1" applyAlignment="1">
      <alignment vertical="top" wrapText="1"/>
    </xf>
    <xf numFmtId="0" fontId="22" fillId="2" borderId="0" xfId="0" applyFont="1" applyFill="1" applyBorder="1" applyAlignment="1">
      <alignment horizontal="left" vertical="top"/>
    </xf>
    <xf numFmtId="0" fontId="7" fillId="3" borderId="0" xfId="12" applyFont="1" applyFill="1" applyAlignment="1">
      <alignment horizontal="left" vertical="top" wrapText="1"/>
    </xf>
    <xf numFmtId="0" fontId="5" fillId="3" borderId="0" xfId="12" applyFill="1"/>
    <xf numFmtId="0" fontId="29" fillId="3" borderId="0" xfId="12" applyFont="1" applyFill="1" applyAlignment="1">
      <alignment horizontal="left" vertical="top" wrapText="1"/>
    </xf>
    <xf numFmtId="0" fontId="5" fillId="3" borderId="0" xfId="12" applyFont="1" applyFill="1" applyAlignment="1">
      <alignment horizontal="left" vertical="top" wrapText="1"/>
    </xf>
    <xf numFmtId="0" fontId="30" fillId="3" borderId="0" xfId="12" applyFont="1" applyFill="1"/>
    <xf numFmtId="0" fontId="14" fillId="3" borderId="0" xfId="12" applyFont="1" applyFill="1"/>
    <xf numFmtId="0" fontId="28" fillId="3" borderId="0" xfId="12" applyFont="1" applyFill="1" applyAlignment="1">
      <alignment wrapText="1"/>
    </xf>
    <xf numFmtId="0" fontId="5" fillId="3" borderId="0" xfId="12" applyFont="1" applyFill="1" applyAlignment="1">
      <alignment vertical="top" wrapText="1"/>
    </xf>
    <xf numFmtId="0" fontId="5" fillId="3" borderId="0" xfId="12" applyFont="1" applyFill="1" applyAlignment="1">
      <alignment wrapText="1"/>
    </xf>
    <xf numFmtId="0" fontId="5" fillId="3" borderId="0" xfId="12" applyFill="1" applyAlignment="1"/>
    <xf numFmtId="0" fontId="5" fillId="3" borderId="0" xfId="12" quotePrefix="1" applyFont="1" applyFill="1" applyAlignment="1"/>
    <xf numFmtId="0" fontId="31" fillId="3" borderId="0" xfId="12" applyFont="1" applyFill="1" applyAlignment="1"/>
    <xf numFmtId="0" fontId="33" fillId="3" borderId="0" xfId="12" applyFont="1" applyFill="1" applyAlignment="1">
      <alignment horizontal="justify" vertical="top" wrapText="1"/>
    </xf>
    <xf numFmtId="0" fontId="5" fillId="3" borderId="0" xfId="12" applyFont="1" applyFill="1" applyAlignment="1">
      <alignment horizontal="justify" vertical="top"/>
    </xf>
    <xf numFmtId="0" fontId="5" fillId="3" borderId="0" xfId="12" applyFill="1" applyAlignment="1">
      <alignment horizontal="left" vertical="top" wrapText="1"/>
    </xf>
    <xf numFmtId="0" fontId="19" fillId="0" borderId="0" xfId="4" applyFont="1" applyFill="1" applyBorder="1"/>
    <xf numFmtId="0" fontId="18" fillId="3" borderId="0" xfId="15" applyFont="1" applyFill="1" applyAlignment="1">
      <alignment horizontal="left"/>
    </xf>
    <xf numFmtId="0" fontId="19" fillId="3" borderId="0" xfId="15" applyFont="1" applyFill="1" applyBorder="1"/>
    <xf numFmtId="0" fontId="19" fillId="3" borderId="0" xfId="15" applyFont="1" applyFill="1" applyBorder="1" applyAlignment="1">
      <alignment vertical="top"/>
    </xf>
    <xf numFmtId="0" fontId="19" fillId="3" borderId="0" xfId="15" applyFont="1" applyFill="1" applyAlignment="1"/>
    <xf numFmtId="0" fontId="19" fillId="3" borderId="0" xfId="15" applyFont="1" applyFill="1"/>
    <xf numFmtId="0" fontId="19" fillId="3" borderId="1" xfId="0" applyFont="1" applyFill="1" applyBorder="1" applyAlignment="1"/>
    <xf numFmtId="0" fontId="18" fillId="3" borderId="0" xfId="15" applyFont="1" applyFill="1" applyBorder="1"/>
    <xf numFmtId="0" fontId="24" fillId="3" borderId="0" xfId="0" applyFont="1" applyFill="1" applyAlignment="1">
      <alignment horizontal="right"/>
    </xf>
    <xf numFmtId="0" fontId="24" fillId="3" borderId="0" xfId="0" applyFont="1" applyFill="1" applyAlignment="1">
      <alignment horizontal="right" wrapText="1"/>
    </xf>
    <xf numFmtId="0" fontId="6" fillId="3" borderId="0" xfId="12" applyFont="1" applyFill="1"/>
    <xf numFmtId="0" fontId="19" fillId="3" borderId="0" xfId="15" applyFont="1" applyFill="1" applyBorder="1" applyAlignment="1">
      <alignment horizontal="right"/>
    </xf>
    <xf numFmtId="0" fontId="30" fillId="3" borderId="0" xfId="0" applyFont="1" applyFill="1"/>
    <xf numFmtId="0" fontId="28" fillId="3" borderId="0" xfId="0" applyFont="1" applyFill="1" applyAlignment="1">
      <alignment horizontal="left" vertical="top" wrapText="1"/>
    </xf>
    <xf numFmtId="0" fontId="0" fillId="3" borderId="0" xfId="0" applyFill="1" applyAlignment="1">
      <alignment horizontal="left" vertical="top" wrapText="1"/>
    </xf>
    <xf numFmtId="0" fontId="5" fillId="3" borderId="0" xfId="0" applyFont="1" applyFill="1" applyAlignment="1">
      <alignment horizontal="left" vertical="top" wrapText="1"/>
    </xf>
    <xf numFmtId="0" fontId="19" fillId="3" borderId="2" xfId="4" applyNumberFormat="1" applyFont="1" applyFill="1" applyBorder="1" applyAlignment="1">
      <alignment horizontal="center"/>
    </xf>
    <xf numFmtId="0" fontId="18" fillId="3" borderId="0" xfId="0" applyFont="1" applyFill="1"/>
    <xf numFmtId="0" fontId="18" fillId="3" borderId="2" xfId="0" applyFont="1" applyFill="1" applyBorder="1" applyAlignment="1">
      <alignment horizontal="right" vertical="top" wrapText="1"/>
    </xf>
    <xf numFmtId="0" fontId="6" fillId="3" borderId="0" xfId="4" applyFont="1" applyFill="1" applyBorder="1"/>
    <xf numFmtId="0" fontId="6" fillId="3" borderId="0" xfId="15" applyFont="1" applyFill="1" applyBorder="1"/>
    <xf numFmtId="0" fontId="29" fillId="3" borderId="0" xfId="0" applyFont="1" applyFill="1" applyAlignment="1">
      <alignment horizontal="left" vertical="top" wrapText="1"/>
    </xf>
    <xf numFmtId="0" fontId="31" fillId="3" borderId="0" xfId="0" applyFont="1" applyFill="1" applyAlignment="1">
      <alignment horizontal="left" vertical="top" wrapText="1"/>
    </xf>
    <xf numFmtId="0" fontId="34" fillId="3" borderId="0" xfId="0" applyFont="1" applyFill="1"/>
    <xf numFmtId="0" fontId="26" fillId="3" borderId="0" xfId="14" applyFill="1" applyAlignment="1">
      <alignment horizontal="left" vertical="top"/>
    </xf>
    <xf numFmtId="0" fontId="5" fillId="3" borderId="0" xfId="0" quotePrefix="1" applyFont="1" applyFill="1" applyAlignment="1">
      <alignment horizontal="left" vertical="top" wrapText="1"/>
    </xf>
    <xf numFmtId="0" fontId="26" fillId="0" borderId="0" xfId="14" applyAlignment="1">
      <alignment horizontal="left" vertical="top"/>
    </xf>
    <xf numFmtId="0" fontId="26" fillId="2" borderId="0" xfId="14" applyFont="1" applyFill="1" applyAlignment="1"/>
    <xf numFmtId="0" fontId="26" fillId="2" borderId="0" xfId="14" applyFont="1" applyFill="1"/>
    <xf numFmtId="0" fontId="7" fillId="3" borderId="0" xfId="12" applyFont="1" applyFill="1" applyBorder="1" applyAlignment="1">
      <alignment horizontal="left" vertical="top" wrapText="1"/>
    </xf>
    <xf numFmtId="0" fontId="5" fillId="3" borderId="0" xfId="12" applyFont="1" applyFill="1" applyAlignment="1">
      <alignment horizontal="left" wrapText="1"/>
    </xf>
    <xf numFmtId="0" fontId="35" fillId="2" borderId="7" xfId="13" applyFont="1" applyFill="1" applyBorder="1" applyAlignment="1">
      <alignment horizontal="left" vertical="top" wrapText="1"/>
    </xf>
    <xf numFmtId="0" fontId="35" fillId="2" borderId="8" xfId="0" applyFont="1" applyFill="1" applyBorder="1" applyAlignment="1">
      <alignment horizontal="left" vertical="top" wrapText="1"/>
    </xf>
    <xf numFmtId="0" fontId="5" fillId="2" borderId="9" xfId="13" applyFont="1" applyFill="1" applyBorder="1" applyAlignment="1">
      <alignment horizontal="left" vertical="top" wrapText="1"/>
    </xf>
    <xf numFmtId="0" fontId="5" fillId="3" borderId="10" xfId="0" applyFont="1" applyFill="1" applyBorder="1" applyAlignment="1">
      <alignment horizontal="left" vertical="top" wrapText="1"/>
    </xf>
    <xf numFmtId="0" fontId="5" fillId="2" borderId="9" xfId="12" applyFont="1" applyFill="1" applyBorder="1" applyAlignment="1">
      <alignment horizontal="left" vertical="top" wrapText="1"/>
    </xf>
    <xf numFmtId="0" fontId="5" fillId="2" borderId="11" xfId="13" applyFont="1" applyFill="1" applyBorder="1" applyAlignment="1">
      <alignment horizontal="left" vertical="top" wrapText="1"/>
    </xf>
    <xf numFmtId="0" fontId="16" fillId="3" borderId="12" xfId="0" applyFont="1" applyFill="1" applyBorder="1" applyAlignment="1">
      <alignment horizontal="left" vertical="top" wrapText="1"/>
    </xf>
    <xf numFmtId="0" fontId="36" fillId="3" borderId="0" xfId="0" applyFont="1" applyFill="1"/>
    <xf numFmtId="0" fontId="37" fillId="3" borderId="0" xfId="0" applyFont="1" applyFill="1"/>
    <xf numFmtId="0" fontId="6" fillId="3" borderId="0" xfId="0" applyFont="1" applyFill="1" applyAlignment="1"/>
    <xf numFmtId="0" fontId="12" fillId="4" borderId="0" xfId="0" applyFont="1" applyFill="1" applyAlignment="1">
      <alignment vertical="center"/>
    </xf>
    <xf numFmtId="0" fontId="13" fillId="4" borderId="0" xfId="0" applyFont="1" applyFill="1" applyAlignment="1">
      <alignment vertical="center"/>
    </xf>
    <xf numFmtId="0" fontId="19" fillId="3" borderId="0" xfId="4" applyFont="1" applyFill="1" applyAlignment="1">
      <alignment horizontal="left" wrapText="1"/>
    </xf>
    <xf numFmtId="0" fontId="18" fillId="3" borderId="2" xfId="0" applyFont="1" applyFill="1" applyBorder="1" applyAlignment="1">
      <alignment horizontal="right" vertical="top"/>
    </xf>
    <xf numFmtId="0" fontId="19" fillId="3" borderId="0" xfId="4" applyFont="1" applyFill="1" applyAlignment="1">
      <alignment horizontal="left" vertical="top" wrapText="1"/>
    </xf>
    <xf numFmtId="0" fontId="19" fillId="3" borderId="0" xfId="4" applyNumberFormat="1" applyFont="1" applyFill="1" applyAlignment="1">
      <alignment vertical="top" wrapText="1"/>
    </xf>
    <xf numFmtId="0" fontId="19" fillId="3" borderId="0" xfId="4" applyNumberFormat="1" applyFont="1" applyFill="1" applyAlignment="1">
      <alignment horizontal="left" wrapText="1"/>
    </xf>
    <xf numFmtId="0" fontId="19" fillId="3" borderId="0" xfId="4" applyNumberFormat="1" applyFont="1" applyFill="1" applyAlignment="1">
      <alignment horizontal="left"/>
    </xf>
    <xf numFmtId="0" fontId="19" fillId="3" borderId="1" xfId="4" applyNumberFormat="1" applyFont="1" applyFill="1" applyBorder="1" applyAlignment="1">
      <alignment horizontal="center" vertical="top" wrapText="1"/>
    </xf>
    <xf numFmtId="0" fontId="19" fillId="3" borderId="2" xfId="4" applyNumberFormat="1" applyFont="1" applyFill="1" applyBorder="1" applyAlignment="1">
      <alignment horizontal="center" vertical="top" wrapText="1"/>
    </xf>
    <xf numFmtId="0" fontId="19" fillId="3" borderId="2" xfId="4" applyNumberFormat="1" applyFont="1" applyFill="1" applyBorder="1" applyAlignment="1">
      <alignment horizontal="center"/>
    </xf>
    <xf numFmtId="0" fontId="6" fillId="3" borderId="2" xfId="0" applyNumberFormat="1" applyFont="1" applyFill="1" applyBorder="1" applyAlignment="1">
      <alignment horizontal="center"/>
    </xf>
    <xf numFmtId="0" fontId="24" fillId="3" borderId="1" xfId="4" applyNumberFormat="1" applyFont="1" applyFill="1" applyBorder="1" applyAlignment="1">
      <alignment horizontal="center"/>
    </xf>
    <xf numFmtId="0" fontId="19" fillId="3" borderId="1" xfId="0" applyFont="1" applyFill="1" applyBorder="1" applyAlignment="1">
      <alignment horizontal="center"/>
    </xf>
    <xf numFmtId="0" fontId="18" fillId="3" borderId="0" xfId="4" applyFont="1" applyFill="1" applyAlignment="1">
      <alignment horizontal="left" vertical="top" wrapText="1"/>
    </xf>
    <xf numFmtId="0" fontId="18" fillId="3" borderId="0" xfId="4" applyFont="1" applyFill="1" applyAlignment="1">
      <alignment horizontal="left" vertical="top"/>
    </xf>
  </cellXfs>
  <cellStyles count="17">
    <cellStyle name="Hyperlink" xfId="14" builtinId="8"/>
    <cellStyle name="Komma" xfId="1" builtinId="3"/>
    <cellStyle name="Procent 2" xfId="3"/>
    <cellStyle name="Standaard" xfId="0" builtinId="0"/>
    <cellStyle name="Standaard 2" xfId="2"/>
    <cellStyle name="Standaard 2 2" xfId="12"/>
    <cellStyle name="Standaard 2 2 2" xfId="16"/>
    <cellStyle name="Standaard 3" xfId="4"/>
    <cellStyle name="Standaard 3 2" xfId="15"/>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maatwerk/2022/51/personen-met-srg-na-vestiging-in-nl-vanuit-oekraine" TargetMode="External"/><Relationship Id="rId1" Type="http://schemas.openxmlformats.org/officeDocument/2006/relationships/hyperlink" Target="https://www.cbs.nl/nl-nl/maatwerk/2023/01/ingeschreven-vanuit-oekraine-naar-woongemeent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L32" sqref="L32"/>
    </sheetView>
  </sheetViews>
  <sheetFormatPr defaultColWidth="8.85546875" defaultRowHeight="12.75" x14ac:dyDescent="0.2"/>
  <cols>
    <col min="1" max="11" width="9.140625" style="3" customWidth="1"/>
    <col min="12" max="16384" width="8.85546875" style="3"/>
  </cols>
  <sheetData>
    <row r="3" spans="1:14" ht="15.75" x14ac:dyDescent="0.25">
      <c r="A3" s="1" t="s">
        <v>1036</v>
      </c>
    </row>
    <row r="4" spans="1:14" ht="15.75" x14ac:dyDescent="0.25">
      <c r="A4" s="1" t="s">
        <v>938</v>
      </c>
    </row>
    <row r="5" spans="1:14" ht="15.75" x14ac:dyDescent="0.25">
      <c r="A5" s="4"/>
    </row>
    <row r="7" spans="1:14" x14ac:dyDescent="0.2">
      <c r="A7" s="59" t="s">
        <v>925</v>
      </c>
    </row>
    <row r="8" spans="1:14" x14ac:dyDescent="0.2">
      <c r="A8" s="63" t="s">
        <v>1037</v>
      </c>
    </row>
    <row r="11" spans="1:14" x14ac:dyDescent="0.2">
      <c r="A11" s="19"/>
      <c r="B11" s="19"/>
    </row>
    <row r="12" spans="1:14" x14ac:dyDescent="0.2">
      <c r="A12" s="19"/>
      <c r="B12" s="19"/>
      <c r="C12" s="19"/>
      <c r="D12" s="19"/>
      <c r="E12" s="19"/>
      <c r="F12" s="19"/>
      <c r="G12" s="19"/>
      <c r="H12" s="19"/>
      <c r="I12" s="19"/>
      <c r="J12" s="19"/>
      <c r="K12" s="19"/>
      <c r="L12" s="19"/>
      <c r="M12" s="19"/>
      <c r="N12" s="12"/>
    </row>
    <row r="13" spans="1:14" x14ac:dyDescent="0.2">
      <c r="A13" s="36"/>
      <c r="B13" s="19"/>
      <c r="C13" s="19"/>
      <c r="D13" s="19"/>
      <c r="E13" s="19"/>
      <c r="F13" s="19"/>
      <c r="G13" s="19"/>
      <c r="H13" s="19"/>
      <c r="I13" s="19"/>
      <c r="J13" s="19"/>
      <c r="K13" s="19"/>
      <c r="L13" s="19"/>
      <c r="M13" s="19"/>
      <c r="N13" s="12"/>
    </row>
    <row r="14" spans="1:14" x14ac:dyDescent="0.2">
      <c r="A14" s="19"/>
      <c r="B14" s="19"/>
      <c r="C14" s="19"/>
      <c r="D14" s="19"/>
      <c r="E14" s="19"/>
      <c r="F14" s="19"/>
      <c r="G14" s="19"/>
      <c r="H14" s="19"/>
      <c r="I14" s="19"/>
      <c r="J14" s="19"/>
      <c r="K14" s="19"/>
      <c r="L14" s="19"/>
      <c r="M14" s="19"/>
      <c r="N14" s="12"/>
    </row>
    <row r="15" spans="1:14" x14ac:dyDescent="0.2">
      <c r="A15" s="36"/>
      <c r="B15" s="19"/>
      <c r="C15" s="19"/>
      <c r="D15" s="19"/>
      <c r="E15" s="19"/>
      <c r="F15" s="19"/>
      <c r="G15" s="19"/>
      <c r="H15" s="19"/>
      <c r="I15" s="19"/>
      <c r="J15" s="19"/>
      <c r="K15" s="19"/>
      <c r="L15" s="19"/>
      <c r="M15" s="19"/>
      <c r="N15" s="12"/>
    </row>
    <row r="16" spans="1:14" x14ac:dyDescent="0.2">
      <c r="A16" s="19"/>
      <c r="B16" s="19"/>
      <c r="C16" s="19"/>
      <c r="D16" s="19"/>
      <c r="E16" s="19"/>
      <c r="F16" s="19"/>
      <c r="G16" s="19"/>
      <c r="H16" s="19"/>
      <c r="I16" s="19"/>
      <c r="J16" s="19"/>
      <c r="K16" s="19"/>
      <c r="L16" s="19"/>
      <c r="M16" s="19"/>
      <c r="N16" s="12"/>
    </row>
    <row r="17" spans="1:14" x14ac:dyDescent="0.2">
      <c r="A17" s="36"/>
      <c r="B17" s="19"/>
      <c r="C17" s="19"/>
      <c r="D17" s="19"/>
      <c r="E17" s="19"/>
      <c r="F17" s="19"/>
      <c r="G17" s="19"/>
      <c r="H17" s="19"/>
      <c r="I17" s="19"/>
      <c r="J17" s="19"/>
      <c r="K17" s="19"/>
      <c r="L17" s="19"/>
      <c r="M17" s="19"/>
      <c r="N17" s="12"/>
    </row>
    <row r="18" spans="1:14" x14ac:dyDescent="0.2">
      <c r="A18" s="16"/>
      <c r="B18" s="19"/>
      <c r="C18" s="19"/>
      <c r="D18" s="19"/>
      <c r="E18" s="19"/>
      <c r="F18" s="19"/>
      <c r="G18" s="19"/>
      <c r="H18" s="19"/>
      <c r="I18" s="19"/>
      <c r="J18" s="19"/>
      <c r="K18" s="19"/>
      <c r="L18" s="19"/>
      <c r="M18" s="19"/>
    </row>
    <row r="19" spans="1:14" x14ac:dyDescent="0.2">
      <c r="A19" s="19"/>
      <c r="B19" s="16"/>
      <c r="C19" s="16"/>
      <c r="D19" s="16"/>
      <c r="E19" s="16"/>
      <c r="F19" s="16"/>
      <c r="G19" s="16"/>
      <c r="H19" s="16"/>
      <c r="I19" s="16"/>
      <c r="J19" s="16"/>
      <c r="K19" s="16"/>
      <c r="L19" s="16"/>
      <c r="M19" s="16"/>
    </row>
    <row r="22" spans="1:14" x14ac:dyDescent="0.2">
      <c r="A22" s="16"/>
    </row>
    <row r="33" s="18" customFormat="1" x14ac:dyDescent="0.2"/>
    <row r="34" s="18" customFormat="1" x14ac:dyDescent="0.2"/>
    <row r="35" s="18" customFormat="1" x14ac:dyDescent="0.2"/>
    <row r="36" s="18" customFormat="1" x14ac:dyDescent="0.2"/>
    <row r="37" s="18" customFormat="1" x14ac:dyDescent="0.2"/>
    <row r="38" s="18" customFormat="1" x14ac:dyDescent="0.2"/>
    <row r="58" spans="1:1" x14ac:dyDescent="0.2">
      <c r="A58" s="17"/>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3"/>
  <sheetViews>
    <sheetView workbookViewId="0">
      <selection activeCell="L8" sqref="L8"/>
    </sheetView>
  </sheetViews>
  <sheetFormatPr defaultRowHeight="11.25" x14ac:dyDescent="0.2"/>
  <cols>
    <col min="1" max="1" width="20.85546875" style="96" customWidth="1"/>
    <col min="2" max="2" width="12.42578125" style="96" customWidth="1"/>
    <col min="3" max="3" width="9.140625" style="96"/>
    <col min="4" max="4" width="18.5703125" style="96" customWidth="1"/>
    <col min="5" max="5" width="16.140625" style="96" customWidth="1"/>
    <col min="6" max="11" width="26.140625" style="96" customWidth="1"/>
    <col min="12" max="16384" width="9.140625" style="96"/>
  </cols>
  <sheetData>
    <row r="1" spans="1:11" ht="11.25" customHeight="1" x14ac:dyDescent="0.2">
      <c r="A1" s="95" t="s">
        <v>797</v>
      </c>
    </row>
    <row r="2" spans="1:11" ht="11.25" customHeight="1" x14ac:dyDescent="0.2">
      <c r="A2" s="97" t="s">
        <v>1048</v>
      </c>
      <c r="B2" s="98"/>
      <c r="C2" s="98"/>
      <c r="D2" s="98"/>
      <c r="E2" s="98"/>
      <c r="F2" s="98"/>
      <c r="G2" s="98"/>
      <c r="H2" s="98"/>
      <c r="I2" s="98"/>
      <c r="J2" s="98"/>
      <c r="K2" s="98"/>
    </row>
    <row r="3" spans="1:11" ht="11.25" customHeight="1" x14ac:dyDescent="0.2">
      <c r="A3" s="92"/>
      <c r="B3" s="94"/>
      <c r="C3" s="94"/>
      <c r="D3" s="181" t="s">
        <v>974</v>
      </c>
      <c r="E3" s="181" t="s">
        <v>975</v>
      </c>
      <c r="F3" s="94"/>
      <c r="G3" s="94"/>
      <c r="H3" s="94"/>
      <c r="I3" s="94"/>
      <c r="J3" s="94"/>
    </row>
    <row r="4" spans="1:11" ht="11.25" customHeight="1" x14ac:dyDescent="0.2">
      <c r="A4" s="99"/>
      <c r="B4" s="100"/>
      <c r="C4" s="101" t="s">
        <v>16</v>
      </c>
      <c r="D4" s="182"/>
      <c r="E4" s="182"/>
      <c r="F4" s="102" t="s">
        <v>976</v>
      </c>
      <c r="G4" s="103"/>
      <c r="H4" s="103"/>
      <c r="I4" s="103"/>
      <c r="J4" s="98"/>
      <c r="K4" s="98"/>
    </row>
    <row r="5" spans="1:11" ht="11.25" customHeight="1" x14ac:dyDescent="0.2">
      <c r="A5" s="92"/>
      <c r="B5" s="104"/>
      <c r="C5" s="93"/>
      <c r="D5" s="93"/>
      <c r="E5" s="93"/>
      <c r="F5" s="105"/>
      <c r="G5" s="106"/>
      <c r="H5" s="106"/>
      <c r="I5" s="106"/>
      <c r="J5" s="107"/>
      <c r="K5" s="107"/>
    </row>
    <row r="6" spans="1:11" ht="11.25" customHeight="1" x14ac:dyDescent="0.2">
      <c r="A6" s="92"/>
      <c r="B6" s="104"/>
      <c r="C6" s="93"/>
      <c r="D6" s="93"/>
      <c r="E6" s="108"/>
      <c r="F6" s="183" t="s">
        <v>977</v>
      </c>
      <c r="G6" s="183"/>
      <c r="H6" s="183"/>
      <c r="I6" s="184" t="s">
        <v>978</v>
      </c>
      <c r="J6" s="184"/>
      <c r="K6" s="184"/>
    </row>
    <row r="7" spans="1:11" ht="11.25" customHeight="1" x14ac:dyDescent="0.2">
      <c r="A7" s="92"/>
      <c r="B7" s="104"/>
      <c r="C7" s="93"/>
      <c r="D7" s="93"/>
      <c r="E7" s="108"/>
      <c r="F7" s="185" t="s">
        <v>1031</v>
      </c>
      <c r="G7" s="185"/>
      <c r="H7" s="185"/>
      <c r="I7" s="185" t="s">
        <v>1032</v>
      </c>
      <c r="J7" s="185"/>
      <c r="K7" s="185"/>
    </row>
    <row r="8" spans="1:11" ht="11.25" customHeight="1" x14ac:dyDescent="0.2">
      <c r="A8" s="99"/>
      <c r="B8" s="99"/>
      <c r="C8" s="99"/>
      <c r="D8" s="99"/>
      <c r="E8" s="99"/>
      <c r="F8" s="148" t="s">
        <v>979</v>
      </c>
      <c r="G8" s="148" t="s">
        <v>980</v>
      </c>
      <c r="H8" s="148" t="s">
        <v>981</v>
      </c>
      <c r="I8" s="148" t="s">
        <v>979</v>
      </c>
      <c r="J8" s="148" t="s">
        <v>980</v>
      </c>
      <c r="K8" s="148" t="s">
        <v>981</v>
      </c>
    </row>
    <row r="9" spans="1:11" ht="11.25" customHeight="1" x14ac:dyDescent="0.2">
      <c r="A9" s="92"/>
      <c r="B9" s="109"/>
      <c r="C9" s="93"/>
      <c r="D9" s="92"/>
      <c r="E9" s="92"/>
      <c r="F9" s="92"/>
      <c r="G9" s="92"/>
      <c r="H9" s="92"/>
      <c r="I9" s="92"/>
      <c r="J9" s="92"/>
    </row>
    <row r="10" spans="1:11" ht="11.25" customHeight="1" x14ac:dyDescent="0.2">
      <c r="A10" s="92" t="s">
        <v>27</v>
      </c>
      <c r="B10" s="110" t="s">
        <v>28</v>
      </c>
      <c r="C10" s="111" t="s">
        <v>948</v>
      </c>
      <c r="D10" s="92"/>
      <c r="E10" s="92"/>
      <c r="F10" s="92"/>
      <c r="G10" s="92"/>
      <c r="H10" s="92"/>
      <c r="I10" s="92"/>
      <c r="J10" s="92"/>
    </row>
    <row r="11" spans="1:11" ht="11.25" customHeight="1" x14ac:dyDescent="0.2">
      <c r="A11" s="92"/>
      <c r="B11" s="92"/>
      <c r="C11" s="112"/>
      <c r="D11" s="92"/>
      <c r="E11" s="92"/>
      <c r="F11" s="92"/>
      <c r="G11" s="92"/>
      <c r="H11" s="92"/>
      <c r="I11" s="92"/>
      <c r="J11" s="92"/>
    </row>
    <row r="12" spans="1:11" ht="11.25" customHeight="1" x14ac:dyDescent="0.2">
      <c r="A12" s="133" t="s">
        <v>16</v>
      </c>
      <c r="B12" s="134" t="s">
        <v>29</v>
      </c>
      <c r="C12" s="134">
        <v>82156</v>
      </c>
      <c r="D12" s="134">
        <v>41343</v>
      </c>
      <c r="E12" s="134">
        <v>40813</v>
      </c>
      <c r="F12" s="134">
        <v>3092</v>
      </c>
      <c r="G12" s="134">
        <v>17039</v>
      </c>
      <c r="H12" s="134">
        <v>792</v>
      </c>
      <c r="I12" s="134">
        <v>4199</v>
      </c>
      <c r="J12" s="134">
        <v>1940</v>
      </c>
      <c r="K12" s="134">
        <v>13751</v>
      </c>
    </row>
    <row r="13" spans="1:11" ht="11.25" customHeight="1" x14ac:dyDescent="0.2">
      <c r="A13" s="31"/>
      <c r="B13" s="134"/>
      <c r="C13" s="134"/>
      <c r="D13" s="134"/>
      <c r="E13" s="134"/>
      <c r="F13" s="134"/>
      <c r="G13" s="134"/>
      <c r="H13" s="134"/>
      <c r="I13" s="134"/>
      <c r="J13" s="134"/>
      <c r="K13" s="134"/>
    </row>
    <row r="14" spans="1:11" ht="11.25" customHeight="1" x14ac:dyDescent="0.2">
      <c r="A14" s="37" t="s">
        <v>30</v>
      </c>
      <c r="B14" s="134" t="s">
        <v>31</v>
      </c>
      <c r="C14" s="134">
        <v>971</v>
      </c>
      <c r="D14" s="134">
        <v>396</v>
      </c>
      <c r="E14" s="134">
        <v>575</v>
      </c>
      <c r="F14" s="134">
        <v>55</v>
      </c>
      <c r="G14" s="134">
        <v>214</v>
      </c>
      <c r="H14" s="134">
        <v>0</v>
      </c>
      <c r="I14" s="134">
        <v>53</v>
      </c>
      <c r="J14" s="134">
        <v>54</v>
      </c>
      <c r="K14" s="142">
        <v>199</v>
      </c>
    </row>
    <row r="15" spans="1:11" ht="11.25" customHeight="1" x14ac:dyDescent="0.2">
      <c r="A15" s="37" t="s">
        <v>32</v>
      </c>
      <c r="B15" s="134" t="s">
        <v>33</v>
      </c>
      <c r="C15" s="134">
        <v>1118</v>
      </c>
      <c r="D15" s="134">
        <v>659</v>
      </c>
      <c r="E15" s="134">
        <v>459</v>
      </c>
      <c r="F15" s="134">
        <v>0</v>
      </c>
      <c r="G15" s="134">
        <v>105</v>
      </c>
      <c r="H15" s="134">
        <v>0</v>
      </c>
      <c r="I15" s="134">
        <v>62</v>
      </c>
      <c r="J15" s="134">
        <v>62</v>
      </c>
      <c r="K15" s="142">
        <v>230</v>
      </c>
    </row>
    <row r="16" spans="1:11" ht="11.25" customHeight="1" x14ac:dyDescent="0.2">
      <c r="A16" s="37" t="s">
        <v>34</v>
      </c>
      <c r="B16" s="134" t="s">
        <v>35</v>
      </c>
      <c r="C16" s="134">
        <v>203</v>
      </c>
      <c r="D16" s="134">
        <v>153</v>
      </c>
      <c r="E16" s="134">
        <v>50</v>
      </c>
      <c r="F16" s="134">
        <v>22</v>
      </c>
      <c r="G16" s="134">
        <v>12</v>
      </c>
      <c r="H16" s="134">
        <v>0</v>
      </c>
      <c r="I16" s="134">
        <v>0</v>
      </c>
      <c r="J16" s="134">
        <v>0</v>
      </c>
      <c r="K16" s="142">
        <v>16</v>
      </c>
    </row>
    <row r="17" spans="1:11" ht="11.25" customHeight="1" x14ac:dyDescent="0.2">
      <c r="A17" s="37" t="s">
        <v>36</v>
      </c>
      <c r="B17" s="134" t="s">
        <v>37</v>
      </c>
      <c r="C17" s="134">
        <v>89</v>
      </c>
      <c r="D17" s="134">
        <v>76</v>
      </c>
      <c r="E17" s="134">
        <v>13</v>
      </c>
      <c r="F17" s="134">
        <v>0</v>
      </c>
      <c r="G17" s="134">
        <v>2</v>
      </c>
      <c r="H17" s="134">
        <v>0</v>
      </c>
      <c r="I17" s="134">
        <v>5</v>
      </c>
      <c r="J17" s="134">
        <v>0</v>
      </c>
      <c r="K17" s="142">
        <v>6</v>
      </c>
    </row>
    <row r="18" spans="1:11" ht="11.25" customHeight="1" x14ac:dyDescent="0.2">
      <c r="A18" s="37" t="s">
        <v>38</v>
      </c>
      <c r="B18" s="134" t="s">
        <v>39</v>
      </c>
      <c r="C18" s="134">
        <v>90</v>
      </c>
      <c r="D18" s="134">
        <v>22</v>
      </c>
      <c r="E18" s="134">
        <v>68</v>
      </c>
      <c r="F18" s="134">
        <v>0</v>
      </c>
      <c r="G18" s="134">
        <v>41</v>
      </c>
      <c r="H18" s="134">
        <v>0</v>
      </c>
      <c r="I18" s="134">
        <v>0</v>
      </c>
      <c r="J18" s="134">
        <v>0</v>
      </c>
      <c r="K18" s="142">
        <v>27</v>
      </c>
    </row>
    <row r="19" spans="1:11" ht="11.25" customHeight="1" x14ac:dyDescent="0.2">
      <c r="A19" s="37" t="s">
        <v>40</v>
      </c>
      <c r="B19" s="134" t="s">
        <v>41</v>
      </c>
      <c r="C19" s="134">
        <v>79</v>
      </c>
      <c r="D19" s="134">
        <v>51</v>
      </c>
      <c r="E19" s="134">
        <v>28</v>
      </c>
      <c r="F19" s="134">
        <v>0</v>
      </c>
      <c r="G19" s="134">
        <v>0</v>
      </c>
      <c r="H19" s="134">
        <v>0</v>
      </c>
      <c r="I19" s="143">
        <v>16</v>
      </c>
      <c r="J19" s="134">
        <v>0</v>
      </c>
      <c r="K19" s="142">
        <v>12</v>
      </c>
    </row>
    <row r="20" spans="1:11" ht="11.25" customHeight="1" x14ac:dyDescent="0.2">
      <c r="A20" s="37" t="s">
        <v>42</v>
      </c>
      <c r="B20" s="134" t="s">
        <v>43</v>
      </c>
      <c r="C20" s="134">
        <v>12</v>
      </c>
      <c r="D20" s="134">
        <v>9</v>
      </c>
      <c r="E20" s="134">
        <v>3</v>
      </c>
      <c r="F20" s="134">
        <v>0</v>
      </c>
      <c r="G20" s="134">
        <v>0</v>
      </c>
      <c r="H20" s="134">
        <v>0</v>
      </c>
      <c r="I20" s="134">
        <v>0</v>
      </c>
      <c r="J20" s="134">
        <v>0</v>
      </c>
      <c r="K20" s="142">
        <v>3</v>
      </c>
    </row>
    <row r="21" spans="1:11" ht="11.25" customHeight="1" x14ac:dyDescent="0.2">
      <c r="A21" s="37" t="s">
        <v>44</v>
      </c>
      <c r="B21" s="134" t="s">
        <v>45</v>
      </c>
      <c r="C21" s="134">
        <v>108</v>
      </c>
      <c r="D21" s="134">
        <v>46</v>
      </c>
      <c r="E21" s="134">
        <v>62</v>
      </c>
      <c r="F21" s="134">
        <v>0</v>
      </c>
      <c r="G21" s="134">
        <v>30</v>
      </c>
      <c r="H21" s="134">
        <v>0</v>
      </c>
      <c r="I21" s="134">
        <v>15</v>
      </c>
      <c r="J21" s="134">
        <v>0</v>
      </c>
      <c r="K21" s="142">
        <v>17</v>
      </c>
    </row>
    <row r="22" spans="1:11" ht="11.25" customHeight="1" x14ac:dyDescent="0.2">
      <c r="A22" s="37" t="s">
        <v>46</v>
      </c>
      <c r="B22" s="134" t="s">
        <v>47</v>
      </c>
      <c r="C22" s="134">
        <v>240</v>
      </c>
      <c r="D22" s="134">
        <v>178</v>
      </c>
      <c r="E22" s="134">
        <v>62</v>
      </c>
      <c r="F22" s="134">
        <v>0</v>
      </c>
      <c r="G22" s="134">
        <v>10</v>
      </c>
      <c r="H22" s="134">
        <v>0</v>
      </c>
      <c r="I22" s="134">
        <v>18</v>
      </c>
      <c r="J22" s="134">
        <v>0</v>
      </c>
      <c r="K22" s="142">
        <v>34</v>
      </c>
    </row>
    <row r="23" spans="1:11" ht="11.25" customHeight="1" x14ac:dyDescent="0.2">
      <c r="A23" s="37" t="s">
        <v>48</v>
      </c>
      <c r="B23" s="134" t="s">
        <v>49</v>
      </c>
      <c r="C23" s="134">
        <v>578</v>
      </c>
      <c r="D23" s="134">
        <v>220</v>
      </c>
      <c r="E23" s="134">
        <v>358</v>
      </c>
      <c r="F23" s="134">
        <v>242</v>
      </c>
      <c r="G23" s="134">
        <v>41</v>
      </c>
      <c r="H23" s="134">
        <v>0</v>
      </c>
      <c r="I23" s="134">
        <v>9</v>
      </c>
      <c r="J23" s="134">
        <v>6</v>
      </c>
      <c r="K23" s="142">
        <v>60</v>
      </c>
    </row>
    <row r="24" spans="1:11" ht="11.25" customHeight="1" x14ac:dyDescent="0.2">
      <c r="A24" s="37" t="s">
        <v>50</v>
      </c>
      <c r="B24" s="134" t="s">
        <v>51</v>
      </c>
      <c r="C24" s="134">
        <v>147</v>
      </c>
      <c r="D24" s="134">
        <v>30</v>
      </c>
      <c r="E24" s="134">
        <v>117</v>
      </c>
      <c r="F24" s="134">
        <v>0</v>
      </c>
      <c r="G24" s="134">
        <v>88</v>
      </c>
      <c r="H24" s="134">
        <v>0</v>
      </c>
      <c r="I24" s="134">
        <v>8</v>
      </c>
      <c r="J24" s="134">
        <v>0</v>
      </c>
      <c r="K24" s="142">
        <v>21</v>
      </c>
    </row>
    <row r="25" spans="1:11" ht="11.25" customHeight="1" x14ac:dyDescent="0.2">
      <c r="A25" s="37" t="s">
        <v>52</v>
      </c>
      <c r="B25" s="134" t="s">
        <v>53</v>
      </c>
      <c r="C25" s="134">
        <v>156</v>
      </c>
      <c r="D25" s="134">
        <v>68</v>
      </c>
      <c r="E25" s="134">
        <v>88</v>
      </c>
      <c r="F25" s="134">
        <v>0</v>
      </c>
      <c r="G25" s="134">
        <v>41</v>
      </c>
      <c r="H25" s="134">
        <v>0</v>
      </c>
      <c r="I25" s="134">
        <v>16</v>
      </c>
      <c r="J25" s="134">
        <v>0</v>
      </c>
      <c r="K25" s="142">
        <v>31</v>
      </c>
    </row>
    <row r="26" spans="1:11" ht="11.25" customHeight="1" x14ac:dyDescent="0.2">
      <c r="A26" s="37" t="s">
        <v>54</v>
      </c>
      <c r="B26" s="134" t="s">
        <v>55</v>
      </c>
      <c r="C26" s="134">
        <v>8</v>
      </c>
      <c r="D26" s="134">
        <v>0</v>
      </c>
      <c r="E26" s="134">
        <v>8</v>
      </c>
      <c r="F26" s="134">
        <v>0</v>
      </c>
      <c r="G26" s="134">
        <v>6</v>
      </c>
      <c r="H26" s="134">
        <v>0</v>
      </c>
      <c r="I26" s="134">
        <v>0</v>
      </c>
      <c r="J26" s="134">
        <v>0</v>
      </c>
      <c r="K26" s="142">
        <v>2</v>
      </c>
    </row>
    <row r="27" spans="1:11" ht="11.25" customHeight="1" x14ac:dyDescent="0.2">
      <c r="A27" s="37" t="s">
        <v>56</v>
      </c>
      <c r="B27" s="134" t="s">
        <v>57</v>
      </c>
      <c r="C27" s="134">
        <v>127</v>
      </c>
      <c r="D27" s="134">
        <v>88</v>
      </c>
      <c r="E27" s="134">
        <v>39</v>
      </c>
      <c r="F27" s="134">
        <v>0</v>
      </c>
      <c r="G27" s="134">
        <v>12</v>
      </c>
      <c r="H27" s="134">
        <v>0</v>
      </c>
      <c r="I27" s="134">
        <v>4</v>
      </c>
      <c r="J27" s="134">
        <v>0</v>
      </c>
      <c r="K27" s="142">
        <v>23</v>
      </c>
    </row>
    <row r="28" spans="1:11" ht="11.25" customHeight="1" x14ac:dyDescent="0.2">
      <c r="A28" s="37" t="s">
        <v>58</v>
      </c>
      <c r="B28" s="134" t="s">
        <v>59</v>
      </c>
      <c r="C28" s="134">
        <v>44</v>
      </c>
      <c r="D28" s="134">
        <v>22</v>
      </c>
      <c r="E28" s="134">
        <v>22</v>
      </c>
      <c r="F28" s="134">
        <v>0</v>
      </c>
      <c r="G28" s="134">
        <v>14</v>
      </c>
      <c r="H28" s="134">
        <v>0</v>
      </c>
      <c r="I28" s="134">
        <v>0</v>
      </c>
      <c r="J28" s="134">
        <v>0</v>
      </c>
      <c r="K28" s="142">
        <v>8</v>
      </c>
    </row>
    <row r="29" spans="1:11" ht="11.25" customHeight="1" x14ac:dyDescent="0.2">
      <c r="A29" s="37" t="s">
        <v>60</v>
      </c>
      <c r="B29" s="134" t="s">
        <v>61</v>
      </c>
      <c r="C29" s="134">
        <v>6</v>
      </c>
      <c r="D29" s="134">
        <v>1</v>
      </c>
      <c r="E29" s="134">
        <v>5</v>
      </c>
      <c r="F29" s="134">
        <v>0</v>
      </c>
      <c r="G29" s="134">
        <v>0</v>
      </c>
      <c r="H29" s="134">
        <v>0</v>
      </c>
      <c r="I29" s="134">
        <v>4</v>
      </c>
      <c r="J29" s="134">
        <v>1</v>
      </c>
      <c r="K29" s="142">
        <v>0</v>
      </c>
    </row>
    <row r="30" spans="1:11" ht="11.25" customHeight="1" x14ac:dyDescent="0.2">
      <c r="A30" s="37" t="s">
        <v>62</v>
      </c>
      <c r="B30" s="134" t="s">
        <v>63</v>
      </c>
      <c r="C30" s="134">
        <v>63</v>
      </c>
      <c r="D30" s="134">
        <v>37</v>
      </c>
      <c r="E30" s="134">
        <v>26</v>
      </c>
      <c r="F30" s="134">
        <v>0</v>
      </c>
      <c r="G30" s="134">
        <v>6</v>
      </c>
      <c r="H30" s="134">
        <v>0</v>
      </c>
      <c r="I30" s="134">
        <v>5</v>
      </c>
      <c r="J30" s="134">
        <v>0</v>
      </c>
      <c r="K30" s="142">
        <v>15</v>
      </c>
    </row>
    <row r="31" spans="1:11" ht="11.25" customHeight="1" x14ac:dyDescent="0.2">
      <c r="A31" s="37" t="s">
        <v>64</v>
      </c>
      <c r="B31" s="134" t="s">
        <v>65</v>
      </c>
      <c r="C31" s="134">
        <v>423</v>
      </c>
      <c r="D31" s="134">
        <v>377</v>
      </c>
      <c r="E31" s="134">
        <v>46</v>
      </c>
      <c r="F31" s="134">
        <v>0</v>
      </c>
      <c r="G31" s="134">
        <v>24</v>
      </c>
      <c r="H31" s="134">
        <v>0</v>
      </c>
      <c r="I31" s="134">
        <v>0</v>
      </c>
      <c r="J31" s="134">
        <v>0</v>
      </c>
      <c r="K31" s="142">
        <v>22</v>
      </c>
    </row>
    <row r="32" spans="1:11" ht="11.25" customHeight="1" x14ac:dyDescent="0.2">
      <c r="A32" s="37" t="s">
        <v>66</v>
      </c>
      <c r="B32" s="134" t="s">
        <v>67</v>
      </c>
      <c r="C32" s="134">
        <v>180</v>
      </c>
      <c r="D32" s="134">
        <v>118</v>
      </c>
      <c r="E32" s="134">
        <v>62</v>
      </c>
      <c r="F32" s="134">
        <v>0</v>
      </c>
      <c r="G32" s="134">
        <v>33</v>
      </c>
      <c r="H32" s="134">
        <v>0</v>
      </c>
      <c r="I32" s="134">
        <v>17</v>
      </c>
      <c r="J32" s="134">
        <v>0</v>
      </c>
      <c r="K32" s="142">
        <v>12</v>
      </c>
    </row>
    <row r="33" spans="1:11" ht="11.25" customHeight="1" x14ac:dyDescent="0.2">
      <c r="A33" s="37" t="s">
        <v>68</v>
      </c>
      <c r="B33" s="134" t="s">
        <v>69</v>
      </c>
      <c r="C33" s="134">
        <v>378</v>
      </c>
      <c r="D33" s="134">
        <v>284</v>
      </c>
      <c r="E33" s="134">
        <v>94</v>
      </c>
      <c r="F33" s="134">
        <v>0</v>
      </c>
      <c r="G33" s="134">
        <v>38</v>
      </c>
      <c r="H33" s="134">
        <v>0</v>
      </c>
      <c r="I33" s="134">
        <v>10</v>
      </c>
      <c r="J33" s="134">
        <v>2</v>
      </c>
      <c r="K33" s="142">
        <v>44</v>
      </c>
    </row>
    <row r="34" spans="1:11" ht="11.25" customHeight="1" x14ac:dyDescent="0.2">
      <c r="A34" s="37" t="s">
        <v>70</v>
      </c>
      <c r="B34" s="134" t="s">
        <v>71</v>
      </c>
      <c r="C34" s="134">
        <v>407</v>
      </c>
      <c r="D34" s="134">
        <v>349</v>
      </c>
      <c r="E34" s="134">
        <v>58</v>
      </c>
      <c r="F34" s="134">
        <v>0</v>
      </c>
      <c r="G34" s="134">
        <v>19</v>
      </c>
      <c r="H34" s="134">
        <v>0</v>
      </c>
      <c r="I34" s="134">
        <v>22</v>
      </c>
      <c r="J34" s="134">
        <v>3</v>
      </c>
      <c r="K34" s="142">
        <v>14</v>
      </c>
    </row>
    <row r="35" spans="1:11" ht="11.25" customHeight="1" x14ac:dyDescent="0.2">
      <c r="A35" s="37" t="s">
        <v>72</v>
      </c>
      <c r="B35" s="134" t="s">
        <v>73</v>
      </c>
      <c r="C35" s="134">
        <v>299</v>
      </c>
      <c r="D35" s="134">
        <v>124</v>
      </c>
      <c r="E35" s="134">
        <v>175</v>
      </c>
      <c r="F35" s="134">
        <v>138</v>
      </c>
      <c r="G35" s="134">
        <v>6</v>
      </c>
      <c r="H35" s="134">
        <v>0</v>
      </c>
      <c r="I35" s="134">
        <v>3</v>
      </c>
      <c r="J35" s="134">
        <v>0</v>
      </c>
      <c r="K35" s="142">
        <v>28</v>
      </c>
    </row>
    <row r="36" spans="1:11" ht="11.25" customHeight="1" x14ac:dyDescent="0.2">
      <c r="A36" s="37" t="s">
        <v>74</v>
      </c>
      <c r="B36" s="134" t="s">
        <v>75</v>
      </c>
      <c r="C36" s="134">
        <v>435</v>
      </c>
      <c r="D36" s="134">
        <v>61</v>
      </c>
      <c r="E36" s="134">
        <v>374</v>
      </c>
      <c r="F36" s="134">
        <v>289</v>
      </c>
      <c r="G36" s="134">
        <v>39</v>
      </c>
      <c r="H36" s="134">
        <v>0</v>
      </c>
      <c r="I36" s="134">
        <v>18</v>
      </c>
      <c r="J36" s="134">
        <v>0</v>
      </c>
      <c r="K36" s="142">
        <v>28</v>
      </c>
    </row>
    <row r="37" spans="1:11" ht="11.25" customHeight="1" x14ac:dyDescent="0.2">
      <c r="A37" s="37" t="s">
        <v>76</v>
      </c>
      <c r="B37" s="134" t="s">
        <v>77</v>
      </c>
      <c r="C37" s="134">
        <v>298</v>
      </c>
      <c r="D37" s="134">
        <v>99</v>
      </c>
      <c r="E37" s="134">
        <v>199</v>
      </c>
      <c r="F37" s="134">
        <v>175</v>
      </c>
      <c r="G37" s="134">
        <v>7</v>
      </c>
      <c r="H37" s="134">
        <v>0</v>
      </c>
      <c r="I37" s="134">
        <v>0</v>
      </c>
      <c r="J37" s="134">
        <v>0</v>
      </c>
      <c r="K37" s="142">
        <v>17</v>
      </c>
    </row>
    <row r="38" spans="1:11" ht="11.25" customHeight="1" x14ac:dyDescent="0.2">
      <c r="A38" s="37" t="s">
        <v>78</v>
      </c>
      <c r="B38" s="134" t="s">
        <v>79</v>
      </c>
      <c r="C38" s="134">
        <v>185</v>
      </c>
      <c r="D38" s="134">
        <v>14</v>
      </c>
      <c r="E38" s="134">
        <v>171</v>
      </c>
      <c r="F38" s="134">
        <v>0</v>
      </c>
      <c r="G38" s="134">
        <v>112</v>
      </c>
      <c r="H38" s="134">
        <v>0</v>
      </c>
      <c r="I38" s="134">
        <v>11</v>
      </c>
      <c r="J38" s="134">
        <v>0</v>
      </c>
      <c r="K38" s="142">
        <v>48</v>
      </c>
    </row>
    <row r="39" spans="1:11" ht="11.25" customHeight="1" x14ac:dyDescent="0.2">
      <c r="A39" s="37" t="s">
        <v>80</v>
      </c>
      <c r="B39" s="134" t="s">
        <v>81</v>
      </c>
      <c r="C39" s="134">
        <v>510</v>
      </c>
      <c r="D39" s="134">
        <v>409</v>
      </c>
      <c r="E39" s="134">
        <v>101</v>
      </c>
      <c r="F39" s="134">
        <v>0</v>
      </c>
      <c r="G39" s="134">
        <v>32</v>
      </c>
      <c r="H39" s="134">
        <v>0</v>
      </c>
      <c r="I39" s="134">
        <v>17</v>
      </c>
      <c r="J39" s="134">
        <v>1</v>
      </c>
      <c r="K39" s="142">
        <v>51</v>
      </c>
    </row>
    <row r="40" spans="1:11" ht="11.25" customHeight="1" x14ac:dyDescent="0.2">
      <c r="A40" s="37" t="s">
        <v>82</v>
      </c>
      <c r="B40" s="134" t="s">
        <v>83</v>
      </c>
      <c r="C40" s="134">
        <v>510</v>
      </c>
      <c r="D40" s="134">
        <v>273</v>
      </c>
      <c r="E40" s="134">
        <v>237</v>
      </c>
      <c r="F40" s="134">
        <v>0</v>
      </c>
      <c r="G40" s="134">
        <v>96</v>
      </c>
      <c r="H40" s="134">
        <v>0</v>
      </c>
      <c r="I40" s="134">
        <v>11</v>
      </c>
      <c r="J40" s="134">
        <v>2</v>
      </c>
      <c r="K40" s="142">
        <v>128</v>
      </c>
    </row>
    <row r="41" spans="1:11" ht="11.25" customHeight="1" x14ac:dyDescent="0.2">
      <c r="A41" s="37" t="s">
        <v>84</v>
      </c>
      <c r="B41" s="134" t="s">
        <v>85</v>
      </c>
      <c r="C41" s="134">
        <v>149</v>
      </c>
      <c r="D41" s="134">
        <v>85</v>
      </c>
      <c r="E41" s="134">
        <v>64</v>
      </c>
      <c r="F41" s="134">
        <v>0</v>
      </c>
      <c r="G41" s="134">
        <v>34</v>
      </c>
      <c r="H41" s="134">
        <v>0</v>
      </c>
      <c r="I41" s="134">
        <v>18</v>
      </c>
      <c r="J41" s="134">
        <v>0</v>
      </c>
      <c r="K41" s="142">
        <v>12</v>
      </c>
    </row>
    <row r="42" spans="1:11" ht="11.25" customHeight="1" x14ac:dyDescent="0.2">
      <c r="A42" s="37" t="s">
        <v>86</v>
      </c>
      <c r="B42" s="134" t="s">
        <v>87</v>
      </c>
      <c r="C42" s="134">
        <v>153</v>
      </c>
      <c r="D42" s="134">
        <v>88</v>
      </c>
      <c r="E42" s="134">
        <v>65</v>
      </c>
      <c r="F42" s="134">
        <v>0</v>
      </c>
      <c r="G42" s="134">
        <v>30</v>
      </c>
      <c r="H42" s="134">
        <v>0</v>
      </c>
      <c r="I42" s="134">
        <v>6</v>
      </c>
      <c r="J42" s="134">
        <v>0</v>
      </c>
      <c r="K42" s="142">
        <v>29</v>
      </c>
    </row>
    <row r="43" spans="1:11" ht="11.25" customHeight="1" x14ac:dyDescent="0.2">
      <c r="A43" s="37" t="s">
        <v>88</v>
      </c>
      <c r="B43" s="134" t="s">
        <v>89</v>
      </c>
      <c r="C43" s="134">
        <v>184</v>
      </c>
      <c r="D43" s="134">
        <v>65</v>
      </c>
      <c r="E43" s="134">
        <v>119</v>
      </c>
      <c r="F43" s="134">
        <v>0</v>
      </c>
      <c r="G43" s="134">
        <v>44</v>
      </c>
      <c r="H43" s="134">
        <v>60</v>
      </c>
      <c r="I43" s="134">
        <v>0</v>
      </c>
      <c r="J43" s="134">
        <v>1</v>
      </c>
      <c r="K43" s="142">
        <v>14</v>
      </c>
    </row>
    <row r="44" spans="1:11" ht="11.25" customHeight="1" x14ac:dyDescent="0.2">
      <c r="A44" s="37" t="s">
        <v>90</v>
      </c>
      <c r="B44" s="134" t="s">
        <v>91</v>
      </c>
      <c r="C44" s="134">
        <v>410</v>
      </c>
      <c r="D44" s="134">
        <v>170</v>
      </c>
      <c r="E44" s="134">
        <v>240</v>
      </c>
      <c r="F44" s="134">
        <v>0</v>
      </c>
      <c r="G44" s="134">
        <v>188</v>
      </c>
      <c r="H44" s="134">
        <v>0</v>
      </c>
      <c r="I44" s="134">
        <v>16</v>
      </c>
      <c r="J44" s="134">
        <v>0</v>
      </c>
      <c r="K44" s="142">
        <v>36</v>
      </c>
    </row>
    <row r="45" spans="1:11" ht="11.25" customHeight="1" x14ac:dyDescent="0.2">
      <c r="A45" s="37" t="s">
        <v>92</v>
      </c>
      <c r="B45" s="134" t="s">
        <v>93</v>
      </c>
      <c r="C45" s="134">
        <v>270</v>
      </c>
      <c r="D45" s="134">
        <v>66</v>
      </c>
      <c r="E45" s="134">
        <v>204</v>
      </c>
      <c r="F45" s="134">
        <v>0</v>
      </c>
      <c r="G45" s="134">
        <v>115</v>
      </c>
      <c r="H45" s="134">
        <v>0</v>
      </c>
      <c r="I45" s="134">
        <v>26</v>
      </c>
      <c r="J45" s="134">
        <v>1</v>
      </c>
      <c r="K45" s="142">
        <v>62</v>
      </c>
    </row>
    <row r="46" spans="1:11" ht="11.25" customHeight="1" x14ac:dyDescent="0.2">
      <c r="A46" s="37" t="s">
        <v>94</v>
      </c>
      <c r="B46" s="134" t="s">
        <v>95</v>
      </c>
      <c r="C46" s="134">
        <v>68</v>
      </c>
      <c r="D46" s="134">
        <v>37</v>
      </c>
      <c r="E46" s="134">
        <v>31</v>
      </c>
      <c r="F46" s="134">
        <v>0</v>
      </c>
      <c r="G46" s="134">
        <v>15</v>
      </c>
      <c r="H46" s="134">
        <v>0</v>
      </c>
      <c r="I46" s="134">
        <v>6</v>
      </c>
      <c r="J46" s="134">
        <v>0</v>
      </c>
      <c r="K46" s="142">
        <v>10</v>
      </c>
    </row>
    <row r="47" spans="1:11" ht="11.25" customHeight="1" x14ac:dyDescent="0.2">
      <c r="A47" s="37" t="s">
        <v>96</v>
      </c>
      <c r="B47" s="134" t="s">
        <v>97</v>
      </c>
      <c r="C47" s="134">
        <v>400</v>
      </c>
      <c r="D47" s="134">
        <v>201</v>
      </c>
      <c r="E47" s="134">
        <v>199</v>
      </c>
      <c r="F47" s="134">
        <v>0</v>
      </c>
      <c r="G47" s="134">
        <v>131</v>
      </c>
      <c r="H47" s="134">
        <v>0</v>
      </c>
      <c r="I47" s="134">
        <v>36</v>
      </c>
      <c r="J47" s="134">
        <v>0</v>
      </c>
      <c r="K47" s="142">
        <v>32</v>
      </c>
    </row>
    <row r="48" spans="1:11" ht="11.25" customHeight="1" x14ac:dyDescent="0.2">
      <c r="A48" s="37" t="s">
        <v>98</v>
      </c>
      <c r="B48" s="134" t="s">
        <v>99</v>
      </c>
      <c r="C48" s="134">
        <v>116</v>
      </c>
      <c r="D48" s="134">
        <v>80</v>
      </c>
      <c r="E48" s="134">
        <v>36</v>
      </c>
      <c r="F48" s="134">
        <v>0</v>
      </c>
      <c r="G48" s="134">
        <v>9</v>
      </c>
      <c r="H48" s="134">
        <v>0</v>
      </c>
      <c r="I48" s="134">
        <v>7</v>
      </c>
      <c r="J48" s="134">
        <v>0</v>
      </c>
      <c r="K48" s="142">
        <v>20</v>
      </c>
    </row>
    <row r="49" spans="1:11" ht="11.25" customHeight="1" x14ac:dyDescent="0.2">
      <c r="A49" s="37" t="s">
        <v>100</v>
      </c>
      <c r="B49" s="134" t="s">
        <v>101</v>
      </c>
      <c r="C49" s="134">
        <v>197</v>
      </c>
      <c r="D49" s="134">
        <v>183</v>
      </c>
      <c r="E49" s="134">
        <v>14</v>
      </c>
      <c r="F49" s="134">
        <v>0</v>
      </c>
      <c r="G49" s="134">
        <v>4</v>
      </c>
      <c r="H49" s="134">
        <v>0</v>
      </c>
      <c r="I49" s="134">
        <v>3</v>
      </c>
      <c r="J49" s="134">
        <v>3</v>
      </c>
      <c r="K49" s="142">
        <v>4</v>
      </c>
    </row>
    <row r="50" spans="1:11" ht="11.25" customHeight="1" x14ac:dyDescent="0.2">
      <c r="A50" s="37" t="s">
        <v>102</v>
      </c>
      <c r="B50" s="134" t="s">
        <v>103</v>
      </c>
      <c r="C50" s="134">
        <v>180</v>
      </c>
      <c r="D50" s="134">
        <v>56</v>
      </c>
      <c r="E50" s="134">
        <v>124</v>
      </c>
      <c r="F50" s="134">
        <v>85</v>
      </c>
      <c r="G50" s="134">
        <v>16</v>
      </c>
      <c r="H50" s="134">
        <v>0</v>
      </c>
      <c r="I50" s="134">
        <v>3</v>
      </c>
      <c r="J50" s="134">
        <v>0</v>
      </c>
      <c r="K50" s="142">
        <v>20</v>
      </c>
    </row>
    <row r="51" spans="1:11" ht="11.25" customHeight="1" x14ac:dyDescent="0.2">
      <c r="A51" s="37" t="s">
        <v>104</v>
      </c>
      <c r="B51" s="134" t="s">
        <v>105</v>
      </c>
      <c r="C51" s="134">
        <v>134</v>
      </c>
      <c r="D51" s="134">
        <v>88</v>
      </c>
      <c r="E51" s="134">
        <v>46</v>
      </c>
      <c r="F51" s="134">
        <v>0</v>
      </c>
      <c r="G51" s="134">
        <v>2</v>
      </c>
      <c r="H51" s="134">
        <v>0</v>
      </c>
      <c r="I51" s="134">
        <v>6</v>
      </c>
      <c r="J51" s="134">
        <v>0</v>
      </c>
      <c r="K51" s="142">
        <v>38</v>
      </c>
    </row>
    <row r="52" spans="1:11" ht="11.25" customHeight="1" x14ac:dyDescent="0.2">
      <c r="A52" s="37" t="s">
        <v>106</v>
      </c>
      <c r="B52" s="134" t="s">
        <v>107</v>
      </c>
      <c r="C52" s="134">
        <v>45</v>
      </c>
      <c r="D52" s="134">
        <v>18</v>
      </c>
      <c r="E52" s="134">
        <v>27</v>
      </c>
      <c r="F52" s="134">
        <v>0</v>
      </c>
      <c r="G52" s="134">
        <v>4</v>
      </c>
      <c r="H52" s="134">
        <v>0</v>
      </c>
      <c r="I52" s="134">
        <v>8</v>
      </c>
      <c r="J52" s="134">
        <v>0</v>
      </c>
      <c r="K52" s="142">
        <v>15</v>
      </c>
    </row>
    <row r="53" spans="1:11" ht="11.25" customHeight="1" x14ac:dyDescent="0.2">
      <c r="A53" s="37" t="s">
        <v>108</v>
      </c>
      <c r="B53" s="134" t="s">
        <v>109</v>
      </c>
      <c r="C53" s="134">
        <v>176</v>
      </c>
      <c r="D53" s="134">
        <v>169</v>
      </c>
      <c r="E53" s="134">
        <v>7</v>
      </c>
      <c r="F53" s="134">
        <v>0</v>
      </c>
      <c r="G53" s="134">
        <v>0</v>
      </c>
      <c r="H53" s="134">
        <v>0</v>
      </c>
      <c r="I53" s="134">
        <v>5</v>
      </c>
      <c r="J53" s="134">
        <v>0</v>
      </c>
      <c r="K53" s="142">
        <v>2</v>
      </c>
    </row>
    <row r="54" spans="1:11" ht="11.25" customHeight="1" x14ac:dyDescent="0.2">
      <c r="A54" s="37" t="s">
        <v>110</v>
      </c>
      <c r="B54" s="134" t="s">
        <v>111</v>
      </c>
      <c r="C54" s="134">
        <v>117</v>
      </c>
      <c r="D54" s="134">
        <v>66</v>
      </c>
      <c r="E54" s="134">
        <v>51</v>
      </c>
      <c r="F54" s="134">
        <v>0</v>
      </c>
      <c r="G54" s="134">
        <v>12</v>
      </c>
      <c r="H54" s="134">
        <v>0</v>
      </c>
      <c r="I54" s="134">
        <v>13</v>
      </c>
      <c r="J54" s="134">
        <v>0</v>
      </c>
      <c r="K54" s="142">
        <v>26</v>
      </c>
    </row>
    <row r="55" spans="1:11" ht="11.25" customHeight="1" x14ac:dyDescent="0.2">
      <c r="A55" s="37" t="s">
        <v>112</v>
      </c>
      <c r="B55" s="134" t="s">
        <v>113</v>
      </c>
      <c r="C55" s="134">
        <v>665</v>
      </c>
      <c r="D55" s="134">
        <v>489</v>
      </c>
      <c r="E55" s="134">
        <v>176</v>
      </c>
      <c r="F55" s="134">
        <v>0</v>
      </c>
      <c r="G55" s="134">
        <v>93</v>
      </c>
      <c r="H55" s="134">
        <v>0</v>
      </c>
      <c r="I55" s="134">
        <v>28</v>
      </c>
      <c r="J55" s="134">
        <v>0</v>
      </c>
      <c r="K55" s="142">
        <v>55</v>
      </c>
    </row>
    <row r="56" spans="1:11" ht="11.25" customHeight="1" x14ac:dyDescent="0.2">
      <c r="A56" s="37" t="s">
        <v>114</v>
      </c>
      <c r="B56" s="134" t="s">
        <v>115</v>
      </c>
      <c r="C56" s="134">
        <v>86</v>
      </c>
      <c r="D56" s="134">
        <v>32</v>
      </c>
      <c r="E56" s="134">
        <v>54</v>
      </c>
      <c r="F56" s="134">
        <v>0</v>
      </c>
      <c r="G56" s="134">
        <v>30</v>
      </c>
      <c r="H56" s="134">
        <v>0</v>
      </c>
      <c r="I56" s="134">
        <v>9</v>
      </c>
      <c r="J56" s="134">
        <v>0</v>
      </c>
      <c r="K56" s="142">
        <v>15</v>
      </c>
    </row>
    <row r="57" spans="1:11" ht="11.25" customHeight="1" x14ac:dyDescent="0.2">
      <c r="A57" s="37" t="s">
        <v>116</v>
      </c>
      <c r="B57" s="134" t="s">
        <v>117</v>
      </c>
      <c r="C57" s="134">
        <v>728</v>
      </c>
      <c r="D57" s="134">
        <v>429</v>
      </c>
      <c r="E57" s="134">
        <v>299</v>
      </c>
      <c r="F57" s="134">
        <v>0</v>
      </c>
      <c r="G57" s="134">
        <v>76</v>
      </c>
      <c r="H57" s="134">
        <v>0</v>
      </c>
      <c r="I57" s="134">
        <v>44</v>
      </c>
      <c r="J57" s="134">
        <v>72</v>
      </c>
      <c r="K57" s="142">
        <v>107</v>
      </c>
    </row>
    <row r="58" spans="1:11" ht="11.25" customHeight="1" x14ac:dyDescent="0.2">
      <c r="A58" s="37" t="s">
        <v>118</v>
      </c>
      <c r="B58" s="134" t="s">
        <v>119</v>
      </c>
      <c r="C58" s="134">
        <v>768</v>
      </c>
      <c r="D58" s="134">
        <v>422</v>
      </c>
      <c r="E58" s="134">
        <v>346</v>
      </c>
      <c r="F58" s="134">
        <v>0</v>
      </c>
      <c r="G58" s="134">
        <v>174</v>
      </c>
      <c r="H58" s="134">
        <v>0</v>
      </c>
      <c r="I58" s="134">
        <v>35</v>
      </c>
      <c r="J58" s="134">
        <v>11</v>
      </c>
      <c r="K58" s="142">
        <v>126</v>
      </c>
    </row>
    <row r="59" spans="1:11" ht="11.25" customHeight="1" x14ac:dyDescent="0.2">
      <c r="A59" s="37" t="s">
        <v>120</v>
      </c>
      <c r="B59" s="134" t="s">
        <v>121</v>
      </c>
      <c r="C59" s="134">
        <v>373</v>
      </c>
      <c r="D59" s="134">
        <v>249</v>
      </c>
      <c r="E59" s="134">
        <v>124</v>
      </c>
      <c r="F59" s="134">
        <v>0</v>
      </c>
      <c r="G59" s="134">
        <v>76</v>
      </c>
      <c r="H59" s="134">
        <v>0</v>
      </c>
      <c r="I59" s="134">
        <v>5</v>
      </c>
      <c r="J59" s="134">
        <v>1</v>
      </c>
      <c r="K59" s="142">
        <v>42</v>
      </c>
    </row>
    <row r="60" spans="1:11" ht="11.25" customHeight="1" x14ac:dyDescent="0.2">
      <c r="A60" s="37" t="s">
        <v>122</v>
      </c>
      <c r="B60" s="134" t="s">
        <v>123</v>
      </c>
      <c r="C60" s="134">
        <v>244</v>
      </c>
      <c r="D60" s="134">
        <v>227</v>
      </c>
      <c r="E60" s="134">
        <v>17</v>
      </c>
      <c r="F60" s="134">
        <v>0</v>
      </c>
      <c r="G60" s="134">
        <v>4</v>
      </c>
      <c r="H60" s="134">
        <v>0</v>
      </c>
      <c r="I60" s="134">
        <v>3</v>
      </c>
      <c r="J60" s="134">
        <v>0</v>
      </c>
      <c r="K60" s="142">
        <v>10</v>
      </c>
    </row>
    <row r="61" spans="1:11" ht="11.25" customHeight="1" x14ac:dyDescent="0.2">
      <c r="A61" s="37" t="s">
        <v>124</v>
      </c>
      <c r="B61" s="134" t="s">
        <v>125</v>
      </c>
      <c r="C61" s="134">
        <v>86</v>
      </c>
      <c r="D61" s="134">
        <v>58</v>
      </c>
      <c r="E61" s="134">
        <v>28</v>
      </c>
      <c r="F61" s="134">
        <v>0</v>
      </c>
      <c r="G61" s="134">
        <v>21</v>
      </c>
      <c r="H61" s="134">
        <v>0</v>
      </c>
      <c r="I61" s="134">
        <v>3</v>
      </c>
      <c r="J61" s="134">
        <v>0</v>
      </c>
      <c r="K61" s="142">
        <v>4</v>
      </c>
    </row>
    <row r="62" spans="1:11" ht="11.25" customHeight="1" x14ac:dyDescent="0.2">
      <c r="A62" s="37" t="s">
        <v>126</v>
      </c>
      <c r="B62" s="134" t="s">
        <v>127</v>
      </c>
      <c r="C62" s="134">
        <v>275</v>
      </c>
      <c r="D62" s="134">
        <v>167</v>
      </c>
      <c r="E62" s="134">
        <v>108</v>
      </c>
      <c r="F62" s="134">
        <v>0</v>
      </c>
      <c r="G62" s="134">
        <v>68</v>
      </c>
      <c r="H62" s="134">
        <v>0</v>
      </c>
      <c r="I62" s="134">
        <v>9</v>
      </c>
      <c r="J62" s="134">
        <v>5</v>
      </c>
      <c r="K62" s="142">
        <v>26</v>
      </c>
    </row>
    <row r="63" spans="1:11" ht="11.25" customHeight="1" x14ac:dyDescent="0.2">
      <c r="A63" s="37" t="s">
        <v>128</v>
      </c>
      <c r="B63" s="134" t="s">
        <v>129</v>
      </c>
      <c r="C63" s="134">
        <v>33</v>
      </c>
      <c r="D63" s="134">
        <v>4</v>
      </c>
      <c r="E63" s="134">
        <v>29</v>
      </c>
      <c r="F63" s="134">
        <v>0</v>
      </c>
      <c r="G63" s="134">
        <v>7</v>
      </c>
      <c r="H63" s="134">
        <v>0</v>
      </c>
      <c r="I63" s="134">
        <v>3</v>
      </c>
      <c r="J63" s="134">
        <v>0</v>
      </c>
      <c r="K63" s="142">
        <v>19</v>
      </c>
    </row>
    <row r="64" spans="1:11" ht="11.25" customHeight="1" x14ac:dyDescent="0.2">
      <c r="A64" s="37" t="s">
        <v>130</v>
      </c>
      <c r="B64" s="134" t="s">
        <v>131</v>
      </c>
      <c r="C64" s="134">
        <v>23</v>
      </c>
      <c r="D64" s="134">
        <v>0</v>
      </c>
      <c r="E64" s="134">
        <v>23</v>
      </c>
      <c r="F64" s="134">
        <v>0</v>
      </c>
      <c r="G64" s="134">
        <v>17</v>
      </c>
      <c r="H64" s="134">
        <v>0</v>
      </c>
      <c r="I64" s="134">
        <v>0</v>
      </c>
      <c r="J64" s="134">
        <v>0</v>
      </c>
      <c r="K64" s="142">
        <v>6</v>
      </c>
    </row>
    <row r="65" spans="1:11" ht="11.25" customHeight="1" x14ac:dyDescent="0.2">
      <c r="A65" s="37" t="s">
        <v>132</v>
      </c>
      <c r="B65" s="134" t="s">
        <v>133</v>
      </c>
      <c r="C65" s="134">
        <v>249</v>
      </c>
      <c r="D65" s="134">
        <v>123</v>
      </c>
      <c r="E65" s="134">
        <v>126</v>
      </c>
      <c r="F65" s="134">
        <v>0</v>
      </c>
      <c r="G65" s="134">
        <v>91</v>
      </c>
      <c r="H65" s="134">
        <v>0</v>
      </c>
      <c r="I65" s="134">
        <v>4</v>
      </c>
      <c r="J65" s="134">
        <v>5</v>
      </c>
      <c r="K65" s="142">
        <v>26</v>
      </c>
    </row>
    <row r="66" spans="1:11" ht="11.25" customHeight="1" x14ac:dyDescent="0.2">
      <c r="A66" s="37" t="s">
        <v>134</v>
      </c>
      <c r="B66" s="134" t="s">
        <v>135</v>
      </c>
      <c r="C66" s="134">
        <v>137</v>
      </c>
      <c r="D66" s="134">
        <v>109</v>
      </c>
      <c r="E66" s="134">
        <v>28</v>
      </c>
      <c r="F66" s="134">
        <v>0</v>
      </c>
      <c r="G66" s="134">
        <v>3</v>
      </c>
      <c r="H66" s="134">
        <v>0</v>
      </c>
      <c r="I66" s="134">
        <v>12</v>
      </c>
      <c r="J66" s="134">
        <v>0</v>
      </c>
      <c r="K66" s="142">
        <v>13</v>
      </c>
    </row>
    <row r="67" spans="1:11" ht="11.25" customHeight="1" x14ac:dyDescent="0.2">
      <c r="A67" s="37" t="s">
        <v>136</v>
      </c>
      <c r="B67" s="134" t="s">
        <v>137</v>
      </c>
      <c r="C67" s="134">
        <v>31</v>
      </c>
      <c r="D67" s="134">
        <v>14</v>
      </c>
      <c r="E67" s="134">
        <v>17</v>
      </c>
      <c r="F67" s="134">
        <v>0</v>
      </c>
      <c r="G67" s="134">
        <v>6</v>
      </c>
      <c r="H67" s="134">
        <v>0</v>
      </c>
      <c r="I67" s="134">
        <v>0</v>
      </c>
      <c r="J67" s="134">
        <v>0</v>
      </c>
      <c r="K67" s="142">
        <v>11</v>
      </c>
    </row>
    <row r="68" spans="1:11" ht="11.25" customHeight="1" x14ac:dyDescent="0.2">
      <c r="A68" s="37" t="s">
        <v>138</v>
      </c>
      <c r="B68" s="134" t="s">
        <v>139</v>
      </c>
      <c r="C68" s="134">
        <v>414</v>
      </c>
      <c r="D68" s="134">
        <v>194</v>
      </c>
      <c r="E68" s="134">
        <v>220</v>
      </c>
      <c r="F68" s="134">
        <v>0</v>
      </c>
      <c r="G68" s="134">
        <v>43</v>
      </c>
      <c r="H68" s="134">
        <v>0</v>
      </c>
      <c r="I68" s="134">
        <v>22</v>
      </c>
      <c r="J68" s="134">
        <v>59</v>
      </c>
      <c r="K68" s="142">
        <v>96</v>
      </c>
    </row>
    <row r="69" spans="1:11" ht="11.25" customHeight="1" x14ac:dyDescent="0.2">
      <c r="A69" s="37" t="s">
        <v>140</v>
      </c>
      <c r="B69" s="134" t="s">
        <v>141</v>
      </c>
      <c r="C69" s="134">
        <v>170</v>
      </c>
      <c r="D69" s="134">
        <v>116</v>
      </c>
      <c r="E69" s="134">
        <v>54</v>
      </c>
      <c r="F69" s="134">
        <v>0</v>
      </c>
      <c r="G69" s="134">
        <v>31</v>
      </c>
      <c r="H69" s="134">
        <v>0</v>
      </c>
      <c r="I69" s="134">
        <v>3</v>
      </c>
      <c r="J69" s="134">
        <v>0</v>
      </c>
      <c r="K69" s="142">
        <v>20</v>
      </c>
    </row>
    <row r="70" spans="1:11" ht="11.25" customHeight="1" x14ac:dyDescent="0.2">
      <c r="A70" s="37" t="s">
        <v>142</v>
      </c>
      <c r="B70" s="134" t="s">
        <v>143</v>
      </c>
      <c r="C70" s="134">
        <v>146</v>
      </c>
      <c r="D70" s="134">
        <v>72</v>
      </c>
      <c r="E70" s="134">
        <v>74</v>
      </c>
      <c r="F70" s="134">
        <v>0</v>
      </c>
      <c r="G70" s="134">
        <v>7</v>
      </c>
      <c r="H70" s="134">
        <v>50</v>
      </c>
      <c r="I70" s="134">
        <v>4</v>
      </c>
      <c r="J70" s="134">
        <v>0</v>
      </c>
      <c r="K70" s="142">
        <v>13</v>
      </c>
    </row>
    <row r="71" spans="1:11" ht="11.25" customHeight="1" x14ac:dyDescent="0.2">
      <c r="A71" s="37" t="s">
        <v>144</v>
      </c>
      <c r="B71" s="134" t="s">
        <v>145</v>
      </c>
      <c r="C71" s="134">
        <v>98</v>
      </c>
      <c r="D71" s="134">
        <v>51</v>
      </c>
      <c r="E71" s="134">
        <v>47</v>
      </c>
      <c r="F71" s="134">
        <v>0</v>
      </c>
      <c r="G71" s="134">
        <v>34</v>
      </c>
      <c r="H71" s="134">
        <v>0</v>
      </c>
      <c r="I71" s="134">
        <v>3</v>
      </c>
      <c r="J71" s="134">
        <v>0</v>
      </c>
      <c r="K71" s="142">
        <v>10</v>
      </c>
    </row>
    <row r="72" spans="1:11" ht="11.25" customHeight="1" x14ac:dyDescent="0.2">
      <c r="A72" s="37" t="s">
        <v>146</v>
      </c>
      <c r="B72" s="134" t="s">
        <v>147</v>
      </c>
      <c r="C72" s="134">
        <v>108</v>
      </c>
      <c r="D72" s="134">
        <v>21</v>
      </c>
      <c r="E72" s="134">
        <v>87</v>
      </c>
      <c r="F72" s="134">
        <v>0</v>
      </c>
      <c r="G72" s="134">
        <v>2</v>
      </c>
      <c r="H72" s="134">
        <v>0</v>
      </c>
      <c r="I72" s="134">
        <v>0</v>
      </c>
      <c r="J72" s="134">
        <v>66</v>
      </c>
      <c r="K72" s="142">
        <v>19</v>
      </c>
    </row>
    <row r="73" spans="1:11" ht="11.25" customHeight="1" x14ac:dyDescent="0.2">
      <c r="A73" s="37" t="s">
        <v>148</v>
      </c>
      <c r="B73" s="134" t="s">
        <v>149</v>
      </c>
      <c r="C73" s="134">
        <v>87</v>
      </c>
      <c r="D73" s="134">
        <v>13</v>
      </c>
      <c r="E73" s="134">
        <v>74</v>
      </c>
      <c r="F73" s="134">
        <v>0</v>
      </c>
      <c r="G73" s="134">
        <v>42</v>
      </c>
      <c r="H73" s="134">
        <v>0</v>
      </c>
      <c r="I73" s="134">
        <v>10</v>
      </c>
      <c r="J73" s="134">
        <v>0</v>
      </c>
      <c r="K73" s="142">
        <v>22</v>
      </c>
    </row>
    <row r="74" spans="1:11" ht="11.25" customHeight="1" x14ac:dyDescent="0.2">
      <c r="A74" s="37" t="s">
        <v>150</v>
      </c>
      <c r="B74" s="134" t="s">
        <v>151</v>
      </c>
      <c r="C74" s="134">
        <v>125</v>
      </c>
      <c r="D74" s="134">
        <v>109</v>
      </c>
      <c r="E74" s="134">
        <v>16</v>
      </c>
      <c r="F74" s="134">
        <v>0</v>
      </c>
      <c r="G74" s="134">
        <v>8</v>
      </c>
      <c r="H74" s="134">
        <v>0</v>
      </c>
      <c r="I74" s="134">
        <v>0</v>
      </c>
      <c r="J74" s="134">
        <v>0</v>
      </c>
      <c r="K74" s="142">
        <v>8</v>
      </c>
    </row>
    <row r="75" spans="1:11" ht="11.25" customHeight="1" x14ac:dyDescent="0.2">
      <c r="A75" s="37" t="s">
        <v>152</v>
      </c>
      <c r="B75" s="134" t="s">
        <v>153</v>
      </c>
      <c r="C75" s="134">
        <v>118</v>
      </c>
      <c r="D75" s="134">
        <v>107</v>
      </c>
      <c r="E75" s="134">
        <v>11</v>
      </c>
      <c r="F75" s="134">
        <v>0</v>
      </c>
      <c r="G75" s="134">
        <v>9</v>
      </c>
      <c r="H75" s="134">
        <v>0</v>
      </c>
      <c r="I75" s="134">
        <v>0</v>
      </c>
      <c r="J75" s="134">
        <v>0</v>
      </c>
      <c r="K75" s="142">
        <v>2</v>
      </c>
    </row>
    <row r="76" spans="1:11" ht="11.25" customHeight="1" x14ac:dyDescent="0.2">
      <c r="A76" s="37" t="s">
        <v>154</v>
      </c>
      <c r="B76" s="134" t="s">
        <v>155</v>
      </c>
      <c r="C76" s="134">
        <v>229</v>
      </c>
      <c r="D76" s="134">
        <v>101</v>
      </c>
      <c r="E76" s="134">
        <v>128</v>
      </c>
      <c r="F76" s="134">
        <v>0</v>
      </c>
      <c r="G76" s="134">
        <v>95</v>
      </c>
      <c r="H76" s="134">
        <v>0</v>
      </c>
      <c r="I76" s="134">
        <v>14</v>
      </c>
      <c r="J76" s="134">
        <v>0</v>
      </c>
      <c r="K76" s="142">
        <v>19</v>
      </c>
    </row>
    <row r="77" spans="1:11" ht="11.25" customHeight="1" x14ac:dyDescent="0.2">
      <c r="A77" s="37" t="s">
        <v>156</v>
      </c>
      <c r="B77" s="134" t="s">
        <v>157</v>
      </c>
      <c r="C77" s="134">
        <v>251</v>
      </c>
      <c r="D77" s="134">
        <v>212</v>
      </c>
      <c r="E77" s="134">
        <v>39</v>
      </c>
      <c r="F77" s="134">
        <v>0</v>
      </c>
      <c r="G77" s="134">
        <v>11</v>
      </c>
      <c r="H77" s="134">
        <v>12</v>
      </c>
      <c r="I77" s="134">
        <v>3</v>
      </c>
      <c r="J77" s="134">
        <v>6</v>
      </c>
      <c r="K77" s="142">
        <v>7</v>
      </c>
    </row>
    <row r="78" spans="1:11" ht="11.25" customHeight="1" x14ac:dyDescent="0.2">
      <c r="A78" s="37" t="s">
        <v>158</v>
      </c>
      <c r="B78" s="134" t="s">
        <v>159</v>
      </c>
      <c r="C78" s="134">
        <v>126</v>
      </c>
      <c r="D78" s="134">
        <v>75</v>
      </c>
      <c r="E78" s="134">
        <v>51</v>
      </c>
      <c r="F78" s="134">
        <v>0</v>
      </c>
      <c r="G78" s="134">
        <v>18</v>
      </c>
      <c r="H78" s="134">
        <v>0</v>
      </c>
      <c r="I78" s="134">
        <v>9</v>
      </c>
      <c r="J78" s="134">
        <v>0</v>
      </c>
      <c r="K78" s="142">
        <v>24</v>
      </c>
    </row>
    <row r="79" spans="1:11" ht="11.25" customHeight="1" x14ac:dyDescent="0.2">
      <c r="A79" s="37" t="s">
        <v>160</v>
      </c>
      <c r="B79" s="134" t="s">
        <v>161</v>
      </c>
      <c r="C79" s="134">
        <v>783</v>
      </c>
      <c r="D79" s="134">
        <v>527</v>
      </c>
      <c r="E79" s="134">
        <v>256</v>
      </c>
      <c r="F79" s="134">
        <v>0</v>
      </c>
      <c r="G79" s="134">
        <v>80</v>
      </c>
      <c r="H79" s="134">
        <v>22</v>
      </c>
      <c r="I79" s="134">
        <v>18</v>
      </c>
      <c r="J79" s="134">
        <v>14</v>
      </c>
      <c r="K79" s="142">
        <v>122</v>
      </c>
    </row>
    <row r="80" spans="1:11" ht="11.25" customHeight="1" x14ac:dyDescent="0.2">
      <c r="A80" s="37" t="s">
        <v>162</v>
      </c>
      <c r="B80" s="134" t="s">
        <v>163</v>
      </c>
      <c r="C80" s="134">
        <v>259</v>
      </c>
      <c r="D80" s="134">
        <v>106</v>
      </c>
      <c r="E80" s="134">
        <v>153</v>
      </c>
      <c r="F80" s="134">
        <v>0</v>
      </c>
      <c r="G80" s="134">
        <v>54</v>
      </c>
      <c r="H80" s="134">
        <v>0</v>
      </c>
      <c r="I80" s="134">
        <v>40</v>
      </c>
      <c r="J80" s="134">
        <v>0</v>
      </c>
      <c r="K80" s="142">
        <v>59</v>
      </c>
    </row>
    <row r="81" spans="1:11" ht="11.25" customHeight="1" x14ac:dyDescent="0.2">
      <c r="A81" s="37" t="s">
        <v>164</v>
      </c>
      <c r="B81" s="134" t="s">
        <v>165</v>
      </c>
      <c r="C81" s="134">
        <v>102</v>
      </c>
      <c r="D81" s="134">
        <v>53</v>
      </c>
      <c r="E81" s="134">
        <v>49</v>
      </c>
      <c r="F81" s="134">
        <v>0</v>
      </c>
      <c r="G81" s="134">
        <v>23</v>
      </c>
      <c r="H81" s="134">
        <v>0</v>
      </c>
      <c r="I81" s="134">
        <v>15</v>
      </c>
      <c r="J81" s="134">
        <v>0</v>
      </c>
      <c r="K81" s="142">
        <v>11</v>
      </c>
    </row>
    <row r="82" spans="1:11" ht="11.25" customHeight="1" x14ac:dyDescent="0.2">
      <c r="A82" s="37" t="s">
        <v>166</v>
      </c>
      <c r="B82" s="134" t="s">
        <v>167</v>
      </c>
      <c r="C82" s="134">
        <v>100</v>
      </c>
      <c r="D82" s="134">
        <v>27</v>
      </c>
      <c r="E82" s="134">
        <v>73</v>
      </c>
      <c r="F82" s="134">
        <v>0</v>
      </c>
      <c r="G82" s="134">
        <v>56</v>
      </c>
      <c r="H82" s="134">
        <v>0</v>
      </c>
      <c r="I82" s="134">
        <v>6</v>
      </c>
      <c r="J82" s="134">
        <v>0</v>
      </c>
      <c r="K82" s="142">
        <v>11</v>
      </c>
    </row>
    <row r="83" spans="1:11" ht="11.25" customHeight="1" x14ac:dyDescent="0.2">
      <c r="A83" s="37" t="s">
        <v>168</v>
      </c>
      <c r="B83" s="134" t="s">
        <v>169</v>
      </c>
      <c r="C83" s="134">
        <v>94</v>
      </c>
      <c r="D83" s="134">
        <v>55</v>
      </c>
      <c r="E83" s="134">
        <v>39</v>
      </c>
      <c r="F83" s="134">
        <v>0</v>
      </c>
      <c r="G83" s="134">
        <v>26</v>
      </c>
      <c r="H83" s="134">
        <v>0</v>
      </c>
      <c r="I83" s="134">
        <v>0</v>
      </c>
      <c r="J83" s="134">
        <v>0</v>
      </c>
      <c r="K83" s="142">
        <v>13</v>
      </c>
    </row>
    <row r="84" spans="1:11" ht="11.25" customHeight="1" x14ac:dyDescent="0.2">
      <c r="A84" s="37" t="s">
        <v>170</v>
      </c>
      <c r="B84" s="134" t="s">
        <v>171</v>
      </c>
      <c r="C84" s="134">
        <v>0</v>
      </c>
      <c r="D84" s="134">
        <v>0</v>
      </c>
      <c r="E84" s="134">
        <v>0</v>
      </c>
      <c r="F84" s="134">
        <v>0</v>
      </c>
      <c r="G84" s="134">
        <v>0</v>
      </c>
      <c r="H84" s="134">
        <v>0</v>
      </c>
      <c r="I84" s="134">
        <v>0</v>
      </c>
      <c r="J84" s="134">
        <v>0</v>
      </c>
      <c r="K84" s="142">
        <v>0</v>
      </c>
    </row>
    <row r="85" spans="1:11" ht="11.25" customHeight="1" x14ac:dyDescent="0.2">
      <c r="A85" s="37" t="s">
        <v>172</v>
      </c>
      <c r="B85" s="134" t="s">
        <v>173</v>
      </c>
      <c r="C85" s="134">
        <v>43</v>
      </c>
      <c r="D85" s="134">
        <v>18</v>
      </c>
      <c r="E85" s="134">
        <v>25</v>
      </c>
      <c r="F85" s="134">
        <v>0</v>
      </c>
      <c r="G85" s="134">
        <v>9</v>
      </c>
      <c r="H85" s="134">
        <v>0</v>
      </c>
      <c r="I85" s="134">
        <v>0</v>
      </c>
      <c r="J85" s="134">
        <v>0</v>
      </c>
      <c r="K85" s="142">
        <v>16</v>
      </c>
    </row>
    <row r="86" spans="1:11" ht="11.25" customHeight="1" x14ac:dyDescent="0.2">
      <c r="A86" s="37" t="s">
        <v>174</v>
      </c>
      <c r="B86" s="134" t="s">
        <v>175</v>
      </c>
      <c r="C86" s="134">
        <v>136</v>
      </c>
      <c r="D86" s="134">
        <v>57</v>
      </c>
      <c r="E86" s="134">
        <v>79</v>
      </c>
      <c r="F86" s="134">
        <v>0</v>
      </c>
      <c r="G86" s="134">
        <v>35</v>
      </c>
      <c r="H86" s="134">
        <v>0</v>
      </c>
      <c r="I86" s="134">
        <v>9</v>
      </c>
      <c r="J86" s="134">
        <v>7</v>
      </c>
      <c r="K86" s="142">
        <v>28</v>
      </c>
    </row>
    <row r="87" spans="1:11" ht="11.25" customHeight="1" x14ac:dyDescent="0.2">
      <c r="A87" s="37" t="s">
        <v>176</v>
      </c>
      <c r="B87" s="134" t="s">
        <v>177</v>
      </c>
      <c r="C87" s="134">
        <v>59</v>
      </c>
      <c r="D87" s="134">
        <v>14</v>
      </c>
      <c r="E87" s="134">
        <v>45</v>
      </c>
      <c r="F87" s="134">
        <v>0</v>
      </c>
      <c r="G87" s="134">
        <v>14</v>
      </c>
      <c r="H87" s="134">
        <v>20</v>
      </c>
      <c r="I87" s="134">
        <v>4</v>
      </c>
      <c r="J87" s="134">
        <v>0</v>
      </c>
      <c r="K87" s="142">
        <v>7</v>
      </c>
    </row>
    <row r="88" spans="1:11" ht="11.25" customHeight="1" x14ac:dyDescent="0.2">
      <c r="A88" s="37" t="s">
        <v>178</v>
      </c>
      <c r="B88" s="134" t="s">
        <v>179</v>
      </c>
      <c r="C88" s="134">
        <v>139</v>
      </c>
      <c r="D88" s="134">
        <v>37</v>
      </c>
      <c r="E88" s="134">
        <v>102</v>
      </c>
      <c r="F88" s="134">
        <v>0</v>
      </c>
      <c r="G88" s="134">
        <v>46</v>
      </c>
      <c r="H88" s="134">
        <v>0</v>
      </c>
      <c r="I88" s="134">
        <v>19</v>
      </c>
      <c r="J88" s="134">
        <v>12</v>
      </c>
      <c r="K88" s="142">
        <v>25</v>
      </c>
    </row>
    <row r="89" spans="1:11" ht="11.25" customHeight="1" x14ac:dyDescent="0.2">
      <c r="A89" s="37" t="s">
        <v>180</v>
      </c>
      <c r="B89" s="134" t="s">
        <v>181</v>
      </c>
      <c r="C89" s="134">
        <v>60</v>
      </c>
      <c r="D89" s="134">
        <v>44</v>
      </c>
      <c r="E89" s="134">
        <v>16</v>
      </c>
      <c r="F89" s="134">
        <v>0</v>
      </c>
      <c r="G89" s="134">
        <v>3</v>
      </c>
      <c r="H89" s="134">
        <v>0</v>
      </c>
      <c r="I89" s="134">
        <v>5</v>
      </c>
      <c r="J89" s="134">
        <v>0</v>
      </c>
      <c r="K89" s="142">
        <v>8</v>
      </c>
    </row>
    <row r="90" spans="1:11" ht="11.25" customHeight="1" x14ac:dyDescent="0.2">
      <c r="A90" s="37" t="s">
        <v>182</v>
      </c>
      <c r="B90" s="134" t="s">
        <v>183</v>
      </c>
      <c r="C90" s="134">
        <v>185</v>
      </c>
      <c r="D90" s="134">
        <v>177</v>
      </c>
      <c r="E90" s="134">
        <v>8</v>
      </c>
      <c r="F90" s="134">
        <v>0</v>
      </c>
      <c r="G90" s="134">
        <v>2</v>
      </c>
      <c r="H90" s="134">
        <v>0</v>
      </c>
      <c r="I90" s="134">
        <v>0</v>
      </c>
      <c r="J90" s="134">
        <v>0</v>
      </c>
      <c r="K90" s="142">
        <v>6</v>
      </c>
    </row>
    <row r="91" spans="1:11" ht="11.25" customHeight="1" x14ac:dyDescent="0.2">
      <c r="A91" s="37" t="s">
        <v>184</v>
      </c>
      <c r="B91" s="134" t="s">
        <v>185</v>
      </c>
      <c r="C91" s="134">
        <v>168</v>
      </c>
      <c r="D91" s="134">
        <v>6</v>
      </c>
      <c r="E91" s="134">
        <v>162</v>
      </c>
      <c r="F91" s="134">
        <v>0</v>
      </c>
      <c r="G91" s="134">
        <v>144</v>
      </c>
      <c r="H91" s="134">
        <v>0</v>
      </c>
      <c r="I91" s="134">
        <v>3</v>
      </c>
      <c r="J91" s="134">
        <v>0</v>
      </c>
      <c r="K91" s="142">
        <v>15</v>
      </c>
    </row>
    <row r="92" spans="1:11" ht="11.25" customHeight="1" x14ac:dyDescent="0.2">
      <c r="A92" s="37" t="s">
        <v>186</v>
      </c>
      <c r="B92" s="134" t="s">
        <v>187</v>
      </c>
      <c r="C92" s="134">
        <v>67</v>
      </c>
      <c r="D92" s="134">
        <v>3</v>
      </c>
      <c r="E92" s="134">
        <v>64</v>
      </c>
      <c r="F92" s="134">
        <v>0</v>
      </c>
      <c r="G92" s="134">
        <v>21</v>
      </c>
      <c r="H92" s="134">
        <v>0</v>
      </c>
      <c r="I92" s="134">
        <v>16</v>
      </c>
      <c r="J92" s="134">
        <v>0</v>
      </c>
      <c r="K92" s="142">
        <v>27</v>
      </c>
    </row>
    <row r="93" spans="1:11" ht="11.25" customHeight="1" x14ac:dyDescent="0.2">
      <c r="A93" s="37" t="s">
        <v>188</v>
      </c>
      <c r="B93" s="134" t="s">
        <v>189</v>
      </c>
      <c r="C93" s="134">
        <v>200</v>
      </c>
      <c r="D93" s="134">
        <v>155</v>
      </c>
      <c r="E93" s="134">
        <v>45</v>
      </c>
      <c r="F93" s="134">
        <v>0</v>
      </c>
      <c r="G93" s="134">
        <v>10</v>
      </c>
      <c r="H93" s="134">
        <v>0</v>
      </c>
      <c r="I93" s="134">
        <v>15</v>
      </c>
      <c r="J93" s="134">
        <v>0</v>
      </c>
      <c r="K93" s="142">
        <v>20</v>
      </c>
    </row>
    <row r="94" spans="1:11" ht="11.25" customHeight="1" x14ac:dyDescent="0.2">
      <c r="A94" s="37" t="s">
        <v>190</v>
      </c>
      <c r="B94" s="134" t="s">
        <v>191</v>
      </c>
      <c r="C94" s="134">
        <v>115</v>
      </c>
      <c r="D94" s="134">
        <v>80</v>
      </c>
      <c r="E94" s="134">
        <v>35</v>
      </c>
      <c r="F94" s="134">
        <v>0</v>
      </c>
      <c r="G94" s="134">
        <v>15</v>
      </c>
      <c r="H94" s="134">
        <v>0</v>
      </c>
      <c r="I94" s="134">
        <v>6</v>
      </c>
      <c r="J94" s="134">
        <v>1</v>
      </c>
      <c r="K94" s="142">
        <v>13</v>
      </c>
    </row>
    <row r="95" spans="1:11" ht="11.25" customHeight="1" x14ac:dyDescent="0.2">
      <c r="A95" s="37" t="s">
        <v>192</v>
      </c>
      <c r="B95" s="134" t="s">
        <v>193</v>
      </c>
      <c r="C95" s="134">
        <v>208</v>
      </c>
      <c r="D95" s="134">
        <v>128</v>
      </c>
      <c r="E95" s="134">
        <v>80</v>
      </c>
      <c r="F95" s="134">
        <v>0</v>
      </c>
      <c r="G95" s="134">
        <v>33</v>
      </c>
      <c r="H95" s="134">
        <v>0</v>
      </c>
      <c r="I95" s="134">
        <v>27</v>
      </c>
      <c r="J95" s="134">
        <v>0</v>
      </c>
      <c r="K95" s="142">
        <v>20</v>
      </c>
    </row>
    <row r="96" spans="1:11" ht="11.25" customHeight="1" x14ac:dyDescent="0.2">
      <c r="A96" s="37" t="s">
        <v>194</v>
      </c>
      <c r="B96" s="134" t="s">
        <v>195</v>
      </c>
      <c r="C96" s="134">
        <v>244</v>
      </c>
      <c r="D96" s="134">
        <v>185</v>
      </c>
      <c r="E96" s="134">
        <v>59</v>
      </c>
      <c r="F96" s="134">
        <v>0</v>
      </c>
      <c r="G96" s="134">
        <v>13</v>
      </c>
      <c r="H96" s="134">
        <v>0</v>
      </c>
      <c r="I96" s="134">
        <v>11</v>
      </c>
      <c r="J96" s="134">
        <v>4</v>
      </c>
      <c r="K96" s="142">
        <v>31</v>
      </c>
    </row>
    <row r="97" spans="1:11" ht="11.25" customHeight="1" x14ac:dyDescent="0.2">
      <c r="A97" s="37" t="s">
        <v>196</v>
      </c>
      <c r="B97" s="134" t="s">
        <v>197</v>
      </c>
      <c r="C97" s="134">
        <v>577</v>
      </c>
      <c r="D97" s="134">
        <v>347</v>
      </c>
      <c r="E97" s="134">
        <v>230</v>
      </c>
      <c r="F97" s="134">
        <v>0</v>
      </c>
      <c r="G97" s="134">
        <v>67</v>
      </c>
      <c r="H97" s="134">
        <v>0</v>
      </c>
      <c r="I97" s="134">
        <v>18</v>
      </c>
      <c r="J97" s="134">
        <v>7</v>
      </c>
      <c r="K97" s="142">
        <v>138</v>
      </c>
    </row>
    <row r="98" spans="1:11" ht="11.25" customHeight="1" x14ac:dyDescent="0.2">
      <c r="A98" s="37" t="s">
        <v>198</v>
      </c>
      <c r="B98" s="134" t="s">
        <v>199</v>
      </c>
      <c r="C98" s="134">
        <v>96</v>
      </c>
      <c r="D98" s="134">
        <v>18</v>
      </c>
      <c r="E98" s="134">
        <v>78</v>
      </c>
      <c r="F98" s="134">
        <v>0</v>
      </c>
      <c r="G98" s="134">
        <v>16</v>
      </c>
      <c r="H98" s="134">
        <v>0</v>
      </c>
      <c r="I98" s="134">
        <v>5</v>
      </c>
      <c r="J98" s="134">
        <v>31</v>
      </c>
      <c r="K98" s="142">
        <v>26</v>
      </c>
    </row>
    <row r="99" spans="1:11" ht="11.25" customHeight="1" x14ac:dyDescent="0.2">
      <c r="A99" s="37" t="s">
        <v>890</v>
      </c>
      <c r="B99" s="135" t="s">
        <v>200</v>
      </c>
      <c r="C99" s="135">
        <v>175</v>
      </c>
      <c r="D99" s="134">
        <v>78</v>
      </c>
      <c r="E99" s="134">
        <v>97</v>
      </c>
      <c r="F99" s="134">
        <v>28</v>
      </c>
      <c r="G99" s="134">
        <v>31</v>
      </c>
      <c r="H99" s="134">
        <v>0</v>
      </c>
      <c r="I99" s="134">
        <v>0</v>
      </c>
      <c r="J99" s="134">
        <v>0</v>
      </c>
      <c r="K99" s="142">
        <v>38</v>
      </c>
    </row>
    <row r="100" spans="1:11" ht="11.25" customHeight="1" x14ac:dyDescent="0.2">
      <c r="A100" s="134" t="s">
        <v>201</v>
      </c>
      <c r="B100" s="134" t="s">
        <v>202</v>
      </c>
      <c r="C100" s="137">
        <v>84</v>
      </c>
      <c r="D100" s="134">
        <v>21</v>
      </c>
      <c r="E100" s="134">
        <v>63</v>
      </c>
      <c r="F100" s="134">
        <v>0</v>
      </c>
      <c r="G100" s="134">
        <v>49</v>
      </c>
      <c r="H100" s="134">
        <v>0</v>
      </c>
      <c r="I100" s="134">
        <v>6</v>
      </c>
      <c r="J100" s="134">
        <v>0</v>
      </c>
      <c r="K100" s="142">
        <v>8</v>
      </c>
    </row>
    <row r="101" spans="1:11" ht="11.25" customHeight="1" x14ac:dyDescent="0.2">
      <c r="A101" s="136" t="s">
        <v>203</v>
      </c>
      <c r="B101" s="137" t="s">
        <v>204</v>
      </c>
      <c r="C101" s="137">
        <v>93</v>
      </c>
      <c r="D101" s="134">
        <v>51</v>
      </c>
      <c r="E101" s="134">
        <v>42</v>
      </c>
      <c r="F101" s="134">
        <v>0</v>
      </c>
      <c r="G101" s="134">
        <v>4</v>
      </c>
      <c r="H101" s="134">
        <v>0</v>
      </c>
      <c r="I101" s="134">
        <v>8</v>
      </c>
      <c r="J101" s="134">
        <v>0</v>
      </c>
      <c r="K101" s="142">
        <v>30</v>
      </c>
    </row>
    <row r="102" spans="1:11" ht="11.25" customHeight="1" x14ac:dyDescent="0.2">
      <c r="A102" s="34" t="s">
        <v>205</v>
      </c>
      <c r="B102" s="134" t="s">
        <v>206</v>
      </c>
      <c r="C102" s="134">
        <v>31</v>
      </c>
      <c r="D102" s="134">
        <v>19</v>
      </c>
      <c r="E102" s="134">
        <v>12</v>
      </c>
      <c r="F102" s="134">
        <v>0</v>
      </c>
      <c r="G102" s="134">
        <v>3</v>
      </c>
      <c r="H102" s="134">
        <v>0</v>
      </c>
      <c r="I102" s="134">
        <v>6</v>
      </c>
      <c r="J102" s="134">
        <v>0</v>
      </c>
      <c r="K102" s="142">
        <v>3</v>
      </c>
    </row>
    <row r="103" spans="1:11" ht="11.25" customHeight="1" x14ac:dyDescent="0.2">
      <c r="A103" s="134" t="s">
        <v>207</v>
      </c>
      <c r="B103" s="134" t="s">
        <v>208</v>
      </c>
      <c r="C103" s="134">
        <v>143</v>
      </c>
      <c r="D103" s="134">
        <v>87</v>
      </c>
      <c r="E103" s="134">
        <v>56</v>
      </c>
      <c r="F103" s="134">
        <v>0</v>
      </c>
      <c r="G103" s="134">
        <v>12</v>
      </c>
      <c r="H103" s="134">
        <v>0</v>
      </c>
      <c r="I103" s="134">
        <v>6</v>
      </c>
      <c r="J103" s="134">
        <v>1</v>
      </c>
      <c r="K103" s="142">
        <v>37</v>
      </c>
    </row>
    <row r="104" spans="1:11" ht="11.25" customHeight="1" x14ac:dyDescent="0.2">
      <c r="A104" s="134" t="s">
        <v>209</v>
      </c>
      <c r="B104" s="134" t="s">
        <v>210</v>
      </c>
      <c r="C104" s="134">
        <v>287</v>
      </c>
      <c r="D104" s="134">
        <v>224</v>
      </c>
      <c r="E104" s="134">
        <v>63</v>
      </c>
      <c r="F104" s="134">
        <v>0</v>
      </c>
      <c r="G104" s="134">
        <v>45</v>
      </c>
      <c r="H104" s="134">
        <v>0</v>
      </c>
      <c r="I104" s="134">
        <v>0</v>
      </c>
      <c r="J104" s="134">
        <v>1</v>
      </c>
      <c r="K104" s="142">
        <v>17</v>
      </c>
    </row>
    <row r="105" spans="1:11" ht="11.25" customHeight="1" x14ac:dyDescent="0.2">
      <c r="A105" s="134" t="s">
        <v>211</v>
      </c>
      <c r="B105" s="134" t="s">
        <v>212</v>
      </c>
      <c r="C105" s="134">
        <v>87</v>
      </c>
      <c r="D105" s="134">
        <v>64</v>
      </c>
      <c r="E105" s="134">
        <v>23</v>
      </c>
      <c r="F105" s="134">
        <v>0</v>
      </c>
      <c r="G105" s="134">
        <v>7</v>
      </c>
      <c r="H105" s="134">
        <v>0</v>
      </c>
      <c r="I105" s="134">
        <v>6</v>
      </c>
      <c r="J105" s="134">
        <v>0</v>
      </c>
      <c r="K105" s="142">
        <v>10</v>
      </c>
    </row>
    <row r="106" spans="1:11" ht="11.25" customHeight="1" x14ac:dyDescent="0.2">
      <c r="A106" s="137" t="s">
        <v>213</v>
      </c>
      <c r="B106" s="137" t="s">
        <v>214</v>
      </c>
      <c r="C106" s="137">
        <v>96</v>
      </c>
      <c r="D106" s="134">
        <v>62</v>
      </c>
      <c r="E106" s="134">
        <v>34</v>
      </c>
      <c r="F106" s="134">
        <v>0</v>
      </c>
      <c r="G106" s="134">
        <v>8</v>
      </c>
      <c r="H106" s="134">
        <v>0</v>
      </c>
      <c r="I106" s="134">
        <v>3</v>
      </c>
      <c r="J106" s="134">
        <v>1</v>
      </c>
      <c r="K106" s="142">
        <v>22</v>
      </c>
    </row>
    <row r="107" spans="1:11" ht="11.25" customHeight="1" x14ac:dyDescent="0.2">
      <c r="A107" s="137" t="s">
        <v>215</v>
      </c>
      <c r="B107" s="137" t="s">
        <v>216</v>
      </c>
      <c r="C107" s="137">
        <v>193</v>
      </c>
      <c r="D107" s="134">
        <v>31</v>
      </c>
      <c r="E107" s="134">
        <v>162</v>
      </c>
      <c r="F107" s="134">
        <v>0</v>
      </c>
      <c r="G107" s="134">
        <v>128</v>
      </c>
      <c r="H107" s="134">
        <v>0</v>
      </c>
      <c r="I107" s="134">
        <v>8</v>
      </c>
      <c r="J107" s="134">
        <v>10</v>
      </c>
      <c r="K107" s="142">
        <v>16</v>
      </c>
    </row>
    <row r="108" spans="1:11" ht="11.25" customHeight="1" x14ac:dyDescent="0.2">
      <c r="A108" s="137" t="s">
        <v>217</v>
      </c>
      <c r="B108" s="137" t="s">
        <v>218</v>
      </c>
      <c r="C108" s="137">
        <v>79</v>
      </c>
      <c r="D108" s="134">
        <v>38</v>
      </c>
      <c r="E108" s="134">
        <v>41</v>
      </c>
      <c r="F108" s="134">
        <v>0</v>
      </c>
      <c r="G108" s="134">
        <v>7</v>
      </c>
      <c r="H108" s="134">
        <v>0</v>
      </c>
      <c r="I108" s="134">
        <v>0</v>
      </c>
      <c r="J108" s="134">
        <v>12</v>
      </c>
      <c r="K108" s="142">
        <v>22</v>
      </c>
    </row>
    <row r="109" spans="1:11" ht="11.25" customHeight="1" x14ac:dyDescent="0.2">
      <c r="A109" s="137" t="s">
        <v>219</v>
      </c>
      <c r="B109" s="137" t="s">
        <v>220</v>
      </c>
      <c r="C109" s="137">
        <v>138</v>
      </c>
      <c r="D109" s="134">
        <v>35</v>
      </c>
      <c r="E109" s="134">
        <v>103</v>
      </c>
      <c r="F109" s="134">
        <v>0</v>
      </c>
      <c r="G109" s="134">
        <v>33</v>
      </c>
      <c r="H109" s="134">
        <v>0</v>
      </c>
      <c r="I109" s="134">
        <v>37</v>
      </c>
      <c r="J109" s="134">
        <v>0</v>
      </c>
      <c r="K109" s="142">
        <v>33</v>
      </c>
    </row>
    <row r="110" spans="1:11" ht="11.25" customHeight="1" x14ac:dyDescent="0.2">
      <c r="A110" s="137" t="s">
        <v>221</v>
      </c>
      <c r="B110" s="137" t="s">
        <v>222</v>
      </c>
      <c r="C110" s="137">
        <v>1352</v>
      </c>
      <c r="D110" s="134">
        <v>494</v>
      </c>
      <c r="E110" s="134">
        <v>858</v>
      </c>
      <c r="F110" s="134">
        <v>0</v>
      </c>
      <c r="G110" s="134">
        <v>253</v>
      </c>
      <c r="H110" s="134">
        <v>0</v>
      </c>
      <c r="I110" s="134">
        <v>152</v>
      </c>
      <c r="J110" s="134">
        <v>46</v>
      </c>
      <c r="K110" s="142">
        <v>407</v>
      </c>
    </row>
    <row r="111" spans="1:11" ht="11.25" customHeight="1" x14ac:dyDescent="0.2">
      <c r="A111" s="137" t="s">
        <v>223</v>
      </c>
      <c r="B111" s="137" t="s">
        <v>224</v>
      </c>
      <c r="C111" s="137">
        <v>188</v>
      </c>
      <c r="D111" s="134">
        <v>53</v>
      </c>
      <c r="E111" s="134">
        <v>135</v>
      </c>
      <c r="F111" s="134">
        <v>0</v>
      </c>
      <c r="G111" s="134">
        <v>60</v>
      </c>
      <c r="H111" s="134">
        <v>0</v>
      </c>
      <c r="I111" s="134">
        <v>24</v>
      </c>
      <c r="J111" s="134">
        <v>0</v>
      </c>
      <c r="K111" s="142">
        <v>51</v>
      </c>
    </row>
    <row r="112" spans="1:11" ht="11.25" customHeight="1" x14ac:dyDescent="0.2">
      <c r="A112" s="137" t="s">
        <v>225</v>
      </c>
      <c r="B112" s="137" t="s">
        <v>226</v>
      </c>
      <c r="C112" s="134">
        <v>154</v>
      </c>
      <c r="D112" s="134">
        <v>81</v>
      </c>
      <c r="E112" s="134">
        <v>73</v>
      </c>
      <c r="F112" s="134">
        <v>0</v>
      </c>
      <c r="G112" s="134">
        <v>40</v>
      </c>
      <c r="H112" s="134">
        <v>0</v>
      </c>
      <c r="I112" s="134">
        <v>6</v>
      </c>
      <c r="J112" s="134">
        <v>3</v>
      </c>
      <c r="K112" s="142">
        <v>24</v>
      </c>
    </row>
    <row r="113" spans="1:11" ht="11.25" customHeight="1" x14ac:dyDescent="0.2">
      <c r="A113" s="137" t="s">
        <v>920</v>
      </c>
      <c r="B113" s="137" t="s">
        <v>227</v>
      </c>
      <c r="C113" s="134">
        <v>63</v>
      </c>
      <c r="D113" s="134">
        <v>36</v>
      </c>
      <c r="E113" s="134">
        <v>27</v>
      </c>
      <c r="F113" s="134">
        <v>0</v>
      </c>
      <c r="G113" s="134">
        <v>13</v>
      </c>
      <c r="H113" s="134">
        <v>0</v>
      </c>
      <c r="I113" s="134">
        <v>0</v>
      </c>
      <c r="J113" s="134">
        <v>0</v>
      </c>
      <c r="K113" s="142">
        <v>14</v>
      </c>
    </row>
    <row r="114" spans="1:11" ht="11.25" customHeight="1" x14ac:dyDescent="0.2">
      <c r="A114" s="137" t="s">
        <v>228</v>
      </c>
      <c r="B114" s="137" t="s">
        <v>229</v>
      </c>
      <c r="C114" s="134">
        <v>86</v>
      </c>
      <c r="D114" s="134">
        <v>60</v>
      </c>
      <c r="E114" s="134">
        <v>26</v>
      </c>
      <c r="F114" s="134">
        <v>0</v>
      </c>
      <c r="G114" s="134">
        <v>3</v>
      </c>
      <c r="H114" s="134">
        <v>0</v>
      </c>
      <c r="I114" s="134">
        <v>3</v>
      </c>
      <c r="J114" s="134">
        <v>0</v>
      </c>
      <c r="K114" s="142">
        <v>20</v>
      </c>
    </row>
    <row r="115" spans="1:11" ht="11.25" customHeight="1" x14ac:dyDescent="0.2">
      <c r="A115" s="137" t="s">
        <v>230</v>
      </c>
      <c r="B115" s="137" t="s">
        <v>231</v>
      </c>
      <c r="C115" s="134">
        <v>252</v>
      </c>
      <c r="D115" s="134">
        <v>128</v>
      </c>
      <c r="E115" s="134">
        <v>124</v>
      </c>
      <c r="F115" s="134">
        <v>0</v>
      </c>
      <c r="G115" s="134">
        <v>12</v>
      </c>
      <c r="H115" s="134">
        <v>57</v>
      </c>
      <c r="I115" s="134">
        <v>16</v>
      </c>
      <c r="J115" s="134">
        <v>0</v>
      </c>
      <c r="K115" s="142">
        <v>39</v>
      </c>
    </row>
    <row r="116" spans="1:11" ht="11.25" customHeight="1" x14ac:dyDescent="0.2">
      <c r="A116" s="137" t="s">
        <v>232</v>
      </c>
      <c r="B116" s="137" t="s">
        <v>233</v>
      </c>
      <c r="C116" s="134">
        <v>197</v>
      </c>
      <c r="D116" s="134">
        <v>50</v>
      </c>
      <c r="E116" s="134">
        <v>147</v>
      </c>
      <c r="F116" s="134">
        <v>0</v>
      </c>
      <c r="G116" s="134">
        <v>75</v>
      </c>
      <c r="H116" s="134">
        <v>0</v>
      </c>
      <c r="I116" s="134">
        <v>24</v>
      </c>
      <c r="J116" s="134">
        <v>11</v>
      </c>
      <c r="K116" s="142">
        <v>37</v>
      </c>
    </row>
    <row r="117" spans="1:11" ht="11.25" customHeight="1" x14ac:dyDescent="0.2">
      <c r="A117" s="137" t="s">
        <v>234</v>
      </c>
      <c r="B117" s="137" t="s">
        <v>235</v>
      </c>
      <c r="C117" s="134">
        <v>368</v>
      </c>
      <c r="D117" s="134">
        <v>279</v>
      </c>
      <c r="E117" s="134">
        <v>89</v>
      </c>
      <c r="F117" s="134">
        <v>0</v>
      </c>
      <c r="G117" s="134">
        <v>22</v>
      </c>
      <c r="H117" s="134">
        <v>0</v>
      </c>
      <c r="I117" s="134">
        <v>10</v>
      </c>
      <c r="J117" s="134">
        <v>19</v>
      </c>
      <c r="K117" s="142">
        <v>38</v>
      </c>
    </row>
    <row r="118" spans="1:11" ht="11.25" customHeight="1" x14ac:dyDescent="0.2">
      <c r="A118" s="137" t="s">
        <v>236</v>
      </c>
      <c r="B118" s="137" t="s">
        <v>237</v>
      </c>
      <c r="C118" s="134">
        <v>582</v>
      </c>
      <c r="D118" s="134">
        <v>342</v>
      </c>
      <c r="E118" s="134">
        <v>240</v>
      </c>
      <c r="F118" s="134">
        <v>0</v>
      </c>
      <c r="G118" s="134">
        <v>100</v>
      </c>
      <c r="H118" s="134">
        <v>0</v>
      </c>
      <c r="I118" s="134">
        <v>40</v>
      </c>
      <c r="J118" s="134">
        <v>1</v>
      </c>
      <c r="K118" s="142">
        <v>99</v>
      </c>
    </row>
    <row r="119" spans="1:11" ht="11.25" customHeight="1" x14ac:dyDescent="0.2">
      <c r="A119" s="137" t="s">
        <v>238</v>
      </c>
      <c r="B119" s="137" t="s">
        <v>239</v>
      </c>
      <c r="C119" s="134">
        <v>647</v>
      </c>
      <c r="D119" s="134">
        <v>250</v>
      </c>
      <c r="E119" s="134">
        <v>397</v>
      </c>
      <c r="F119" s="134">
        <v>166</v>
      </c>
      <c r="G119" s="134">
        <v>27</v>
      </c>
      <c r="H119" s="134">
        <v>0</v>
      </c>
      <c r="I119" s="134">
        <v>40</v>
      </c>
      <c r="J119" s="134">
        <v>34</v>
      </c>
      <c r="K119" s="142">
        <v>130</v>
      </c>
    </row>
    <row r="120" spans="1:11" ht="11.25" customHeight="1" x14ac:dyDescent="0.2">
      <c r="A120" s="137" t="s">
        <v>240</v>
      </c>
      <c r="B120" s="137" t="s">
        <v>241</v>
      </c>
      <c r="C120" s="134">
        <v>4705</v>
      </c>
      <c r="D120" s="134">
        <v>1419</v>
      </c>
      <c r="E120" s="134">
        <v>3286</v>
      </c>
      <c r="F120" s="134">
        <v>266</v>
      </c>
      <c r="G120" s="134">
        <v>1226</v>
      </c>
      <c r="H120" s="134">
        <v>18</v>
      </c>
      <c r="I120" s="134">
        <v>276</v>
      </c>
      <c r="J120" s="134">
        <v>89</v>
      </c>
      <c r="K120" s="142">
        <v>1411</v>
      </c>
    </row>
    <row r="121" spans="1:11" ht="11.25" customHeight="1" x14ac:dyDescent="0.2">
      <c r="A121" s="137" t="s">
        <v>887</v>
      </c>
      <c r="B121" s="137" t="s">
        <v>242</v>
      </c>
      <c r="C121" s="134">
        <v>272</v>
      </c>
      <c r="D121" s="134">
        <v>81</v>
      </c>
      <c r="E121" s="134">
        <v>191</v>
      </c>
      <c r="F121" s="134">
        <v>0</v>
      </c>
      <c r="G121" s="134">
        <v>81</v>
      </c>
      <c r="H121" s="134">
        <v>0</v>
      </c>
      <c r="I121" s="134">
        <v>22</v>
      </c>
      <c r="J121" s="134">
        <v>9</v>
      </c>
      <c r="K121" s="142">
        <v>79</v>
      </c>
    </row>
    <row r="122" spans="1:11" ht="11.25" customHeight="1" x14ac:dyDescent="0.2">
      <c r="A122" s="137" t="s">
        <v>243</v>
      </c>
      <c r="B122" s="137" t="s">
        <v>244</v>
      </c>
      <c r="C122" s="134">
        <v>191</v>
      </c>
      <c r="D122" s="134">
        <v>97</v>
      </c>
      <c r="E122" s="134">
        <v>94</v>
      </c>
      <c r="F122" s="134">
        <v>0</v>
      </c>
      <c r="G122" s="134">
        <v>44</v>
      </c>
      <c r="H122" s="134">
        <v>0</v>
      </c>
      <c r="I122" s="134">
        <v>13</v>
      </c>
      <c r="J122" s="134">
        <v>0</v>
      </c>
      <c r="K122" s="142">
        <v>37</v>
      </c>
    </row>
    <row r="123" spans="1:11" ht="11.25" customHeight="1" x14ac:dyDescent="0.2">
      <c r="A123" s="137" t="s">
        <v>245</v>
      </c>
      <c r="B123" s="137" t="s">
        <v>246</v>
      </c>
      <c r="C123" s="134">
        <v>39</v>
      </c>
      <c r="D123" s="134">
        <v>19</v>
      </c>
      <c r="E123" s="134">
        <v>20</v>
      </c>
      <c r="F123" s="134">
        <v>0</v>
      </c>
      <c r="G123" s="134">
        <v>13</v>
      </c>
      <c r="H123" s="134">
        <v>0</v>
      </c>
      <c r="I123" s="134">
        <v>0</v>
      </c>
      <c r="J123" s="134">
        <v>0</v>
      </c>
      <c r="K123" s="142">
        <v>7</v>
      </c>
    </row>
    <row r="124" spans="1:11" ht="11.25" customHeight="1" x14ac:dyDescent="0.2">
      <c r="A124" s="137" t="s">
        <v>247</v>
      </c>
      <c r="B124" s="137" t="s">
        <v>248</v>
      </c>
      <c r="C124" s="134">
        <v>196</v>
      </c>
      <c r="D124" s="134">
        <v>12</v>
      </c>
      <c r="E124" s="134">
        <v>184</v>
      </c>
      <c r="F124" s="134">
        <v>0</v>
      </c>
      <c r="G124" s="134">
        <v>125</v>
      </c>
      <c r="H124" s="134">
        <v>0</v>
      </c>
      <c r="I124" s="134">
        <v>16</v>
      </c>
      <c r="J124" s="134">
        <v>3</v>
      </c>
      <c r="K124" s="142">
        <v>40</v>
      </c>
    </row>
    <row r="125" spans="1:11" ht="11.25" customHeight="1" x14ac:dyDescent="0.2">
      <c r="A125" s="137" t="s">
        <v>249</v>
      </c>
      <c r="B125" s="137" t="s">
        <v>250</v>
      </c>
      <c r="C125" s="134">
        <v>66</v>
      </c>
      <c r="D125" s="134">
        <v>5</v>
      </c>
      <c r="E125" s="134">
        <v>61</v>
      </c>
      <c r="F125" s="134">
        <v>0</v>
      </c>
      <c r="G125" s="134">
        <v>25</v>
      </c>
      <c r="H125" s="134">
        <v>0</v>
      </c>
      <c r="I125" s="134">
        <v>17</v>
      </c>
      <c r="J125" s="134">
        <v>1</v>
      </c>
      <c r="K125" s="142">
        <v>18</v>
      </c>
    </row>
    <row r="126" spans="1:11" ht="11.25" customHeight="1" x14ac:dyDescent="0.2">
      <c r="A126" s="137" t="s">
        <v>251</v>
      </c>
      <c r="B126" s="137" t="s">
        <v>252</v>
      </c>
      <c r="C126" s="134">
        <v>212</v>
      </c>
      <c r="D126" s="134">
        <v>73</v>
      </c>
      <c r="E126" s="134">
        <v>139</v>
      </c>
      <c r="F126" s="134">
        <v>0</v>
      </c>
      <c r="G126" s="134">
        <v>47</v>
      </c>
      <c r="H126" s="134">
        <v>0</v>
      </c>
      <c r="I126" s="134">
        <v>11</v>
      </c>
      <c r="J126" s="134">
        <v>0</v>
      </c>
      <c r="K126" s="142">
        <v>81</v>
      </c>
    </row>
    <row r="127" spans="1:11" ht="11.25" customHeight="1" x14ac:dyDescent="0.2">
      <c r="A127" s="137" t="s">
        <v>253</v>
      </c>
      <c r="B127" s="137" t="s">
        <v>254</v>
      </c>
      <c r="C127" s="134">
        <v>215</v>
      </c>
      <c r="D127" s="134">
        <v>4</v>
      </c>
      <c r="E127" s="134">
        <v>211</v>
      </c>
      <c r="F127" s="134">
        <v>185</v>
      </c>
      <c r="G127" s="134">
        <v>9</v>
      </c>
      <c r="H127" s="134">
        <v>0</v>
      </c>
      <c r="I127" s="134">
        <v>9</v>
      </c>
      <c r="J127" s="134">
        <v>0</v>
      </c>
      <c r="K127" s="142">
        <v>8</v>
      </c>
    </row>
    <row r="128" spans="1:11" ht="11.25" customHeight="1" x14ac:dyDescent="0.2">
      <c r="A128" s="137" t="s">
        <v>255</v>
      </c>
      <c r="B128" s="137" t="s">
        <v>256</v>
      </c>
      <c r="C128" s="134">
        <v>139</v>
      </c>
      <c r="D128" s="134">
        <v>122</v>
      </c>
      <c r="E128" s="134">
        <v>17</v>
      </c>
      <c r="F128" s="134">
        <v>0</v>
      </c>
      <c r="G128" s="134">
        <v>6</v>
      </c>
      <c r="H128" s="134">
        <v>0</v>
      </c>
      <c r="I128" s="134">
        <v>3</v>
      </c>
      <c r="J128" s="134">
        <v>0</v>
      </c>
      <c r="K128" s="142">
        <v>8</v>
      </c>
    </row>
    <row r="129" spans="1:11" ht="11.25" customHeight="1" x14ac:dyDescent="0.2">
      <c r="A129" s="137" t="s">
        <v>257</v>
      </c>
      <c r="B129" s="137" t="s">
        <v>258</v>
      </c>
      <c r="C129" s="134">
        <v>824</v>
      </c>
      <c r="D129" s="134">
        <v>123</v>
      </c>
      <c r="E129" s="134">
        <v>701</v>
      </c>
      <c r="F129" s="134">
        <v>0</v>
      </c>
      <c r="G129" s="134">
        <v>433</v>
      </c>
      <c r="H129" s="134">
        <v>0</v>
      </c>
      <c r="I129" s="134">
        <v>36</v>
      </c>
      <c r="J129" s="134">
        <v>24</v>
      </c>
      <c r="K129" s="142">
        <v>208</v>
      </c>
    </row>
    <row r="130" spans="1:11" ht="11.25" customHeight="1" x14ac:dyDescent="0.2">
      <c r="A130" s="137" t="s">
        <v>259</v>
      </c>
      <c r="B130" s="137" t="s">
        <v>260</v>
      </c>
      <c r="C130" s="134">
        <v>1080</v>
      </c>
      <c r="D130" s="134">
        <v>680</v>
      </c>
      <c r="E130" s="134">
        <v>400</v>
      </c>
      <c r="F130" s="134">
        <v>64</v>
      </c>
      <c r="G130" s="134">
        <v>108</v>
      </c>
      <c r="H130" s="134">
        <v>16</v>
      </c>
      <c r="I130" s="134">
        <v>37</v>
      </c>
      <c r="J130" s="134">
        <v>11</v>
      </c>
      <c r="K130" s="142">
        <v>164</v>
      </c>
    </row>
    <row r="131" spans="1:11" ht="11.25" customHeight="1" x14ac:dyDescent="0.2">
      <c r="A131" s="137" t="s">
        <v>261</v>
      </c>
      <c r="B131" s="137" t="s">
        <v>262</v>
      </c>
      <c r="C131" s="134">
        <v>139</v>
      </c>
      <c r="D131" s="134">
        <v>48</v>
      </c>
      <c r="E131" s="134">
        <v>91</v>
      </c>
      <c r="F131" s="134">
        <v>0</v>
      </c>
      <c r="G131" s="134">
        <v>54</v>
      </c>
      <c r="H131" s="134">
        <v>0</v>
      </c>
      <c r="I131" s="134">
        <v>9</v>
      </c>
      <c r="J131" s="134">
        <v>0</v>
      </c>
      <c r="K131" s="142">
        <v>28</v>
      </c>
    </row>
    <row r="132" spans="1:11" ht="11.25" customHeight="1" x14ac:dyDescent="0.2">
      <c r="A132" s="137" t="s">
        <v>263</v>
      </c>
      <c r="B132" s="137" t="s">
        <v>264</v>
      </c>
      <c r="C132" s="134">
        <v>115</v>
      </c>
      <c r="D132" s="134">
        <v>32</v>
      </c>
      <c r="E132" s="134">
        <v>83</v>
      </c>
      <c r="F132" s="134">
        <v>0</v>
      </c>
      <c r="G132" s="134">
        <v>56</v>
      </c>
      <c r="H132" s="134">
        <v>0</v>
      </c>
      <c r="I132" s="134">
        <v>7</v>
      </c>
      <c r="J132" s="134">
        <v>0</v>
      </c>
      <c r="K132" s="142">
        <v>20</v>
      </c>
    </row>
    <row r="133" spans="1:11" ht="11.25" customHeight="1" x14ac:dyDescent="0.2">
      <c r="A133" s="137" t="s">
        <v>265</v>
      </c>
      <c r="B133" s="137" t="s">
        <v>266</v>
      </c>
      <c r="C133" s="134">
        <v>46</v>
      </c>
      <c r="D133" s="134">
        <v>0</v>
      </c>
      <c r="E133" s="134">
        <v>46</v>
      </c>
      <c r="F133" s="134">
        <v>0</v>
      </c>
      <c r="G133" s="134">
        <v>28</v>
      </c>
      <c r="H133" s="134">
        <v>0</v>
      </c>
      <c r="I133" s="134">
        <v>5</v>
      </c>
      <c r="J133" s="134">
        <v>0</v>
      </c>
      <c r="K133" s="142">
        <v>13</v>
      </c>
    </row>
    <row r="134" spans="1:11" ht="11.25" customHeight="1" x14ac:dyDescent="0.2">
      <c r="A134" s="137" t="s">
        <v>894</v>
      </c>
      <c r="B134" s="137" t="s">
        <v>267</v>
      </c>
      <c r="C134" s="134">
        <v>175</v>
      </c>
      <c r="D134" s="134">
        <v>89</v>
      </c>
      <c r="E134" s="134">
        <v>86</v>
      </c>
      <c r="F134" s="134">
        <v>0</v>
      </c>
      <c r="G134" s="134">
        <v>13</v>
      </c>
      <c r="H134" s="134">
        <v>0</v>
      </c>
      <c r="I134" s="134">
        <v>4</v>
      </c>
      <c r="J134" s="134">
        <v>59</v>
      </c>
      <c r="K134" s="142">
        <v>10</v>
      </c>
    </row>
    <row r="135" spans="1:11" ht="11.25" customHeight="1" x14ac:dyDescent="0.2">
      <c r="A135" s="137" t="s">
        <v>268</v>
      </c>
      <c r="B135" s="137" t="s">
        <v>269</v>
      </c>
      <c r="C135" s="134">
        <v>662</v>
      </c>
      <c r="D135" s="134">
        <v>354</v>
      </c>
      <c r="E135" s="134">
        <v>308</v>
      </c>
      <c r="F135" s="134">
        <v>0</v>
      </c>
      <c r="G135" s="134">
        <v>115</v>
      </c>
      <c r="H135" s="134">
        <v>0</v>
      </c>
      <c r="I135" s="134">
        <v>63</v>
      </c>
      <c r="J135" s="134">
        <v>1</v>
      </c>
      <c r="K135" s="142">
        <v>129</v>
      </c>
    </row>
    <row r="136" spans="1:11" ht="11.25" customHeight="1" x14ac:dyDescent="0.2">
      <c r="A136" s="137" t="s">
        <v>270</v>
      </c>
      <c r="B136" s="137" t="s">
        <v>271</v>
      </c>
      <c r="C136" s="134">
        <v>266</v>
      </c>
      <c r="D136" s="134">
        <v>116</v>
      </c>
      <c r="E136" s="134">
        <v>150</v>
      </c>
      <c r="F136" s="134">
        <v>0</v>
      </c>
      <c r="G136" s="134">
        <v>81</v>
      </c>
      <c r="H136" s="134">
        <v>0</v>
      </c>
      <c r="I136" s="134">
        <v>11</v>
      </c>
      <c r="J136" s="134">
        <v>5</v>
      </c>
      <c r="K136" s="142">
        <v>53</v>
      </c>
    </row>
    <row r="137" spans="1:11" ht="11.25" customHeight="1" x14ac:dyDescent="0.2">
      <c r="A137" s="137" t="s">
        <v>272</v>
      </c>
      <c r="B137" s="137" t="s">
        <v>273</v>
      </c>
      <c r="C137" s="134">
        <v>328</v>
      </c>
      <c r="D137" s="134">
        <v>274</v>
      </c>
      <c r="E137" s="134">
        <v>54</v>
      </c>
      <c r="F137" s="134">
        <v>0</v>
      </c>
      <c r="G137" s="134">
        <v>18</v>
      </c>
      <c r="H137" s="134">
        <v>0</v>
      </c>
      <c r="I137" s="134">
        <v>5</v>
      </c>
      <c r="J137" s="134">
        <v>0</v>
      </c>
      <c r="K137" s="142">
        <v>31</v>
      </c>
    </row>
    <row r="138" spans="1:11" ht="11.25" customHeight="1" x14ac:dyDescent="0.2">
      <c r="A138" s="137" t="s">
        <v>274</v>
      </c>
      <c r="B138" s="137" t="s">
        <v>275</v>
      </c>
      <c r="C138" s="134">
        <v>39</v>
      </c>
      <c r="D138" s="134">
        <v>22</v>
      </c>
      <c r="E138" s="134">
        <v>17</v>
      </c>
      <c r="F138" s="134">
        <v>0</v>
      </c>
      <c r="G138" s="134">
        <v>0</v>
      </c>
      <c r="H138" s="134">
        <v>0</v>
      </c>
      <c r="I138" s="134">
        <v>10</v>
      </c>
      <c r="J138" s="134">
        <v>0</v>
      </c>
      <c r="K138" s="142">
        <v>7</v>
      </c>
    </row>
    <row r="139" spans="1:11" ht="11.25" customHeight="1" x14ac:dyDescent="0.2">
      <c r="A139" s="137" t="s">
        <v>276</v>
      </c>
      <c r="B139" s="137" t="s">
        <v>277</v>
      </c>
      <c r="C139" s="134">
        <v>100</v>
      </c>
      <c r="D139" s="134">
        <v>38</v>
      </c>
      <c r="E139" s="134">
        <v>62</v>
      </c>
      <c r="F139" s="134">
        <v>0</v>
      </c>
      <c r="G139" s="134">
        <v>44</v>
      </c>
      <c r="H139" s="134">
        <v>0</v>
      </c>
      <c r="I139" s="134">
        <v>3</v>
      </c>
      <c r="J139" s="134">
        <v>0</v>
      </c>
      <c r="K139" s="142">
        <v>15</v>
      </c>
    </row>
    <row r="140" spans="1:11" ht="11.25" customHeight="1" x14ac:dyDescent="0.2">
      <c r="A140" s="137" t="s">
        <v>278</v>
      </c>
      <c r="B140" s="137" t="s">
        <v>279</v>
      </c>
      <c r="C140" s="134">
        <v>408</v>
      </c>
      <c r="D140" s="134">
        <v>213</v>
      </c>
      <c r="E140" s="134">
        <v>195</v>
      </c>
      <c r="F140" s="134">
        <v>0</v>
      </c>
      <c r="G140" s="134">
        <v>123</v>
      </c>
      <c r="H140" s="134">
        <v>0</v>
      </c>
      <c r="I140" s="134">
        <v>27</v>
      </c>
      <c r="J140" s="134">
        <v>7</v>
      </c>
      <c r="K140" s="142">
        <v>38</v>
      </c>
    </row>
    <row r="141" spans="1:11" ht="11.25" customHeight="1" x14ac:dyDescent="0.2">
      <c r="A141" s="137" t="s">
        <v>280</v>
      </c>
      <c r="B141" s="137" t="s">
        <v>281</v>
      </c>
      <c r="C141" s="134">
        <v>29</v>
      </c>
      <c r="D141" s="134">
        <v>24</v>
      </c>
      <c r="E141" s="134">
        <v>5</v>
      </c>
      <c r="F141" s="134">
        <v>0</v>
      </c>
      <c r="G141" s="134">
        <v>0</v>
      </c>
      <c r="H141" s="134">
        <v>0</v>
      </c>
      <c r="I141" s="134">
        <v>0</v>
      </c>
      <c r="J141" s="134">
        <v>0</v>
      </c>
      <c r="K141" s="142">
        <v>5</v>
      </c>
    </row>
    <row r="142" spans="1:11" ht="11.25" customHeight="1" x14ac:dyDescent="0.2">
      <c r="A142" s="137" t="s">
        <v>282</v>
      </c>
      <c r="B142" s="137" t="s">
        <v>283</v>
      </c>
      <c r="C142" s="134">
        <v>55</v>
      </c>
      <c r="D142" s="134">
        <v>23</v>
      </c>
      <c r="E142" s="134">
        <v>32</v>
      </c>
      <c r="F142" s="134">
        <v>0</v>
      </c>
      <c r="G142" s="134">
        <v>8</v>
      </c>
      <c r="H142" s="134">
        <v>0</v>
      </c>
      <c r="I142" s="134">
        <v>5</v>
      </c>
      <c r="J142" s="134">
        <v>0</v>
      </c>
      <c r="K142" s="142">
        <v>19</v>
      </c>
    </row>
    <row r="143" spans="1:11" ht="11.25" customHeight="1" x14ac:dyDescent="0.2">
      <c r="A143" s="137" t="s">
        <v>284</v>
      </c>
      <c r="B143" s="137" t="s">
        <v>285</v>
      </c>
      <c r="C143" s="134">
        <v>72</v>
      </c>
      <c r="D143" s="134">
        <v>35</v>
      </c>
      <c r="E143" s="134">
        <v>37</v>
      </c>
      <c r="F143" s="134">
        <v>0</v>
      </c>
      <c r="G143" s="134">
        <v>12</v>
      </c>
      <c r="H143" s="134">
        <v>0</v>
      </c>
      <c r="I143" s="134">
        <v>3</v>
      </c>
      <c r="J143" s="134">
        <v>0</v>
      </c>
      <c r="K143" s="142">
        <v>22</v>
      </c>
    </row>
    <row r="144" spans="1:11" ht="11.25" customHeight="1" x14ac:dyDescent="0.2">
      <c r="A144" s="137" t="s">
        <v>286</v>
      </c>
      <c r="B144" s="137" t="s">
        <v>287</v>
      </c>
      <c r="C144" s="134">
        <v>440</v>
      </c>
      <c r="D144" s="134">
        <v>297</v>
      </c>
      <c r="E144" s="134">
        <v>143</v>
      </c>
      <c r="F144" s="134">
        <v>0</v>
      </c>
      <c r="G144" s="134">
        <v>80</v>
      </c>
      <c r="H144" s="134">
        <v>0</v>
      </c>
      <c r="I144" s="134">
        <v>12</v>
      </c>
      <c r="J144" s="134">
        <v>0</v>
      </c>
      <c r="K144" s="142">
        <v>51</v>
      </c>
    </row>
    <row r="145" spans="1:11" ht="11.25" customHeight="1" x14ac:dyDescent="0.2">
      <c r="A145" s="137" t="s">
        <v>288</v>
      </c>
      <c r="B145" s="137" t="s">
        <v>289</v>
      </c>
      <c r="C145" s="134">
        <v>280</v>
      </c>
      <c r="D145" s="134">
        <v>91</v>
      </c>
      <c r="E145" s="134">
        <v>189</v>
      </c>
      <c r="F145" s="134">
        <v>0</v>
      </c>
      <c r="G145" s="134">
        <v>80</v>
      </c>
      <c r="H145" s="134">
        <v>0</v>
      </c>
      <c r="I145" s="134">
        <v>13</v>
      </c>
      <c r="J145" s="134">
        <v>38</v>
      </c>
      <c r="K145" s="142">
        <v>58</v>
      </c>
    </row>
    <row r="146" spans="1:11" ht="11.25" customHeight="1" x14ac:dyDescent="0.2">
      <c r="A146" s="137" t="s">
        <v>290</v>
      </c>
      <c r="B146" s="137" t="s">
        <v>291</v>
      </c>
      <c r="C146" s="134">
        <v>142</v>
      </c>
      <c r="D146" s="134">
        <v>138</v>
      </c>
      <c r="E146" s="134">
        <v>4</v>
      </c>
      <c r="F146" s="134">
        <v>0</v>
      </c>
      <c r="G146" s="134">
        <v>0</v>
      </c>
      <c r="H146" s="134">
        <v>0</v>
      </c>
      <c r="I146" s="134">
        <v>0</v>
      </c>
      <c r="J146" s="134">
        <v>0</v>
      </c>
      <c r="K146" s="142">
        <v>4</v>
      </c>
    </row>
    <row r="147" spans="1:11" ht="11.25" customHeight="1" x14ac:dyDescent="0.2">
      <c r="A147" s="137" t="s">
        <v>292</v>
      </c>
      <c r="B147" s="137" t="s">
        <v>293</v>
      </c>
      <c r="C147" s="134">
        <v>24</v>
      </c>
      <c r="D147" s="134">
        <v>11</v>
      </c>
      <c r="E147" s="134">
        <v>13</v>
      </c>
      <c r="F147" s="134">
        <v>0</v>
      </c>
      <c r="G147" s="134">
        <v>7</v>
      </c>
      <c r="H147" s="134">
        <v>0</v>
      </c>
      <c r="I147" s="134">
        <v>0</v>
      </c>
      <c r="J147" s="134">
        <v>0</v>
      </c>
      <c r="K147" s="142">
        <v>6</v>
      </c>
    </row>
    <row r="148" spans="1:11" ht="11.25" customHeight="1" x14ac:dyDescent="0.2">
      <c r="A148" s="137" t="s">
        <v>294</v>
      </c>
      <c r="B148" s="137" t="s">
        <v>295</v>
      </c>
      <c r="C148" s="134">
        <v>96</v>
      </c>
      <c r="D148" s="134">
        <v>36</v>
      </c>
      <c r="E148" s="134">
        <v>60</v>
      </c>
      <c r="F148" s="134">
        <v>0</v>
      </c>
      <c r="G148" s="134">
        <v>28</v>
      </c>
      <c r="H148" s="134">
        <v>0</v>
      </c>
      <c r="I148" s="134">
        <v>9</v>
      </c>
      <c r="J148" s="134">
        <v>0</v>
      </c>
      <c r="K148" s="142">
        <v>23</v>
      </c>
    </row>
    <row r="149" spans="1:11" ht="11.25" customHeight="1" x14ac:dyDescent="0.2">
      <c r="A149" s="137" t="s">
        <v>296</v>
      </c>
      <c r="B149" s="137" t="s">
        <v>297</v>
      </c>
      <c r="C149" s="134">
        <v>224</v>
      </c>
      <c r="D149" s="134">
        <v>89</v>
      </c>
      <c r="E149" s="134">
        <v>135</v>
      </c>
      <c r="F149" s="134">
        <v>57</v>
      </c>
      <c r="G149" s="134">
        <v>22</v>
      </c>
      <c r="H149" s="134">
        <v>0</v>
      </c>
      <c r="I149" s="134">
        <v>12</v>
      </c>
      <c r="J149" s="134">
        <v>0</v>
      </c>
      <c r="K149" s="142">
        <v>44</v>
      </c>
    </row>
    <row r="150" spans="1:11" ht="11.25" customHeight="1" x14ac:dyDescent="0.2">
      <c r="A150" s="137" t="s">
        <v>973</v>
      </c>
      <c r="B150" s="137" t="s">
        <v>298</v>
      </c>
      <c r="C150" s="134"/>
      <c r="D150" s="134"/>
      <c r="E150" s="134"/>
      <c r="F150" s="134"/>
      <c r="G150" s="134"/>
      <c r="H150" s="134"/>
      <c r="I150" s="134"/>
      <c r="J150" s="134"/>
      <c r="K150" s="142"/>
    </row>
    <row r="151" spans="1:11" ht="11.25" customHeight="1" x14ac:dyDescent="0.2">
      <c r="A151" s="137" t="s">
        <v>299</v>
      </c>
      <c r="B151" s="137" t="s">
        <v>300</v>
      </c>
      <c r="C151" s="134">
        <v>187</v>
      </c>
      <c r="D151" s="134">
        <v>153</v>
      </c>
      <c r="E151" s="134">
        <v>34</v>
      </c>
      <c r="F151" s="134">
        <v>0</v>
      </c>
      <c r="G151" s="134">
        <v>3</v>
      </c>
      <c r="H151" s="134">
        <v>0</v>
      </c>
      <c r="I151" s="134">
        <v>0</v>
      </c>
      <c r="J151" s="134">
        <v>0</v>
      </c>
      <c r="K151" s="142">
        <v>31</v>
      </c>
    </row>
    <row r="152" spans="1:11" ht="11.25" customHeight="1" x14ac:dyDescent="0.2">
      <c r="A152" s="137" t="s">
        <v>301</v>
      </c>
      <c r="B152" s="137" t="s">
        <v>302</v>
      </c>
      <c r="C152" s="134">
        <v>488</v>
      </c>
      <c r="D152" s="134">
        <v>221</v>
      </c>
      <c r="E152" s="134">
        <v>267</v>
      </c>
      <c r="F152" s="134">
        <v>0</v>
      </c>
      <c r="G152" s="134">
        <v>72</v>
      </c>
      <c r="H152" s="134">
        <v>0</v>
      </c>
      <c r="I152" s="134">
        <v>34</v>
      </c>
      <c r="J152" s="134">
        <v>18</v>
      </c>
      <c r="K152" s="142">
        <v>143</v>
      </c>
    </row>
    <row r="153" spans="1:11" ht="11.25" customHeight="1" x14ac:dyDescent="0.2">
      <c r="A153" s="137" t="s">
        <v>303</v>
      </c>
      <c r="B153" s="137" t="s">
        <v>304</v>
      </c>
      <c r="C153" s="134">
        <v>208</v>
      </c>
      <c r="D153" s="134">
        <v>170</v>
      </c>
      <c r="E153" s="134">
        <v>38</v>
      </c>
      <c r="F153" s="134">
        <v>0</v>
      </c>
      <c r="G153" s="134">
        <v>18</v>
      </c>
      <c r="H153" s="134">
        <v>0</v>
      </c>
      <c r="I153" s="134">
        <v>3</v>
      </c>
      <c r="J153" s="134">
        <v>0</v>
      </c>
      <c r="K153" s="142">
        <v>17</v>
      </c>
    </row>
    <row r="154" spans="1:11" ht="11.25" customHeight="1" x14ac:dyDescent="0.2">
      <c r="A154" s="137" t="s">
        <v>884</v>
      </c>
      <c r="B154" s="137" t="s">
        <v>305</v>
      </c>
      <c r="C154" s="134">
        <v>549</v>
      </c>
      <c r="D154" s="134">
        <v>261</v>
      </c>
      <c r="E154" s="134">
        <v>288</v>
      </c>
      <c r="F154" s="134">
        <v>0</v>
      </c>
      <c r="G154" s="134">
        <v>54</v>
      </c>
      <c r="H154" s="134">
        <v>143</v>
      </c>
      <c r="I154" s="134">
        <v>27</v>
      </c>
      <c r="J154" s="134">
        <v>2</v>
      </c>
      <c r="K154" s="142">
        <v>62</v>
      </c>
    </row>
    <row r="155" spans="1:11" ht="11.25" customHeight="1" x14ac:dyDescent="0.2">
      <c r="A155" s="137" t="s">
        <v>306</v>
      </c>
      <c r="B155" s="137" t="s">
        <v>307</v>
      </c>
      <c r="C155" s="134">
        <v>86</v>
      </c>
      <c r="D155" s="134">
        <v>26</v>
      </c>
      <c r="E155" s="134">
        <v>60</v>
      </c>
      <c r="F155" s="134">
        <v>0</v>
      </c>
      <c r="G155" s="134">
        <v>41</v>
      </c>
      <c r="H155" s="134">
        <v>0</v>
      </c>
      <c r="I155" s="134">
        <v>0</v>
      </c>
      <c r="J155" s="134">
        <v>0</v>
      </c>
      <c r="K155" s="142">
        <v>19</v>
      </c>
    </row>
    <row r="156" spans="1:11" ht="11.25" customHeight="1" x14ac:dyDescent="0.2">
      <c r="A156" s="137" t="s">
        <v>308</v>
      </c>
      <c r="B156" s="137" t="s">
        <v>309</v>
      </c>
      <c r="C156" s="134">
        <v>186</v>
      </c>
      <c r="D156" s="134">
        <v>125</v>
      </c>
      <c r="E156" s="134">
        <v>61</v>
      </c>
      <c r="F156" s="134">
        <v>0</v>
      </c>
      <c r="G156" s="134">
        <v>35</v>
      </c>
      <c r="H156" s="134">
        <v>0</v>
      </c>
      <c r="I156" s="134">
        <v>3</v>
      </c>
      <c r="J156" s="134">
        <v>0</v>
      </c>
      <c r="K156" s="142">
        <v>23</v>
      </c>
    </row>
    <row r="157" spans="1:11" ht="11.25" customHeight="1" x14ac:dyDescent="0.2">
      <c r="A157" s="137" t="s">
        <v>310</v>
      </c>
      <c r="B157" s="137" t="s">
        <v>311</v>
      </c>
      <c r="C157" s="134">
        <v>51</v>
      </c>
      <c r="D157" s="134">
        <v>15</v>
      </c>
      <c r="E157" s="134">
        <v>36</v>
      </c>
      <c r="F157" s="134">
        <v>0</v>
      </c>
      <c r="G157" s="134">
        <v>2</v>
      </c>
      <c r="H157" s="134">
        <v>0</v>
      </c>
      <c r="I157" s="134">
        <v>11</v>
      </c>
      <c r="J157" s="134">
        <v>6</v>
      </c>
      <c r="K157" s="142">
        <v>17</v>
      </c>
    </row>
    <row r="158" spans="1:11" ht="11.25" customHeight="1" x14ac:dyDescent="0.2">
      <c r="A158" s="137" t="s">
        <v>889</v>
      </c>
      <c r="B158" s="137" t="s">
        <v>312</v>
      </c>
      <c r="C158" s="134">
        <v>203</v>
      </c>
      <c r="D158" s="134">
        <v>107</v>
      </c>
      <c r="E158" s="134">
        <v>96</v>
      </c>
      <c r="F158" s="134">
        <v>0</v>
      </c>
      <c r="G158" s="134">
        <v>23</v>
      </c>
      <c r="H158" s="134">
        <v>0</v>
      </c>
      <c r="I158" s="134">
        <v>6</v>
      </c>
      <c r="J158" s="134">
        <v>0</v>
      </c>
      <c r="K158" s="142">
        <v>67</v>
      </c>
    </row>
    <row r="159" spans="1:11" ht="11.25" customHeight="1" x14ac:dyDescent="0.2">
      <c r="A159" s="137" t="s">
        <v>313</v>
      </c>
      <c r="B159" s="137" t="s">
        <v>314</v>
      </c>
      <c r="C159" s="134">
        <v>339</v>
      </c>
      <c r="D159" s="134">
        <v>66</v>
      </c>
      <c r="E159" s="134">
        <v>273</v>
      </c>
      <c r="F159" s="134">
        <v>62</v>
      </c>
      <c r="G159" s="134">
        <v>68</v>
      </c>
      <c r="H159" s="134">
        <v>0</v>
      </c>
      <c r="I159" s="134">
        <v>3</v>
      </c>
      <c r="J159" s="134">
        <v>52</v>
      </c>
      <c r="K159" s="142">
        <v>88</v>
      </c>
    </row>
    <row r="160" spans="1:11" ht="11.25" customHeight="1" x14ac:dyDescent="0.2">
      <c r="A160" s="137" t="s">
        <v>315</v>
      </c>
      <c r="B160" s="137" t="s">
        <v>316</v>
      </c>
      <c r="C160" s="134">
        <v>948</v>
      </c>
      <c r="D160" s="134">
        <v>802</v>
      </c>
      <c r="E160" s="134">
        <v>146</v>
      </c>
      <c r="F160" s="134">
        <v>0</v>
      </c>
      <c r="G160" s="134">
        <v>32</v>
      </c>
      <c r="H160" s="134">
        <v>0</v>
      </c>
      <c r="I160" s="134">
        <v>27</v>
      </c>
      <c r="J160" s="134">
        <v>5</v>
      </c>
      <c r="K160" s="142">
        <v>82</v>
      </c>
    </row>
    <row r="161" spans="1:11" ht="11.25" customHeight="1" x14ac:dyDescent="0.2">
      <c r="A161" s="137" t="s">
        <v>317</v>
      </c>
      <c r="B161" s="137" t="s">
        <v>318</v>
      </c>
      <c r="C161" s="134">
        <v>213</v>
      </c>
      <c r="D161" s="134">
        <v>95</v>
      </c>
      <c r="E161" s="134">
        <v>118</v>
      </c>
      <c r="F161" s="134">
        <v>0</v>
      </c>
      <c r="G161" s="134">
        <v>76</v>
      </c>
      <c r="H161" s="134">
        <v>0</v>
      </c>
      <c r="I161" s="134">
        <v>22</v>
      </c>
      <c r="J161" s="134">
        <v>0</v>
      </c>
      <c r="K161" s="142">
        <v>20</v>
      </c>
    </row>
    <row r="162" spans="1:11" ht="11.25" customHeight="1" x14ac:dyDescent="0.2">
      <c r="A162" s="137" t="s">
        <v>319</v>
      </c>
      <c r="B162" s="137" t="s">
        <v>320</v>
      </c>
      <c r="C162" s="134">
        <v>338</v>
      </c>
      <c r="D162" s="134">
        <v>262</v>
      </c>
      <c r="E162" s="134">
        <v>76</v>
      </c>
      <c r="F162" s="134">
        <v>0</v>
      </c>
      <c r="G162" s="134">
        <v>5</v>
      </c>
      <c r="H162" s="134">
        <v>0</v>
      </c>
      <c r="I162" s="134">
        <v>7</v>
      </c>
      <c r="J162" s="134">
        <v>2</v>
      </c>
      <c r="K162" s="142">
        <v>62</v>
      </c>
    </row>
    <row r="163" spans="1:11" ht="11.25" customHeight="1" x14ac:dyDescent="0.2">
      <c r="A163" s="137" t="s">
        <v>321</v>
      </c>
      <c r="B163" s="137" t="s">
        <v>322</v>
      </c>
      <c r="C163" s="134">
        <v>3141</v>
      </c>
      <c r="D163" s="134">
        <v>1032</v>
      </c>
      <c r="E163" s="134">
        <v>2109</v>
      </c>
      <c r="F163" s="134">
        <v>298</v>
      </c>
      <c r="G163" s="134">
        <v>710</v>
      </c>
      <c r="H163" s="134">
        <v>0</v>
      </c>
      <c r="I163" s="134">
        <v>209</v>
      </c>
      <c r="J163" s="134">
        <v>83</v>
      </c>
      <c r="K163" s="142">
        <v>809</v>
      </c>
    </row>
    <row r="164" spans="1:11" ht="11.25" customHeight="1" x14ac:dyDescent="0.2">
      <c r="A164" s="137" t="s">
        <v>323</v>
      </c>
      <c r="B164" s="137" t="s">
        <v>324</v>
      </c>
      <c r="C164" s="134">
        <v>134</v>
      </c>
      <c r="D164" s="134">
        <v>113</v>
      </c>
      <c r="E164" s="134">
        <v>21</v>
      </c>
      <c r="F164" s="134">
        <v>0</v>
      </c>
      <c r="G164" s="134">
        <v>13</v>
      </c>
      <c r="H164" s="134">
        <v>0</v>
      </c>
      <c r="I164" s="134">
        <v>3</v>
      </c>
      <c r="J164" s="134">
        <v>4</v>
      </c>
      <c r="K164" s="142">
        <v>1</v>
      </c>
    </row>
    <row r="165" spans="1:11" ht="11.25" customHeight="1" x14ac:dyDescent="0.2">
      <c r="A165" s="137" t="s">
        <v>325</v>
      </c>
      <c r="B165" s="137" t="s">
        <v>326</v>
      </c>
      <c r="C165" s="134">
        <v>145</v>
      </c>
      <c r="D165" s="134">
        <v>120</v>
      </c>
      <c r="E165" s="134">
        <v>25</v>
      </c>
      <c r="F165" s="134">
        <v>0</v>
      </c>
      <c r="G165" s="134">
        <v>7</v>
      </c>
      <c r="H165" s="134">
        <v>0</v>
      </c>
      <c r="I165" s="134">
        <v>0</v>
      </c>
      <c r="J165" s="134">
        <v>0</v>
      </c>
      <c r="K165" s="142">
        <v>18</v>
      </c>
    </row>
    <row r="166" spans="1:11" ht="11.25" customHeight="1" x14ac:dyDescent="0.2">
      <c r="A166" s="137" t="s">
        <v>327</v>
      </c>
      <c r="B166" s="137" t="s">
        <v>328</v>
      </c>
      <c r="C166" s="134">
        <v>168</v>
      </c>
      <c r="D166" s="134">
        <v>142</v>
      </c>
      <c r="E166" s="134">
        <v>26</v>
      </c>
      <c r="F166" s="134">
        <v>0</v>
      </c>
      <c r="G166" s="134">
        <v>5</v>
      </c>
      <c r="H166" s="134">
        <v>0</v>
      </c>
      <c r="I166" s="134">
        <v>6</v>
      </c>
      <c r="J166" s="134">
        <v>0</v>
      </c>
      <c r="K166" s="142">
        <v>15</v>
      </c>
    </row>
    <row r="167" spans="1:11" ht="11.25" customHeight="1" x14ac:dyDescent="0.2">
      <c r="A167" s="137" t="s">
        <v>914</v>
      </c>
      <c r="B167" s="137" t="s">
        <v>329</v>
      </c>
      <c r="C167" s="134">
        <v>81</v>
      </c>
      <c r="D167" s="134">
        <v>36</v>
      </c>
      <c r="E167" s="134">
        <v>45</v>
      </c>
      <c r="F167" s="134">
        <v>0</v>
      </c>
      <c r="G167" s="134">
        <v>4</v>
      </c>
      <c r="H167" s="134">
        <v>0</v>
      </c>
      <c r="I167" s="134">
        <v>7</v>
      </c>
      <c r="J167" s="134">
        <v>19</v>
      </c>
      <c r="K167" s="142">
        <v>15</v>
      </c>
    </row>
    <row r="168" spans="1:11" ht="11.25" customHeight="1" x14ac:dyDescent="0.2">
      <c r="A168" s="137" t="s">
        <v>330</v>
      </c>
      <c r="B168" s="137" t="s">
        <v>331</v>
      </c>
      <c r="C168" s="134">
        <v>46</v>
      </c>
      <c r="D168" s="134">
        <v>9</v>
      </c>
      <c r="E168" s="134">
        <v>37</v>
      </c>
      <c r="F168" s="134">
        <v>0</v>
      </c>
      <c r="G168" s="134">
        <v>10</v>
      </c>
      <c r="H168" s="134">
        <v>0</v>
      </c>
      <c r="I168" s="134">
        <v>5</v>
      </c>
      <c r="J168" s="134">
        <v>6</v>
      </c>
      <c r="K168" s="142">
        <v>16</v>
      </c>
    </row>
    <row r="169" spans="1:11" ht="11.25" customHeight="1" x14ac:dyDescent="0.2">
      <c r="A169" s="137" t="s">
        <v>332</v>
      </c>
      <c r="B169" s="137" t="s">
        <v>333</v>
      </c>
      <c r="C169" s="134">
        <v>250</v>
      </c>
      <c r="D169" s="134">
        <v>198</v>
      </c>
      <c r="E169" s="134">
        <v>52</v>
      </c>
      <c r="F169" s="134">
        <v>0</v>
      </c>
      <c r="G169" s="134">
        <v>12</v>
      </c>
      <c r="H169" s="134">
        <v>0</v>
      </c>
      <c r="I169" s="134">
        <v>10</v>
      </c>
      <c r="J169" s="134">
        <v>0</v>
      </c>
      <c r="K169" s="142">
        <v>30</v>
      </c>
    </row>
    <row r="170" spans="1:11" ht="11.25" customHeight="1" x14ac:dyDescent="0.2">
      <c r="A170" s="137" t="s">
        <v>904</v>
      </c>
      <c r="B170" s="137" t="s">
        <v>334</v>
      </c>
      <c r="C170" s="134">
        <v>74</v>
      </c>
      <c r="D170" s="134">
        <v>15</v>
      </c>
      <c r="E170" s="134">
        <v>59</v>
      </c>
      <c r="F170" s="134">
        <v>0</v>
      </c>
      <c r="G170" s="134">
        <v>51</v>
      </c>
      <c r="H170" s="134">
        <v>0</v>
      </c>
      <c r="I170" s="134">
        <v>3</v>
      </c>
      <c r="J170" s="134">
        <v>0</v>
      </c>
      <c r="K170" s="142">
        <v>5</v>
      </c>
    </row>
    <row r="171" spans="1:11" ht="11.25" customHeight="1" x14ac:dyDescent="0.2">
      <c r="A171" s="137" t="s">
        <v>335</v>
      </c>
      <c r="B171" s="137" t="s">
        <v>336</v>
      </c>
      <c r="C171" s="134">
        <v>557</v>
      </c>
      <c r="D171" s="134">
        <v>404</v>
      </c>
      <c r="E171" s="134">
        <v>153</v>
      </c>
      <c r="F171" s="134">
        <v>0</v>
      </c>
      <c r="G171" s="134">
        <v>34</v>
      </c>
      <c r="H171" s="134">
        <v>0</v>
      </c>
      <c r="I171" s="134">
        <v>18</v>
      </c>
      <c r="J171" s="134">
        <v>10</v>
      </c>
      <c r="K171" s="142">
        <v>91</v>
      </c>
    </row>
    <row r="172" spans="1:11" ht="11.25" customHeight="1" x14ac:dyDescent="0.2">
      <c r="A172" s="137" t="s">
        <v>337</v>
      </c>
      <c r="B172" s="137" t="s">
        <v>338</v>
      </c>
      <c r="C172" s="134">
        <v>60</v>
      </c>
      <c r="D172" s="134">
        <v>2</v>
      </c>
      <c r="E172" s="134">
        <v>58</v>
      </c>
      <c r="F172" s="134">
        <v>0</v>
      </c>
      <c r="G172" s="134">
        <v>18</v>
      </c>
      <c r="H172" s="134">
        <v>0</v>
      </c>
      <c r="I172" s="134">
        <v>15</v>
      </c>
      <c r="J172" s="134">
        <v>0</v>
      </c>
      <c r="K172" s="142">
        <v>25</v>
      </c>
    </row>
    <row r="173" spans="1:11" ht="11.25" customHeight="1" x14ac:dyDescent="0.2">
      <c r="A173" s="137" t="s">
        <v>339</v>
      </c>
      <c r="B173" s="137" t="s">
        <v>340</v>
      </c>
      <c r="C173" s="134">
        <v>175</v>
      </c>
      <c r="D173" s="134">
        <v>49</v>
      </c>
      <c r="E173" s="134">
        <v>126</v>
      </c>
      <c r="F173" s="134">
        <v>85</v>
      </c>
      <c r="G173" s="134">
        <v>23</v>
      </c>
      <c r="H173" s="134">
        <v>0</v>
      </c>
      <c r="I173" s="134">
        <v>7</v>
      </c>
      <c r="J173" s="134">
        <v>0</v>
      </c>
      <c r="K173" s="142">
        <v>11</v>
      </c>
    </row>
    <row r="174" spans="1:11" ht="11.25" customHeight="1" x14ac:dyDescent="0.2">
      <c r="A174" s="137" t="s">
        <v>341</v>
      </c>
      <c r="B174" s="137" t="s">
        <v>342</v>
      </c>
      <c r="C174" s="134">
        <v>119</v>
      </c>
      <c r="D174" s="134">
        <v>89</v>
      </c>
      <c r="E174" s="134">
        <v>30</v>
      </c>
      <c r="F174" s="134">
        <v>0</v>
      </c>
      <c r="G174" s="134">
        <v>11</v>
      </c>
      <c r="H174" s="134">
        <v>0</v>
      </c>
      <c r="I174" s="134">
        <v>3</v>
      </c>
      <c r="J174" s="134">
        <v>0</v>
      </c>
      <c r="K174" s="142">
        <v>16</v>
      </c>
    </row>
    <row r="175" spans="1:11" ht="11.25" customHeight="1" x14ac:dyDescent="0.2">
      <c r="A175" s="137" t="s">
        <v>343</v>
      </c>
      <c r="B175" s="137" t="s">
        <v>344</v>
      </c>
      <c r="C175" s="134">
        <v>122</v>
      </c>
      <c r="D175" s="134">
        <v>75</v>
      </c>
      <c r="E175" s="134">
        <v>47</v>
      </c>
      <c r="F175" s="134">
        <v>0</v>
      </c>
      <c r="G175" s="134">
        <v>24</v>
      </c>
      <c r="H175" s="134">
        <v>0</v>
      </c>
      <c r="I175" s="134">
        <v>9</v>
      </c>
      <c r="J175" s="134">
        <v>0</v>
      </c>
      <c r="K175" s="142">
        <v>14</v>
      </c>
    </row>
    <row r="176" spans="1:11" ht="11.25" customHeight="1" x14ac:dyDescent="0.2">
      <c r="A176" s="137" t="s">
        <v>345</v>
      </c>
      <c r="B176" s="137" t="s">
        <v>346</v>
      </c>
      <c r="C176" s="134">
        <v>414</v>
      </c>
      <c r="D176" s="134">
        <v>239</v>
      </c>
      <c r="E176" s="134">
        <v>175</v>
      </c>
      <c r="F176" s="134">
        <v>0</v>
      </c>
      <c r="G176" s="134">
        <v>73</v>
      </c>
      <c r="H176" s="134">
        <v>0</v>
      </c>
      <c r="I176" s="134">
        <v>14</v>
      </c>
      <c r="J176" s="134">
        <v>7</v>
      </c>
      <c r="K176" s="142">
        <v>81</v>
      </c>
    </row>
    <row r="177" spans="1:11" ht="11.25" customHeight="1" x14ac:dyDescent="0.2">
      <c r="A177" s="137" t="s">
        <v>347</v>
      </c>
      <c r="B177" s="137" t="s">
        <v>348</v>
      </c>
      <c r="C177" s="134">
        <v>132</v>
      </c>
      <c r="D177" s="134">
        <v>4</v>
      </c>
      <c r="E177" s="134">
        <v>128</v>
      </c>
      <c r="F177" s="134">
        <v>0</v>
      </c>
      <c r="G177" s="134">
        <v>22</v>
      </c>
      <c r="H177" s="134">
        <v>61</v>
      </c>
      <c r="I177" s="134">
        <v>6</v>
      </c>
      <c r="J177" s="134">
        <v>0</v>
      </c>
      <c r="K177" s="142">
        <v>39</v>
      </c>
    </row>
    <row r="178" spans="1:11" ht="11.25" customHeight="1" x14ac:dyDescent="0.2">
      <c r="A178" s="137" t="s">
        <v>349</v>
      </c>
      <c r="B178" s="137" t="s">
        <v>350</v>
      </c>
      <c r="C178" s="134">
        <v>53</v>
      </c>
      <c r="D178" s="134">
        <v>29</v>
      </c>
      <c r="E178" s="134">
        <v>24</v>
      </c>
      <c r="F178" s="134">
        <v>0</v>
      </c>
      <c r="G178" s="134">
        <v>4</v>
      </c>
      <c r="H178" s="134">
        <v>0</v>
      </c>
      <c r="I178" s="134">
        <v>9</v>
      </c>
      <c r="J178" s="134">
        <v>0</v>
      </c>
      <c r="K178" s="142">
        <v>11</v>
      </c>
    </row>
    <row r="179" spans="1:11" ht="11.25" customHeight="1" x14ac:dyDescent="0.2">
      <c r="A179" s="137" t="s">
        <v>351</v>
      </c>
      <c r="B179" s="137" t="s">
        <v>352</v>
      </c>
      <c r="C179" s="134">
        <v>66</v>
      </c>
      <c r="D179" s="134">
        <v>22</v>
      </c>
      <c r="E179" s="134">
        <v>44</v>
      </c>
      <c r="F179" s="134">
        <v>0</v>
      </c>
      <c r="G179" s="134">
        <v>31</v>
      </c>
      <c r="H179" s="134">
        <v>0</v>
      </c>
      <c r="I179" s="134">
        <v>0</v>
      </c>
      <c r="J179" s="134">
        <v>0</v>
      </c>
      <c r="K179" s="142">
        <v>13</v>
      </c>
    </row>
    <row r="180" spans="1:11" ht="11.25" customHeight="1" x14ac:dyDescent="0.2">
      <c r="A180" s="137" t="s">
        <v>353</v>
      </c>
      <c r="B180" s="137" t="s">
        <v>354</v>
      </c>
      <c r="C180" s="134">
        <v>146</v>
      </c>
      <c r="D180" s="134">
        <v>46</v>
      </c>
      <c r="E180" s="134">
        <v>100</v>
      </c>
      <c r="F180" s="134">
        <v>0</v>
      </c>
      <c r="G180" s="134">
        <v>33</v>
      </c>
      <c r="H180" s="134">
        <v>0</v>
      </c>
      <c r="I180" s="134">
        <v>32</v>
      </c>
      <c r="J180" s="134">
        <v>0</v>
      </c>
      <c r="K180" s="142">
        <v>35</v>
      </c>
    </row>
    <row r="181" spans="1:11" ht="11.25" customHeight="1" x14ac:dyDescent="0.2">
      <c r="A181" s="137" t="s">
        <v>355</v>
      </c>
      <c r="B181" s="137" t="s">
        <v>356</v>
      </c>
      <c r="C181" s="134">
        <v>2236</v>
      </c>
      <c r="D181" s="134">
        <v>870</v>
      </c>
      <c r="E181" s="134">
        <v>1366</v>
      </c>
      <c r="F181" s="134">
        <v>68</v>
      </c>
      <c r="G181" s="134">
        <v>374</v>
      </c>
      <c r="H181" s="134">
        <v>43</v>
      </c>
      <c r="I181" s="134">
        <v>129</v>
      </c>
      <c r="J181" s="134">
        <v>154</v>
      </c>
      <c r="K181" s="142">
        <v>598</v>
      </c>
    </row>
    <row r="182" spans="1:11" ht="11.25" customHeight="1" x14ac:dyDescent="0.2">
      <c r="A182" s="137" t="s">
        <v>357</v>
      </c>
      <c r="B182" s="137" t="s">
        <v>358</v>
      </c>
      <c r="C182" s="134">
        <v>292</v>
      </c>
      <c r="D182" s="134">
        <v>60</v>
      </c>
      <c r="E182" s="134">
        <v>232</v>
      </c>
      <c r="F182" s="134">
        <v>0</v>
      </c>
      <c r="G182" s="134">
        <v>178</v>
      </c>
      <c r="H182" s="134">
        <v>0</v>
      </c>
      <c r="I182" s="134">
        <v>21</v>
      </c>
      <c r="J182" s="134">
        <v>0</v>
      </c>
      <c r="K182" s="142">
        <v>33</v>
      </c>
    </row>
    <row r="183" spans="1:11" ht="11.25" customHeight="1" x14ac:dyDescent="0.2">
      <c r="A183" s="137" t="s">
        <v>359</v>
      </c>
      <c r="B183" s="137" t="s">
        <v>360</v>
      </c>
      <c r="C183" s="134">
        <v>441</v>
      </c>
      <c r="D183" s="134">
        <v>263</v>
      </c>
      <c r="E183" s="134">
        <v>178</v>
      </c>
      <c r="F183" s="134">
        <v>0</v>
      </c>
      <c r="G183" s="134">
        <v>73</v>
      </c>
      <c r="H183" s="134">
        <v>0</v>
      </c>
      <c r="I183" s="134">
        <v>33</v>
      </c>
      <c r="J183" s="134">
        <v>0</v>
      </c>
      <c r="K183" s="142">
        <v>72</v>
      </c>
    </row>
    <row r="184" spans="1:11" ht="11.25" customHeight="1" x14ac:dyDescent="0.2">
      <c r="A184" s="137" t="s">
        <v>361</v>
      </c>
      <c r="B184" s="137" t="s">
        <v>362</v>
      </c>
      <c r="C184" s="134">
        <v>193</v>
      </c>
      <c r="D184" s="134">
        <v>149</v>
      </c>
      <c r="E184" s="134">
        <v>44</v>
      </c>
      <c r="F184" s="134">
        <v>0</v>
      </c>
      <c r="G184" s="134">
        <v>11</v>
      </c>
      <c r="H184" s="134">
        <v>0</v>
      </c>
      <c r="I184" s="134">
        <v>3</v>
      </c>
      <c r="J184" s="134">
        <v>1</v>
      </c>
      <c r="K184" s="142">
        <v>29</v>
      </c>
    </row>
    <row r="185" spans="1:11" ht="11.25" customHeight="1" x14ac:dyDescent="0.2">
      <c r="A185" s="137" t="s">
        <v>363</v>
      </c>
      <c r="B185" s="137" t="s">
        <v>364</v>
      </c>
      <c r="C185" s="134">
        <v>106</v>
      </c>
      <c r="D185" s="134">
        <v>57</v>
      </c>
      <c r="E185" s="134">
        <v>49</v>
      </c>
      <c r="F185" s="134">
        <v>0</v>
      </c>
      <c r="G185" s="134">
        <v>28</v>
      </c>
      <c r="H185" s="134">
        <v>0</v>
      </c>
      <c r="I185" s="134">
        <v>8</v>
      </c>
      <c r="J185" s="134">
        <v>0</v>
      </c>
      <c r="K185" s="142">
        <v>13</v>
      </c>
    </row>
    <row r="186" spans="1:11" ht="11.25" customHeight="1" x14ac:dyDescent="0.2">
      <c r="A186" s="137" t="s">
        <v>365</v>
      </c>
      <c r="B186" s="137" t="s">
        <v>366</v>
      </c>
      <c r="C186" s="134">
        <v>72</v>
      </c>
      <c r="D186" s="134">
        <v>44</v>
      </c>
      <c r="E186" s="134">
        <v>28</v>
      </c>
      <c r="F186" s="134">
        <v>0</v>
      </c>
      <c r="G186" s="134">
        <v>2</v>
      </c>
      <c r="H186" s="134">
        <v>0</v>
      </c>
      <c r="I186" s="134">
        <v>3</v>
      </c>
      <c r="J186" s="134">
        <v>4</v>
      </c>
      <c r="K186" s="142">
        <v>19</v>
      </c>
    </row>
    <row r="187" spans="1:11" ht="11.25" customHeight="1" x14ac:dyDescent="0.2">
      <c r="A187" s="137" t="s">
        <v>367</v>
      </c>
      <c r="B187" s="137" t="s">
        <v>368</v>
      </c>
      <c r="C187" s="134">
        <v>282</v>
      </c>
      <c r="D187" s="134">
        <v>161</v>
      </c>
      <c r="E187" s="134">
        <v>121</v>
      </c>
      <c r="F187" s="134">
        <v>0</v>
      </c>
      <c r="G187" s="134">
        <v>51</v>
      </c>
      <c r="H187" s="134">
        <v>0</v>
      </c>
      <c r="I187" s="134">
        <v>6</v>
      </c>
      <c r="J187" s="134">
        <v>0</v>
      </c>
      <c r="K187" s="142">
        <v>64</v>
      </c>
    </row>
    <row r="188" spans="1:11" ht="11.25" customHeight="1" x14ac:dyDescent="0.2">
      <c r="A188" s="137" t="s">
        <v>369</v>
      </c>
      <c r="B188" s="137" t="s">
        <v>370</v>
      </c>
      <c r="C188" s="134">
        <v>86</v>
      </c>
      <c r="D188" s="134">
        <v>62</v>
      </c>
      <c r="E188" s="134">
        <v>24</v>
      </c>
      <c r="F188" s="134">
        <v>0</v>
      </c>
      <c r="G188" s="134">
        <v>8</v>
      </c>
      <c r="H188" s="134">
        <v>0</v>
      </c>
      <c r="I188" s="134">
        <v>0</v>
      </c>
      <c r="J188" s="134">
        <v>0</v>
      </c>
      <c r="K188" s="142">
        <v>16</v>
      </c>
    </row>
    <row r="189" spans="1:11" ht="11.25" customHeight="1" x14ac:dyDescent="0.2">
      <c r="A189" s="137" t="s">
        <v>371</v>
      </c>
      <c r="B189" s="137" t="s">
        <v>372</v>
      </c>
      <c r="C189" s="134">
        <v>143</v>
      </c>
      <c r="D189" s="134">
        <v>101</v>
      </c>
      <c r="E189" s="134">
        <v>42</v>
      </c>
      <c r="F189" s="134">
        <v>0</v>
      </c>
      <c r="G189" s="134">
        <v>15</v>
      </c>
      <c r="H189" s="134">
        <v>0</v>
      </c>
      <c r="I189" s="134">
        <v>8</v>
      </c>
      <c r="J189" s="134">
        <v>0</v>
      </c>
      <c r="K189" s="142">
        <v>19</v>
      </c>
    </row>
    <row r="190" spans="1:11" ht="11.25" customHeight="1" x14ac:dyDescent="0.2">
      <c r="A190" s="137" t="s">
        <v>373</v>
      </c>
      <c r="B190" s="137" t="s">
        <v>374</v>
      </c>
      <c r="C190" s="134">
        <v>163</v>
      </c>
      <c r="D190" s="134">
        <v>85</v>
      </c>
      <c r="E190" s="134">
        <v>78</v>
      </c>
      <c r="F190" s="134">
        <v>0</v>
      </c>
      <c r="G190" s="134">
        <v>33</v>
      </c>
      <c r="H190" s="134">
        <v>0</v>
      </c>
      <c r="I190" s="134">
        <v>0</v>
      </c>
      <c r="J190" s="134">
        <v>0</v>
      </c>
      <c r="K190" s="142">
        <v>45</v>
      </c>
    </row>
    <row r="191" spans="1:11" ht="11.25" customHeight="1" x14ac:dyDescent="0.2">
      <c r="A191" s="137" t="s">
        <v>375</v>
      </c>
      <c r="B191" s="137" t="s">
        <v>376</v>
      </c>
      <c r="C191" s="134">
        <v>190</v>
      </c>
      <c r="D191" s="134">
        <v>138</v>
      </c>
      <c r="E191" s="134">
        <v>52</v>
      </c>
      <c r="F191" s="134">
        <v>0</v>
      </c>
      <c r="G191" s="134">
        <v>31</v>
      </c>
      <c r="H191" s="134">
        <v>0</v>
      </c>
      <c r="I191" s="134">
        <v>8</v>
      </c>
      <c r="J191" s="134">
        <v>0</v>
      </c>
      <c r="K191" s="142">
        <v>13</v>
      </c>
    </row>
    <row r="192" spans="1:11" ht="11.25" customHeight="1" x14ac:dyDescent="0.2">
      <c r="A192" s="137" t="s">
        <v>377</v>
      </c>
      <c r="B192" s="137" t="s">
        <v>378</v>
      </c>
      <c r="C192" s="134">
        <v>346</v>
      </c>
      <c r="D192" s="134">
        <v>227</v>
      </c>
      <c r="E192" s="134">
        <v>119</v>
      </c>
      <c r="F192" s="134">
        <v>0</v>
      </c>
      <c r="G192" s="134">
        <v>26</v>
      </c>
      <c r="H192" s="134">
        <v>0</v>
      </c>
      <c r="I192" s="134">
        <v>31</v>
      </c>
      <c r="J192" s="134">
        <v>2</v>
      </c>
      <c r="K192" s="142">
        <v>60</v>
      </c>
    </row>
    <row r="193" spans="1:11" ht="11.25" customHeight="1" x14ac:dyDescent="0.2">
      <c r="A193" s="137" t="s">
        <v>379</v>
      </c>
      <c r="B193" s="137" t="s">
        <v>380</v>
      </c>
      <c r="C193" s="134">
        <v>41</v>
      </c>
      <c r="D193" s="134">
        <v>7</v>
      </c>
      <c r="E193" s="134">
        <v>34</v>
      </c>
      <c r="F193" s="134">
        <v>0</v>
      </c>
      <c r="G193" s="134">
        <v>25</v>
      </c>
      <c r="H193" s="134">
        <v>0</v>
      </c>
      <c r="I193" s="134">
        <v>0</v>
      </c>
      <c r="J193" s="134">
        <v>0</v>
      </c>
      <c r="K193" s="142">
        <v>9</v>
      </c>
    </row>
    <row r="194" spans="1:11" ht="11.25" customHeight="1" x14ac:dyDescent="0.2">
      <c r="A194" s="137" t="s">
        <v>381</v>
      </c>
      <c r="B194" s="137" t="s">
        <v>382</v>
      </c>
      <c r="C194" s="134">
        <v>186</v>
      </c>
      <c r="D194" s="134">
        <v>48</v>
      </c>
      <c r="E194" s="134">
        <v>138</v>
      </c>
      <c r="F194" s="134">
        <v>104</v>
      </c>
      <c r="G194" s="134">
        <v>4</v>
      </c>
      <c r="H194" s="134">
        <v>0</v>
      </c>
      <c r="I194" s="134">
        <v>0</v>
      </c>
      <c r="J194" s="134">
        <v>0</v>
      </c>
      <c r="K194" s="142">
        <v>30</v>
      </c>
    </row>
    <row r="195" spans="1:11" ht="11.25" customHeight="1" x14ac:dyDescent="0.2">
      <c r="A195" s="137" t="s">
        <v>383</v>
      </c>
      <c r="B195" s="137" t="s">
        <v>384</v>
      </c>
      <c r="C195" s="134">
        <v>118</v>
      </c>
      <c r="D195" s="134">
        <v>79</v>
      </c>
      <c r="E195" s="134">
        <v>39</v>
      </c>
      <c r="F195" s="134">
        <v>0</v>
      </c>
      <c r="G195" s="134">
        <v>28</v>
      </c>
      <c r="H195" s="134">
        <v>0</v>
      </c>
      <c r="I195" s="134">
        <v>3</v>
      </c>
      <c r="J195" s="134">
        <v>0</v>
      </c>
      <c r="K195" s="142">
        <v>8</v>
      </c>
    </row>
    <row r="196" spans="1:11" ht="11.25" customHeight="1" x14ac:dyDescent="0.2">
      <c r="A196" s="137" t="s">
        <v>385</v>
      </c>
      <c r="B196" s="137" t="s">
        <v>386</v>
      </c>
      <c r="C196" s="134">
        <v>170</v>
      </c>
      <c r="D196" s="134">
        <v>95</v>
      </c>
      <c r="E196" s="134">
        <v>75</v>
      </c>
      <c r="F196" s="134">
        <v>0</v>
      </c>
      <c r="G196" s="134">
        <v>51</v>
      </c>
      <c r="H196" s="134">
        <v>0</v>
      </c>
      <c r="I196" s="134">
        <v>14</v>
      </c>
      <c r="J196" s="134">
        <v>0</v>
      </c>
      <c r="K196" s="142">
        <v>10</v>
      </c>
    </row>
    <row r="197" spans="1:11" ht="11.25" customHeight="1" x14ac:dyDescent="0.2">
      <c r="A197" s="137" t="s">
        <v>919</v>
      </c>
      <c r="B197" s="137" t="s">
        <v>387</v>
      </c>
      <c r="C197" s="134">
        <v>165</v>
      </c>
      <c r="D197" s="134">
        <v>64</v>
      </c>
      <c r="E197" s="134">
        <v>101</v>
      </c>
      <c r="F197" s="134">
        <v>0</v>
      </c>
      <c r="G197" s="134">
        <v>61</v>
      </c>
      <c r="H197" s="134">
        <v>0</v>
      </c>
      <c r="I197" s="134">
        <v>12</v>
      </c>
      <c r="J197" s="134">
        <v>11</v>
      </c>
      <c r="K197" s="142">
        <v>17</v>
      </c>
    </row>
    <row r="198" spans="1:11" ht="11.25" customHeight="1" x14ac:dyDescent="0.2">
      <c r="A198" s="137" t="s">
        <v>388</v>
      </c>
      <c r="B198" s="137" t="s">
        <v>389</v>
      </c>
      <c r="C198" s="134">
        <v>133</v>
      </c>
      <c r="D198" s="134">
        <v>56</v>
      </c>
      <c r="E198" s="134">
        <v>77</v>
      </c>
      <c r="F198" s="134">
        <v>0</v>
      </c>
      <c r="G198" s="134">
        <v>64</v>
      </c>
      <c r="H198" s="134">
        <v>0</v>
      </c>
      <c r="I198" s="134">
        <v>3</v>
      </c>
      <c r="J198" s="134">
        <v>0</v>
      </c>
      <c r="K198" s="142">
        <v>10</v>
      </c>
    </row>
    <row r="199" spans="1:11" ht="11.25" customHeight="1" x14ac:dyDescent="0.2">
      <c r="A199" s="137" t="s">
        <v>390</v>
      </c>
      <c r="B199" s="137" t="s">
        <v>391</v>
      </c>
      <c r="C199" s="134">
        <v>48</v>
      </c>
      <c r="D199" s="134">
        <v>5</v>
      </c>
      <c r="E199" s="134">
        <v>43</v>
      </c>
      <c r="F199" s="134">
        <v>0</v>
      </c>
      <c r="G199" s="134">
        <v>36</v>
      </c>
      <c r="H199" s="134">
        <v>0</v>
      </c>
      <c r="I199" s="134">
        <v>0</v>
      </c>
      <c r="J199" s="134">
        <v>0</v>
      </c>
      <c r="K199" s="142">
        <v>7</v>
      </c>
    </row>
    <row r="200" spans="1:11" ht="11.25" customHeight="1" x14ac:dyDescent="0.2">
      <c r="A200" s="137" t="s">
        <v>392</v>
      </c>
      <c r="B200" s="137" t="s">
        <v>393</v>
      </c>
      <c r="C200" s="134">
        <v>196</v>
      </c>
      <c r="D200" s="134">
        <v>92</v>
      </c>
      <c r="E200" s="134">
        <v>104</v>
      </c>
      <c r="F200" s="134">
        <v>0</v>
      </c>
      <c r="G200" s="134">
        <v>35</v>
      </c>
      <c r="H200" s="134">
        <v>0</v>
      </c>
      <c r="I200" s="134">
        <v>17</v>
      </c>
      <c r="J200" s="134">
        <v>4</v>
      </c>
      <c r="K200" s="142">
        <v>48</v>
      </c>
    </row>
    <row r="201" spans="1:11" ht="11.25" customHeight="1" x14ac:dyDescent="0.2">
      <c r="A201" s="137" t="s">
        <v>394</v>
      </c>
      <c r="B201" s="137" t="s">
        <v>395</v>
      </c>
      <c r="C201" s="134">
        <v>207</v>
      </c>
      <c r="D201" s="134">
        <v>136</v>
      </c>
      <c r="E201" s="134">
        <v>71</v>
      </c>
      <c r="F201" s="134">
        <v>0</v>
      </c>
      <c r="G201" s="134">
        <v>45</v>
      </c>
      <c r="H201" s="134">
        <v>0</v>
      </c>
      <c r="I201" s="134">
        <v>6</v>
      </c>
      <c r="J201" s="134">
        <v>2</v>
      </c>
      <c r="K201" s="142">
        <v>18</v>
      </c>
    </row>
    <row r="202" spans="1:11" ht="11.25" customHeight="1" x14ac:dyDescent="0.2">
      <c r="A202" s="137" t="s">
        <v>396</v>
      </c>
      <c r="B202" s="137" t="s">
        <v>397</v>
      </c>
      <c r="C202" s="134">
        <v>263</v>
      </c>
      <c r="D202" s="134">
        <v>143</v>
      </c>
      <c r="E202" s="134">
        <v>120</v>
      </c>
      <c r="F202" s="134">
        <v>0</v>
      </c>
      <c r="G202" s="134">
        <v>74</v>
      </c>
      <c r="H202" s="134">
        <v>0</v>
      </c>
      <c r="I202" s="134">
        <v>20</v>
      </c>
      <c r="J202" s="134">
        <v>2</v>
      </c>
      <c r="K202" s="142">
        <v>24</v>
      </c>
    </row>
    <row r="203" spans="1:11" ht="11.25" customHeight="1" x14ac:dyDescent="0.2">
      <c r="A203" s="137" t="s">
        <v>398</v>
      </c>
      <c r="B203" s="137" t="s">
        <v>399</v>
      </c>
      <c r="C203" s="134">
        <v>241</v>
      </c>
      <c r="D203" s="134">
        <v>188</v>
      </c>
      <c r="E203" s="134">
        <v>53</v>
      </c>
      <c r="F203" s="134">
        <v>0</v>
      </c>
      <c r="G203" s="134">
        <v>28</v>
      </c>
      <c r="H203" s="134">
        <v>0</v>
      </c>
      <c r="I203" s="134">
        <v>5</v>
      </c>
      <c r="J203" s="134">
        <v>0</v>
      </c>
      <c r="K203" s="142">
        <v>20</v>
      </c>
    </row>
    <row r="204" spans="1:11" ht="11.25" customHeight="1" x14ac:dyDescent="0.2">
      <c r="A204" s="137" t="s">
        <v>400</v>
      </c>
      <c r="B204" s="137" t="s">
        <v>401</v>
      </c>
      <c r="C204" s="134">
        <v>204</v>
      </c>
      <c r="D204" s="134">
        <v>84</v>
      </c>
      <c r="E204" s="134">
        <v>120</v>
      </c>
      <c r="F204" s="134">
        <v>0</v>
      </c>
      <c r="G204" s="134">
        <v>78</v>
      </c>
      <c r="H204" s="134">
        <v>0</v>
      </c>
      <c r="I204" s="134">
        <v>13</v>
      </c>
      <c r="J204" s="134">
        <v>0</v>
      </c>
      <c r="K204" s="142">
        <v>29</v>
      </c>
    </row>
    <row r="205" spans="1:11" ht="11.25" customHeight="1" x14ac:dyDescent="0.2">
      <c r="A205" s="137" t="s">
        <v>402</v>
      </c>
      <c r="B205" s="137" t="s">
        <v>403</v>
      </c>
      <c r="C205" s="134">
        <v>232</v>
      </c>
      <c r="D205" s="134">
        <v>71</v>
      </c>
      <c r="E205" s="134">
        <v>161</v>
      </c>
      <c r="F205" s="134">
        <v>53</v>
      </c>
      <c r="G205" s="134">
        <v>49</v>
      </c>
      <c r="H205" s="134">
        <v>0</v>
      </c>
      <c r="I205" s="134">
        <v>25</v>
      </c>
      <c r="J205" s="134">
        <v>0</v>
      </c>
      <c r="K205" s="142">
        <v>34</v>
      </c>
    </row>
    <row r="206" spans="1:11" ht="11.25" customHeight="1" x14ac:dyDescent="0.2">
      <c r="A206" s="137" t="s">
        <v>892</v>
      </c>
      <c r="B206" s="137" t="s">
        <v>404</v>
      </c>
      <c r="C206" s="134">
        <v>169</v>
      </c>
      <c r="D206" s="134">
        <v>102</v>
      </c>
      <c r="E206" s="134">
        <v>67</v>
      </c>
      <c r="F206" s="134">
        <v>0</v>
      </c>
      <c r="G206" s="134">
        <v>23</v>
      </c>
      <c r="H206" s="134">
        <v>0</v>
      </c>
      <c r="I206" s="134">
        <v>21</v>
      </c>
      <c r="J206" s="134">
        <v>0</v>
      </c>
      <c r="K206" s="142">
        <v>23</v>
      </c>
    </row>
    <row r="207" spans="1:11" ht="11.25" customHeight="1" x14ac:dyDescent="0.2">
      <c r="A207" s="137" t="s">
        <v>405</v>
      </c>
      <c r="B207" s="137" t="s">
        <v>406</v>
      </c>
      <c r="C207" s="134">
        <v>135</v>
      </c>
      <c r="D207" s="134">
        <v>102</v>
      </c>
      <c r="E207" s="134">
        <v>33</v>
      </c>
      <c r="F207" s="134">
        <v>0</v>
      </c>
      <c r="G207" s="134">
        <v>9</v>
      </c>
      <c r="H207" s="134">
        <v>0</v>
      </c>
      <c r="I207" s="134">
        <v>3</v>
      </c>
      <c r="J207" s="134">
        <v>3</v>
      </c>
      <c r="K207" s="142">
        <v>18</v>
      </c>
    </row>
    <row r="208" spans="1:11" ht="11.25" customHeight="1" x14ac:dyDescent="0.2">
      <c r="A208" s="137" t="s">
        <v>407</v>
      </c>
      <c r="B208" s="137" t="s">
        <v>408</v>
      </c>
      <c r="C208" s="134">
        <v>83</v>
      </c>
      <c r="D208" s="134">
        <v>50</v>
      </c>
      <c r="E208" s="134">
        <v>33</v>
      </c>
      <c r="F208" s="134">
        <v>0</v>
      </c>
      <c r="G208" s="134">
        <v>22</v>
      </c>
      <c r="H208" s="134">
        <v>0</v>
      </c>
      <c r="I208" s="134">
        <v>3</v>
      </c>
      <c r="J208" s="134">
        <v>0</v>
      </c>
      <c r="K208" s="142">
        <v>8</v>
      </c>
    </row>
    <row r="209" spans="1:11" ht="11.25" customHeight="1" x14ac:dyDescent="0.2">
      <c r="A209" s="137" t="s">
        <v>409</v>
      </c>
      <c r="B209" s="137" t="s">
        <v>410</v>
      </c>
      <c r="C209" s="134">
        <v>17</v>
      </c>
      <c r="D209" s="134">
        <v>4</v>
      </c>
      <c r="E209" s="134">
        <v>13</v>
      </c>
      <c r="F209" s="134">
        <v>0</v>
      </c>
      <c r="G209" s="134">
        <v>4</v>
      </c>
      <c r="H209" s="134">
        <v>0</v>
      </c>
      <c r="I209" s="134">
        <v>5</v>
      </c>
      <c r="J209" s="134">
        <v>0</v>
      </c>
      <c r="K209" s="142">
        <v>4</v>
      </c>
    </row>
    <row r="210" spans="1:11" ht="11.25" customHeight="1" x14ac:dyDescent="0.2">
      <c r="A210" s="137" t="s">
        <v>888</v>
      </c>
      <c r="B210" s="137" t="s">
        <v>411</v>
      </c>
      <c r="C210" s="134">
        <v>175</v>
      </c>
      <c r="D210" s="134">
        <v>136</v>
      </c>
      <c r="E210" s="134">
        <v>39</v>
      </c>
      <c r="F210" s="134">
        <v>0</v>
      </c>
      <c r="G210" s="134">
        <v>17</v>
      </c>
      <c r="H210" s="134">
        <v>0</v>
      </c>
      <c r="I210" s="134">
        <v>0</v>
      </c>
      <c r="J210" s="134">
        <v>2</v>
      </c>
      <c r="K210" s="142">
        <v>20</v>
      </c>
    </row>
    <row r="211" spans="1:11" ht="11.25" customHeight="1" x14ac:dyDescent="0.2">
      <c r="A211" s="137" t="s">
        <v>412</v>
      </c>
      <c r="B211" s="137" t="s">
        <v>413</v>
      </c>
      <c r="C211" s="134">
        <v>72</v>
      </c>
      <c r="D211" s="134">
        <v>53</v>
      </c>
      <c r="E211" s="134">
        <v>19</v>
      </c>
      <c r="F211" s="134">
        <v>0</v>
      </c>
      <c r="G211" s="134">
        <v>2</v>
      </c>
      <c r="H211" s="134">
        <v>0</v>
      </c>
      <c r="I211" s="134">
        <v>3</v>
      </c>
      <c r="J211" s="134">
        <v>1</v>
      </c>
      <c r="K211" s="142">
        <v>13</v>
      </c>
    </row>
    <row r="212" spans="1:11" ht="11.25" customHeight="1" x14ac:dyDescent="0.2">
      <c r="A212" s="137" t="s">
        <v>414</v>
      </c>
      <c r="B212" s="137" t="s">
        <v>415</v>
      </c>
      <c r="C212" s="134">
        <v>45</v>
      </c>
      <c r="D212" s="134">
        <v>20</v>
      </c>
      <c r="E212" s="134">
        <v>25</v>
      </c>
      <c r="F212" s="134">
        <v>0</v>
      </c>
      <c r="G212" s="134">
        <v>22</v>
      </c>
      <c r="H212" s="134">
        <v>0</v>
      </c>
      <c r="I212" s="134">
        <v>0</v>
      </c>
      <c r="J212" s="134">
        <v>0</v>
      </c>
      <c r="K212" s="142">
        <v>3</v>
      </c>
    </row>
    <row r="213" spans="1:11" ht="11.25" customHeight="1" x14ac:dyDescent="0.2">
      <c r="A213" s="137" t="s">
        <v>416</v>
      </c>
      <c r="B213" s="137" t="s">
        <v>417</v>
      </c>
      <c r="C213" s="134">
        <v>114</v>
      </c>
      <c r="D213" s="134">
        <v>47</v>
      </c>
      <c r="E213" s="134">
        <v>67</v>
      </c>
      <c r="F213" s="134">
        <v>0</v>
      </c>
      <c r="G213" s="134">
        <v>8</v>
      </c>
      <c r="H213" s="134">
        <v>0</v>
      </c>
      <c r="I213" s="134">
        <v>7</v>
      </c>
      <c r="J213" s="134">
        <v>38</v>
      </c>
      <c r="K213" s="142">
        <v>14</v>
      </c>
    </row>
    <row r="214" spans="1:11" ht="11.25" customHeight="1" x14ac:dyDescent="0.2">
      <c r="A214" s="137" t="s">
        <v>418</v>
      </c>
      <c r="B214" s="137" t="s">
        <v>419</v>
      </c>
      <c r="C214" s="134">
        <v>543</v>
      </c>
      <c r="D214" s="134">
        <v>355</v>
      </c>
      <c r="E214" s="134">
        <v>188</v>
      </c>
      <c r="F214" s="134">
        <v>0</v>
      </c>
      <c r="G214" s="134">
        <v>83</v>
      </c>
      <c r="H214" s="134">
        <v>0</v>
      </c>
      <c r="I214" s="134">
        <v>18</v>
      </c>
      <c r="J214" s="134">
        <v>1</v>
      </c>
      <c r="K214" s="142">
        <v>86</v>
      </c>
    </row>
    <row r="215" spans="1:11" ht="11.25" customHeight="1" x14ac:dyDescent="0.2">
      <c r="A215" s="137" t="s">
        <v>420</v>
      </c>
      <c r="B215" s="137" t="s">
        <v>421</v>
      </c>
      <c r="C215" s="134">
        <v>82</v>
      </c>
      <c r="D215" s="134">
        <v>38</v>
      </c>
      <c r="E215" s="134">
        <v>44</v>
      </c>
      <c r="F215" s="134">
        <v>0</v>
      </c>
      <c r="G215" s="134">
        <v>24</v>
      </c>
      <c r="H215" s="134">
        <v>0</v>
      </c>
      <c r="I215" s="134">
        <v>8</v>
      </c>
      <c r="J215" s="134">
        <v>2</v>
      </c>
      <c r="K215" s="142">
        <v>10</v>
      </c>
    </row>
    <row r="216" spans="1:11" ht="11.25" customHeight="1" x14ac:dyDescent="0.2">
      <c r="A216" s="137" t="s">
        <v>422</v>
      </c>
      <c r="B216" s="137" t="s">
        <v>423</v>
      </c>
      <c r="C216" s="134">
        <v>212</v>
      </c>
      <c r="D216" s="134">
        <v>203</v>
      </c>
      <c r="E216" s="134">
        <v>9</v>
      </c>
      <c r="F216" s="134">
        <v>0</v>
      </c>
      <c r="G216" s="134">
        <v>5</v>
      </c>
      <c r="H216" s="134">
        <v>0</v>
      </c>
      <c r="I216" s="134">
        <v>3</v>
      </c>
      <c r="J216" s="134">
        <v>0</v>
      </c>
      <c r="K216" s="142">
        <v>1</v>
      </c>
    </row>
    <row r="217" spans="1:11" ht="11.25" customHeight="1" x14ac:dyDescent="0.2">
      <c r="A217" s="137" t="s">
        <v>424</v>
      </c>
      <c r="B217" s="137" t="s">
        <v>425</v>
      </c>
      <c r="C217" s="134">
        <v>85</v>
      </c>
      <c r="D217" s="134">
        <v>20</v>
      </c>
      <c r="E217" s="134">
        <v>65</v>
      </c>
      <c r="F217" s="134">
        <v>0</v>
      </c>
      <c r="G217" s="134">
        <v>42</v>
      </c>
      <c r="H217" s="134">
        <v>11</v>
      </c>
      <c r="I217" s="134">
        <v>4</v>
      </c>
      <c r="J217" s="134">
        <v>1</v>
      </c>
      <c r="K217" s="142">
        <v>7</v>
      </c>
    </row>
    <row r="218" spans="1:11" ht="11.25" customHeight="1" x14ac:dyDescent="0.2">
      <c r="A218" s="137" t="s">
        <v>426</v>
      </c>
      <c r="B218" s="137" t="s">
        <v>427</v>
      </c>
      <c r="C218" s="134">
        <v>109</v>
      </c>
      <c r="D218" s="134">
        <v>76</v>
      </c>
      <c r="E218" s="134">
        <v>33</v>
      </c>
      <c r="F218" s="134">
        <v>0</v>
      </c>
      <c r="G218" s="134">
        <v>15</v>
      </c>
      <c r="H218" s="134">
        <v>0</v>
      </c>
      <c r="I218" s="134">
        <v>3</v>
      </c>
      <c r="J218" s="134">
        <v>0</v>
      </c>
      <c r="K218" s="142">
        <v>15</v>
      </c>
    </row>
    <row r="219" spans="1:11" ht="11.25" customHeight="1" x14ac:dyDescent="0.2">
      <c r="A219" s="137" t="s">
        <v>428</v>
      </c>
      <c r="B219" s="137" t="s">
        <v>429</v>
      </c>
      <c r="C219" s="134">
        <v>942</v>
      </c>
      <c r="D219" s="134">
        <v>459</v>
      </c>
      <c r="E219" s="134">
        <v>483</v>
      </c>
      <c r="F219" s="134">
        <v>0</v>
      </c>
      <c r="G219" s="134">
        <v>151</v>
      </c>
      <c r="H219" s="134">
        <v>0</v>
      </c>
      <c r="I219" s="134">
        <v>42</v>
      </c>
      <c r="J219" s="134">
        <v>43</v>
      </c>
      <c r="K219" s="142">
        <v>247</v>
      </c>
    </row>
    <row r="220" spans="1:11" ht="11.25" customHeight="1" x14ac:dyDescent="0.2">
      <c r="A220" s="137" t="s">
        <v>430</v>
      </c>
      <c r="B220" s="137" t="s">
        <v>431</v>
      </c>
      <c r="C220" s="134">
        <v>140</v>
      </c>
      <c r="D220" s="134">
        <v>104</v>
      </c>
      <c r="E220" s="134">
        <v>36</v>
      </c>
      <c r="F220" s="134">
        <v>0</v>
      </c>
      <c r="G220" s="134">
        <v>15</v>
      </c>
      <c r="H220" s="134">
        <v>0</v>
      </c>
      <c r="I220" s="134">
        <v>0</v>
      </c>
      <c r="J220" s="134">
        <v>0</v>
      </c>
      <c r="K220" s="142">
        <v>21</v>
      </c>
    </row>
    <row r="221" spans="1:11" ht="11.25" customHeight="1" x14ac:dyDescent="0.2">
      <c r="A221" s="137" t="s">
        <v>432</v>
      </c>
      <c r="B221" s="137" t="s">
        <v>433</v>
      </c>
      <c r="C221" s="134">
        <v>126</v>
      </c>
      <c r="D221" s="134">
        <v>1</v>
      </c>
      <c r="E221" s="134">
        <v>125</v>
      </c>
      <c r="F221" s="134">
        <v>0</v>
      </c>
      <c r="G221" s="134">
        <v>123</v>
      </c>
      <c r="H221" s="134">
        <v>0</v>
      </c>
      <c r="I221" s="134">
        <v>0</v>
      </c>
      <c r="J221" s="134">
        <v>0</v>
      </c>
      <c r="K221" s="142">
        <v>2</v>
      </c>
    </row>
    <row r="222" spans="1:11" ht="11.25" customHeight="1" x14ac:dyDescent="0.2">
      <c r="A222" s="137" t="s">
        <v>896</v>
      </c>
      <c r="B222" s="137" t="s">
        <v>434</v>
      </c>
      <c r="C222" s="134">
        <v>17</v>
      </c>
      <c r="D222" s="134">
        <v>0</v>
      </c>
      <c r="E222" s="134">
        <v>17</v>
      </c>
      <c r="F222" s="134">
        <v>0</v>
      </c>
      <c r="G222" s="134">
        <v>3</v>
      </c>
      <c r="H222" s="134">
        <v>0</v>
      </c>
      <c r="I222" s="134">
        <v>0</v>
      </c>
      <c r="J222" s="134">
        <v>7</v>
      </c>
      <c r="K222" s="142">
        <v>7</v>
      </c>
    </row>
    <row r="223" spans="1:11" ht="11.25" customHeight="1" x14ac:dyDescent="0.2">
      <c r="A223" s="137" t="s">
        <v>435</v>
      </c>
      <c r="B223" s="137" t="s">
        <v>436</v>
      </c>
      <c r="C223" s="134">
        <v>53</v>
      </c>
      <c r="D223" s="134">
        <v>18</v>
      </c>
      <c r="E223" s="134">
        <v>35</v>
      </c>
      <c r="F223" s="134">
        <v>0</v>
      </c>
      <c r="G223" s="134">
        <v>20</v>
      </c>
      <c r="H223" s="134">
        <v>0</v>
      </c>
      <c r="I223" s="134">
        <v>3</v>
      </c>
      <c r="J223" s="134">
        <v>0</v>
      </c>
      <c r="K223" s="142">
        <v>12</v>
      </c>
    </row>
    <row r="224" spans="1:11" ht="11.25" customHeight="1" x14ac:dyDescent="0.2">
      <c r="A224" s="137" t="s">
        <v>437</v>
      </c>
      <c r="B224" s="137" t="s">
        <v>438</v>
      </c>
      <c r="C224" s="134">
        <v>417</v>
      </c>
      <c r="D224" s="134">
        <v>99</v>
      </c>
      <c r="E224" s="134">
        <v>318</v>
      </c>
      <c r="F224" s="134">
        <v>0</v>
      </c>
      <c r="G224" s="134">
        <v>235</v>
      </c>
      <c r="H224" s="134">
        <v>0</v>
      </c>
      <c r="I224" s="134">
        <v>12</v>
      </c>
      <c r="J224" s="134">
        <v>1</v>
      </c>
      <c r="K224" s="142">
        <v>70</v>
      </c>
    </row>
    <row r="225" spans="1:11" ht="11.25" customHeight="1" x14ac:dyDescent="0.2">
      <c r="A225" s="137" t="s">
        <v>439</v>
      </c>
      <c r="B225" s="137" t="s">
        <v>440</v>
      </c>
      <c r="C225" s="134">
        <v>746</v>
      </c>
      <c r="D225" s="134">
        <v>545</v>
      </c>
      <c r="E225" s="134">
        <v>201</v>
      </c>
      <c r="F225" s="134">
        <v>0</v>
      </c>
      <c r="G225" s="134">
        <v>77</v>
      </c>
      <c r="H225" s="134">
        <v>0</v>
      </c>
      <c r="I225" s="134">
        <v>3</v>
      </c>
      <c r="J225" s="134">
        <v>20</v>
      </c>
      <c r="K225" s="142">
        <v>101</v>
      </c>
    </row>
    <row r="226" spans="1:11" ht="11.25" customHeight="1" x14ac:dyDescent="0.2">
      <c r="A226" s="137" t="s">
        <v>441</v>
      </c>
      <c r="B226" s="137" t="s">
        <v>442</v>
      </c>
      <c r="C226" s="134">
        <v>207</v>
      </c>
      <c r="D226" s="134">
        <v>101</v>
      </c>
      <c r="E226" s="134">
        <v>106</v>
      </c>
      <c r="F226" s="134">
        <v>0</v>
      </c>
      <c r="G226" s="134">
        <v>70</v>
      </c>
      <c r="H226" s="134">
        <v>0</v>
      </c>
      <c r="I226" s="134">
        <v>19</v>
      </c>
      <c r="J226" s="134">
        <v>4</v>
      </c>
      <c r="K226" s="142">
        <v>13</v>
      </c>
    </row>
    <row r="227" spans="1:11" ht="11.25" customHeight="1" x14ac:dyDescent="0.2">
      <c r="A227" s="137" t="s">
        <v>443</v>
      </c>
      <c r="B227" s="137" t="s">
        <v>444</v>
      </c>
      <c r="C227" s="134">
        <v>75</v>
      </c>
      <c r="D227" s="134">
        <v>11</v>
      </c>
      <c r="E227" s="134">
        <v>64</v>
      </c>
      <c r="F227" s="134">
        <v>59</v>
      </c>
      <c r="G227" s="134">
        <v>2</v>
      </c>
      <c r="H227" s="134">
        <v>0</v>
      </c>
      <c r="I227" s="134">
        <v>0</v>
      </c>
      <c r="J227" s="134">
        <v>0</v>
      </c>
      <c r="K227" s="142">
        <v>3</v>
      </c>
    </row>
    <row r="228" spans="1:11" ht="11.25" customHeight="1" x14ac:dyDescent="0.2">
      <c r="A228" s="137" t="s">
        <v>906</v>
      </c>
      <c r="B228" s="137" t="s">
        <v>445</v>
      </c>
      <c r="C228" s="134">
        <v>37</v>
      </c>
      <c r="D228" s="134">
        <v>0</v>
      </c>
      <c r="E228" s="134">
        <v>37</v>
      </c>
      <c r="F228" s="134">
        <v>0</v>
      </c>
      <c r="G228" s="134">
        <v>30</v>
      </c>
      <c r="H228" s="134">
        <v>0</v>
      </c>
      <c r="I228" s="134">
        <v>3</v>
      </c>
      <c r="J228" s="134">
        <v>0</v>
      </c>
      <c r="K228" s="142">
        <v>4</v>
      </c>
    </row>
    <row r="229" spans="1:11" ht="11.25" customHeight="1" x14ac:dyDescent="0.2">
      <c r="A229" s="137" t="s">
        <v>908</v>
      </c>
      <c r="B229" s="137" t="s">
        <v>446</v>
      </c>
      <c r="C229" s="134">
        <v>82</v>
      </c>
      <c r="D229" s="134">
        <v>52</v>
      </c>
      <c r="E229" s="134">
        <v>30</v>
      </c>
      <c r="F229" s="134">
        <v>0</v>
      </c>
      <c r="G229" s="134">
        <v>7</v>
      </c>
      <c r="H229" s="134">
        <v>0</v>
      </c>
      <c r="I229" s="134">
        <v>5</v>
      </c>
      <c r="J229" s="134">
        <v>0</v>
      </c>
      <c r="K229" s="142">
        <v>18</v>
      </c>
    </row>
    <row r="230" spans="1:11" ht="11.25" customHeight="1" x14ac:dyDescent="0.2">
      <c r="A230" s="137" t="s">
        <v>447</v>
      </c>
      <c r="B230" s="137" t="s">
        <v>448</v>
      </c>
      <c r="C230" s="134">
        <v>48</v>
      </c>
      <c r="D230" s="134">
        <v>27</v>
      </c>
      <c r="E230" s="134">
        <v>21</v>
      </c>
      <c r="F230" s="134">
        <v>0</v>
      </c>
      <c r="G230" s="134">
        <v>4</v>
      </c>
      <c r="H230" s="134">
        <v>0</v>
      </c>
      <c r="I230" s="134">
        <v>0</v>
      </c>
      <c r="J230" s="134">
        <v>0</v>
      </c>
      <c r="K230" s="142">
        <v>17</v>
      </c>
    </row>
    <row r="231" spans="1:11" ht="11.25" customHeight="1" x14ac:dyDescent="0.2">
      <c r="A231" s="137" t="s">
        <v>449</v>
      </c>
      <c r="B231" s="137" t="s">
        <v>450</v>
      </c>
      <c r="C231" s="134">
        <v>192</v>
      </c>
      <c r="D231" s="134">
        <v>156</v>
      </c>
      <c r="E231" s="134">
        <v>36</v>
      </c>
      <c r="F231" s="134">
        <v>0</v>
      </c>
      <c r="G231" s="134">
        <v>16</v>
      </c>
      <c r="H231" s="134">
        <v>0</v>
      </c>
      <c r="I231" s="134">
        <v>3</v>
      </c>
      <c r="J231" s="134">
        <v>0</v>
      </c>
      <c r="K231" s="142">
        <v>17</v>
      </c>
    </row>
    <row r="232" spans="1:11" ht="11.25" customHeight="1" x14ac:dyDescent="0.2">
      <c r="A232" s="137" t="s">
        <v>451</v>
      </c>
      <c r="B232" s="137" t="s">
        <v>452</v>
      </c>
      <c r="C232" s="134">
        <v>249</v>
      </c>
      <c r="D232" s="134">
        <v>109</v>
      </c>
      <c r="E232" s="134">
        <v>140</v>
      </c>
      <c r="F232" s="134">
        <v>60</v>
      </c>
      <c r="G232" s="134">
        <v>32</v>
      </c>
      <c r="H232" s="134">
        <v>15</v>
      </c>
      <c r="I232" s="134">
        <v>10</v>
      </c>
      <c r="J232" s="134">
        <v>4</v>
      </c>
      <c r="K232" s="142">
        <v>19</v>
      </c>
    </row>
    <row r="233" spans="1:11" ht="11.25" customHeight="1" x14ac:dyDescent="0.2">
      <c r="A233" s="137" t="s">
        <v>453</v>
      </c>
      <c r="B233" s="137" t="s">
        <v>454</v>
      </c>
      <c r="C233" s="134">
        <v>293</v>
      </c>
      <c r="D233" s="134">
        <v>30</v>
      </c>
      <c r="E233" s="134">
        <v>263</v>
      </c>
      <c r="F233" s="134">
        <v>0</v>
      </c>
      <c r="G233" s="134">
        <v>197</v>
      </c>
      <c r="H233" s="134">
        <v>0</v>
      </c>
      <c r="I233" s="134">
        <v>14</v>
      </c>
      <c r="J233" s="134">
        <v>20</v>
      </c>
      <c r="K233" s="142">
        <v>32</v>
      </c>
    </row>
    <row r="234" spans="1:11" ht="11.25" customHeight="1" x14ac:dyDescent="0.2">
      <c r="A234" s="137" t="s">
        <v>455</v>
      </c>
      <c r="B234" s="137" t="s">
        <v>456</v>
      </c>
      <c r="C234" s="134">
        <v>38</v>
      </c>
      <c r="D234" s="134">
        <v>26</v>
      </c>
      <c r="E234" s="134">
        <v>12</v>
      </c>
      <c r="F234" s="134">
        <v>0</v>
      </c>
      <c r="G234" s="134">
        <v>9</v>
      </c>
      <c r="H234" s="134">
        <v>0</v>
      </c>
      <c r="I234" s="134">
        <v>0</v>
      </c>
      <c r="J234" s="134">
        <v>0</v>
      </c>
      <c r="K234" s="142">
        <v>3</v>
      </c>
    </row>
    <row r="235" spans="1:11" ht="11.25" customHeight="1" x14ac:dyDescent="0.2">
      <c r="A235" s="137" t="s">
        <v>457</v>
      </c>
      <c r="B235" s="137" t="s">
        <v>458</v>
      </c>
      <c r="C235" s="134">
        <v>118</v>
      </c>
      <c r="D235" s="134">
        <v>87</v>
      </c>
      <c r="E235" s="134">
        <v>31</v>
      </c>
      <c r="F235" s="134">
        <v>0</v>
      </c>
      <c r="G235" s="134">
        <v>8</v>
      </c>
      <c r="H235" s="134">
        <v>0</v>
      </c>
      <c r="I235" s="134">
        <v>3</v>
      </c>
      <c r="J235" s="134">
        <v>0</v>
      </c>
      <c r="K235" s="142">
        <v>20</v>
      </c>
    </row>
    <row r="236" spans="1:11" ht="11.25" customHeight="1" x14ac:dyDescent="0.2">
      <c r="A236" s="137" t="s">
        <v>459</v>
      </c>
      <c r="B236" s="137" t="s">
        <v>460</v>
      </c>
      <c r="C236" s="134">
        <v>103</v>
      </c>
      <c r="D236" s="134">
        <v>22</v>
      </c>
      <c r="E236" s="134">
        <v>81</v>
      </c>
      <c r="F236" s="134">
        <v>0</v>
      </c>
      <c r="G236" s="134">
        <v>67</v>
      </c>
      <c r="H236" s="134">
        <v>0</v>
      </c>
      <c r="I236" s="134">
        <v>4</v>
      </c>
      <c r="J236" s="134">
        <v>0</v>
      </c>
      <c r="K236" s="142">
        <v>10</v>
      </c>
    </row>
    <row r="237" spans="1:11" ht="11.25" customHeight="1" x14ac:dyDescent="0.2">
      <c r="A237" s="137" t="s">
        <v>913</v>
      </c>
      <c r="B237" s="137" t="s">
        <v>461</v>
      </c>
      <c r="C237" s="134">
        <v>104</v>
      </c>
      <c r="D237" s="134">
        <v>76</v>
      </c>
      <c r="E237" s="134">
        <v>28</v>
      </c>
      <c r="F237" s="134">
        <v>0</v>
      </c>
      <c r="G237" s="134">
        <v>15</v>
      </c>
      <c r="H237" s="134">
        <v>0</v>
      </c>
      <c r="I237" s="134">
        <v>6</v>
      </c>
      <c r="J237" s="134">
        <v>0</v>
      </c>
      <c r="K237" s="142">
        <v>7</v>
      </c>
    </row>
    <row r="238" spans="1:11" ht="11.25" customHeight="1" x14ac:dyDescent="0.2">
      <c r="A238" s="137" t="s">
        <v>462</v>
      </c>
      <c r="B238" s="137" t="s">
        <v>463</v>
      </c>
      <c r="C238" s="134">
        <v>146</v>
      </c>
      <c r="D238" s="134">
        <v>48</v>
      </c>
      <c r="E238" s="134">
        <v>98</v>
      </c>
      <c r="F238" s="134">
        <v>0</v>
      </c>
      <c r="G238" s="134">
        <v>68</v>
      </c>
      <c r="H238" s="134">
        <v>0</v>
      </c>
      <c r="I238" s="134">
        <v>6</v>
      </c>
      <c r="J238" s="134">
        <v>9</v>
      </c>
      <c r="K238" s="142">
        <v>15</v>
      </c>
    </row>
    <row r="239" spans="1:11" ht="11.25" customHeight="1" x14ac:dyDescent="0.2">
      <c r="A239" s="137" t="s">
        <v>464</v>
      </c>
      <c r="B239" s="137" t="s">
        <v>465</v>
      </c>
      <c r="C239" s="134">
        <v>211</v>
      </c>
      <c r="D239" s="134">
        <v>21</v>
      </c>
      <c r="E239" s="134">
        <v>190</v>
      </c>
      <c r="F239" s="134">
        <v>0</v>
      </c>
      <c r="G239" s="134">
        <v>141</v>
      </c>
      <c r="H239" s="134">
        <v>0</v>
      </c>
      <c r="I239" s="134">
        <v>16</v>
      </c>
      <c r="J239" s="134">
        <v>0</v>
      </c>
      <c r="K239" s="142">
        <v>33</v>
      </c>
    </row>
    <row r="240" spans="1:11" ht="11.25" customHeight="1" x14ac:dyDescent="0.2">
      <c r="A240" s="137" t="s">
        <v>466</v>
      </c>
      <c r="B240" s="137" t="s">
        <v>467</v>
      </c>
      <c r="C240" s="134">
        <v>722</v>
      </c>
      <c r="D240" s="134">
        <v>397</v>
      </c>
      <c r="E240" s="134">
        <v>325</v>
      </c>
      <c r="F240" s="134">
        <v>116</v>
      </c>
      <c r="G240" s="134">
        <v>59</v>
      </c>
      <c r="H240" s="134">
        <v>0</v>
      </c>
      <c r="I240" s="134">
        <v>30</v>
      </c>
      <c r="J240" s="134">
        <v>4</v>
      </c>
      <c r="K240" s="142">
        <v>116</v>
      </c>
    </row>
    <row r="241" spans="1:11" ht="11.25" customHeight="1" x14ac:dyDescent="0.2">
      <c r="A241" s="137" t="s">
        <v>468</v>
      </c>
      <c r="B241" s="137" t="s">
        <v>469</v>
      </c>
      <c r="C241" s="134">
        <v>72</v>
      </c>
      <c r="D241" s="134">
        <v>45</v>
      </c>
      <c r="E241" s="134">
        <v>27</v>
      </c>
      <c r="F241" s="134">
        <v>0</v>
      </c>
      <c r="G241" s="134">
        <v>9</v>
      </c>
      <c r="H241" s="134">
        <v>0</v>
      </c>
      <c r="I241" s="134">
        <v>0</v>
      </c>
      <c r="J241" s="134">
        <v>0</v>
      </c>
      <c r="K241" s="142">
        <v>18</v>
      </c>
    </row>
    <row r="242" spans="1:11" ht="11.25" customHeight="1" x14ac:dyDescent="0.2">
      <c r="A242" s="137" t="s">
        <v>470</v>
      </c>
      <c r="B242" s="137" t="s">
        <v>471</v>
      </c>
      <c r="C242" s="134">
        <v>77</v>
      </c>
      <c r="D242" s="134">
        <v>27</v>
      </c>
      <c r="E242" s="134">
        <v>50</v>
      </c>
      <c r="F242" s="134">
        <v>0</v>
      </c>
      <c r="G242" s="134">
        <v>4</v>
      </c>
      <c r="H242" s="134">
        <v>0</v>
      </c>
      <c r="I242" s="134">
        <v>6</v>
      </c>
      <c r="J242" s="134">
        <v>0</v>
      </c>
      <c r="K242" s="142">
        <v>40</v>
      </c>
    </row>
    <row r="243" spans="1:11" ht="11.25" customHeight="1" x14ac:dyDescent="0.2">
      <c r="A243" s="137" t="s">
        <v>472</v>
      </c>
      <c r="B243" s="137" t="s">
        <v>473</v>
      </c>
      <c r="C243" s="134">
        <v>104</v>
      </c>
      <c r="D243" s="134">
        <v>79</v>
      </c>
      <c r="E243" s="134">
        <v>25</v>
      </c>
      <c r="F243" s="134">
        <v>0</v>
      </c>
      <c r="G243" s="134">
        <v>0</v>
      </c>
      <c r="H243" s="134">
        <v>0</v>
      </c>
      <c r="I243" s="134">
        <v>15</v>
      </c>
      <c r="J243" s="134">
        <v>0</v>
      </c>
      <c r="K243" s="142">
        <v>10</v>
      </c>
    </row>
    <row r="244" spans="1:11" ht="11.25" customHeight="1" x14ac:dyDescent="0.2">
      <c r="A244" s="137" t="s">
        <v>474</v>
      </c>
      <c r="B244" s="137" t="s">
        <v>475</v>
      </c>
      <c r="C244" s="134">
        <v>38</v>
      </c>
      <c r="D244" s="134">
        <v>6</v>
      </c>
      <c r="E244" s="134">
        <v>32</v>
      </c>
      <c r="F244" s="134">
        <v>0</v>
      </c>
      <c r="G244" s="134">
        <v>6</v>
      </c>
      <c r="H244" s="134">
        <v>0</v>
      </c>
      <c r="I244" s="134">
        <v>9</v>
      </c>
      <c r="J244" s="134">
        <v>0</v>
      </c>
      <c r="K244" s="142">
        <v>17</v>
      </c>
    </row>
    <row r="245" spans="1:11" ht="11.25" customHeight="1" x14ac:dyDescent="0.2">
      <c r="A245" s="137" t="s">
        <v>476</v>
      </c>
      <c r="B245" s="137" t="s">
        <v>477</v>
      </c>
      <c r="C245" s="134">
        <v>257</v>
      </c>
      <c r="D245" s="134">
        <v>187</v>
      </c>
      <c r="E245" s="134">
        <v>70</v>
      </c>
      <c r="F245" s="134">
        <v>0</v>
      </c>
      <c r="G245" s="134">
        <v>32</v>
      </c>
      <c r="H245" s="134">
        <v>0</v>
      </c>
      <c r="I245" s="134">
        <v>12</v>
      </c>
      <c r="J245" s="134">
        <v>5</v>
      </c>
      <c r="K245" s="142">
        <v>21</v>
      </c>
    </row>
    <row r="246" spans="1:11" ht="11.25" customHeight="1" x14ac:dyDescent="0.2">
      <c r="A246" s="137" t="s">
        <v>478</v>
      </c>
      <c r="B246" s="137" t="s">
        <v>479</v>
      </c>
      <c r="C246" s="134">
        <v>113</v>
      </c>
      <c r="D246" s="134">
        <v>51</v>
      </c>
      <c r="E246" s="134">
        <v>62</v>
      </c>
      <c r="F246" s="134">
        <v>0</v>
      </c>
      <c r="G246" s="134">
        <v>19</v>
      </c>
      <c r="H246" s="134">
        <v>0</v>
      </c>
      <c r="I246" s="134">
        <v>20</v>
      </c>
      <c r="J246" s="134">
        <v>6</v>
      </c>
      <c r="K246" s="142">
        <v>17</v>
      </c>
    </row>
    <row r="247" spans="1:11" ht="11.25" customHeight="1" x14ac:dyDescent="0.2">
      <c r="A247" s="137" t="s">
        <v>480</v>
      </c>
      <c r="B247" s="137" t="s">
        <v>481</v>
      </c>
      <c r="C247" s="134">
        <v>106</v>
      </c>
      <c r="D247" s="134">
        <v>66</v>
      </c>
      <c r="E247" s="134">
        <v>40</v>
      </c>
      <c r="F247" s="134">
        <v>0</v>
      </c>
      <c r="G247" s="134">
        <v>28</v>
      </c>
      <c r="H247" s="134">
        <v>0</v>
      </c>
      <c r="I247" s="134">
        <v>0</v>
      </c>
      <c r="J247" s="134">
        <v>2</v>
      </c>
      <c r="K247" s="142">
        <v>10</v>
      </c>
    </row>
    <row r="248" spans="1:11" ht="11.25" customHeight="1" x14ac:dyDescent="0.2">
      <c r="A248" s="137" t="s">
        <v>482</v>
      </c>
      <c r="B248" s="137" t="s">
        <v>483</v>
      </c>
      <c r="C248" s="134">
        <v>107</v>
      </c>
      <c r="D248" s="134">
        <v>20</v>
      </c>
      <c r="E248" s="134">
        <v>87</v>
      </c>
      <c r="F248" s="134">
        <v>0</v>
      </c>
      <c r="G248" s="134">
        <v>63</v>
      </c>
      <c r="H248" s="134">
        <v>0</v>
      </c>
      <c r="I248" s="134">
        <v>11</v>
      </c>
      <c r="J248" s="134">
        <v>0</v>
      </c>
      <c r="K248" s="142">
        <v>13</v>
      </c>
    </row>
    <row r="249" spans="1:11" ht="11.25" customHeight="1" x14ac:dyDescent="0.2">
      <c r="A249" s="137" t="s">
        <v>484</v>
      </c>
      <c r="B249" s="137" t="s">
        <v>485</v>
      </c>
      <c r="C249" s="134">
        <v>122</v>
      </c>
      <c r="D249" s="134">
        <v>83</v>
      </c>
      <c r="E249" s="134">
        <v>39</v>
      </c>
      <c r="F249" s="134">
        <v>0</v>
      </c>
      <c r="G249" s="134">
        <v>26</v>
      </c>
      <c r="H249" s="134">
        <v>0</v>
      </c>
      <c r="I249" s="134">
        <v>3</v>
      </c>
      <c r="J249" s="134">
        <v>0</v>
      </c>
      <c r="K249" s="142">
        <v>10</v>
      </c>
    </row>
    <row r="250" spans="1:11" ht="11.25" customHeight="1" x14ac:dyDescent="0.2">
      <c r="A250" s="137" t="s">
        <v>486</v>
      </c>
      <c r="B250" s="137" t="s">
        <v>487</v>
      </c>
      <c r="C250" s="134">
        <v>159</v>
      </c>
      <c r="D250" s="134">
        <v>147</v>
      </c>
      <c r="E250" s="134">
        <v>12</v>
      </c>
      <c r="F250" s="134">
        <v>0</v>
      </c>
      <c r="G250" s="134">
        <v>3</v>
      </c>
      <c r="H250" s="134">
        <v>0</v>
      </c>
      <c r="I250" s="134">
        <v>0</v>
      </c>
      <c r="J250" s="134">
        <v>0</v>
      </c>
      <c r="K250" s="142">
        <v>9</v>
      </c>
    </row>
    <row r="251" spans="1:11" ht="11.25" customHeight="1" x14ac:dyDescent="0.2">
      <c r="A251" s="137" t="s">
        <v>488</v>
      </c>
      <c r="B251" s="137" t="s">
        <v>489</v>
      </c>
      <c r="C251" s="134">
        <v>69</v>
      </c>
      <c r="D251" s="134">
        <v>50</v>
      </c>
      <c r="E251" s="134">
        <v>19</v>
      </c>
      <c r="F251" s="134">
        <v>0</v>
      </c>
      <c r="G251" s="134">
        <v>9</v>
      </c>
      <c r="H251" s="134">
        <v>0</v>
      </c>
      <c r="I251" s="134">
        <v>0</v>
      </c>
      <c r="J251" s="134">
        <v>0</v>
      </c>
      <c r="K251" s="142">
        <v>10</v>
      </c>
    </row>
    <row r="252" spans="1:11" ht="11.25" customHeight="1" x14ac:dyDescent="0.2">
      <c r="A252" s="137" t="s">
        <v>886</v>
      </c>
      <c r="B252" s="137" t="s">
        <v>490</v>
      </c>
      <c r="C252" s="134">
        <v>15</v>
      </c>
      <c r="D252" s="134">
        <v>0</v>
      </c>
      <c r="E252" s="134">
        <v>15</v>
      </c>
      <c r="F252" s="134">
        <v>0</v>
      </c>
      <c r="G252" s="134">
        <v>8</v>
      </c>
      <c r="H252" s="134">
        <v>0</v>
      </c>
      <c r="I252" s="134">
        <v>3</v>
      </c>
      <c r="J252" s="134">
        <v>0</v>
      </c>
      <c r="K252" s="142">
        <v>4</v>
      </c>
    </row>
    <row r="253" spans="1:11" ht="11.25" customHeight="1" x14ac:dyDescent="0.2">
      <c r="A253" s="137" t="s">
        <v>491</v>
      </c>
      <c r="B253" s="137" t="s">
        <v>492</v>
      </c>
      <c r="C253" s="134">
        <v>92</v>
      </c>
      <c r="D253" s="134">
        <v>46</v>
      </c>
      <c r="E253" s="134">
        <v>46</v>
      </c>
      <c r="F253" s="134">
        <v>0</v>
      </c>
      <c r="G253" s="134">
        <v>40</v>
      </c>
      <c r="H253" s="134">
        <v>0</v>
      </c>
      <c r="I253" s="134">
        <v>0</v>
      </c>
      <c r="J253" s="134">
        <v>0</v>
      </c>
      <c r="K253" s="142">
        <v>6</v>
      </c>
    </row>
    <row r="254" spans="1:11" ht="11.25" customHeight="1" x14ac:dyDescent="0.2">
      <c r="A254" s="137" t="s">
        <v>493</v>
      </c>
      <c r="B254" s="137" t="s">
        <v>494</v>
      </c>
      <c r="C254" s="134">
        <v>388</v>
      </c>
      <c r="D254" s="134">
        <v>378</v>
      </c>
      <c r="E254" s="134">
        <v>10</v>
      </c>
      <c r="F254" s="134">
        <v>0</v>
      </c>
      <c r="G254" s="134">
        <v>2</v>
      </c>
      <c r="H254" s="134">
        <v>0</v>
      </c>
      <c r="I254" s="134">
        <v>0</v>
      </c>
      <c r="J254" s="134">
        <v>0</v>
      </c>
      <c r="K254" s="142">
        <v>8</v>
      </c>
    </row>
    <row r="255" spans="1:11" ht="11.25" customHeight="1" x14ac:dyDescent="0.2">
      <c r="A255" s="137" t="s">
        <v>495</v>
      </c>
      <c r="B255" s="137" t="s">
        <v>496</v>
      </c>
      <c r="C255" s="134">
        <v>142</v>
      </c>
      <c r="D255" s="134">
        <v>3</v>
      </c>
      <c r="E255" s="134">
        <v>139</v>
      </c>
      <c r="F255" s="134">
        <v>70</v>
      </c>
      <c r="G255" s="134">
        <v>30</v>
      </c>
      <c r="H255" s="134">
        <v>0</v>
      </c>
      <c r="I255" s="134">
        <v>8</v>
      </c>
      <c r="J255" s="134">
        <v>0</v>
      </c>
      <c r="K255" s="142">
        <v>31</v>
      </c>
    </row>
    <row r="256" spans="1:11" ht="11.25" customHeight="1" x14ac:dyDescent="0.2">
      <c r="A256" s="137" t="s">
        <v>497</v>
      </c>
      <c r="B256" s="137" t="s">
        <v>498</v>
      </c>
      <c r="C256" s="134">
        <v>174</v>
      </c>
      <c r="D256" s="134">
        <v>88</v>
      </c>
      <c r="E256" s="134">
        <v>86</v>
      </c>
      <c r="F256" s="134">
        <v>0</v>
      </c>
      <c r="G256" s="134">
        <v>49</v>
      </c>
      <c r="H256" s="134">
        <v>0</v>
      </c>
      <c r="I256" s="134">
        <v>12</v>
      </c>
      <c r="J256" s="134">
        <v>1</v>
      </c>
      <c r="K256" s="142">
        <v>24</v>
      </c>
    </row>
    <row r="257" spans="1:11" ht="11.25" customHeight="1" x14ac:dyDescent="0.2">
      <c r="A257" s="137" t="s">
        <v>499</v>
      </c>
      <c r="B257" s="137" t="s">
        <v>500</v>
      </c>
      <c r="C257" s="134">
        <v>376</v>
      </c>
      <c r="D257" s="134">
        <v>244</v>
      </c>
      <c r="E257" s="134">
        <v>132</v>
      </c>
      <c r="F257" s="134">
        <v>0</v>
      </c>
      <c r="G257" s="134">
        <v>38</v>
      </c>
      <c r="H257" s="134">
        <v>0</v>
      </c>
      <c r="I257" s="134">
        <v>19</v>
      </c>
      <c r="J257" s="134">
        <v>14</v>
      </c>
      <c r="K257" s="142">
        <v>61</v>
      </c>
    </row>
    <row r="258" spans="1:11" ht="11.25" customHeight="1" x14ac:dyDescent="0.2">
      <c r="A258" s="137" t="s">
        <v>501</v>
      </c>
      <c r="B258" s="137" t="s">
        <v>502</v>
      </c>
      <c r="C258" s="134">
        <v>76</v>
      </c>
      <c r="D258" s="134">
        <v>14</v>
      </c>
      <c r="E258" s="134">
        <v>62</v>
      </c>
      <c r="F258" s="134">
        <v>0</v>
      </c>
      <c r="G258" s="134">
        <v>55</v>
      </c>
      <c r="H258" s="134">
        <v>0</v>
      </c>
      <c r="I258" s="134">
        <v>0</v>
      </c>
      <c r="J258" s="134">
        <v>0</v>
      </c>
      <c r="K258" s="142">
        <v>7</v>
      </c>
    </row>
    <row r="259" spans="1:11" ht="11.25" customHeight="1" x14ac:dyDescent="0.2">
      <c r="A259" s="137" t="s">
        <v>907</v>
      </c>
      <c r="B259" s="137" t="s">
        <v>503</v>
      </c>
      <c r="C259" s="134">
        <v>15</v>
      </c>
      <c r="D259" s="134">
        <v>7</v>
      </c>
      <c r="E259" s="134">
        <v>8</v>
      </c>
      <c r="F259" s="134">
        <v>0</v>
      </c>
      <c r="G259" s="134">
        <v>2</v>
      </c>
      <c r="H259" s="134">
        <v>0</v>
      </c>
      <c r="I259" s="134">
        <v>0</v>
      </c>
      <c r="J259" s="134">
        <v>0</v>
      </c>
      <c r="K259" s="142">
        <v>6</v>
      </c>
    </row>
    <row r="260" spans="1:11" ht="11.25" customHeight="1" x14ac:dyDescent="0.2">
      <c r="A260" s="137" t="s">
        <v>504</v>
      </c>
      <c r="B260" s="137" t="s">
        <v>505</v>
      </c>
      <c r="C260" s="134">
        <v>102</v>
      </c>
      <c r="D260" s="134">
        <v>33</v>
      </c>
      <c r="E260" s="134">
        <v>69</v>
      </c>
      <c r="F260" s="134">
        <v>0</v>
      </c>
      <c r="G260" s="134">
        <v>33</v>
      </c>
      <c r="H260" s="134">
        <v>0</v>
      </c>
      <c r="I260" s="134">
        <v>15</v>
      </c>
      <c r="J260" s="134">
        <v>2</v>
      </c>
      <c r="K260" s="142">
        <v>19</v>
      </c>
    </row>
    <row r="261" spans="1:11" ht="11.25" customHeight="1" x14ac:dyDescent="0.2">
      <c r="A261" s="137" t="s">
        <v>506</v>
      </c>
      <c r="B261" s="137" t="s">
        <v>507</v>
      </c>
      <c r="C261" s="134">
        <v>296</v>
      </c>
      <c r="D261" s="134">
        <v>184</v>
      </c>
      <c r="E261" s="134">
        <v>112</v>
      </c>
      <c r="F261" s="134">
        <v>0</v>
      </c>
      <c r="G261" s="134">
        <v>80</v>
      </c>
      <c r="H261" s="134">
        <v>0</v>
      </c>
      <c r="I261" s="134">
        <v>3</v>
      </c>
      <c r="J261" s="134">
        <v>1</v>
      </c>
      <c r="K261" s="142">
        <v>28</v>
      </c>
    </row>
    <row r="262" spans="1:11" ht="11.25" customHeight="1" x14ac:dyDescent="0.2">
      <c r="A262" s="137" t="s">
        <v>508</v>
      </c>
      <c r="B262" s="137" t="s">
        <v>509</v>
      </c>
      <c r="C262" s="134">
        <v>44</v>
      </c>
      <c r="D262" s="134">
        <v>32</v>
      </c>
      <c r="E262" s="134">
        <v>12</v>
      </c>
      <c r="F262" s="134">
        <v>0</v>
      </c>
      <c r="G262" s="134">
        <v>2</v>
      </c>
      <c r="H262" s="134">
        <v>0</v>
      </c>
      <c r="I262" s="134">
        <v>7</v>
      </c>
      <c r="J262" s="134">
        <v>0</v>
      </c>
      <c r="K262" s="142">
        <v>3</v>
      </c>
    </row>
    <row r="263" spans="1:11" ht="11.25" customHeight="1" x14ac:dyDescent="0.2">
      <c r="A263" s="137" t="s">
        <v>510</v>
      </c>
      <c r="B263" s="137" t="s">
        <v>511</v>
      </c>
      <c r="C263" s="134">
        <v>28</v>
      </c>
      <c r="D263" s="134">
        <v>3</v>
      </c>
      <c r="E263" s="134">
        <v>25</v>
      </c>
      <c r="F263" s="134">
        <v>0</v>
      </c>
      <c r="G263" s="134">
        <v>13</v>
      </c>
      <c r="H263" s="134">
        <v>0</v>
      </c>
      <c r="I263" s="134">
        <v>6</v>
      </c>
      <c r="J263" s="134">
        <v>0</v>
      </c>
      <c r="K263" s="142">
        <v>6</v>
      </c>
    </row>
    <row r="264" spans="1:11" ht="11.25" customHeight="1" x14ac:dyDescent="0.2">
      <c r="A264" s="137" t="s">
        <v>512</v>
      </c>
      <c r="B264" s="137" t="s">
        <v>513</v>
      </c>
      <c r="C264" s="134">
        <v>132</v>
      </c>
      <c r="D264" s="134">
        <v>1</v>
      </c>
      <c r="E264" s="134">
        <v>131</v>
      </c>
      <c r="F264" s="134">
        <v>0</v>
      </c>
      <c r="G264" s="134">
        <v>126</v>
      </c>
      <c r="H264" s="134">
        <v>0</v>
      </c>
      <c r="I264" s="134">
        <v>0</v>
      </c>
      <c r="J264" s="134">
        <v>0</v>
      </c>
      <c r="K264" s="142">
        <v>5</v>
      </c>
    </row>
    <row r="265" spans="1:11" ht="11.25" customHeight="1" x14ac:dyDescent="0.2">
      <c r="A265" s="137" t="s">
        <v>514</v>
      </c>
      <c r="B265" s="137" t="s">
        <v>515</v>
      </c>
      <c r="C265" s="134">
        <v>515</v>
      </c>
      <c r="D265" s="134">
        <v>349</v>
      </c>
      <c r="E265" s="134">
        <v>166</v>
      </c>
      <c r="F265" s="134">
        <v>57</v>
      </c>
      <c r="G265" s="134">
        <v>51</v>
      </c>
      <c r="H265" s="134">
        <v>0</v>
      </c>
      <c r="I265" s="134">
        <v>6</v>
      </c>
      <c r="J265" s="134">
        <v>0</v>
      </c>
      <c r="K265" s="142">
        <v>52</v>
      </c>
    </row>
    <row r="266" spans="1:11" ht="11.25" customHeight="1" x14ac:dyDescent="0.2">
      <c r="A266" s="137" t="s">
        <v>516</v>
      </c>
      <c r="B266" s="137" t="s">
        <v>517</v>
      </c>
      <c r="C266" s="134">
        <v>227</v>
      </c>
      <c r="D266" s="134">
        <v>127</v>
      </c>
      <c r="E266" s="134">
        <v>100</v>
      </c>
      <c r="F266" s="134">
        <v>0</v>
      </c>
      <c r="G266" s="134">
        <v>73</v>
      </c>
      <c r="H266" s="134">
        <v>0</v>
      </c>
      <c r="I266" s="134">
        <v>3</v>
      </c>
      <c r="J266" s="134">
        <v>0</v>
      </c>
      <c r="K266" s="142">
        <v>24</v>
      </c>
    </row>
    <row r="267" spans="1:11" ht="11.25" customHeight="1" x14ac:dyDescent="0.2">
      <c r="A267" s="137" t="s">
        <v>518</v>
      </c>
      <c r="B267" s="137" t="s">
        <v>519</v>
      </c>
      <c r="C267" s="134">
        <v>59</v>
      </c>
      <c r="D267" s="134">
        <v>32</v>
      </c>
      <c r="E267" s="134">
        <v>27</v>
      </c>
      <c r="F267" s="134">
        <v>0</v>
      </c>
      <c r="G267" s="134">
        <v>22</v>
      </c>
      <c r="H267" s="134">
        <v>0</v>
      </c>
      <c r="I267" s="134">
        <v>0</v>
      </c>
      <c r="J267" s="134">
        <v>0</v>
      </c>
      <c r="K267" s="142">
        <v>5</v>
      </c>
    </row>
    <row r="268" spans="1:11" ht="11.25" customHeight="1" x14ac:dyDescent="0.2">
      <c r="A268" s="137" t="s">
        <v>520</v>
      </c>
      <c r="B268" s="137" t="s">
        <v>521</v>
      </c>
      <c r="C268" s="134">
        <v>276</v>
      </c>
      <c r="D268" s="134">
        <v>167</v>
      </c>
      <c r="E268" s="134">
        <v>109</v>
      </c>
      <c r="F268" s="134">
        <v>0</v>
      </c>
      <c r="G268" s="134">
        <v>38</v>
      </c>
      <c r="H268" s="134">
        <v>0</v>
      </c>
      <c r="I268" s="134">
        <v>13</v>
      </c>
      <c r="J268" s="134">
        <v>5</v>
      </c>
      <c r="K268" s="142">
        <v>53</v>
      </c>
    </row>
    <row r="269" spans="1:11" ht="11.25" customHeight="1" x14ac:dyDescent="0.2">
      <c r="A269" s="137" t="s">
        <v>917</v>
      </c>
      <c r="B269" s="137" t="s">
        <v>522</v>
      </c>
      <c r="C269" s="134">
        <v>161</v>
      </c>
      <c r="D269" s="134">
        <v>46</v>
      </c>
      <c r="E269" s="134">
        <v>115</v>
      </c>
      <c r="F269" s="134">
        <v>0</v>
      </c>
      <c r="G269" s="134">
        <v>96</v>
      </c>
      <c r="H269" s="134">
        <v>0</v>
      </c>
      <c r="I269" s="134">
        <v>6</v>
      </c>
      <c r="J269" s="134">
        <v>0</v>
      </c>
      <c r="K269" s="142">
        <v>13</v>
      </c>
    </row>
    <row r="270" spans="1:11" ht="11.25" customHeight="1" x14ac:dyDescent="0.2">
      <c r="A270" s="137" t="s">
        <v>523</v>
      </c>
      <c r="B270" s="137" t="s">
        <v>524</v>
      </c>
      <c r="C270" s="134">
        <v>403</v>
      </c>
      <c r="D270" s="134">
        <v>297</v>
      </c>
      <c r="E270" s="134">
        <v>106</v>
      </c>
      <c r="F270" s="134">
        <v>0</v>
      </c>
      <c r="G270" s="134">
        <v>31</v>
      </c>
      <c r="H270" s="134">
        <v>0</v>
      </c>
      <c r="I270" s="134">
        <v>12</v>
      </c>
      <c r="J270" s="134">
        <v>12</v>
      </c>
      <c r="K270" s="142">
        <v>51</v>
      </c>
    </row>
    <row r="271" spans="1:11" ht="11.25" customHeight="1" x14ac:dyDescent="0.2">
      <c r="A271" s="137" t="s">
        <v>902</v>
      </c>
      <c r="B271" s="137" t="s">
        <v>525</v>
      </c>
      <c r="C271" s="134">
        <v>309</v>
      </c>
      <c r="D271" s="134">
        <v>120</v>
      </c>
      <c r="E271" s="134">
        <v>189</v>
      </c>
      <c r="F271" s="134">
        <v>37</v>
      </c>
      <c r="G271" s="134">
        <v>47</v>
      </c>
      <c r="H271" s="134">
        <v>19</v>
      </c>
      <c r="I271" s="134">
        <v>23</v>
      </c>
      <c r="J271" s="134">
        <v>18</v>
      </c>
      <c r="K271" s="142">
        <v>45</v>
      </c>
    </row>
    <row r="272" spans="1:11" ht="11.25" customHeight="1" x14ac:dyDescent="0.2">
      <c r="A272" s="137" t="s">
        <v>910</v>
      </c>
      <c r="B272" s="137" t="s">
        <v>526</v>
      </c>
      <c r="C272" s="134">
        <v>118</v>
      </c>
      <c r="D272" s="134">
        <v>34</v>
      </c>
      <c r="E272" s="134">
        <v>84</v>
      </c>
      <c r="F272" s="134">
        <v>43</v>
      </c>
      <c r="G272" s="134">
        <v>10</v>
      </c>
      <c r="H272" s="134">
        <v>0</v>
      </c>
      <c r="I272" s="134">
        <v>3</v>
      </c>
      <c r="J272" s="134">
        <v>3</v>
      </c>
      <c r="K272" s="142">
        <v>25</v>
      </c>
    </row>
    <row r="273" spans="1:11" ht="11.25" customHeight="1" x14ac:dyDescent="0.2">
      <c r="A273" s="137" t="s">
        <v>527</v>
      </c>
      <c r="B273" s="137" t="s">
        <v>528</v>
      </c>
      <c r="C273" s="134">
        <v>204</v>
      </c>
      <c r="D273" s="134">
        <v>99</v>
      </c>
      <c r="E273" s="134">
        <v>105</v>
      </c>
      <c r="F273" s="134">
        <v>0</v>
      </c>
      <c r="G273" s="134">
        <v>60</v>
      </c>
      <c r="H273" s="134">
        <v>0</v>
      </c>
      <c r="I273" s="134">
        <v>11</v>
      </c>
      <c r="J273" s="134">
        <v>0</v>
      </c>
      <c r="K273" s="142">
        <v>34</v>
      </c>
    </row>
    <row r="274" spans="1:11" ht="11.25" customHeight="1" x14ac:dyDescent="0.2">
      <c r="A274" s="137" t="s">
        <v>916</v>
      </c>
      <c r="B274" s="137" t="s">
        <v>529</v>
      </c>
      <c r="C274" s="134">
        <v>220</v>
      </c>
      <c r="D274" s="134">
        <v>22</v>
      </c>
      <c r="E274" s="134">
        <v>198</v>
      </c>
      <c r="F274" s="134">
        <v>0</v>
      </c>
      <c r="G274" s="134">
        <v>126</v>
      </c>
      <c r="H274" s="134">
        <v>0</v>
      </c>
      <c r="I274" s="134">
        <v>10</v>
      </c>
      <c r="J274" s="134">
        <v>1</v>
      </c>
      <c r="K274" s="142">
        <v>61</v>
      </c>
    </row>
    <row r="275" spans="1:11" ht="11.25" customHeight="1" x14ac:dyDescent="0.2">
      <c r="A275" s="137" t="s">
        <v>909</v>
      </c>
      <c r="B275" s="137" t="s">
        <v>530</v>
      </c>
      <c r="C275" s="134">
        <v>79</v>
      </c>
      <c r="D275" s="134">
        <v>3</v>
      </c>
      <c r="E275" s="134">
        <v>76</v>
      </c>
      <c r="F275" s="134">
        <v>0</v>
      </c>
      <c r="G275" s="134">
        <v>8</v>
      </c>
      <c r="H275" s="134">
        <v>62</v>
      </c>
      <c r="I275" s="134">
        <v>3</v>
      </c>
      <c r="J275" s="134">
        <v>0</v>
      </c>
      <c r="K275" s="142">
        <v>3</v>
      </c>
    </row>
    <row r="276" spans="1:11" ht="11.25" customHeight="1" x14ac:dyDescent="0.2">
      <c r="A276" s="137" t="s">
        <v>531</v>
      </c>
      <c r="B276" s="137" t="s">
        <v>532</v>
      </c>
      <c r="C276" s="134">
        <v>254</v>
      </c>
      <c r="D276" s="134">
        <v>197</v>
      </c>
      <c r="E276" s="134">
        <v>57</v>
      </c>
      <c r="F276" s="134">
        <v>0</v>
      </c>
      <c r="G276" s="134">
        <v>14</v>
      </c>
      <c r="H276" s="134">
        <v>0</v>
      </c>
      <c r="I276" s="134">
        <v>9</v>
      </c>
      <c r="J276" s="134">
        <v>0</v>
      </c>
      <c r="K276" s="142">
        <v>34</v>
      </c>
    </row>
    <row r="277" spans="1:11" ht="11.25" customHeight="1" x14ac:dyDescent="0.2">
      <c r="A277" s="137" t="s">
        <v>533</v>
      </c>
      <c r="B277" s="137" t="s">
        <v>534</v>
      </c>
      <c r="C277" s="134">
        <v>94</v>
      </c>
      <c r="D277" s="134">
        <v>23</v>
      </c>
      <c r="E277" s="134">
        <v>71</v>
      </c>
      <c r="F277" s="134">
        <v>0</v>
      </c>
      <c r="G277" s="134">
        <v>19</v>
      </c>
      <c r="H277" s="134">
        <v>0</v>
      </c>
      <c r="I277" s="134">
        <v>9</v>
      </c>
      <c r="J277" s="134">
        <v>0</v>
      </c>
      <c r="K277" s="142">
        <v>43</v>
      </c>
    </row>
    <row r="278" spans="1:11" ht="11.25" customHeight="1" x14ac:dyDescent="0.2">
      <c r="A278" s="137" t="s">
        <v>535</v>
      </c>
      <c r="B278" s="137" t="s">
        <v>536</v>
      </c>
      <c r="C278" s="134">
        <v>150</v>
      </c>
      <c r="D278" s="134">
        <v>106</v>
      </c>
      <c r="E278" s="134">
        <v>44</v>
      </c>
      <c r="F278" s="134">
        <v>0</v>
      </c>
      <c r="G278" s="134">
        <v>14</v>
      </c>
      <c r="H278" s="134">
        <v>0</v>
      </c>
      <c r="I278" s="134">
        <v>7</v>
      </c>
      <c r="J278" s="134">
        <v>4</v>
      </c>
      <c r="K278" s="142">
        <v>19</v>
      </c>
    </row>
    <row r="279" spans="1:11" ht="11.25" customHeight="1" x14ac:dyDescent="0.2">
      <c r="A279" s="137" t="s">
        <v>537</v>
      </c>
      <c r="B279" s="137" t="s">
        <v>538</v>
      </c>
      <c r="C279" s="134">
        <v>84</v>
      </c>
      <c r="D279" s="134">
        <v>47</v>
      </c>
      <c r="E279" s="134">
        <v>37</v>
      </c>
      <c r="F279" s="134">
        <v>0</v>
      </c>
      <c r="G279" s="134">
        <v>16</v>
      </c>
      <c r="H279" s="134">
        <v>0</v>
      </c>
      <c r="I279" s="134">
        <v>6</v>
      </c>
      <c r="J279" s="134">
        <v>0</v>
      </c>
      <c r="K279" s="142">
        <v>15</v>
      </c>
    </row>
    <row r="280" spans="1:11" ht="11.25" customHeight="1" x14ac:dyDescent="0.2">
      <c r="A280" s="137" t="s">
        <v>539</v>
      </c>
      <c r="B280" s="137" t="s">
        <v>540</v>
      </c>
      <c r="C280" s="134">
        <v>143</v>
      </c>
      <c r="D280" s="134">
        <v>51</v>
      </c>
      <c r="E280" s="134">
        <v>92</v>
      </c>
      <c r="F280" s="134">
        <v>0</v>
      </c>
      <c r="G280" s="134">
        <v>45</v>
      </c>
      <c r="H280" s="134">
        <v>16</v>
      </c>
      <c r="I280" s="134">
        <v>22</v>
      </c>
      <c r="J280" s="134">
        <v>0</v>
      </c>
      <c r="K280" s="142">
        <v>9</v>
      </c>
    </row>
    <row r="281" spans="1:11" ht="11.25" customHeight="1" x14ac:dyDescent="0.2">
      <c r="A281" s="137" t="s">
        <v>541</v>
      </c>
      <c r="B281" s="137" t="s">
        <v>542</v>
      </c>
      <c r="C281" s="134">
        <v>149</v>
      </c>
      <c r="D281" s="134">
        <v>139</v>
      </c>
      <c r="E281" s="134">
        <v>10</v>
      </c>
      <c r="F281" s="134">
        <v>0</v>
      </c>
      <c r="G281" s="134">
        <v>0</v>
      </c>
      <c r="H281" s="134">
        <v>0</v>
      </c>
      <c r="I281" s="134">
        <v>0</v>
      </c>
      <c r="J281" s="134">
        <v>0</v>
      </c>
      <c r="K281" s="142">
        <v>10</v>
      </c>
    </row>
    <row r="282" spans="1:11" ht="11.25" customHeight="1" x14ac:dyDescent="0.2">
      <c r="A282" s="137" t="s">
        <v>543</v>
      </c>
      <c r="B282" s="137" t="s">
        <v>544</v>
      </c>
      <c r="C282" s="134">
        <v>33</v>
      </c>
      <c r="D282" s="134">
        <v>1</v>
      </c>
      <c r="E282" s="134">
        <v>32</v>
      </c>
      <c r="F282" s="134">
        <v>0</v>
      </c>
      <c r="G282" s="134">
        <v>4</v>
      </c>
      <c r="H282" s="134">
        <v>0</v>
      </c>
      <c r="I282" s="134">
        <v>0</v>
      </c>
      <c r="J282" s="134">
        <v>0</v>
      </c>
      <c r="K282" s="142">
        <v>28</v>
      </c>
    </row>
    <row r="283" spans="1:11" ht="11.25" customHeight="1" x14ac:dyDescent="0.2">
      <c r="A283" s="137" t="s">
        <v>545</v>
      </c>
      <c r="B283" s="137" t="s">
        <v>546</v>
      </c>
      <c r="C283" s="134">
        <v>78</v>
      </c>
      <c r="D283" s="134">
        <v>7</v>
      </c>
      <c r="E283" s="134">
        <v>71</v>
      </c>
      <c r="F283" s="134">
        <v>0</v>
      </c>
      <c r="G283" s="134">
        <v>0</v>
      </c>
      <c r="H283" s="134">
        <v>44</v>
      </c>
      <c r="I283" s="134">
        <v>7</v>
      </c>
      <c r="J283" s="134">
        <v>0</v>
      </c>
      <c r="K283" s="142">
        <v>20</v>
      </c>
    </row>
    <row r="284" spans="1:11" ht="11.25" customHeight="1" x14ac:dyDescent="0.2">
      <c r="A284" s="137" t="s">
        <v>912</v>
      </c>
      <c r="B284" s="137" t="s">
        <v>547</v>
      </c>
      <c r="C284" s="134">
        <v>84</v>
      </c>
      <c r="D284" s="134">
        <v>78</v>
      </c>
      <c r="E284" s="134">
        <v>6</v>
      </c>
      <c r="F284" s="134">
        <v>0</v>
      </c>
      <c r="G284" s="134">
        <v>0</v>
      </c>
      <c r="H284" s="134">
        <v>0</v>
      </c>
      <c r="I284" s="134">
        <v>3</v>
      </c>
      <c r="J284" s="134">
        <v>0</v>
      </c>
      <c r="K284" s="142">
        <v>3</v>
      </c>
    </row>
    <row r="285" spans="1:11" ht="11.25" customHeight="1" x14ac:dyDescent="0.2">
      <c r="A285" s="137" t="s">
        <v>548</v>
      </c>
      <c r="B285" s="137" t="s">
        <v>549</v>
      </c>
      <c r="C285" s="134">
        <v>20</v>
      </c>
      <c r="D285" s="134">
        <v>0</v>
      </c>
      <c r="E285" s="134">
        <v>20</v>
      </c>
      <c r="F285" s="134">
        <v>0</v>
      </c>
      <c r="G285" s="134">
        <v>13</v>
      </c>
      <c r="H285" s="134">
        <v>0</v>
      </c>
      <c r="I285" s="134">
        <v>3</v>
      </c>
      <c r="J285" s="134">
        <v>0</v>
      </c>
      <c r="K285" s="142">
        <v>4</v>
      </c>
    </row>
    <row r="286" spans="1:11" ht="11.25" customHeight="1" x14ac:dyDescent="0.2">
      <c r="A286" s="137" t="s">
        <v>550</v>
      </c>
      <c r="B286" s="137" t="s">
        <v>551</v>
      </c>
      <c r="C286" s="134">
        <v>308</v>
      </c>
      <c r="D286" s="134">
        <v>29</v>
      </c>
      <c r="E286" s="134">
        <v>279</v>
      </c>
      <c r="F286" s="134">
        <v>0</v>
      </c>
      <c r="G286" s="134">
        <v>243</v>
      </c>
      <c r="H286" s="134">
        <v>0</v>
      </c>
      <c r="I286" s="134">
        <v>6</v>
      </c>
      <c r="J286" s="134">
        <v>2</v>
      </c>
      <c r="K286" s="142">
        <v>28</v>
      </c>
    </row>
    <row r="287" spans="1:11" ht="11.25" customHeight="1" x14ac:dyDescent="0.2">
      <c r="A287" s="137" t="s">
        <v>552</v>
      </c>
      <c r="B287" s="137" t="s">
        <v>553</v>
      </c>
      <c r="C287" s="134">
        <v>299</v>
      </c>
      <c r="D287" s="134">
        <v>239</v>
      </c>
      <c r="E287" s="134">
        <v>60</v>
      </c>
      <c r="F287" s="134">
        <v>0</v>
      </c>
      <c r="G287" s="134">
        <v>35</v>
      </c>
      <c r="H287" s="134">
        <v>0</v>
      </c>
      <c r="I287" s="134">
        <v>6</v>
      </c>
      <c r="J287" s="134">
        <v>0</v>
      </c>
      <c r="K287" s="142">
        <v>19</v>
      </c>
    </row>
    <row r="288" spans="1:11" ht="11.25" customHeight="1" x14ac:dyDescent="0.2">
      <c r="A288" s="137" t="s">
        <v>883</v>
      </c>
      <c r="B288" s="137" t="s">
        <v>554</v>
      </c>
      <c r="C288" s="134">
        <v>201</v>
      </c>
      <c r="D288" s="134">
        <v>174</v>
      </c>
      <c r="E288" s="134">
        <v>27</v>
      </c>
      <c r="F288" s="134">
        <v>0</v>
      </c>
      <c r="G288" s="134">
        <v>7</v>
      </c>
      <c r="H288" s="134">
        <v>0</v>
      </c>
      <c r="I288" s="134">
        <v>3</v>
      </c>
      <c r="J288" s="134">
        <v>0</v>
      </c>
      <c r="K288" s="142">
        <v>17</v>
      </c>
    </row>
    <row r="289" spans="1:11" ht="11.25" customHeight="1" x14ac:dyDescent="0.2">
      <c r="A289" s="137" t="s">
        <v>555</v>
      </c>
      <c r="B289" s="137" t="s">
        <v>556</v>
      </c>
      <c r="C289" s="134">
        <v>107</v>
      </c>
      <c r="D289" s="134">
        <v>31</v>
      </c>
      <c r="E289" s="134">
        <v>76</v>
      </c>
      <c r="F289" s="134">
        <v>0</v>
      </c>
      <c r="G289" s="134">
        <v>60</v>
      </c>
      <c r="H289" s="134">
        <v>0</v>
      </c>
      <c r="I289" s="134">
        <v>3</v>
      </c>
      <c r="J289" s="134">
        <v>0</v>
      </c>
      <c r="K289" s="142">
        <v>13</v>
      </c>
    </row>
    <row r="290" spans="1:11" ht="11.25" customHeight="1" x14ac:dyDescent="0.2">
      <c r="A290" s="137" t="s">
        <v>893</v>
      </c>
      <c r="B290" s="137" t="s">
        <v>557</v>
      </c>
      <c r="C290" s="134">
        <v>74</v>
      </c>
      <c r="D290" s="134">
        <v>20</v>
      </c>
      <c r="E290" s="134">
        <v>54</v>
      </c>
      <c r="F290" s="134">
        <v>0</v>
      </c>
      <c r="G290" s="134">
        <v>31</v>
      </c>
      <c r="H290" s="134">
        <v>0</v>
      </c>
      <c r="I290" s="134">
        <v>7</v>
      </c>
      <c r="J290" s="134">
        <v>0</v>
      </c>
      <c r="K290" s="142">
        <v>16</v>
      </c>
    </row>
    <row r="291" spans="1:11" ht="11.25" customHeight="1" x14ac:dyDescent="0.2">
      <c r="A291" s="137" t="s">
        <v>558</v>
      </c>
      <c r="B291" s="137" t="s">
        <v>559</v>
      </c>
      <c r="C291" s="134">
        <v>73</v>
      </c>
      <c r="D291" s="134">
        <v>45</v>
      </c>
      <c r="E291" s="134">
        <v>28</v>
      </c>
      <c r="F291" s="134">
        <v>0</v>
      </c>
      <c r="G291" s="134">
        <v>27</v>
      </c>
      <c r="H291" s="134">
        <v>0</v>
      </c>
      <c r="I291" s="134">
        <v>0</v>
      </c>
      <c r="J291" s="134">
        <v>0</v>
      </c>
      <c r="K291" s="142">
        <v>1</v>
      </c>
    </row>
    <row r="292" spans="1:11" ht="11.25" customHeight="1" x14ac:dyDescent="0.2">
      <c r="A292" s="137" t="s">
        <v>560</v>
      </c>
      <c r="B292" s="137" t="s">
        <v>561</v>
      </c>
      <c r="C292" s="134">
        <v>103</v>
      </c>
      <c r="D292" s="134">
        <v>62</v>
      </c>
      <c r="E292" s="134">
        <v>41</v>
      </c>
      <c r="F292" s="134">
        <v>0</v>
      </c>
      <c r="G292" s="134">
        <v>19</v>
      </c>
      <c r="H292" s="134">
        <v>0</v>
      </c>
      <c r="I292" s="134">
        <v>0</v>
      </c>
      <c r="J292" s="134">
        <v>0</v>
      </c>
      <c r="K292" s="142">
        <v>22</v>
      </c>
    </row>
    <row r="293" spans="1:11" ht="11.25" customHeight="1" x14ac:dyDescent="0.2">
      <c r="A293" s="137" t="s">
        <v>562</v>
      </c>
      <c r="B293" s="137" t="s">
        <v>563</v>
      </c>
      <c r="C293" s="134">
        <v>181</v>
      </c>
      <c r="D293" s="134">
        <v>82</v>
      </c>
      <c r="E293" s="134">
        <v>99</v>
      </c>
      <c r="F293" s="134">
        <v>0</v>
      </c>
      <c r="G293" s="134">
        <v>66</v>
      </c>
      <c r="H293" s="134">
        <v>0</v>
      </c>
      <c r="I293" s="134">
        <v>20</v>
      </c>
      <c r="J293" s="134">
        <v>0</v>
      </c>
      <c r="K293" s="142">
        <v>13</v>
      </c>
    </row>
    <row r="294" spans="1:11" ht="11.25" customHeight="1" x14ac:dyDescent="0.2">
      <c r="A294" s="137" t="s">
        <v>564</v>
      </c>
      <c r="B294" s="137" t="s">
        <v>565</v>
      </c>
      <c r="C294" s="134">
        <v>72</v>
      </c>
      <c r="D294" s="134">
        <v>31</v>
      </c>
      <c r="E294" s="134">
        <v>41</v>
      </c>
      <c r="F294" s="134">
        <v>0</v>
      </c>
      <c r="G294" s="134">
        <v>29</v>
      </c>
      <c r="H294" s="134">
        <v>0</v>
      </c>
      <c r="I294" s="134">
        <v>3</v>
      </c>
      <c r="J294" s="134">
        <v>0</v>
      </c>
      <c r="K294" s="142">
        <v>9</v>
      </c>
    </row>
    <row r="295" spans="1:11" ht="11.25" customHeight="1" x14ac:dyDescent="0.2">
      <c r="A295" s="137" t="s">
        <v>566</v>
      </c>
      <c r="B295" s="137" t="s">
        <v>567</v>
      </c>
      <c r="C295" s="134">
        <v>78</v>
      </c>
      <c r="D295" s="134">
        <v>6</v>
      </c>
      <c r="E295" s="134">
        <v>72</v>
      </c>
      <c r="F295" s="134">
        <v>0</v>
      </c>
      <c r="G295" s="134">
        <v>45</v>
      </c>
      <c r="H295" s="134">
        <v>0</v>
      </c>
      <c r="I295" s="134">
        <v>10</v>
      </c>
      <c r="J295" s="134">
        <v>2</v>
      </c>
      <c r="K295" s="142">
        <v>15</v>
      </c>
    </row>
    <row r="296" spans="1:11" ht="11.25" customHeight="1" x14ac:dyDescent="0.2">
      <c r="A296" s="137" t="s">
        <v>568</v>
      </c>
      <c r="B296" s="137" t="s">
        <v>569</v>
      </c>
      <c r="C296" s="134">
        <v>107</v>
      </c>
      <c r="D296" s="134">
        <v>68</v>
      </c>
      <c r="E296" s="134">
        <v>39</v>
      </c>
      <c r="F296" s="134">
        <v>0</v>
      </c>
      <c r="G296" s="134">
        <v>26</v>
      </c>
      <c r="H296" s="134">
        <v>0</v>
      </c>
      <c r="I296" s="134">
        <v>5</v>
      </c>
      <c r="J296" s="134">
        <v>0</v>
      </c>
      <c r="K296" s="142">
        <v>8</v>
      </c>
    </row>
    <row r="297" spans="1:11" ht="11.25" customHeight="1" x14ac:dyDescent="0.2">
      <c r="A297" s="137" t="s">
        <v>570</v>
      </c>
      <c r="B297" s="137" t="s">
        <v>571</v>
      </c>
      <c r="C297" s="134">
        <v>47</v>
      </c>
      <c r="D297" s="134">
        <v>33</v>
      </c>
      <c r="E297" s="134">
        <v>14</v>
      </c>
      <c r="F297" s="134">
        <v>0</v>
      </c>
      <c r="G297" s="134">
        <v>3</v>
      </c>
      <c r="H297" s="134">
        <v>0</v>
      </c>
      <c r="I297" s="134">
        <v>0</v>
      </c>
      <c r="J297" s="134">
        <v>1</v>
      </c>
      <c r="K297" s="142">
        <v>10</v>
      </c>
    </row>
    <row r="298" spans="1:11" ht="11.25" customHeight="1" x14ac:dyDescent="0.2">
      <c r="A298" s="137" t="s">
        <v>572</v>
      </c>
      <c r="B298" s="137" t="s">
        <v>573</v>
      </c>
      <c r="C298" s="134">
        <v>317</v>
      </c>
      <c r="D298" s="134">
        <v>208</v>
      </c>
      <c r="E298" s="134">
        <v>109</v>
      </c>
      <c r="F298" s="134">
        <v>0</v>
      </c>
      <c r="G298" s="134">
        <v>81</v>
      </c>
      <c r="H298" s="134">
        <v>0</v>
      </c>
      <c r="I298" s="134">
        <v>0</v>
      </c>
      <c r="J298" s="134">
        <v>0</v>
      </c>
      <c r="K298" s="142">
        <v>28</v>
      </c>
    </row>
    <row r="299" spans="1:11" ht="11.25" customHeight="1" x14ac:dyDescent="0.2">
      <c r="A299" s="137" t="s">
        <v>574</v>
      </c>
      <c r="B299" s="137" t="s">
        <v>575</v>
      </c>
      <c r="C299" s="134">
        <v>221</v>
      </c>
      <c r="D299" s="134">
        <v>124</v>
      </c>
      <c r="E299" s="134">
        <v>97</v>
      </c>
      <c r="F299" s="134">
        <v>0</v>
      </c>
      <c r="G299" s="134">
        <v>43</v>
      </c>
      <c r="H299" s="134">
        <v>15</v>
      </c>
      <c r="I299" s="134">
        <v>23</v>
      </c>
      <c r="J299" s="134">
        <v>1</v>
      </c>
      <c r="K299" s="142">
        <v>15</v>
      </c>
    </row>
    <row r="300" spans="1:11" ht="11.25" customHeight="1" x14ac:dyDescent="0.2">
      <c r="A300" s="137" t="s">
        <v>576</v>
      </c>
      <c r="B300" s="137" t="s">
        <v>577</v>
      </c>
      <c r="C300" s="134">
        <v>115</v>
      </c>
      <c r="D300" s="134">
        <v>40</v>
      </c>
      <c r="E300" s="134">
        <v>75</v>
      </c>
      <c r="F300" s="134">
        <v>0</v>
      </c>
      <c r="G300" s="134">
        <v>0</v>
      </c>
      <c r="H300" s="134">
        <v>0</v>
      </c>
      <c r="I300" s="134">
        <v>4</v>
      </c>
      <c r="J300" s="134">
        <v>63</v>
      </c>
      <c r="K300" s="142">
        <v>8</v>
      </c>
    </row>
    <row r="301" spans="1:11" ht="11.25" customHeight="1" x14ac:dyDescent="0.2">
      <c r="A301" s="137" t="s">
        <v>578</v>
      </c>
      <c r="B301" s="137" t="s">
        <v>579</v>
      </c>
      <c r="C301" s="134">
        <v>124</v>
      </c>
      <c r="D301" s="134">
        <v>86</v>
      </c>
      <c r="E301" s="134">
        <v>38</v>
      </c>
      <c r="F301" s="134">
        <v>0</v>
      </c>
      <c r="G301" s="134">
        <v>25</v>
      </c>
      <c r="H301" s="134">
        <v>0</v>
      </c>
      <c r="I301" s="134">
        <v>6</v>
      </c>
      <c r="J301" s="134">
        <v>0</v>
      </c>
      <c r="K301" s="142">
        <v>7</v>
      </c>
    </row>
    <row r="302" spans="1:11" ht="11.25" customHeight="1" x14ac:dyDescent="0.2">
      <c r="A302" s="137" t="s">
        <v>580</v>
      </c>
      <c r="B302" s="137" t="s">
        <v>581</v>
      </c>
      <c r="C302" s="134">
        <v>44</v>
      </c>
      <c r="D302" s="134">
        <v>9</v>
      </c>
      <c r="E302" s="134">
        <v>35</v>
      </c>
      <c r="F302" s="134">
        <v>0</v>
      </c>
      <c r="G302" s="134">
        <v>0</v>
      </c>
      <c r="H302" s="134">
        <v>0</v>
      </c>
      <c r="I302" s="134">
        <v>0</v>
      </c>
      <c r="J302" s="134">
        <v>17</v>
      </c>
      <c r="K302" s="142">
        <v>18</v>
      </c>
    </row>
    <row r="303" spans="1:11" ht="11.25" customHeight="1" x14ac:dyDescent="0.2">
      <c r="A303" s="137" t="s">
        <v>582</v>
      </c>
      <c r="B303" s="137" t="s">
        <v>583</v>
      </c>
      <c r="C303" s="134">
        <v>121</v>
      </c>
      <c r="D303" s="134">
        <v>52</v>
      </c>
      <c r="E303" s="134">
        <v>69</v>
      </c>
      <c r="F303" s="134">
        <v>0</v>
      </c>
      <c r="G303" s="134">
        <v>46</v>
      </c>
      <c r="H303" s="134">
        <v>0</v>
      </c>
      <c r="I303" s="134">
        <v>3</v>
      </c>
      <c r="J303" s="134">
        <v>0</v>
      </c>
      <c r="K303" s="142">
        <v>20</v>
      </c>
    </row>
    <row r="304" spans="1:11" ht="11.25" customHeight="1" x14ac:dyDescent="0.2">
      <c r="A304" s="137" t="s">
        <v>584</v>
      </c>
      <c r="B304" s="137" t="s">
        <v>585</v>
      </c>
      <c r="C304" s="134">
        <v>29</v>
      </c>
      <c r="D304" s="134">
        <v>3</v>
      </c>
      <c r="E304" s="134">
        <v>26</v>
      </c>
      <c r="F304" s="134">
        <v>0</v>
      </c>
      <c r="G304" s="134">
        <v>19</v>
      </c>
      <c r="H304" s="134">
        <v>0</v>
      </c>
      <c r="I304" s="134">
        <v>0</v>
      </c>
      <c r="J304" s="134">
        <v>0</v>
      </c>
      <c r="K304" s="142">
        <v>7</v>
      </c>
    </row>
    <row r="305" spans="1:11" ht="11.25" customHeight="1" x14ac:dyDescent="0.2">
      <c r="A305" s="137" t="s">
        <v>586</v>
      </c>
      <c r="B305" s="137" t="s">
        <v>587</v>
      </c>
      <c r="C305" s="134">
        <v>101</v>
      </c>
      <c r="D305" s="134">
        <v>58</v>
      </c>
      <c r="E305" s="134">
        <v>43</v>
      </c>
      <c r="F305" s="134">
        <v>0</v>
      </c>
      <c r="G305" s="134">
        <v>24</v>
      </c>
      <c r="H305" s="134">
        <v>0</v>
      </c>
      <c r="I305" s="134">
        <v>6</v>
      </c>
      <c r="J305" s="134">
        <v>0</v>
      </c>
      <c r="K305" s="142">
        <v>13</v>
      </c>
    </row>
    <row r="306" spans="1:11" ht="11.25" customHeight="1" x14ac:dyDescent="0.2">
      <c r="A306" s="137" t="s">
        <v>588</v>
      </c>
      <c r="B306" s="137" t="s">
        <v>589</v>
      </c>
      <c r="C306" s="134">
        <v>84</v>
      </c>
      <c r="D306" s="134">
        <v>54</v>
      </c>
      <c r="E306" s="134">
        <v>30</v>
      </c>
      <c r="F306" s="134">
        <v>0</v>
      </c>
      <c r="G306" s="134">
        <v>26</v>
      </c>
      <c r="H306" s="134">
        <v>0</v>
      </c>
      <c r="I306" s="134">
        <v>0</v>
      </c>
      <c r="J306" s="134">
        <v>0</v>
      </c>
      <c r="K306" s="142">
        <v>4</v>
      </c>
    </row>
    <row r="307" spans="1:11" ht="11.25" customHeight="1" x14ac:dyDescent="0.2">
      <c r="A307" s="137" t="s">
        <v>590</v>
      </c>
      <c r="B307" s="137" t="s">
        <v>591</v>
      </c>
      <c r="C307" s="134">
        <v>75</v>
      </c>
      <c r="D307" s="134">
        <v>65</v>
      </c>
      <c r="E307" s="134">
        <v>10</v>
      </c>
      <c r="F307" s="134">
        <v>0</v>
      </c>
      <c r="G307" s="134">
        <v>2</v>
      </c>
      <c r="H307" s="134">
        <v>0</v>
      </c>
      <c r="I307" s="134">
        <v>0</v>
      </c>
      <c r="J307" s="134">
        <v>0</v>
      </c>
      <c r="K307" s="142">
        <v>8</v>
      </c>
    </row>
    <row r="308" spans="1:11" ht="11.25" customHeight="1" x14ac:dyDescent="0.2">
      <c r="A308" s="137" t="s">
        <v>592</v>
      </c>
      <c r="B308" s="137" t="s">
        <v>593</v>
      </c>
      <c r="C308" s="134">
        <v>192</v>
      </c>
      <c r="D308" s="134">
        <v>149</v>
      </c>
      <c r="E308" s="134">
        <v>43</v>
      </c>
      <c r="F308" s="134">
        <v>0</v>
      </c>
      <c r="G308" s="134">
        <v>5</v>
      </c>
      <c r="H308" s="134">
        <v>0</v>
      </c>
      <c r="I308" s="134">
        <v>9</v>
      </c>
      <c r="J308" s="134">
        <v>0</v>
      </c>
      <c r="K308" s="142">
        <v>29</v>
      </c>
    </row>
    <row r="309" spans="1:11" ht="11.25" customHeight="1" x14ac:dyDescent="0.2">
      <c r="A309" s="137" t="s">
        <v>594</v>
      </c>
      <c r="B309" s="137" t="s">
        <v>595</v>
      </c>
      <c r="C309" s="134">
        <v>188</v>
      </c>
      <c r="D309" s="134">
        <v>150</v>
      </c>
      <c r="E309" s="134">
        <v>38</v>
      </c>
      <c r="F309" s="134">
        <v>0</v>
      </c>
      <c r="G309" s="134">
        <v>20</v>
      </c>
      <c r="H309" s="134">
        <v>0</v>
      </c>
      <c r="I309" s="134">
        <v>8</v>
      </c>
      <c r="J309" s="134">
        <v>0</v>
      </c>
      <c r="K309" s="142">
        <v>10</v>
      </c>
    </row>
    <row r="310" spans="1:11" ht="11.25" customHeight="1" x14ac:dyDescent="0.2">
      <c r="A310" s="137" t="s">
        <v>596</v>
      </c>
      <c r="B310" s="137" t="s">
        <v>597</v>
      </c>
      <c r="C310" s="134">
        <v>150</v>
      </c>
      <c r="D310" s="134">
        <v>76</v>
      </c>
      <c r="E310" s="134">
        <v>74</v>
      </c>
      <c r="F310" s="134">
        <v>0</v>
      </c>
      <c r="G310" s="134">
        <v>35</v>
      </c>
      <c r="H310" s="134">
        <v>0</v>
      </c>
      <c r="I310" s="134">
        <v>9</v>
      </c>
      <c r="J310" s="134">
        <v>0</v>
      </c>
      <c r="K310" s="142">
        <v>30</v>
      </c>
    </row>
    <row r="311" spans="1:11" ht="11.25" customHeight="1" x14ac:dyDescent="0.2">
      <c r="A311" s="137" t="s">
        <v>900</v>
      </c>
      <c r="B311" s="137" t="s">
        <v>598</v>
      </c>
      <c r="C311" s="134">
        <v>162</v>
      </c>
      <c r="D311" s="134">
        <v>74</v>
      </c>
      <c r="E311" s="134">
        <v>88</v>
      </c>
      <c r="F311" s="134">
        <v>0</v>
      </c>
      <c r="G311" s="134">
        <v>35</v>
      </c>
      <c r="H311" s="134">
        <v>0</v>
      </c>
      <c r="I311" s="134">
        <v>19</v>
      </c>
      <c r="J311" s="134">
        <v>0</v>
      </c>
      <c r="K311" s="142">
        <v>34</v>
      </c>
    </row>
    <row r="312" spans="1:11" ht="11.25" customHeight="1" x14ac:dyDescent="0.2">
      <c r="A312" s="137" t="s">
        <v>599</v>
      </c>
      <c r="B312" s="137" t="s">
        <v>600</v>
      </c>
      <c r="C312" s="134">
        <v>259</v>
      </c>
      <c r="D312" s="134">
        <v>124</v>
      </c>
      <c r="E312" s="134">
        <v>135</v>
      </c>
      <c r="F312" s="134">
        <v>0</v>
      </c>
      <c r="G312" s="134">
        <v>68</v>
      </c>
      <c r="H312" s="134">
        <v>0</v>
      </c>
      <c r="I312" s="134">
        <v>29</v>
      </c>
      <c r="J312" s="134">
        <v>9</v>
      </c>
      <c r="K312" s="142">
        <v>29</v>
      </c>
    </row>
    <row r="313" spans="1:11" ht="11.25" customHeight="1" x14ac:dyDescent="0.2">
      <c r="A313" s="137" t="s">
        <v>601</v>
      </c>
      <c r="B313" s="137" t="s">
        <v>602</v>
      </c>
      <c r="C313" s="134">
        <v>183</v>
      </c>
      <c r="D313" s="134">
        <v>105</v>
      </c>
      <c r="E313" s="134">
        <v>78</v>
      </c>
      <c r="F313" s="134">
        <v>0</v>
      </c>
      <c r="G313" s="134">
        <v>34</v>
      </c>
      <c r="H313" s="134">
        <v>0</v>
      </c>
      <c r="I313" s="134">
        <v>16</v>
      </c>
      <c r="J313" s="134">
        <v>0</v>
      </c>
      <c r="K313" s="142">
        <v>28</v>
      </c>
    </row>
    <row r="314" spans="1:11" ht="11.25" customHeight="1" x14ac:dyDescent="0.2">
      <c r="A314" s="137" t="s">
        <v>603</v>
      </c>
      <c r="B314" s="137" t="s">
        <v>604</v>
      </c>
      <c r="C314" s="134">
        <v>152</v>
      </c>
      <c r="D314" s="134">
        <v>101</v>
      </c>
      <c r="E314" s="134">
        <v>51</v>
      </c>
      <c r="F314" s="134">
        <v>0</v>
      </c>
      <c r="G314" s="134">
        <v>8</v>
      </c>
      <c r="H314" s="134">
        <v>0</v>
      </c>
      <c r="I314" s="134">
        <v>14</v>
      </c>
      <c r="J314" s="134">
        <v>1</v>
      </c>
      <c r="K314" s="142">
        <v>28</v>
      </c>
    </row>
    <row r="315" spans="1:11" ht="11.25" customHeight="1" x14ac:dyDescent="0.2">
      <c r="A315" s="137" t="s">
        <v>605</v>
      </c>
      <c r="B315" s="137" t="s">
        <v>606</v>
      </c>
      <c r="C315" s="134">
        <v>50</v>
      </c>
      <c r="D315" s="134">
        <v>9</v>
      </c>
      <c r="E315" s="134">
        <v>41</v>
      </c>
      <c r="F315" s="134">
        <v>0</v>
      </c>
      <c r="G315" s="134">
        <v>25</v>
      </c>
      <c r="H315" s="134">
        <v>0</v>
      </c>
      <c r="I315" s="134">
        <v>4</v>
      </c>
      <c r="J315" s="134">
        <v>0</v>
      </c>
      <c r="K315" s="142">
        <v>12</v>
      </c>
    </row>
    <row r="316" spans="1:11" ht="11.25" customHeight="1" x14ac:dyDescent="0.2">
      <c r="A316" s="137" t="s">
        <v>607</v>
      </c>
      <c r="B316" s="137" t="s">
        <v>608</v>
      </c>
      <c r="C316" s="134">
        <v>128</v>
      </c>
      <c r="D316" s="134">
        <v>82</v>
      </c>
      <c r="E316" s="134">
        <v>46</v>
      </c>
      <c r="F316" s="134">
        <v>0</v>
      </c>
      <c r="G316" s="134">
        <v>19</v>
      </c>
      <c r="H316" s="134">
        <v>0</v>
      </c>
      <c r="I316" s="134">
        <v>3</v>
      </c>
      <c r="J316" s="134">
        <v>0</v>
      </c>
      <c r="K316" s="142">
        <v>24</v>
      </c>
    </row>
    <row r="317" spans="1:11" ht="11.25" customHeight="1" x14ac:dyDescent="0.2">
      <c r="A317" s="137" t="s">
        <v>609</v>
      </c>
      <c r="B317" s="137" t="s">
        <v>610</v>
      </c>
      <c r="C317" s="134">
        <v>1167</v>
      </c>
      <c r="D317" s="134">
        <v>385</v>
      </c>
      <c r="E317" s="134">
        <v>782</v>
      </c>
      <c r="F317" s="134">
        <v>0</v>
      </c>
      <c r="G317" s="134">
        <v>267</v>
      </c>
      <c r="H317" s="134">
        <v>66</v>
      </c>
      <c r="I317" s="134">
        <v>108</v>
      </c>
      <c r="J317" s="134">
        <v>86</v>
      </c>
      <c r="K317" s="142">
        <v>255</v>
      </c>
    </row>
    <row r="318" spans="1:11" ht="11.25" customHeight="1" x14ac:dyDescent="0.2">
      <c r="A318" s="137" t="s">
        <v>611</v>
      </c>
      <c r="B318" s="137" t="s">
        <v>612</v>
      </c>
      <c r="C318" s="134">
        <v>18</v>
      </c>
      <c r="D318" s="134">
        <v>0</v>
      </c>
      <c r="E318" s="134">
        <v>18</v>
      </c>
      <c r="F318" s="134">
        <v>0</v>
      </c>
      <c r="G318" s="134">
        <v>6</v>
      </c>
      <c r="H318" s="134">
        <v>0</v>
      </c>
      <c r="I318" s="134">
        <v>0</v>
      </c>
      <c r="J318" s="134">
        <v>0</v>
      </c>
      <c r="K318" s="142">
        <v>12</v>
      </c>
    </row>
    <row r="319" spans="1:11" ht="11.25" customHeight="1" x14ac:dyDescent="0.2">
      <c r="A319" s="137" t="s">
        <v>613</v>
      </c>
      <c r="B319" s="137" t="s">
        <v>614</v>
      </c>
      <c r="C319" s="134">
        <v>150</v>
      </c>
      <c r="D319" s="134">
        <v>15</v>
      </c>
      <c r="E319" s="134">
        <v>135</v>
      </c>
      <c r="F319" s="134">
        <v>0</v>
      </c>
      <c r="G319" s="134">
        <v>118</v>
      </c>
      <c r="H319" s="134">
        <v>0</v>
      </c>
      <c r="I319" s="134">
        <v>3</v>
      </c>
      <c r="J319" s="134">
        <v>0</v>
      </c>
      <c r="K319" s="142">
        <v>14</v>
      </c>
    </row>
    <row r="320" spans="1:11" ht="11.25" customHeight="1" x14ac:dyDescent="0.2">
      <c r="A320" s="137" t="s">
        <v>615</v>
      </c>
      <c r="B320" s="137" t="s">
        <v>616</v>
      </c>
      <c r="C320" s="134">
        <v>158</v>
      </c>
      <c r="D320" s="134">
        <v>19</v>
      </c>
      <c r="E320" s="134">
        <v>139</v>
      </c>
      <c r="F320" s="134">
        <v>0</v>
      </c>
      <c r="G320" s="134">
        <v>101</v>
      </c>
      <c r="H320" s="134">
        <v>0</v>
      </c>
      <c r="I320" s="134">
        <v>18</v>
      </c>
      <c r="J320" s="134">
        <v>0</v>
      </c>
      <c r="K320" s="142">
        <v>20</v>
      </c>
    </row>
    <row r="321" spans="1:11" ht="11.25" customHeight="1" x14ac:dyDescent="0.2">
      <c r="A321" s="137" t="s">
        <v>617</v>
      </c>
      <c r="B321" s="137" t="s">
        <v>618</v>
      </c>
      <c r="C321" s="134">
        <v>273</v>
      </c>
      <c r="D321" s="134">
        <v>117</v>
      </c>
      <c r="E321" s="134">
        <v>156</v>
      </c>
      <c r="F321" s="134">
        <v>0</v>
      </c>
      <c r="G321" s="134">
        <v>92</v>
      </c>
      <c r="H321" s="134">
        <v>0</v>
      </c>
      <c r="I321" s="134">
        <v>30</v>
      </c>
      <c r="J321" s="134">
        <v>0</v>
      </c>
      <c r="K321" s="142">
        <v>34</v>
      </c>
    </row>
    <row r="322" spans="1:11" ht="11.25" customHeight="1" x14ac:dyDescent="0.2">
      <c r="A322" s="137" t="s">
        <v>903</v>
      </c>
      <c r="B322" s="137" t="s">
        <v>619</v>
      </c>
      <c r="C322" s="134">
        <v>164</v>
      </c>
      <c r="D322" s="134">
        <v>136</v>
      </c>
      <c r="E322" s="134">
        <v>28</v>
      </c>
      <c r="F322" s="134">
        <v>0</v>
      </c>
      <c r="G322" s="134">
        <v>6</v>
      </c>
      <c r="H322" s="134">
        <v>0</v>
      </c>
      <c r="I322" s="134">
        <v>3</v>
      </c>
      <c r="J322" s="134">
        <v>0</v>
      </c>
      <c r="K322" s="142">
        <v>19</v>
      </c>
    </row>
    <row r="323" spans="1:11" ht="11.25" customHeight="1" x14ac:dyDescent="0.2">
      <c r="A323" s="137" t="s">
        <v>620</v>
      </c>
      <c r="B323" s="137" t="s">
        <v>621</v>
      </c>
      <c r="C323" s="134">
        <v>101</v>
      </c>
      <c r="D323" s="134">
        <v>47</v>
      </c>
      <c r="E323" s="134">
        <v>54</v>
      </c>
      <c r="F323" s="134">
        <v>0</v>
      </c>
      <c r="G323" s="134">
        <v>44</v>
      </c>
      <c r="H323" s="134">
        <v>0</v>
      </c>
      <c r="I323" s="134">
        <v>0</v>
      </c>
      <c r="J323" s="134">
        <v>0</v>
      </c>
      <c r="K323" s="142">
        <v>10</v>
      </c>
    </row>
    <row r="324" spans="1:11" ht="11.25" customHeight="1" x14ac:dyDescent="0.2">
      <c r="A324" s="137" t="s">
        <v>622</v>
      </c>
      <c r="B324" s="137" t="s">
        <v>623</v>
      </c>
      <c r="C324" s="134">
        <v>223</v>
      </c>
      <c r="D324" s="134">
        <v>153</v>
      </c>
      <c r="E324" s="134">
        <v>70</v>
      </c>
      <c r="F324" s="134">
        <v>0</v>
      </c>
      <c r="G324" s="134">
        <v>34</v>
      </c>
      <c r="H324" s="134">
        <v>0</v>
      </c>
      <c r="I324" s="134">
        <v>6</v>
      </c>
      <c r="J324" s="134">
        <v>0</v>
      </c>
      <c r="K324" s="142">
        <v>30</v>
      </c>
    </row>
    <row r="325" spans="1:11" ht="11.25" customHeight="1" x14ac:dyDescent="0.2">
      <c r="A325" s="137" t="s">
        <v>911</v>
      </c>
      <c r="B325" s="137" t="s">
        <v>624</v>
      </c>
      <c r="C325" s="134">
        <v>447</v>
      </c>
      <c r="D325" s="134">
        <v>196</v>
      </c>
      <c r="E325" s="134">
        <v>251</v>
      </c>
      <c r="F325" s="134">
        <v>47</v>
      </c>
      <c r="G325" s="134">
        <v>94</v>
      </c>
      <c r="H325" s="134">
        <v>0</v>
      </c>
      <c r="I325" s="134">
        <v>39</v>
      </c>
      <c r="J325" s="134">
        <v>6</v>
      </c>
      <c r="K325" s="142">
        <v>65</v>
      </c>
    </row>
    <row r="326" spans="1:11" ht="11.25" customHeight="1" x14ac:dyDescent="0.2">
      <c r="A326" s="137" t="s">
        <v>625</v>
      </c>
      <c r="B326" s="137" t="s">
        <v>626</v>
      </c>
      <c r="C326" s="134">
        <v>185</v>
      </c>
      <c r="D326" s="134">
        <v>84</v>
      </c>
      <c r="E326" s="134">
        <v>101</v>
      </c>
      <c r="F326" s="134">
        <v>0</v>
      </c>
      <c r="G326" s="134">
        <v>76</v>
      </c>
      <c r="H326" s="134">
        <v>0</v>
      </c>
      <c r="I326" s="134">
        <v>0</v>
      </c>
      <c r="J326" s="134">
        <v>6</v>
      </c>
      <c r="K326" s="142">
        <v>19</v>
      </c>
    </row>
    <row r="327" spans="1:11" ht="11.25" customHeight="1" x14ac:dyDescent="0.2">
      <c r="A327" s="137" t="s">
        <v>627</v>
      </c>
      <c r="B327" s="137" t="s">
        <v>628</v>
      </c>
      <c r="C327" s="134">
        <v>136</v>
      </c>
      <c r="D327" s="134">
        <v>124</v>
      </c>
      <c r="E327" s="134">
        <v>12</v>
      </c>
      <c r="F327" s="134">
        <v>0</v>
      </c>
      <c r="G327" s="134">
        <v>10</v>
      </c>
      <c r="H327" s="134">
        <v>0</v>
      </c>
      <c r="I327" s="134">
        <v>0</v>
      </c>
      <c r="J327" s="134">
        <v>0</v>
      </c>
      <c r="K327" s="142">
        <v>2</v>
      </c>
    </row>
    <row r="328" spans="1:11" ht="11.25" customHeight="1" x14ac:dyDescent="0.2">
      <c r="A328" s="137" t="s">
        <v>629</v>
      </c>
      <c r="B328" s="137" t="s">
        <v>630</v>
      </c>
      <c r="C328" s="134">
        <v>512</v>
      </c>
      <c r="D328" s="134">
        <v>356</v>
      </c>
      <c r="E328" s="134">
        <v>156</v>
      </c>
      <c r="F328" s="134">
        <v>0</v>
      </c>
      <c r="G328" s="134">
        <v>110</v>
      </c>
      <c r="H328" s="134">
        <v>0</v>
      </c>
      <c r="I328" s="134">
        <v>5</v>
      </c>
      <c r="J328" s="134">
        <v>10</v>
      </c>
      <c r="K328" s="142">
        <v>31</v>
      </c>
    </row>
    <row r="329" spans="1:11" ht="11.25" customHeight="1" x14ac:dyDescent="0.2">
      <c r="A329" s="137" t="s">
        <v>631</v>
      </c>
      <c r="B329" s="137" t="s">
        <v>632</v>
      </c>
      <c r="C329" s="134">
        <v>139</v>
      </c>
      <c r="D329" s="134">
        <v>112</v>
      </c>
      <c r="E329" s="134">
        <v>27</v>
      </c>
      <c r="F329" s="134">
        <v>0</v>
      </c>
      <c r="G329" s="134">
        <v>13</v>
      </c>
      <c r="H329" s="134">
        <v>0</v>
      </c>
      <c r="I329" s="134">
        <v>0</v>
      </c>
      <c r="J329" s="134">
        <v>0</v>
      </c>
      <c r="K329" s="142">
        <v>14</v>
      </c>
    </row>
    <row r="330" spans="1:11" ht="11.25" customHeight="1" x14ac:dyDescent="0.2">
      <c r="A330" s="137" t="s">
        <v>633</v>
      </c>
      <c r="B330" s="137" t="s">
        <v>634</v>
      </c>
      <c r="C330" s="134">
        <v>109</v>
      </c>
      <c r="D330" s="134">
        <v>8</v>
      </c>
      <c r="E330" s="134">
        <v>101</v>
      </c>
      <c r="F330" s="134">
        <v>0</v>
      </c>
      <c r="G330" s="134">
        <v>49</v>
      </c>
      <c r="H330" s="134">
        <v>20</v>
      </c>
      <c r="I330" s="134">
        <v>6</v>
      </c>
      <c r="J330" s="134">
        <v>7</v>
      </c>
      <c r="K330" s="142">
        <v>19</v>
      </c>
    </row>
    <row r="331" spans="1:11" ht="11.25" customHeight="1" x14ac:dyDescent="0.2">
      <c r="A331" s="137" t="s">
        <v>915</v>
      </c>
      <c r="B331" s="137" t="s">
        <v>635</v>
      </c>
      <c r="C331" s="134">
        <v>284</v>
      </c>
      <c r="D331" s="134">
        <v>130</v>
      </c>
      <c r="E331" s="134">
        <v>154</v>
      </c>
      <c r="F331" s="134">
        <v>0</v>
      </c>
      <c r="G331" s="134">
        <v>65</v>
      </c>
      <c r="H331" s="134">
        <v>0</v>
      </c>
      <c r="I331" s="134">
        <v>7</v>
      </c>
      <c r="J331" s="134">
        <v>0</v>
      </c>
      <c r="K331" s="142">
        <v>82</v>
      </c>
    </row>
    <row r="332" spans="1:11" ht="11.25" customHeight="1" x14ac:dyDescent="0.2">
      <c r="A332" s="137" t="s">
        <v>901</v>
      </c>
      <c r="B332" s="137" t="s">
        <v>636</v>
      </c>
      <c r="C332" s="134">
        <v>356</v>
      </c>
      <c r="D332" s="134">
        <v>85</v>
      </c>
      <c r="E332" s="134">
        <v>271</v>
      </c>
      <c r="F332" s="134">
        <v>31</v>
      </c>
      <c r="G332" s="134">
        <v>138</v>
      </c>
      <c r="H332" s="134">
        <v>0</v>
      </c>
      <c r="I332" s="134">
        <v>17</v>
      </c>
      <c r="J332" s="134">
        <v>34</v>
      </c>
      <c r="K332" s="142">
        <v>51</v>
      </c>
    </row>
    <row r="333" spans="1:11" ht="11.25" customHeight="1" x14ac:dyDescent="0.2">
      <c r="A333" s="137" t="s">
        <v>637</v>
      </c>
      <c r="B333" s="137" t="s">
        <v>638</v>
      </c>
      <c r="C333" s="134">
        <v>292</v>
      </c>
      <c r="D333" s="134">
        <v>133</v>
      </c>
      <c r="E333" s="134">
        <v>159</v>
      </c>
      <c r="F333" s="134">
        <v>0</v>
      </c>
      <c r="G333" s="134">
        <v>60</v>
      </c>
      <c r="H333" s="134">
        <v>0</v>
      </c>
      <c r="I333" s="134">
        <v>25</v>
      </c>
      <c r="J333" s="134">
        <v>1</v>
      </c>
      <c r="K333" s="142">
        <v>73</v>
      </c>
    </row>
    <row r="334" spans="1:11" ht="11.25" customHeight="1" x14ac:dyDescent="0.2">
      <c r="A334" s="137" t="s">
        <v>639</v>
      </c>
      <c r="B334" s="137" t="s">
        <v>640</v>
      </c>
      <c r="C334" s="134">
        <v>300</v>
      </c>
      <c r="D334" s="134">
        <v>254</v>
      </c>
      <c r="E334" s="134">
        <v>46</v>
      </c>
      <c r="F334" s="134">
        <v>0</v>
      </c>
      <c r="G334" s="134">
        <v>13</v>
      </c>
      <c r="H334" s="134">
        <v>0</v>
      </c>
      <c r="I334" s="134">
        <v>14</v>
      </c>
      <c r="J334" s="134">
        <v>0</v>
      </c>
      <c r="K334" s="142">
        <v>19</v>
      </c>
    </row>
    <row r="335" spans="1:11" ht="11.25" customHeight="1" x14ac:dyDescent="0.2">
      <c r="A335" s="137" t="s">
        <v>641</v>
      </c>
      <c r="B335" s="137" t="s">
        <v>642</v>
      </c>
      <c r="C335" s="134">
        <v>227</v>
      </c>
      <c r="D335" s="134">
        <v>148</v>
      </c>
      <c r="E335" s="134">
        <v>79</v>
      </c>
      <c r="F335" s="134">
        <v>0</v>
      </c>
      <c r="G335" s="134">
        <v>10</v>
      </c>
      <c r="H335" s="134">
        <v>0</v>
      </c>
      <c r="I335" s="134">
        <v>12</v>
      </c>
      <c r="J335" s="134">
        <v>0</v>
      </c>
      <c r="K335" s="142">
        <v>57</v>
      </c>
    </row>
    <row r="336" spans="1:11" ht="11.25" customHeight="1" x14ac:dyDescent="0.2">
      <c r="A336" s="137" t="s">
        <v>643</v>
      </c>
      <c r="B336" s="137" t="s">
        <v>644</v>
      </c>
      <c r="C336" s="134">
        <v>246</v>
      </c>
      <c r="D336" s="134">
        <v>173</v>
      </c>
      <c r="E336" s="134">
        <v>73</v>
      </c>
      <c r="F336" s="134">
        <v>0</v>
      </c>
      <c r="G336" s="134">
        <v>21</v>
      </c>
      <c r="H336" s="134">
        <v>0</v>
      </c>
      <c r="I336" s="134">
        <v>3</v>
      </c>
      <c r="J336" s="134">
        <v>0</v>
      </c>
      <c r="K336" s="142">
        <v>49</v>
      </c>
    </row>
    <row r="337" spans="1:11" ht="11.25" customHeight="1" x14ac:dyDescent="0.2">
      <c r="A337" s="137" t="s">
        <v>645</v>
      </c>
      <c r="B337" s="137" t="s">
        <v>646</v>
      </c>
      <c r="C337" s="134">
        <v>301</v>
      </c>
      <c r="D337" s="134">
        <v>142</v>
      </c>
      <c r="E337" s="134">
        <v>159</v>
      </c>
      <c r="F337" s="134">
        <v>0</v>
      </c>
      <c r="G337" s="134">
        <v>58</v>
      </c>
      <c r="H337" s="134">
        <v>0</v>
      </c>
      <c r="I337" s="134">
        <v>28</v>
      </c>
      <c r="J337" s="134">
        <v>4</v>
      </c>
      <c r="K337" s="142">
        <v>69</v>
      </c>
    </row>
    <row r="338" spans="1:11" ht="11.25" customHeight="1" x14ac:dyDescent="0.2">
      <c r="A338" s="137" t="s">
        <v>891</v>
      </c>
      <c r="B338" s="137" t="s">
        <v>647</v>
      </c>
      <c r="C338" s="134">
        <v>264</v>
      </c>
      <c r="D338" s="134">
        <v>94</v>
      </c>
      <c r="E338" s="134">
        <v>170</v>
      </c>
      <c r="F338" s="134">
        <v>0</v>
      </c>
      <c r="G338" s="134">
        <v>127</v>
      </c>
      <c r="H338" s="134">
        <v>0</v>
      </c>
      <c r="I338" s="134">
        <v>21</v>
      </c>
      <c r="J338" s="134">
        <v>1</v>
      </c>
      <c r="K338" s="142">
        <v>21</v>
      </c>
    </row>
    <row r="339" spans="1:11" ht="11.25" customHeight="1" x14ac:dyDescent="0.2">
      <c r="A339" s="137" t="s">
        <v>897</v>
      </c>
      <c r="B339" s="137" t="s">
        <v>648</v>
      </c>
      <c r="C339" s="134">
        <v>532</v>
      </c>
      <c r="D339" s="134">
        <v>320</v>
      </c>
      <c r="E339" s="134">
        <v>212</v>
      </c>
      <c r="F339" s="134">
        <v>0</v>
      </c>
      <c r="G339" s="134">
        <v>108</v>
      </c>
      <c r="H339" s="134">
        <v>0</v>
      </c>
      <c r="I339" s="134">
        <v>31</v>
      </c>
      <c r="J339" s="134">
        <v>8</v>
      </c>
      <c r="K339" s="142">
        <v>65</v>
      </c>
    </row>
    <row r="340" spans="1:11" ht="11.25" customHeight="1" x14ac:dyDescent="0.2">
      <c r="A340" s="137" t="s">
        <v>885</v>
      </c>
      <c r="B340" s="137" t="s">
        <v>649</v>
      </c>
      <c r="C340" s="134">
        <v>218</v>
      </c>
      <c r="D340" s="134">
        <v>69</v>
      </c>
      <c r="E340" s="134">
        <v>149</v>
      </c>
      <c r="F340" s="134">
        <v>0</v>
      </c>
      <c r="G340" s="134">
        <v>119</v>
      </c>
      <c r="H340" s="134">
        <v>0</v>
      </c>
      <c r="I340" s="134">
        <v>11</v>
      </c>
      <c r="J340" s="134">
        <v>0</v>
      </c>
      <c r="K340" s="142">
        <v>19</v>
      </c>
    </row>
    <row r="341" spans="1:11" ht="11.25" customHeight="1" x14ac:dyDescent="0.2">
      <c r="A341" s="137" t="s">
        <v>650</v>
      </c>
      <c r="B341" s="137" t="s">
        <v>651</v>
      </c>
      <c r="C341" s="134">
        <v>469</v>
      </c>
      <c r="D341" s="134">
        <v>224</v>
      </c>
      <c r="E341" s="134">
        <v>245</v>
      </c>
      <c r="F341" s="134">
        <v>130</v>
      </c>
      <c r="G341" s="134">
        <v>65</v>
      </c>
      <c r="H341" s="134">
        <v>0</v>
      </c>
      <c r="I341" s="134">
        <v>13</v>
      </c>
      <c r="J341" s="134">
        <v>0</v>
      </c>
      <c r="K341" s="142">
        <v>37</v>
      </c>
    </row>
    <row r="342" spans="1:11" ht="11.25" customHeight="1" x14ac:dyDescent="0.2">
      <c r="A342" s="137" t="s">
        <v>652</v>
      </c>
      <c r="B342" s="137" t="s">
        <v>653</v>
      </c>
      <c r="C342" s="134">
        <v>128</v>
      </c>
      <c r="D342" s="134">
        <v>56</v>
      </c>
      <c r="E342" s="134">
        <v>72</v>
      </c>
      <c r="F342" s="134">
        <v>0</v>
      </c>
      <c r="G342" s="134">
        <v>41</v>
      </c>
      <c r="H342" s="134">
        <v>0</v>
      </c>
      <c r="I342" s="134">
        <v>0</v>
      </c>
      <c r="J342" s="134">
        <v>3</v>
      </c>
      <c r="K342" s="142">
        <v>28</v>
      </c>
    </row>
    <row r="343" spans="1:11" ht="11.25" customHeight="1" x14ac:dyDescent="0.2">
      <c r="A343" s="137" t="s">
        <v>654</v>
      </c>
      <c r="B343" s="137" t="s">
        <v>655</v>
      </c>
      <c r="C343" s="134">
        <v>128</v>
      </c>
      <c r="D343" s="134">
        <v>9</v>
      </c>
      <c r="E343" s="134">
        <v>119</v>
      </c>
      <c r="F343" s="134">
        <v>0</v>
      </c>
      <c r="G343" s="134">
        <v>107</v>
      </c>
      <c r="H343" s="134">
        <v>0</v>
      </c>
      <c r="I343" s="134">
        <v>0</v>
      </c>
      <c r="J343" s="134">
        <v>0</v>
      </c>
      <c r="K343" s="142">
        <v>12</v>
      </c>
    </row>
    <row r="344" spans="1:11" ht="11.25" customHeight="1" x14ac:dyDescent="0.2">
      <c r="A344" s="137" t="s">
        <v>656</v>
      </c>
      <c r="B344" s="137" t="s">
        <v>657</v>
      </c>
      <c r="C344" s="134">
        <v>343</v>
      </c>
      <c r="D344" s="134">
        <v>196</v>
      </c>
      <c r="E344" s="134">
        <v>147</v>
      </c>
      <c r="F344" s="134">
        <v>0</v>
      </c>
      <c r="G344" s="134">
        <v>89</v>
      </c>
      <c r="H344" s="134">
        <v>0</v>
      </c>
      <c r="I344" s="134">
        <v>10</v>
      </c>
      <c r="J344" s="134">
        <v>2</v>
      </c>
      <c r="K344" s="142">
        <v>46</v>
      </c>
    </row>
    <row r="345" spans="1:11" ht="11.25" customHeight="1" x14ac:dyDescent="0.2">
      <c r="A345" s="137" t="s">
        <v>658</v>
      </c>
      <c r="B345" s="137" t="s">
        <v>659</v>
      </c>
      <c r="C345" s="134">
        <v>80</v>
      </c>
      <c r="D345" s="134">
        <v>54</v>
      </c>
      <c r="E345" s="134">
        <v>26</v>
      </c>
      <c r="F345" s="134">
        <v>0</v>
      </c>
      <c r="G345" s="134">
        <v>15</v>
      </c>
      <c r="H345" s="134">
        <v>0</v>
      </c>
      <c r="I345" s="134">
        <v>0</v>
      </c>
      <c r="J345" s="134">
        <v>0</v>
      </c>
      <c r="K345" s="142">
        <v>11</v>
      </c>
    </row>
    <row r="346" spans="1:11" ht="11.25" customHeight="1" x14ac:dyDescent="0.2">
      <c r="A346" s="137" t="s">
        <v>660</v>
      </c>
      <c r="B346" s="137" t="s">
        <v>661</v>
      </c>
      <c r="C346" s="134">
        <v>250</v>
      </c>
      <c r="D346" s="134">
        <v>119</v>
      </c>
      <c r="E346" s="134">
        <v>131</v>
      </c>
      <c r="F346" s="134">
        <v>0</v>
      </c>
      <c r="G346" s="134">
        <v>98</v>
      </c>
      <c r="H346" s="134">
        <v>22</v>
      </c>
      <c r="I346" s="134">
        <v>0</v>
      </c>
      <c r="J346" s="134">
        <v>0</v>
      </c>
      <c r="K346" s="142">
        <v>11</v>
      </c>
    </row>
    <row r="347" spans="1:11" ht="11.25" customHeight="1" x14ac:dyDescent="0.2">
      <c r="A347" s="137" t="s">
        <v>662</v>
      </c>
      <c r="B347" s="137" t="s">
        <v>663</v>
      </c>
      <c r="C347" s="134">
        <v>212</v>
      </c>
      <c r="D347" s="134">
        <v>105</v>
      </c>
      <c r="E347" s="134">
        <v>107</v>
      </c>
      <c r="F347" s="134">
        <v>0</v>
      </c>
      <c r="G347" s="134">
        <v>22</v>
      </c>
      <c r="H347" s="134">
        <v>0</v>
      </c>
      <c r="I347" s="134">
        <v>28</v>
      </c>
      <c r="J347" s="134">
        <v>0</v>
      </c>
      <c r="K347" s="142">
        <v>57</v>
      </c>
    </row>
    <row r="348" spans="1:11" ht="11.25" customHeight="1" x14ac:dyDescent="0.2">
      <c r="A348" s="137" t="s">
        <v>918</v>
      </c>
      <c r="B348" s="137" t="s">
        <v>664</v>
      </c>
      <c r="C348" s="134">
        <v>340</v>
      </c>
      <c r="D348" s="134">
        <v>159</v>
      </c>
      <c r="E348" s="134">
        <v>181</v>
      </c>
      <c r="F348" s="134">
        <v>0</v>
      </c>
      <c r="G348" s="134">
        <v>100</v>
      </c>
      <c r="H348" s="134">
        <v>0</v>
      </c>
      <c r="I348" s="134">
        <v>34</v>
      </c>
      <c r="J348" s="134">
        <v>0</v>
      </c>
      <c r="K348" s="142">
        <v>47</v>
      </c>
    </row>
    <row r="349" spans="1:11" ht="11.25" customHeight="1" x14ac:dyDescent="0.2">
      <c r="A349" s="137" t="s">
        <v>665</v>
      </c>
      <c r="B349" s="137" t="s">
        <v>666</v>
      </c>
      <c r="C349" s="134">
        <v>197</v>
      </c>
      <c r="D349" s="134">
        <v>123</v>
      </c>
      <c r="E349" s="134">
        <v>74</v>
      </c>
      <c r="F349" s="134">
        <v>0</v>
      </c>
      <c r="G349" s="134">
        <v>29</v>
      </c>
      <c r="H349" s="134">
        <v>0</v>
      </c>
      <c r="I349" s="134">
        <v>14</v>
      </c>
      <c r="J349" s="134">
        <v>0</v>
      </c>
      <c r="K349" s="142">
        <v>31</v>
      </c>
    </row>
    <row r="350" spans="1:11" ht="11.25" customHeight="1" x14ac:dyDescent="0.2">
      <c r="A350" s="137" t="s">
        <v>899</v>
      </c>
      <c r="B350" s="137" t="s">
        <v>667</v>
      </c>
      <c r="C350" s="134">
        <v>337</v>
      </c>
      <c r="D350" s="134">
        <v>133</v>
      </c>
      <c r="E350" s="134">
        <v>204</v>
      </c>
      <c r="F350" s="134">
        <v>0</v>
      </c>
      <c r="G350" s="134">
        <v>145</v>
      </c>
      <c r="H350" s="134">
        <v>0</v>
      </c>
      <c r="I350" s="134">
        <v>16</v>
      </c>
      <c r="J350" s="134">
        <v>5</v>
      </c>
      <c r="K350" s="142">
        <v>38</v>
      </c>
    </row>
    <row r="351" spans="1:11" ht="11.25" customHeight="1" x14ac:dyDescent="0.2">
      <c r="A351" s="137" t="s">
        <v>898</v>
      </c>
      <c r="B351" s="137" t="s">
        <v>668</v>
      </c>
      <c r="C351" s="134">
        <v>183</v>
      </c>
      <c r="D351" s="134">
        <v>75</v>
      </c>
      <c r="E351" s="134">
        <v>108</v>
      </c>
      <c r="F351" s="134">
        <v>0</v>
      </c>
      <c r="G351" s="134">
        <v>65</v>
      </c>
      <c r="H351" s="134">
        <v>0</v>
      </c>
      <c r="I351" s="134">
        <v>12</v>
      </c>
      <c r="J351" s="134">
        <v>1</v>
      </c>
      <c r="K351" s="142">
        <v>30</v>
      </c>
    </row>
    <row r="352" spans="1:11" ht="11.25" customHeight="1" x14ac:dyDescent="0.2">
      <c r="A352" s="137" t="s">
        <v>669</v>
      </c>
      <c r="B352" s="137" t="s">
        <v>670</v>
      </c>
      <c r="C352" s="134">
        <v>280</v>
      </c>
      <c r="D352" s="134">
        <v>105</v>
      </c>
      <c r="E352" s="134">
        <v>175</v>
      </c>
      <c r="F352" s="134">
        <v>0</v>
      </c>
      <c r="G352" s="134">
        <v>114</v>
      </c>
      <c r="H352" s="134">
        <v>0</v>
      </c>
      <c r="I352" s="134">
        <v>19</v>
      </c>
      <c r="J352" s="134">
        <v>0</v>
      </c>
      <c r="K352" s="142">
        <v>42</v>
      </c>
    </row>
    <row r="353" spans="1:11" ht="11.25" customHeight="1" x14ac:dyDescent="0.2">
      <c r="A353" s="137" t="s">
        <v>671</v>
      </c>
      <c r="B353" s="137" t="s">
        <v>672</v>
      </c>
      <c r="C353" s="134">
        <v>90</v>
      </c>
      <c r="D353" s="134">
        <v>67</v>
      </c>
      <c r="E353" s="134">
        <v>23</v>
      </c>
      <c r="F353" s="134">
        <v>0</v>
      </c>
      <c r="G353" s="134">
        <v>11</v>
      </c>
      <c r="H353" s="134">
        <v>0</v>
      </c>
      <c r="I353" s="134">
        <v>0</v>
      </c>
      <c r="J353" s="134">
        <v>1</v>
      </c>
      <c r="K353" s="142">
        <v>11</v>
      </c>
    </row>
    <row r="354" spans="1:11" ht="11.25" customHeight="1" x14ac:dyDescent="0.2">
      <c r="A354" s="137" t="s">
        <v>673</v>
      </c>
      <c r="B354" s="137" t="s">
        <v>674</v>
      </c>
      <c r="C354" s="134">
        <v>229</v>
      </c>
      <c r="D354" s="134">
        <v>92</v>
      </c>
      <c r="E354" s="134">
        <v>137</v>
      </c>
      <c r="F354" s="134">
        <v>0</v>
      </c>
      <c r="G354" s="134">
        <v>35</v>
      </c>
      <c r="H354" s="134">
        <v>0</v>
      </c>
      <c r="I354" s="134">
        <v>11</v>
      </c>
      <c r="J354" s="134">
        <v>3</v>
      </c>
      <c r="K354" s="142">
        <v>88</v>
      </c>
    </row>
    <row r="355" spans="1:11" ht="11.25" customHeight="1" x14ac:dyDescent="0.2">
      <c r="A355" s="137" t="s">
        <v>675</v>
      </c>
      <c r="B355" s="137" t="s">
        <v>676</v>
      </c>
      <c r="C355" s="134">
        <v>191</v>
      </c>
      <c r="D355" s="134">
        <v>151</v>
      </c>
      <c r="E355" s="134">
        <v>40</v>
      </c>
      <c r="F355" s="134">
        <v>0</v>
      </c>
      <c r="G355" s="134">
        <v>11</v>
      </c>
      <c r="H355" s="134">
        <v>0</v>
      </c>
      <c r="I355" s="134">
        <v>8</v>
      </c>
      <c r="J355" s="134">
        <v>0</v>
      </c>
      <c r="K355" s="142">
        <v>21</v>
      </c>
    </row>
    <row r="356" spans="1:11" ht="11.25" customHeight="1" x14ac:dyDescent="0.2">
      <c r="A356" s="137" t="s">
        <v>895</v>
      </c>
      <c r="B356" s="137" t="s">
        <v>677</v>
      </c>
      <c r="C356" s="134">
        <v>400</v>
      </c>
      <c r="D356" s="134">
        <v>236</v>
      </c>
      <c r="E356" s="134">
        <v>164</v>
      </c>
      <c r="F356" s="134">
        <v>0</v>
      </c>
      <c r="G356" s="134">
        <v>78</v>
      </c>
      <c r="H356" s="134">
        <v>0</v>
      </c>
      <c r="I356" s="134">
        <v>22</v>
      </c>
      <c r="J356" s="134">
        <v>0</v>
      </c>
      <c r="K356" s="142">
        <v>64</v>
      </c>
    </row>
    <row r="357" spans="1:11" ht="11.25" customHeight="1" x14ac:dyDescent="0.2">
      <c r="A357" s="137" t="s">
        <v>905</v>
      </c>
      <c r="B357" s="137" t="s">
        <v>678</v>
      </c>
      <c r="C357" s="134">
        <v>406</v>
      </c>
      <c r="D357" s="134">
        <v>94</v>
      </c>
      <c r="E357" s="134">
        <v>312</v>
      </c>
      <c r="F357" s="134">
        <v>0</v>
      </c>
      <c r="G357" s="134">
        <v>18</v>
      </c>
      <c r="H357" s="134">
        <v>0</v>
      </c>
      <c r="I357" s="134">
        <v>22</v>
      </c>
      <c r="J357" s="134">
        <v>215</v>
      </c>
      <c r="K357" s="142">
        <v>57</v>
      </c>
    </row>
    <row r="358" spans="1:11" ht="11.25" customHeight="1" x14ac:dyDescent="0.2">
      <c r="A358" s="137" t="s">
        <v>679</v>
      </c>
      <c r="B358" s="137" t="s">
        <v>680</v>
      </c>
      <c r="C358" s="134">
        <v>300</v>
      </c>
      <c r="D358" s="134">
        <v>95</v>
      </c>
      <c r="E358" s="134">
        <v>205</v>
      </c>
      <c r="F358" s="134">
        <v>0</v>
      </c>
      <c r="G358" s="134">
        <v>157</v>
      </c>
      <c r="H358" s="134">
        <v>0</v>
      </c>
      <c r="I358" s="134">
        <v>8</v>
      </c>
      <c r="J358" s="134">
        <v>0</v>
      </c>
      <c r="K358" s="142">
        <v>40</v>
      </c>
    </row>
    <row r="359" spans="1:11" ht="11.25" customHeight="1" x14ac:dyDescent="0.2">
      <c r="A359" s="99"/>
      <c r="B359" s="99"/>
      <c r="C359" s="99"/>
      <c r="D359" s="99"/>
      <c r="E359" s="99"/>
      <c r="F359" s="99"/>
      <c r="G359" s="99"/>
      <c r="H359" s="99"/>
      <c r="I359" s="99"/>
      <c r="J359" s="99"/>
      <c r="K359" s="98"/>
    </row>
    <row r="360" spans="1:11" ht="11.25" customHeight="1" x14ac:dyDescent="0.2">
      <c r="A360" s="94" t="s">
        <v>17</v>
      </c>
      <c r="B360" s="94"/>
      <c r="C360" s="92"/>
      <c r="D360" s="92"/>
      <c r="E360" s="92"/>
      <c r="F360" s="92"/>
      <c r="G360" s="92"/>
      <c r="H360" s="92"/>
      <c r="I360" s="92"/>
      <c r="J360" s="92"/>
    </row>
    <row r="361" spans="1:11" ht="22.5" customHeight="1" x14ac:dyDescent="0.2">
      <c r="A361" s="178" t="s">
        <v>1057</v>
      </c>
      <c r="B361" s="178"/>
      <c r="C361" s="178"/>
      <c r="D361" s="178"/>
      <c r="E361" s="178"/>
      <c r="F361" s="178"/>
      <c r="G361" s="178"/>
      <c r="H361" s="178"/>
      <c r="I361" s="178"/>
      <c r="J361" s="178"/>
      <c r="K361" s="178"/>
    </row>
    <row r="362" spans="1:11" ht="11.25" customHeight="1" x14ac:dyDescent="0.2">
      <c r="A362" s="94" t="s">
        <v>982</v>
      </c>
      <c r="B362" s="94"/>
      <c r="C362" s="92"/>
      <c r="D362" s="92"/>
      <c r="E362" s="92"/>
      <c r="F362" s="92"/>
      <c r="G362" s="92"/>
      <c r="H362" s="92"/>
      <c r="I362" s="92"/>
      <c r="J362" s="92"/>
    </row>
    <row r="363" spans="1:11" ht="11.25" customHeight="1" x14ac:dyDescent="0.2">
      <c r="A363" s="179" t="s">
        <v>983</v>
      </c>
      <c r="B363" s="180"/>
      <c r="C363" s="180"/>
      <c r="D363" s="180"/>
      <c r="E363" s="180"/>
      <c r="F363" s="180"/>
      <c r="G363" s="180"/>
      <c r="H363" s="180"/>
      <c r="I363" s="180"/>
      <c r="J363" s="180"/>
    </row>
  </sheetData>
  <mergeCells count="8">
    <mergeCell ref="A361:K361"/>
    <mergeCell ref="A363:J363"/>
    <mergeCell ref="D3:D4"/>
    <mergeCell ref="E3:E4"/>
    <mergeCell ref="F6:H6"/>
    <mergeCell ref="I6:K6"/>
    <mergeCell ref="F7:H7"/>
    <mergeCell ref="I7:K7"/>
  </mergeCells>
  <conditionalFormatting sqref="B9:B10">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scale="5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workbookViewId="0">
      <selection activeCell="T22" sqref="T22"/>
    </sheetView>
  </sheetViews>
  <sheetFormatPr defaultRowHeight="11.25" x14ac:dyDescent="0.2"/>
  <cols>
    <col min="1" max="1" width="18.85546875" style="20" customWidth="1"/>
    <col min="2" max="2" width="21.85546875" style="20" customWidth="1"/>
    <col min="3" max="3" width="7.7109375" style="20" customWidth="1"/>
    <col min="4" max="4" width="6.42578125" style="20" bestFit="1" customWidth="1"/>
    <col min="5" max="5" width="7.28515625" style="20" bestFit="1" customWidth="1"/>
    <col min="6" max="6" width="9.140625" style="20"/>
    <col min="7" max="13" width="12" style="20" bestFit="1" customWidth="1"/>
    <col min="14" max="16384" width="9.140625" style="20"/>
  </cols>
  <sheetData>
    <row r="1" spans="1:15" x14ac:dyDescent="0.2">
      <c r="A1" s="65" t="s">
        <v>921</v>
      </c>
      <c r="B1" s="65"/>
      <c r="C1" s="66"/>
      <c r="D1" s="44"/>
      <c r="E1" s="44"/>
      <c r="F1" s="44"/>
      <c r="G1" s="24"/>
      <c r="H1" s="24"/>
      <c r="I1" s="24"/>
      <c r="J1" s="24"/>
      <c r="K1" s="24"/>
      <c r="L1" s="24"/>
      <c r="M1" s="24"/>
    </row>
    <row r="2" spans="1:15" x14ac:dyDescent="0.2">
      <c r="A2" s="62" t="s">
        <v>1033</v>
      </c>
      <c r="B2" s="25"/>
      <c r="C2" s="67"/>
      <c r="D2" s="46"/>
      <c r="E2" s="46"/>
      <c r="F2" s="46"/>
      <c r="G2" s="46"/>
      <c r="H2" s="46"/>
      <c r="I2" s="46"/>
      <c r="J2" s="46"/>
      <c r="K2" s="46"/>
      <c r="L2" s="46"/>
      <c r="M2" s="46"/>
    </row>
    <row r="3" spans="1:15" x14ac:dyDescent="0.2">
      <c r="A3" s="68"/>
      <c r="B3" s="32"/>
      <c r="C3" s="73"/>
      <c r="D3" s="138" t="s">
        <v>927</v>
      </c>
      <c r="E3" s="138"/>
      <c r="F3" s="74"/>
      <c r="G3" s="186" t="s">
        <v>926</v>
      </c>
      <c r="H3" s="186"/>
      <c r="I3" s="186"/>
      <c r="J3" s="186"/>
      <c r="K3" s="186"/>
      <c r="L3" s="186"/>
      <c r="M3" s="186"/>
    </row>
    <row r="4" spans="1:15" x14ac:dyDescent="0.2">
      <c r="A4" s="46" t="s">
        <v>932</v>
      </c>
      <c r="B4" s="46" t="s">
        <v>934</v>
      </c>
      <c r="C4" s="75" t="s">
        <v>16</v>
      </c>
      <c r="D4" s="75" t="s">
        <v>23</v>
      </c>
      <c r="E4" s="76" t="s">
        <v>24</v>
      </c>
      <c r="F4" s="77"/>
      <c r="G4" s="75" t="s">
        <v>782</v>
      </c>
      <c r="H4" s="75" t="s">
        <v>783</v>
      </c>
      <c r="I4" s="75" t="s">
        <v>784</v>
      </c>
      <c r="J4" s="75" t="s">
        <v>785</v>
      </c>
      <c r="K4" s="75" t="s">
        <v>786</v>
      </c>
      <c r="L4" s="75" t="s">
        <v>787</v>
      </c>
      <c r="M4" s="75" t="s">
        <v>788</v>
      </c>
    </row>
    <row r="6" spans="1:15" x14ac:dyDescent="0.2">
      <c r="C6" s="40" t="s">
        <v>984</v>
      </c>
    </row>
    <row r="7" spans="1:15" x14ac:dyDescent="0.2">
      <c r="A7" s="20" t="s">
        <v>16</v>
      </c>
      <c r="C7" s="20">
        <v>6795</v>
      </c>
      <c r="D7" s="20">
        <v>5058</v>
      </c>
      <c r="E7" s="20">
        <v>1737</v>
      </c>
      <c r="G7" s="20">
        <v>126</v>
      </c>
      <c r="H7" s="20">
        <v>277</v>
      </c>
      <c r="I7" s="20">
        <v>157</v>
      </c>
      <c r="J7" s="20">
        <v>1996</v>
      </c>
      <c r="K7" s="20">
        <v>3564</v>
      </c>
      <c r="L7" s="20">
        <v>584</v>
      </c>
      <c r="M7" s="20">
        <v>91</v>
      </c>
    </row>
    <row r="8" spans="1:15" x14ac:dyDescent="0.2">
      <c r="O8" s="172"/>
    </row>
    <row r="9" spans="1:15" x14ac:dyDescent="0.2">
      <c r="A9" s="20" t="s">
        <v>803</v>
      </c>
      <c r="B9" s="20" t="s">
        <v>802</v>
      </c>
      <c r="C9" s="20">
        <v>172</v>
      </c>
      <c r="D9" s="20">
        <v>105</v>
      </c>
      <c r="E9" s="20">
        <v>67</v>
      </c>
      <c r="G9" s="20">
        <v>27</v>
      </c>
      <c r="H9" s="20">
        <v>45</v>
      </c>
      <c r="I9" s="20">
        <v>27</v>
      </c>
      <c r="J9" s="20">
        <v>7</v>
      </c>
      <c r="K9" s="20">
        <v>31</v>
      </c>
      <c r="L9" s="20">
        <v>25</v>
      </c>
      <c r="M9" s="20">
        <v>10</v>
      </c>
    </row>
    <row r="11" spans="1:15" x14ac:dyDescent="0.2">
      <c r="A11" s="81" t="s">
        <v>933</v>
      </c>
    </row>
    <row r="12" spans="1:15" x14ac:dyDescent="0.2">
      <c r="A12" s="20" t="s">
        <v>807</v>
      </c>
      <c r="B12" s="20" t="s">
        <v>806</v>
      </c>
      <c r="C12" s="20">
        <v>347</v>
      </c>
      <c r="D12" s="20">
        <v>285</v>
      </c>
      <c r="E12" s="20">
        <v>62</v>
      </c>
      <c r="G12" s="20">
        <v>1</v>
      </c>
      <c r="H12" s="20">
        <v>4</v>
      </c>
      <c r="I12" s="20">
        <v>1</v>
      </c>
      <c r="J12" s="20">
        <v>107</v>
      </c>
      <c r="K12" s="20">
        <v>227</v>
      </c>
      <c r="L12" s="20">
        <v>7</v>
      </c>
      <c r="M12" s="20">
        <v>0</v>
      </c>
    </row>
    <row r="13" spans="1:15" x14ac:dyDescent="0.2">
      <c r="A13" s="20" t="s">
        <v>825</v>
      </c>
      <c r="B13" s="20" t="s">
        <v>824</v>
      </c>
      <c r="C13" s="20">
        <v>282</v>
      </c>
      <c r="D13" s="20">
        <v>126</v>
      </c>
      <c r="E13" s="20">
        <v>156</v>
      </c>
      <c r="G13" s="20">
        <v>7</v>
      </c>
      <c r="H13" s="20">
        <v>27</v>
      </c>
      <c r="I13" s="20">
        <v>13</v>
      </c>
      <c r="J13" s="20">
        <v>12</v>
      </c>
      <c r="K13" s="20">
        <v>135</v>
      </c>
      <c r="L13" s="20">
        <v>72</v>
      </c>
      <c r="M13" s="20">
        <v>16</v>
      </c>
    </row>
    <row r="14" spans="1:15" x14ac:dyDescent="0.2">
      <c r="A14" s="20" t="s">
        <v>821</v>
      </c>
      <c r="B14" s="20" t="s">
        <v>820</v>
      </c>
      <c r="C14" s="20">
        <v>158</v>
      </c>
      <c r="D14" s="20">
        <v>130</v>
      </c>
      <c r="E14" s="20">
        <v>28</v>
      </c>
      <c r="G14" s="20">
        <v>0</v>
      </c>
      <c r="H14" s="20">
        <v>2</v>
      </c>
      <c r="I14" s="20">
        <v>7</v>
      </c>
      <c r="J14" s="20">
        <v>19</v>
      </c>
      <c r="K14" s="20">
        <v>98</v>
      </c>
      <c r="L14" s="20">
        <v>31</v>
      </c>
      <c r="M14" s="20">
        <v>1</v>
      </c>
    </row>
    <row r="15" spans="1:15" x14ac:dyDescent="0.2">
      <c r="A15" s="20" t="s">
        <v>811</v>
      </c>
      <c r="B15" s="20" t="s">
        <v>810</v>
      </c>
      <c r="C15" s="20">
        <v>123</v>
      </c>
      <c r="D15" s="20">
        <v>83</v>
      </c>
      <c r="E15" s="20">
        <v>40</v>
      </c>
      <c r="G15" s="20">
        <v>1</v>
      </c>
      <c r="H15" s="20">
        <v>11</v>
      </c>
      <c r="I15" s="20">
        <v>9</v>
      </c>
      <c r="J15" s="20">
        <v>13</v>
      </c>
      <c r="K15" s="20">
        <v>74</v>
      </c>
      <c r="L15" s="20">
        <v>13</v>
      </c>
      <c r="M15" s="20">
        <v>2</v>
      </c>
    </row>
    <row r="16" spans="1:15" x14ac:dyDescent="0.2">
      <c r="A16" s="20" t="s">
        <v>823</v>
      </c>
      <c r="B16" s="20" t="s">
        <v>822</v>
      </c>
      <c r="C16" s="20">
        <v>110</v>
      </c>
      <c r="D16" s="20">
        <v>59</v>
      </c>
      <c r="E16" s="20">
        <v>51</v>
      </c>
      <c r="G16" s="20">
        <v>0</v>
      </c>
      <c r="H16" s="20">
        <v>1</v>
      </c>
      <c r="I16" s="20">
        <v>3</v>
      </c>
      <c r="J16" s="20">
        <v>3</v>
      </c>
      <c r="K16" s="20">
        <v>41</v>
      </c>
      <c r="L16" s="20">
        <v>47</v>
      </c>
      <c r="M16" s="20">
        <v>15</v>
      </c>
    </row>
    <row r="17" spans="1:13" x14ac:dyDescent="0.2">
      <c r="A17" s="20" t="s">
        <v>805</v>
      </c>
      <c r="B17" s="20" t="s">
        <v>804</v>
      </c>
      <c r="C17" s="20">
        <v>92</v>
      </c>
      <c r="D17" s="20">
        <v>68</v>
      </c>
      <c r="E17" s="20">
        <v>24</v>
      </c>
      <c r="G17" s="20">
        <v>0</v>
      </c>
      <c r="H17" s="20">
        <v>2</v>
      </c>
      <c r="I17" s="20">
        <v>2</v>
      </c>
      <c r="J17" s="20">
        <v>2</v>
      </c>
      <c r="K17" s="20">
        <v>44</v>
      </c>
      <c r="L17" s="20">
        <v>38</v>
      </c>
      <c r="M17" s="20">
        <v>4</v>
      </c>
    </row>
    <row r="18" spans="1:13" x14ac:dyDescent="0.2">
      <c r="A18" s="20" t="s">
        <v>815</v>
      </c>
      <c r="B18" s="20" t="s">
        <v>814</v>
      </c>
      <c r="C18" s="20">
        <v>73</v>
      </c>
      <c r="D18" s="20">
        <v>44</v>
      </c>
      <c r="E18" s="20">
        <v>29</v>
      </c>
      <c r="G18" s="20">
        <v>1</v>
      </c>
      <c r="H18" s="20">
        <v>2</v>
      </c>
      <c r="I18" s="20">
        <v>2</v>
      </c>
      <c r="J18" s="20">
        <v>7</v>
      </c>
      <c r="K18" s="20">
        <v>37</v>
      </c>
      <c r="L18" s="20">
        <v>21</v>
      </c>
      <c r="M18" s="20">
        <v>3</v>
      </c>
    </row>
    <row r="19" spans="1:13" x14ac:dyDescent="0.2">
      <c r="A19" s="20" t="s">
        <v>819</v>
      </c>
      <c r="B19" s="20" t="s">
        <v>818</v>
      </c>
      <c r="C19" s="20">
        <v>57</v>
      </c>
      <c r="D19" s="20">
        <v>28</v>
      </c>
      <c r="E19" s="20">
        <v>29</v>
      </c>
      <c r="G19" s="20">
        <v>3</v>
      </c>
      <c r="H19" s="20">
        <v>3</v>
      </c>
      <c r="I19" s="20">
        <v>1</v>
      </c>
      <c r="J19" s="20">
        <v>4</v>
      </c>
      <c r="K19" s="20">
        <v>34</v>
      </c>
      <c r="L19" s="20">
        <v>9</v>
      </c>
      <c r="M19" s="20">
        <v>3</v>
      </c>
    </row>
    <row r="20" spans="1:13" x14ac:dyDescent="0.2">
      <c r="A20" s="20" t="s">
        <v>809</v>
      </c>
      <c r="B20" s="20" t="s">
        <v>808</v>
      </c>
      <c r="C20" s="20">
        <v>40</v>
      </c>
      <c r="D20" s="20">
        <v>26</v>
      </c>
      <c r="E20" s="20">
        <v>14</v>
      </c>
      <c r="G20" s="20">
        <v>1</v>
      </c>
      <c r="H20" s="20">
        <v>4</v>
      </c>
      <c r="I20" s="20">
        <v>4</v>
      </c>
      <c r="J20" s="20">
        <v>7</v>
      </c>
      <c r="K20" s="20">
        <v>19</v>
      </c>
      <c r="L20" s="20">
        <v>5</v>
      </c>
      <c r="M20" s="20">
        <v>0</v>
      </c>
    </row>
    <row r="21" spans="1:13" x14ac:dyDescent="0.2">
      <c r="A21" s="20" t="s">
        <v>813</v>
      </c>
      <c r="B21" s="20" t="s">
        <v>812</v>
      </c>
      <c r="C21" s="20">
        <v>20</v>
      </c>
      <c r="D21" s="20">
        <v>12</v>
      </c>
      <c r="E21" s="20">
        <v>8</v>
      </c>
      <c r="G21" s="20">
        <v>1</v>
      </c>
      <c r="H21" s="20">
        <v>3</v>
      </c>
      <c r="I21" s="20">
        <v>2</v>
      </c>
      <c r="J21" s="20">
        <v>4</v>
      </c>
      <c r="K21" s="20">
        <v>5</v>
      </c>
      <c r="L21" s="20">
        <v>5</v>
      </c>
      <c r="M21" s="20">
        <v>0</v>
      </c>
    </row>
    <row r="22" spans="1:13" x14ac:dyDescent="0.2">
      <c r="A22" s="20" t="s">
        <v>817</v>
      </c>
      <c r="B22" s="20" t="s">
        <v>816</v>
      </c>
      <c r="C22" s="20">
        <v>16</v>
      </c>
      <c r="D22" s="20">
        <v>8</v>
      </c>
      <c r="E22" s="20">
        <v>8</v>
      </c>
      <c r="G22" s="20">
        <v>0</v>
      </c>
      <c r="H22" s="20">
        <v>1</v>
      </c>
      <c r="I22" s="20">
        <v>2</v>
      </c>
      <c r="J22" s="20">
        <v>0</v>
      </c>
      <c r="K22" s="20">
        <v>9</v>
      </c>
      <c r="L22" s="20">
        <v>4</v>
      </c>
      <c r="M22" s="20">
        <v>0</v>
      </c>
    </row>
    <row r="23" spans="1:13" x14ac:dyDescent="0.2">
      <c r="A23" s="20" t="s">
        <v>831</v>
      </c>
      <c r="B23" s="20" t="s">
        <v>830</v>
      </c>
      <c r="C23" s="20">
        <v>9</v>
      </c>
      <c r="D23" s="20">
        <v>5</v>
      </c>
      <c r="E23" s="20">
        <v>4</v>
      </c>
      <c r="G23" s="20">
        <v>0</v>
      </c>
      <c r="H23" s="20">
        <v>1</v>
      </c>
      <c r="I23" s="20">
        <v>0</v>
      </c>
      <c r="J23" s="20">
        <v>0</v>
      </c>
      <c r="K23" s="20">
        <v>7</v>
      </c>
      <c r="L23" s="20">
        <v>1</v>
      </c>
      <c r="M23" s="20">
        <v>0</v>
      </c>
    </row>
    <row r="24" spans="1:13" x14ac:dyDescent="0.2">
      <c r="A24" s="20" t="s">
        <v>827</v>
      </c>
      <c r="B24" s="20" t="s">
        <v>826</v>
      </c>
      <c r="C24" s="20">
        <v>3</v>
      </c>
      <c r="D24" s="20">
        <v>3</v>
      </c>
      <c r="E24" s="20">
        <v>0</v>
      </c>
      <c r="G24" s="20">
        <v>0</v>
      </c>
      <c r="H24" s="20">
        <v>0</v>
      </c>
      <c r="I24" s="20">
        <v>0</v>
      </c>
      <c r="J24" s="20">
        <v>0</v>
      </c>
      <c r="K24" s="20">
        <v>2</v>
      </c>
      <c r="L24" s="20">
        <v>1</v>
      </c>
      <c r="M24" s="20">
        <v>0</v>
      </c>
    </row>
    <row r="25" spans="1:13" x14ac:dyDescent="0.2">
      <c r="A25" s="20" t="s">
        <v>829</v>
      </c>
      <c r="B25" s="20" t="s">
        <v>828</v>
      </c>
      <c r="C25" s="20">
        <v>2</v>
      </c>
      <c r="D25" s="20">
        <v>1</v>
      </c>
      <c r="E25" s="20">
        <v>1</v>
      </c>
      <c r="G25" s="20">
        <v>0</v>
      </c>
      <c r="H25" s="20">
        <v>1</v>
      </c>
      <c r="I25" s="20">
        <v>0</v>
      </c>
      <c r="J25" s="20">
        <v>0</v>
      </c>
      <c r="K25" s="20">
        <v>1</v>
      </c>
      <c r="L25" s="20">
        <v>0</v>
      </c>
      <c r="M25" s="20">
        <v>0</v>
      </c>
    </row>
    <row r="27" spans="1:13" x14ac:dyDescent="0.2">
      <c r="A27" s="81" t="s">
        <v>930</v>
      </c>
    </row>
    <row r="28" spans="1:13" x14ac:dyDescent="0.2">
      <c r="A28" s="20" t="s">
        <v>851</v>
      </c>
      <c r="B28" s="20" t="s">
        <v>850</v>
      </c>
      <c r="C28" s="20">
        <v>1299</v>
      </c>
      <c r="D28" s="20">
        <v>925</v>
      </c>
      <c r="E28" s="20">
        <v>374</v>
      </c>
      <c r="G28" s="20">
        <v>5</v>
      </c>
      <c r="H28" s="20">
        <v>3</v>
      </c>
      <c r="I28" s="20">
        <v>5</v>
      </c>
      <c r="J28" s="20">
        <v>542</v>
      </c>
      <c r="K28" s="20">
        <v>735</v>
      </c>
      <c r="L28" s="20">
        <v>9</v>
      </c>
      <c r="M28" s="20">
        <v>0</v>
      </c>
    </row>
    <row r="29" spans="1:13" x14ac:dyDescent="0.2">
      <c r="A29" s="20" t="s">
        <v>849</v>
      </c>
      <c r="B29" s="20" t="s">
        <v>848</v>
      </c>
      <c r="C29" s="20">
        <v>793</v>
      </c>
      <c r="D29" s="20">
        <v>621</v>
      </c>
      <c r="E29" s="20">
        <v>172</v>
      </c>
      <c r="G29" s="20">
        <v>0</v>
      </c>
      <c r="H29" s="20">
        <v>2</v>
      </c>
      <c r="I29" s="20">
        <v>0</v>
      </c>
      <c r="J29" s="20">
        <v>499</v>
      </c>
      <c r="K29" s="20">
        <v>285</v>
      </c>
      <c r="L29" s="20">
        <v>7</v>
      </c>
      <c r="M29" s="20">
        <v>0</v>
      </c>
    </row>
    <row r="30" spans="1:13" x14ac:dyDescent="0.2">
      <c r="A30" s="20" t="s">
        <v>839</v>
      </c>
      <c r="B30" s="20" t="s">
        <v>838</v>
      </c>
      <c r="C30" s="20">
        <v>372</v>
      </c>
      <c r="D30" s="20">
        <v>336</v>
      </c>
      <c r="E30" s="20">
        <v>36</v>
      </c>
      <c r="G30" s="20">
        <v>0</v>
      </c>
      <c r="H30" s="20">
        <v>0</v>
      </c>
      <c r="I30" s="20">
        <v>0</v>
      </c>
      <c r="J30" s="20">
        <v>101</v>
      </c>
      <c r="K30" s="20">
        <v>271</v>
      </c>
      <c r="L30" s="20">
        <v>0</v>
      </c>
      <c r="M30" s="20">
        <v>0</v>
      </c>
    </row>
    <row r="31" spans="1:13" x14ac:dyDescent="0.2">
      <c r="A31" s="20" t="s">
        <v>879</v>
      </c>
      <c r="B31" s="20" t="s">
        <v>878</v>
      </c>
      <c r="C31" s="20">
        <v>267</v>
      </c>
      <c r="D31" s="20">
        <v>243</v>
      </c>
      <c r="E31" s="20">
        <v>24</v>
      </c>
      <c r="G31" s="20">
        <v>3</v>
      </c>
      <c r="H31" s="20">
        <v>5</v>
      </c>
      <c r="I31" s="20">
        <v>3</v>
      </c>
      <c r="J31" s="20">
        <v>76</v>
      </c>
      <c r="K31" s="20">
        <v>134</v>
      </c>
      <c r="L31" s="20">
        <v>45</v>
      </c>
      <c r="M31" s="20">
        <v>1</v>
      </c>
    </row>
    <row r="32" spans="1:13" x14ac:dyDescent="0.2">
      <c r="A32" s="20" t="s">
        <v>865</v>
      </c>
      <c r="B32" s="20" t="s">
        <v>864</v>
      </c>
      <c r="C32" s="20">
        <v>259</v>
      </c>
      <c r="D32" s="20">
        <v>235</v>
      </c>
      <c r="E32" s="20">
        <v>24</v>
      </c>
      <c r="G32" s="20">
        <v>2</v>
      </c>
      <c r="H32" s="20">
        <v>1</v>
      </c>
      <c r="I32" s="20">
        <v>0</v>
      </c>
      <c r="J32" s="20">
        <v>59</v>
      </c>
      <c r="K32" s="20">
        <v>191</v>
      </c>
      <c r="L32" s="20">
        <v>6</v>
      </c>
      <c r="M32" s="20">
        <v>0</v>
      </c>
    </row>
    <row r="33" spans="1:13" x14ac:dyDescent="0.2">
      <c r="A33" s="20" t="s">
        <v>869</v>
      </c>
      <c r="B33" s="20" t="s">
        <v>868</v>
      </c>
      <c r="C33" s="20">
        <v>196</v>
      </c>
      <c r="D33" s="20">
        <v>128</v>
      </c>
      <c r="E33" s="20">
        <v>68</v>
      </c>
      <c r="G33" s="20">
        <v>0</v>
      </c>
      <c r="H33" s="20">
        <v>4</v>
      </c>
      <c r="I33" s="20">
        <v>2</v>
      </c>
      <c r="J33" s="20">
        <v>57</v>
      </c>
      <c r="K33" s="20">
        <v>120</v>
      </c>
      <c r="L33" s="20">
        <v>13</v>
      </c>
      <c r="M33" s="20">
        <v>0</v>
      </c>
    </row>
    <row r="34" spans="1:13" x14ac:dyDescent="0.2">
      <c r="A34" s="20" t="s">
        <v>877</v>
      </c>
      <c r="B34" s="20" t="s">
        <v>876</v>
      </c>
      <c r="C34" s="20">
        <v>184</v>
      </c>
      <c r="D34" s="20">
        <v>158</v>
      </c>
      <c r="E34" s="20">
        <v>26</v>
      </c>
      <c r="G34" s="20">
        <v>1</v>
      </c>
      <c r="H34" s="20">
        <v>7</v>
      </c>
      <c r="I34" s="20">
        <v>7</v>
      </c>
      <c r="J34" s="20">
        <v>23</v>
      </c>
      <c r="K34" s="20">
        <v>114</v>
      </c>
      <c r="L34" s="20">
        <v>29</v>
      </c>
      <c r="M34" s="20">
        <v>3</v>
      </c>
    </row>
    <row r="35" spans="1:13" x14ac:dyDescent="0.2">
      <c r="A35" s="20" t="s">
        <v>875</v>
      </c>
      <c r="B35" s="20" t="s">
        <v>874</v>
      </c>
      <c r="C35" s="20">
        <v>162</v>
      </c>
      <c r="D35" s="20">
        <v>149</v>
      </c>
      <c r="E35" s="20">
        <v>13</v>
      </c>
      <c r="G35" s="20">
        <v>0</v>
      </c>
      <c r="H35" s="20">
        <v>2</v>
      </c>
      <c r="I35" s="20">
        <v>1</v>
      </c>
      <c r="J35" s="20">
        <v>72</v>
      </c>
      <c r="K35" s="20">
        <v>80</v>
      </c>
      <c r="L35" s="20">
        <v>7</v>
      </c>
      <c r="M35" s="20">
        <v>0</v>
      </c>
    </row>
    <row r="36" spans="1:13" x14ac:dyDescent="0.2">
      <c r="A36" s="20" t="s">
        <v>841</v>
      </c>
      <c r="B36" s="20" t="s">
        <v>840</v>
      </c>
      <c r="C36" s="20">
        <v>156</v>
      </c>
      <c r="D36" s="20">
        <v>148</v>
      </c>
      <c r="E36" s="20">
        <v>8</v>
      </c>
      <c r="G36" s="20">
        <v>0</v>
      </c>
      <c r="H36" s="20">
        <v>0</v>
      </c>
      <c r="I36" s="20">
        <v>0</v>
      </c>
      <c r="J36" s="20">
        <v>67</v>
      </c>
      <c r="K36" s="20">
        <v>80</v>
      </c>
      <c r="L36" s="20">
        <v>9</v>
      </c>
      <c r="M36" s="20">
        <v>0</v>
      </c>
    </row>
    <row r="37" spans="1:13" x14ac:dyDescent="0.2">
      <c r="A37" s="20" t="s">
        <v>843</v>
      </c>
      <c r="B37" s="20" t="s">
        <v>842</v>
      </c>
      <c r="C37" s="20">
        <v>139</v>
      </c>
      <c r="D37" s="20">
        <v>101</v>
      </c>
      <c r="E37" s="20">
        <v>38</v>
      </c>
      <c r="G37" s="20">
        <v>0</v>
      </c>
      <c r="H37" s="20">
        <v>0</v>
      </c>
      <c r="I37" s="20">
        <v>0</v>
      </c>
      <c r="J37" s="20">
        <v>44</v>
      </c>
      <c r="K37" s="20">
        <v>94</v>
      </c>
      <c r="L37" s="20">
        <v>1</v>
      </c>
      <c r="M37" s="20">
        <v>0</v>
      </c>
    </row>
    <row r="38" spans="1:13" x14ac:dyDescent="0.2">
      <c r="A38" s="20" t="s">
        <v>881</v>
      </c>
      <c r="B38" s="20" t="s">
        <v>880</v>
      </c>
      <c r="C38" s="20">
        <v>80</v>
      </c>
      <c r="D38" s="20">
        <v>75</v>
      </c>
      <c r="E38" s="20">
        <v>5</v>
      </c>
      <c r="G38" s="20">
        <v>1</v>
      </c>
      <c r="H38" s="20">
        <v>0</v>
      </c>
      <c r="I38" s="20">
        <v>0</v>
      </c>
      <c r="J38" s="20">
        <v>13</v>
      </c>
      <c r="K38" s="20">
        <v>62</v>
      </c>
      <c r="L38" s="20">
        <v>4</v>
      </c>
      <c r="M38" s="20">
        <v>0</v>
      </c>
    </row>
    <row r="39" spans="1:13" x14ac:dyDescent="0.2">
      <c r="A39" s="20" t="s">
        <v>867</v>
      </c>
      <c r="B39" s="20" t="s">
        <v>866</v>
      </c>
      <c r="C39" s="20">
        <v>79</v>
      </c>
      <c r="D39" s="20">
        <v>71</v>
      </c>
      <c r="E39" s="20">
        <v>8</v>
      </c>
      <c r="G39" s="20">
        <v>0</v>
      </c>
      <c r="H39" s="20">
        <v>0</v>
      </c>
      <c r="I39" s="20">
        <v>0</v>
      </c>
      <c r="J39" s="20">
        <v>9</v>
      </c>
      <c r="K39" s="20">
        <v>60</v>
      </c>
      <c r="L39" s="20">
        <v>10</v>
      </c>
      <c r="M39" s="20">
        <v>0</v>
      </c>
    </row>
    <row r="40" spans="1:13" x14ac:dyDescent="0.2">
      <c r="A40" s="20" t="s">
        <v>847</v>
      </c>
      <c r="B40" s="20" t="s">
        <v>846</v>
      </c>
      <c r="C40" s="20">
        <v>63</v>
      </c>
      <c r="D40" s="20">
        <v>59</v>
      </c>
      <c r="E40" s="20">
        <v>4</v>
      </c>
      <c r="G40" s="20">
        <v>0</v>
      </c>
      <c r="H40" s="20">
        <v>3</v>
      </c>
      <c r="I40" s="20">
        <v>1</v>
      </c>
      <c r="J40" s="20">
        <v>16</v>
      </c>
      <c r="K40" s="20">
        <v>39</v>
      </c>
      <c r="L40" s="20">
        <v>4</v>
      </c>
      <c r="M40" s="20">
        <v>0</v>
      </c>
    </row>
    <row r="41" spans="1:13" x14ac:dyDescent="0.2">
      <c r="A41" s="20" t="s">
        <v>833</v>
      </c>
      <c r="B41" s="20" t="s">
        <v>832</v>
      </c>
      <c r="C41" s="20">
        <v>62</v>
      </c>
      <c r="D41" s="20">
        <v>61</v>
      </c>
      <c r="E41" s="20">
        <v>1</v>
      </c>
      <c r="G41" s="20">
        <v>0</v>
      </c>
      <c r="H41" s="20">
        <v>0</v>
      </c>
      <c r="I41" s="20">
        <v>1</v>
      </c>
      <c r="J41" s="20">
        <v>24</v>
      </c>
      <c r="K41" s="20">
        <v>34</v>
      </c>
      <c r="L41" s="20">
        <v>3</v>
      </c>
      <c r="M41" s="20">
        <v>0</v>
      </c>
    </row>
    <row r="42" spans="1:13" x14ac:dyDescent="0.2">
      <c r="A42" s="20" t="s">
        <v>835</v>
      </c>
      <c r="B42" s="20" t="s">
        <v>834</v>
      </c>
      <c r="C42" s="20">
        <v>59</v>
      </c>
      <c r="D42" s="20">
        <v>33</v>
      </c>
      <c r="E42" s="20">
        <v>26</v>
      </c>
      <c r="G42" s="20">
        <v>4</v>
      </c>
      <c r="H42" s="20">
        <v>2</v>
      </c>
      <c r="I42" s="20">
        <v>6</v>
      </c>
      <c r="J42" s="20">
        <v>11</v>
      </c>
      <c r="K42" s="20">
        <v>24</v>
      </c>
      <c r="L42" s="20">
        <v>12</v>
      </c>
      <c r="M42" s="20">
        <v>0</v>
      </c>
    </row>
    <row r="43" spans="1:13" x14ac:dyDescent="0.2">
      <c r="A43" s="20" t="s">
        <v>873</v>
      </c>
      <c r="B43" s="20" t="s">
        <v>872</v>
      </c>
      <c r="C43" s="20">
        <v>56</v>
      </c>
      <c r="D43" s="20">
        <v>51</v>
      </c>
      <c r="E43" s="20">
        <v>5</v>
      </c>
      <c r="G43" s="20">
        <v>0</v>
      </c>
      <c r="H43" s="20">
        <v>0</v>
      </c>
      <c r="I43" s="20">
        <v>1</v>
      </c>
      <c r="J43" s="20">
        <v>23</v>
      </c>
      <c r="K43" s="20">
        <v>18</v>
      </c>
      <c r="L43" s="20">
        <v>13</v>
      </c>
      <c r="M43" s="20">
        <v>1</v>
      </c>
    </row>
    <row r="44" spans="1:13" x14ac:dyDescent="0.2">
      <c r="A44" s="20" t="s">
        <v>837</v>
      </c>
      <c r="B44" s="20" t="s">
        <v>836</v>
      </c>
      <c r="C44" s="20">
        <v>49</v>
      </c>
      <c r="D44" s="20">
        <v>25</v>
      </c>
      <c r="E44" s="20">
        <v>24</v>
      </c>
      <c r="G44" s="20">
        <v>5</v>
      </c>
      <c r="H44" s="20">
        <v>1</v>
      </c>
      <c r="I44" s="20">
        <v>3</v>
      </c>
      <c r="J44" s="20">
        <v>7</v>
      </c>
      <c r="K44" s="20">
        <v>29</v>
      </c>
      <c r="L44" s="20">
        <v>4</v>
      </c>
      <c r="M44" s="20">
        <v>0</v>
      </c>
    </row>
    <row r="45" spans="1:13" x14ac:dyDescent="0.2">
      <c r="A45" s="20" t="s">
        <v>857</v>
      </c>
      <c r="B45" s="20" t="s">
        <v>856</v>
      </c>
      <c r="C45" s="20">
        <v>41</v>
      </c>
      <c r="D45" s="20">
        <v>34</v>
      </c>
      <c r="E45" s="20">
        <v>7</v>
      </c>
      <c r="G45" s="20">
        <v>0</v>
      </c>
      <c r="H45" s="20">
        <v>0</v>
      </c>
      <c r="I45" s="20">
        <v>0</v>
      </c>
      <c r="J45" s="20">
        <v>15</v>
      </c>
      <c r="K45" s="20">
        <v>25</v>
      </c>
      <c r="L45" s="20">
        <v>0</v>
      </c>
      <c r="M45" s="20">
        <v>1</v>
      </c>
    </row>
    <row r="46" spans="1:13" x14ac:dyDescent="0.2">
      <c r="A46" s="20" t="s">
        <v>855</v>
      </c>
      <c r="B46" s="20" t="s">
        <v>854</v>
      </c>
      <c r="C46" s="20">
        <v>40</v>
      </c>
      <c r="D46" s="20">
        <v>37</v>
      </c>
      <c r="E46" s="20">
        <v>3</v>
      </c>
      <c r="G46" s="20">
        <v>0</v>
      </c>
      <c r="H46" s="20">
        <v>0</v>
      </c>
      <c r="I46" s="20">
        <v>0</v>
      </c>
      <c r="J46" s="20">
        <v>20</v>
      </c>
      <c r="K46" s="20">
        <v>17</v>
      </c>
      <c r="L46" s="20">
        <v>3</v>
      </c>
      <c r="M46" s="20">
        <v>0</v>
      </c>
    </row>
    <row r="47" spans="1:13" x14ac:dyDescent="0.2">
      <c r="A47" s="20" t="s">
        <v>871</v>
      </c>
      <c r="B47" s="20" t="s">
        <v>870</v>
      </c>
      <c r="C47" s="20">
        <v>33</v>
      </c>
      <c r="D47" s="20">
        <v>31</v>
      </c>
      <c r="E47" s="20">
        <v>2</v>
      </c>
      <c r="G47" s="20">
        <v>0</v>
      </c>
      <c r="H47" s="20">
        <v>1</v>
      </c>
      <c r="I47" s="20">
        <v>1</v>
      </c>
      <c r="J47" s="20">
        <v>2</v>
      </c>
      <c r="K47" s="20">
        <v>22</v>
      </c>
      <c r="L47" s="20">
        <v>7</v>
      </c>
      <c r="M47" s="20">
        <v>0</v>
      </c>
    </row>
    <row r="48" spans="1:13" x14ac:dyDescent="0.2">
      <c r="A48" s="20" t="s">
        <v>853</v>
      </c>
      <c r="B48" s="20" t="s">
        <v>852</v>
      </c>
      <c r="C48" s="20">
        <v>31</v>
      </c>
      <c r="D48" s="20">
        <v>15</v>
      </c>
      <c r="E48" s="20">
        <v>16</v>
      </c>
      <c r="G48" s="20">
        <v>0</v>
      </c>
      <c r="H48" s="20">
        <v>0</v>
      </c>
      <c r="I48" s="20">
        <v>0</v>
      </c>
      <c r="J48" s="20">
        <v>9</v>
      </c>
      <c r="K48" s="20">
        <v>22</v>
      </c>
      <c r="L48" s="20">
        <v>0</v>
      </c>
      <c r="M48" s="20">
        <v>0</v>
      </c>
    </row>
    <row r="49" spans="1:13" x14ac:dyDescent="0.2">
      <c r="A49" s="20" t="s">
        <v>861</v>
      </c>
      <c r="B49" s="20" t="s">
        <v>860</v>
      </c>
      <c r="C49" s="20">
        <v>30</v>
      </c>
      <c r="D49" s="20">
        <v>17</v>
      </c>
      <c r="E49" s="20">
        <v>13</v>
      </c>
      <c r="G49" s="20">
        <v>0</v>
      </c>
      <c r="H49" s="20">
        <v>4</v>
      </c>
      <c r="I49" s="20">
        <v>3</v>
      </c>
      <c r="J49" s="20">
        <v>1</v>
      </c>
      <c r="K49" s="20">
        <v>19</v>
      </c>
      <c r="L49" s="20">
        <v>3</v>
      </c>
      <c r="M49" s="20">
        <v>0</v>
      </c>
    </row>
    <row r="50" spans="1:13" x14ac:dyDescent="0.2">
      <c r="A50" s="20" t="s">
        <v>845</v>
      </c>
      <c r="B50" s="20" t="s">
        <v>844</v>
      </c>
      <c r="C50" s="20">
        <v>28</v>
      </c>
      <c r="D50" s="20">
        <v>25</v>
      </c>
      <c r="E50" s="20">
        <v>3</v>
      </c>
      <c r="G50" s="20">
        <v>0</v>
      </c>
      <c r="H50" s="20">
        <v>0</v>
      </c>
      <c r="I50" s="20">
        <v>0</v>
      </c>
      <c r="J50" s="20">
        <v>7</v>
      </c>
      <c r="K50" s="20">
        <v>21</v>
      </c>
      <c r="L50" s="20">
        <v>0</v>
      </c>
      <c r="M50" s="20">
        <v>0</v>
      </c>
    </row>
    <row r="51" spans="1:13" x14ac:dyDescent="0.2">
      <c r="A51" s="66" t="s">
        <v>863</v>
      </c>
      <c r="B51" s="20" t="s">
        <v>862</v>
      </c>
      <c r="C51" s="20">
        <v>27</v>
      </c>
      <c r="D51" s="20">
        <v>20</v>
      </c>
      <c r="E51" s="20">
        <v>7</v>
      </c>
      <c r="G51" s="20">
        <v>0</v>
      </c>
      <c r="H51" s="20">
        <v>1</v>
      </c>
      <c r="I51" s="20">
        <v>0</v>
      </c>
      <c r="J51" s="20">
        <v>3</v>
      </c>
      <c r="K51" s="20">
        <v>20</v>
      </c>
      <c r="L51" s="20">
        <v>3</v>
      </c>
      <c r="M51" s="20">
        <v>0</v>
      </c>
    </row>
    <row r="52" spans="1:13" x14ac:dyDescent="0.2">
      <c r="A52" s="66" t="s">
        <v>859</v>
      </c>
      <c r="B52" s="20" t="s">
        <v>858</v>
      </c>
      <c r="C52" s="20">
        <v>26</v>
      </c>
      <c r="D52" s="20">
        <v>22</v>
      </c>
      <c r="E52" s="20">
        <v>4</v>
      </c>
      <c r="G52" s="20">
        <v>0</v>
      </c>
      <c r="H52" s="20">
        <v>5</v>
      </c>
      <c r="I52" s="20">
        <v>2</v>
      </c>
      <c r="J52" s="20">
        <v>0</v>
      </c>
      <c r="K52" s="20">
        <v>10</v>
      </c>
      <c r="L52" s="20">
        <v>7</v>
      </c>
      <c r="M52" s="20">
        <v>2</v>
      </c>
    </row>
    <row r="53" spans="1:13" x14ac:dyDescent="0.2">
      <c r="A53" s="66"/>
    </row>
    <row r="54" spans="1:13" x14ac:dyDescent="0.2">
      <c r="A54" s="66" t="s">
        <v>931</v>
      </c>
      <c r="C54" s="20">
        <v>304</v>
      </c>
      <c r="D54" s="20">
        <v>193</v>
      </c>
      <c r="E54" s="20">
        <v>111</v>
      </c>
      <c r="G54" s="20">
        <v>7</v>
      </c>
      <c r="H54" s="20">
        <v>10</v>
      </c>
      <c r="I54" s="20">
        <v>1</v>
      </c>
      <c r="J54" s="20">
        <v>86</v>
      </c>
      <c r="K54" s="20">
        <v>150</v>
      </c>
      <c r="L54" s="20">
        <v>42</v>
      </c>
      <c r="M54" s="20">
        <v>8</v>
      </c>
    </row>
    <row r="55" spans="1:13" x14ac:dyDescent="0.2">
      <c r="A55" s="66"/>
    </row>
    <row r="56" spans="1:13" x14ac:dyDescent="0.2">
      <c r="A56" s="64" t="s">
        <v>882</v>
      </c>
      <c r="B56" s="64" t="s">
        <v>801</v>
      </c>
      <c r="C56" s="64">
        <v>456</v>
      </c>
      <c r="D56" s="64">
        <v>262</v>
      </c>
      <c r="E56" s="64">
        <v>194</v>
      </c>
      <c r="F56" s="64"/>
      <c r="G56" s="64">
        <v>56</v>
      </c>
      <c r="H56" s="64">
        <v>119</v>
      </c>
      <c r="I56" s="64">
        <v>47</v>
      </c>
      <c r="J56" s="64">
        <v>25</v>
      </c>
      <c r="K56" s="64">
        <v>124</v>
      </c>
      <c r="L56" s="64">
        <v>64</v>
      </c>
      <c r="M56" s="64">
        <v>21</v>
      </c>
    </row>
    <row r="57" spans="1:13" x14ac:dyDescent="0.2">
      <c r="A57" s="20" t="s">
        <v>17</v>
      </c>
    </row>
  </sheetData>
  <mergeCells count="1">
    <mergeCell ref="G3:M3"/>
  </mergeCells>
  <conditionalFormatting sqref="C6">
    <cfRule type="cellIs" dxfId="9" priority="1" stopIfTrue="1" operator="equal">
      <formula>"   "</formula>
    </cfRule>
    <cfRule type="cellIs" dxfId="8" priority="2" stopIfTrue="1" operator="equal">
      <formula>"    "</formula>
    </cfRule>
  </conditionalFormatting>
  <pageMargins left="0.7" right="0.7" top="0.75" bottom="0.75" header="0.3" footer="0.3"/>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1"/>
  <sheetViews>
    <sheetView workbookViewId="0"/>
  </sheetViews>
  <sheetFormatPr defaultColWidth="9.140625" defaultRowHeight="11.25" x14ac:dyDescent="0.2"/>
  <cols>
    <col min="1" max="1" width="21.28515625" style="24" customWidth="1"/>
    <col min="2" max="2" width="29.140625" style="28" bestFit="1" customWidth="1"/>
    <col min="3" max="3" width="14" style="28" customWidth="1"/>
    <col min="4" max="11" width="14" style="24" customWidth="1"/>
    <col min="12" max="12" width="9.140625" style="151"/>
    <col min="13" max="16384" width="9.140625" style="24"/>
  </cols>
  <sheetData>
    <row r="1" spans="1:12" ht="11.25" customHeight="1" x14ac:dyDescent="0.2">
      <c r="A1" s="23" t="s">
        <v>939</v>
      </c>
      <c r="B1" s="23"/>
      <c r="C1" s="24"/>
    </row>
    <row r="2" spans="1:12" ht="11.25" customHeight="1" x14ac:dyDescent="0.2">
      <c r="A2" s="80" t="s">
        <v>994</v>
      </c>
      <c r="B2" s="80"/>
      <c r="C2" s="25"/>
      <c r="D2" s="25"/>
      <c r="E2" s="25"/>
      <c r="F2" s="25"/>
      <c r="G2" s="25"/>
      <c r="H2" s="25"/>
      <c r="I2" s="25"/>
      <c r="J2" s="25"/>
      <c r="K2" s="25"/>
    </row>
    <row r="3" spans="1:12" ht="11.25" customHeight="1" x14ac:dyDescent="0.2">
      <c r="A3" s="23"/>
      <c r="B3" s="23"/>
      <c r="C3" s="24"/>
    </row>
    <row r="4" spans="1:12" x14ac:dyDescent="0.2">
      <c r="A4" s="25"/>
      <c r="B4" s="25"/>
      <c r="C4" s="83" t="s">
        <v>16</v>
      </c>
      <c r="D4" s="79" t="s">
        <v>940</v>
      </c>
      <c r="E4" s="79" t="s">
        <v>941</v>
      </c>
      <c r="F4" s="79" t="s">
        <v>942</v>
      </c>
      <c r="G4" s="79" t="s">
        <v>943</v>
      </c>
      <c r="H4" s="79" t="s">
        <v>944</v>
      </c>
      <c r="I4" s="79" t="s">
        <v>945</v>
      </c>
      <c r="J4" s="79" t="s">
        <v>946</v>
      </c>
      <c r="K4" s="79" t="s">
        <v>947</v>
      </c>
    </row>
    <row r="5" spans="1:12" ht="11.25" customHeight="1" x14ac:dyDescent="0.2">
      <c r="B5" s="24"/>
      <c r="C5" s="24"/>
    </row>
    <row r="6" spans="1:12" ht="11.25" customHeight="1" x14ac:dyDescent="0.2">
      <c r="B6" s="24"/>
      <c r="C6" s="84" t="s">
        <v>948</v>
      </c>
    </row>
    <row r="7" spans="1:12" ht="11.25" customHeight="1" x14ac:dyDescent="0.2">
      <c r="B7" s="24"/>
      <c r="C7" s="40"/>
      <c r="D7" s="40"/>
    </row>
    <row r="8" spans="1:12" ht="11.25" customHeight="1" x14ac:dyDescent="0.2">
      <c r="A8" s="188" t="s">
        <v>16</v>
      </c>
      <c r="B8" s="86" t="s">
        <v>16</v>
      </c>
      <c r="C8" s="134">
        <v>16654</v>
      </c>
      <c r="D8" s="134">
        <v>1359</v>
      </c>
      <c r="E8" s="134">
        <v>2750</v>
      </c>
      <c r="F8" s="134">
        <v>2904</v>
      </c>
      <c r="G8" s="134">
        <v>2630</v>
      </c>
      <c r="H8" s="134">
        <v>2133</v>
      </c>
      <c r="I8" s="134">
        <v>1943</v>
      </c>
      <c r="J8" s="134">
        <v>1422</v>
      </c>
      <c r="K8" s="134">
        <v>1513</v>
      </c>
      <c r="L8" s="152"/>
    </row>
    <row r="9" spans="1:12" ht="11.25" customHeight="1" x14ac:dyDescent="0.2">
      <c r="A9" s="188"/>
      <c r="B9" s="31"/>
      <c r="C9" s="57"/>
      <c r="D9" s="57"/>
      <c r="E9" s="57"/>
      <c r="F9" s="57"/>
      <c r="G9" s="57"/>
      <c r="H9" s="57"/>
      <c r="I9" s="57"/>
      <c r="J9" s="57"/>
      <c r="K9" s="57"/>
      <c r="L9" s="152"/>
    </row>
    <row r="10" spans="1:12" ht="11.25" customHeight="1" x14ac:dyDescent="0.2">
      <c r="A10" s="188"/>
      <c r="B10" s="41" t="s">
        <v>769</v>
      </c>
      <c r="C10" s="24">
        <v>1</v>
      </c>
      <c r="D10" s="24">
        <v>0</v>
      </c>
      <c r="E10" s="24">
        <v>0</v>
      </c>
      <c r="F10" s="24">
        <v>0</v>
      </c>
      <c r="G10" s="24">
        <v>0</v>
      </c>
      <c r="H10" s="24">
        <v>1</v>
      </c>
      <c r="I10" s="24">
        <v>0</v>
      </c>
      <c r="J10" s="24">
        <v>0</v>
      </c>
      <c r="K10" s="24">
        <v>0</v>
      </c>
      <c r="L10" s="152"/>
    </row>
    <row r="11" spans="1:12" ht="11.25" customHeight="1" x14ac:dyDescent="0.2">
      <c r="A11" s="188"/>
      <c r="B11" s="37" t="s">
        <v>22</v>
      </c>
      <c r="C11" s="24">
        <v>7</v>
      </c>
      <c r="D11" s="24">
        <v>1</v>
      </c>
      <c r="E11" s="24">
        <v>0</v>
      </c>
      <c r="F11" s="24">
        <v>0</v>
      </c>
      <c r="G11" s="24">
        <v>1</v>
      </c>
      <c r="H11" s="24">
        <v>3</v>
      </c>
      <c r="I11" s="24">
        <v>0</v>
      </c>
      <c r="J11" s="24">
        <v>0</v>
      </c>
      <c r="K11" s="24">
        <v>2</v>
      </c>
      <c r="L11" s="152"/>
    </row>
    <row r="12" spans="1:12" ht="11.25" customHeight="1" x14ac:dyDescent="0.2">
      <c r="A12" s="188"/>
      <c r="B12" s="37" t="s">
        <v>19</v>
      </c>
      <c r="C12" s="24">
        <v>189</v>
      </c>
      <c r="D12" s="24">
        <v>10</v>
      </c>
      <c r="E12" s="24">
        <v>8</v>
      </c>
      <c r="F12" s="24">
        <v>34</v>
      </c>
      <c r="G12" s="24">
        <v>29</v>
      </c>
      <c r="H12" s="24">
        <v>29</v>
      </c>
      <c r="I12" s="24">
        <v>34</v>
      </c>
      <c r="J12" s="24">
        <v>18</v>
      </c>
      <c r="K12" s="24">
        <v>27</v>
      </c>
      <c r="L12" s="152"/>
    </row>
    <row r="13" spans="1:12" ht="11.25" customHeight="1" x14ac:dyDescent="0.2">
      <c r="A13" s="188"/>
      <c r="B13" s="37" t="s">
        <v>20</v>
      </c>
      <c r="C13" s="24">
        <v>965</v>
      </c>
      <c r="D13" s="24">
        <v>45</v>
      </c>
      <c r="E13" s="24">
        <v>92</v>
      </c>
      <c r="F13" s="24">
        <v>174</v>
      </c>
      <c r="G13" s="24">
        <v>184</v>
      </c>
      <c r="H13" s="24">
        <v>82</v>
      </c>
      <c r="I13" s="24">
        <v>145</v>
      </c>
      <c r="J13" s="24">
        <v>97</v>
      </c>
      <c r="K13" s="24">
        <v>146</v>
      </c>
      <c r="L13" s="152"/>
    </row>
    <row r="14" spans="1:12" ht="11.25" customHeight="1" x14ac:dyDescent="0.2">
      <c r="A14" s="188"/>
      <c r="B14" s="37" t="s">
        <v>21</v>
      </c>
      <c r="C14" s="24">
        <v>2419</v>
      </c>
      <c r="D14" s="24">
        <v>134</v>
      </c>
      <c r="E14" s="24">
        <v>321</v>
      </c>
      <c r="F14" s="24">
        <v>396</v>
      </c>
      <c r="G14" s="24">
        <v>332</v>
      </c>
      <c r="H14" s="24">
        <v>287</v>
      </c>
      <c r="I14" s="24">
        <v>314</v>
      </c>
      <c r="J14" s="24">
        <v>259</v>
      </c>
      <c r="K14" s="24">
        <v>376</v>
      </c>
      <c r="L14" s="152"/>
    </row>
    <row r="15" spans="1:12" ht="11.25" customHeight="1" x14ac:dyDescent="0.2">
      <c r="A15" s="188"/>
      <c r="B15" s="42" t="s">
        <v>770</v>
      </c>
      <c r="C15" s="24">
        <v>2581</v>
      </c>
      <c r="D15" s="24">
        <v>171</v>
      </c>
      <c r="E15" s="24">
        <v>307</v>
      </c>
      <c r="F15" s="24">
        <v>436</v>
      </c>
      <c r="G15" s="24">
        <v>369</v>
      </c>
      <c r="H15" s="24">
        <v>344</v>
      </c>
      <c r="I15" s="24">
        <v>331</v>
      </c>
      <c r="J15" s="24">
        <v>285</v>
      </c>
      <c r="K15" s="24">
        <v>338</v>
      </c>
      <c r="L15" s="152"/>
    </row>
    <row r="16" spans="1:12" ht="11.25" customHeight="1" x14ac:dyDescent="0.2">
      <c r="A16" s="188"/>
      <c r="B16" s="38" t="s">
        <v>771</v>
      </c>
      <c r="C16" s="24">
        <v>1892</v>
      </c>
      <c r="D16" s="24">
        <v>114</v>
      </c>
      <c r="E16" s="24">
        <v>292</v>
      </c>
      <c r="F16" s="24">
        <v>289</v>
      </c>
      <c r="G16" s="24">
        <v>259</v>
      </c>
      <c r="H16" s="24">
        <v>256</v>
      </c>
      <c r="I16" s="24">
        <v>284</v>
      </c>
      <c r="J16" s="24">
        <v>191</v>
      </c>
      <c r="K16" s="24">
        <v>207</v>
      </c>
      <c r="L16" s="152"/>
    </row>
    <row r="17" spans="1:12" ht="11.25" customHeight="1" x14ac:dyDescent="0.2">
      <c r="A17" s="188"/>
      <c r="B17" s="38" t="s">
        <v>772</v>
      </c>
      <c r="C17" s="24">
        <v>1422</v>
      </c>
      <c r="D17" s="24">
        <v>108</v>
      </c>
      <c r="E17" s="24">
        <v>239</v>
      </c>
      <c r="F17" s="24">
        <v>219</v>
      </c>
      <c r="G17" s="24">
        <v>252</v>
      </c>
      <c r="H17" s="24">
        <v>155</v>
      </c>
      <c r="I17" s="24">
        <v>145</v>
      </c>
      <c r="J17" s="24">
        <v>142</v>
      </c>
      <c r="K17" s="24">
        <v>162</v>
      </c>
      <c r="L17" s="152"/>
    </row>
    <row r="18" spans="1:12" ht="11.25" customHeight="1" x14ac:dyDescent="0.2">
      <c r="A18" s="188"/>
      <c r="B18" s="38" t="s">
        <v>773</v>
      </c>
      <c r="C18" s="24">
        <v>1047</v>
      </c>
      <c r="D18" s="24">
        <v>62</v>
      </c>
      <c r="E18" s="24">
        <v>145</v>
      </c>
      <c r="F18" s="24">
        <v>138</v>
      </c>
      <c r="G18" s="24">
        <v>170</v>
      </c>
      <c r="H18" s="24">
        <v>147</v>
      </c>
      <c r="I18" s="24">
        <v>148</v>
      </c>
      <c r="J18" s="24">
        <v>121</v>
      </c>
      <c r="K18" s="24">
        <v>116</v>
      </c>
      <c r="L18" s="152"/>
    </row>
    <row r="19" spans="1:12" ht="11.25" customHeight="1" x14ac:dyDescent="0.2">
      <c r="A19" s="188"/>
      <c r="B19" s="38" t="s">
        <v>774</v>
      </c>
      <c r="C19" s="24">
        <v>792</v>
      </c>
      <c r="D19" s="24">
        <v>52</v>
      </c>
      <c r="E19" s="24">
        <v>121</v>
      </c>
      <c r="F19" s="24">
        <v>98</v>
      </c>
      <c r="G19" s="24">
        <v>149</v>
      </c>
      <c r="H19" s="24">
        <v>135</v>
      </c>
      <c r="I19" s="24">
        <v>103</v>
      </c>
      <c r="J19" s="24">
        <v>73</v>
      </c>
      <c r="K19" s="24">
        <v>61</v>
      </c>
      <c r="L19" s="152"/>
    </row>
    <row r="20" spans="1:12" ht="11.25" customHeight="1" x14ac:dyDescent="0.2">
      <c r="A20" s="188"/>
      <c r="B20" s="38" t="s">
        <v>775</v>
      </c>
      <c r="C20" s="24">
        <v>631</v>
      </c>
      <c r="D20" s="24">
        <v>69</v>
      </c>
      <c r="E20" s="24">
        <v>134</v>
      </c>
      <c r="F20" s="24">
        <v>98</v>
      </c>
      <c r="G20" s="24">
        <v>67</v>
      </c>
      <c r="H20" s="24">
        <v>105</v>
      </c>
      <c r="I20" s="24">
        <v>62</v>
      </c>
      <c r="J20" s="24">
        <v>59</v>
      </c>
      <c r="K20" s="24">
        <v>37</v>
      </c>
      <c r="L20" s="152"/>
    </row>
    <row r="21" spans="1:12" ht="11.25" customHeight="1" x14ac:dyDescent="0.2">
      <c r="A21" s="188"/>
      <c r="B21" s="38" t="s">
        <v>776</v>
      </c>
      <c r="C21" s="24">
        <v>637</v>
      </c>
      <c r="D21" s="24">
        <v>55</v>
      </c>
      <c r="E21" s="24">
        <v>99</v>
      </c>
      <c r="F21" s="24">
        <v>87</v>
      </c>
      <c r="G21" s="24">
        <v>102</v>
      </c>
      <c r="H21" s="24">
        <v>110</v>
      </c>
      <c r="I21" s="24">
        <v>92</v>
      </c>
      <c r="J21" s="24">
        <v>67</v>
      </c>
      <c r="K21" s="24">
        <v>25</v>
      </c>
      <c r="L21" s="152"/>
    </row>
    <row r="22" spans="1:12" ht="11.25" customHeight="1" x14ac:dyDescent="0.2">
      <c r="A22" s="188"/>
      <c r="B22" s="38" t="s">
        <v>777</v>
      </c>
      <c r="C22" s="24">
        <v>429</v>
      </c>
      <c r="D22" s="24">
        <v>36</v>
      </c>
      <c r="E22" s="24">
        <v>70</v>
      </c>
      <c r="F22" s="24">
        <v>75</v>
      </c>
      <c r="G22" s="24">
        <v>101</v>
      </c>
      <c r="H22" s="24">
        <v>59</v>
      </c>
      <c r="I22" s="24">
        <v>53</v>
      </c>
      <c r="J22" s="24">
        <v>22</v>
      </c>
      <c r="K22" s="24">
        <v>13</v>
      </c>
      <c r="L22" s="152"/>
    </row>
    <row r="23" spans="1:12" ht="11.25" customHeight="1" x14ac:dyDescent="0.2">
      <c r="A23" s="188"/>
      <c r="B23" s="38" t="s">
        <v>779</v>
      </c>
      <c r="C23" s="24">
        <v>334</v>
      </c>
      <c r="D23" s="24">
        <v>45</v>
      </c>
      <c r="E23" s="24">
        <v>46</v>
      </c>
      <c r="F23" s="24">
        <v>48</v>
      </c>
      <c r="G23" s="24">
        <v>62</v>
      </c>
      <c r="H23" s="24">
        <v>57</v>
      </c>
      <c r="I23" s="24">
        <v>47</v>
      </c>
      <c r="J23" s="24">
        <v>28</v>
      </c>
      <c r="K23" s="24">
        <v>1</v>
      </c>
      <c r="L23" s="152"/>
    </row>
    <row r="24" spans="1:12" ht="11.25" customHeight="1" x14ac:dyDescent="0.2">
      <c r="A24" s="188"/>
      <c r="B24" s="38" t="s">
        <v>778</v>
      </c>
      <c r="C24" s="24">
        <v>343</v>
      </c>
      <c r="D24" s="24">
        <v>23</v>
      </c>
      <c r="E24" s="24">
        <v>55</v>
      </c>
      <c r="F24" s="24">
        <v>74</v>
      </c>
      <c r="G24" s="24">
        <v>82</v>
      </c>
      <c r="H24" s="24">
        <v>33</v>
      </c>
      <c r="I24" s="24">
        <v>48</v>
      </c>
      <c r="J24" s="24">
        <v>26</v>
      </c>
      <c r="K24" s="24">
        <v>2</v>
      </c>
      <c r="L24" s="152"/>
    </row>
    <row r="25" spans="1:12" ht="11.25" customHeight="1" x14ac:dyDescent="0.2">
      <c r="A25" s="188"/>
      <c r="B25" s="38" t="s">
        <v>780</v>
      </c>
      <c r="C25" s="24">
        <v>240</v>
      </c>
      <c r="D25" s="24">
        <v>20</v>
      </c>
      <c r="E25" s="24">
        <v>44</v>
      </c>
      <c r="F25" s="24">
        <v>56</v>
      </c>
      <c r="G25" s="24">
        <v>40</v>
      </c>
      <c r="H25" s="24">
        <v>50</v>
      </c>
      <c r="I25" s="24">
        <v>19</v>
      </c>
      <c r="J25" s="24">
        <v>11</v>
      </c>
      <c r="K25" s="24">
        <v>0</v>
      </c>
      <c r="L25" s="152"/>
    </row>
    <row r="26" spans="1:12" ht="11.25" customHeight="1" x14ac:dyDescent="0.2">
      <c r="A26" s="188"/>
      <c r="B26" s="38" t="s">
        <v>781</v>
      </c>
      <c r="C26" s="24">
        <v>218</v>
      </c>
      <c r="D26" s="24">
        <v>21</v>
      </c>
      <c r="E26" s="24">
        <v>34</v>
      </c>
      <c r="F26" s="24">
        <v>43</v>
      </c>
      <c r="G26" s="24">
        <v>44</v>
      </c>
      <c r="H26" s="24">
        <v>40</v>
      </c>
      <c r="I26" s="24">
        <v>29</v>
      </c>
      <c r="J26" s="24">
        <v>7</v>
      </c>
      <c r="K26" s="24">
        <v>0</v>
      </c>
      <c r="L26" s="152"/>
    </row>
    <row r="27" spans="1:12" x14ac:dyDescent="0.2">
      <c r="A27" s="188"/>
      <c r="B27" s="38" t="s">
        <v>796</v>
      </c>
      <c r="C27" s="24">
        <v>228</v>
      </c>
      <c r="D27" s="24">
        <v>22</v>
      </c>
      <c r="E27" s="24">
        <v>40</v>
      </c>
      <c r="F27" s="24">
        <v>46</v>
      </c>
      <c r="G27" s="24">
        <v>43</v>
      </c>
      <c r="H27" s="24">
        <v>36</v>
      </c>
      <c r="I27" s="24">
        <v>29</v>
      </c>
      <c r="J27" s="24">
        <v>12</v>
      </c>
      <c r="K27" s="24">
        <v>0</v>
      </c>
      <c r="L27" s="152"/>
    </row>
    <row r="28" spans="1:12" x14ac:dyDescent="0.2">
      <c r="A28" s="188"/>
      <c r="B28" s="38" t="s">
        <v>949</v>
      </c>
      <c r="C28" s="24">
        <v>224</v>
      </c>
      <c r="D28" s="24">
        <v>13</v>
      </c>
      <c r="E28" s="24">
        <v>67</v>
      </c>
      <c r="F28" s="24">
        <v>47</v>
      </c>
      <c r="G28" s="24">
        <v>27</v>
      </c>
      <c r="H28" s="24">
        <v>46</v>
      </c>
      <c r="I28" s="24">
        <v>22</v>
      </c>
      <c r="J28" s="24">
        <v>2</v>
      </c>
      <c r="K28" s="24">
        <v>0</v>
      </c>
      <c r="L28" s="152"/>
    </row>
    <row r="29" spans="1:12" x14ac:dyDescent="0.2">
      <c r="A29" s="188"/>
      <c r="B29" s="38" t="s">
        <v>950</v>
      </c>
      <c r="C29" s="24">
        <v>150</v>
      </c>
      <c r="D29" s="24">
        <v>11</v>
      </c>
      <c r="E29" s="24">
        <v>28</v>
      </c>
      <c r="F29" s="24">
        <v>40</v>
      </c>
      <c r="G29" s="24">
        <v>36</v>
      </c>
      <c r="H29" s="24">
        <v>20</v>
      </c>
      <c r="I29" s="24">
        <v>13</v>
      </c>
      <c r="J29" s="24">
        <v>2</v>
      </c>
      <c r="K29" s="24">
        <v>0</v>
      </c>
      <c r="L29" s="152"/>
    </row>
    <row r="30" spans="1:12" x14ac:dyDescent="0.2">
      <c r="A30" s="188"/>
      <c r="B30" s="38" t="s">
        <v>951</v>
      </c>
      <c r="C30" s="24">
        <v>174</v>
      </c>
      <c r="D30" s="24">
        <v>15</v>
      </c>
      <c r="E30" s="24">
        <v>44</v>
      </c>
      <c r="F30" s="24">
        <v>46</v>
      </c>
      <c r="G30" s="24">
        <v>35</v>
      </c>
      <c r="H30" s="24">
        <v>22</v>
      </c>
      <c r="I30" s="24">
        <v>12</v>
      </c>
      <c r="J30" s="24">
        <v>0</v>
      </c>
      <c r="K30" s="24">
        <v>0</v>
      </c>
      <c r="L30" s="152"/>
    </row>
    <row r="31" spans="1:12" x14ac:dyDescent="0.2">
      <c r="A31" s="188"/>
      <c r="B31" s="38" t="s">
        <v>952</v>
      </c>
      <c r="C31" s="24">
        <v>146</v>
      </c>
      <c r="D31" s="24">
        <v>23</v>
      </c>
      <c r="E31" s="24">
        <v>25</v>
      </c>
      <c r="F31" s="24">
        <v>40</v>
      </c>
      <c r="G31" s="24">
        <v>26</v>
      </c>
      <c r="H31" s="24">
        <v>28</v>
      </c>
      <c r="I31" s="24">
        <v>4</v>
      </c>
      <c r="J31" s="24">
        <v>0</v>
      </c>
      <c r="K31" s="24">
        <v>0</v>
      </c>
      <c r="L31" s="152"/>
    </row>
    <row r="32" spans="1:12" x14ac:dyDescent="0.2">
      <c r="A32" s="188"/>
      <c r="B32" s="38" t="s">
        <v>953</v>
      </c>
      <c r="C32" s="24">
        <v>217</v>
      </c>
      <c r="D32" s="24">
        <v>28</v>
      </c>
      <c r="E32" s="24">
        <v>51</v>
      </c>
      <c r="F32" s="24">
        <v>49</v>
      </c>
      <c r="G32" s="24">
        <v>43</v>
      </c>
      <c r="H32" s="24">
        <v>38</v>
      </c>
      <c r="I32" s="24">
        <v>8</v>
      </c>
      <c r="J32" s="24">
        <v>0</v>
      </c>
      <c r="K32" s="24">
        <v>0</v>
      </c>
      <c r="L32" s="152"/>
    </row>
    <row r="33" spans="1:12" x14ac:dyDescent="0.2">
      <c r="A33" s="188"/>
      <c r="B33" s="38" t="s">
        <v>954</v>
      </c>
      <c r="C33" s="24">
        <v>150</v>
      </c>
      <c r="D33" s="24">
        <v>15</v>
      </c>
      <c r="E33" s="24">
        <v>37</v>
      </c>
      <c r="F33" s="24">
        <v>36</v>
      </c>
      <c r="G33" s="24">
        <v>35</v>
      </c>
      <c r="H33" s="24">
        <v>26</v>
      </c>
      <c r="I33" s="24">
        <v>1</v>
      </c>
      <c r="J33" s="24">
        <v>0</v>
      </c>
      <c r="K33" s="24">
        <v>0</v>
      </c>
      <c r="L33" s="152"/>
    </row>
    <row r="34" spans="1:12" x14ac:dyDescent="0.2">
      <c r="A34" s="188"/>
      <c r="B34" s="38" t="s">
        <v>955</v>
      </c>
      <c r="C34" s="24">
        <v>97</v>
      </c>
      <c r="D34" s="24">
        <v>11</v>
      </c>
      <c r="E34" s="24">
        <v>33</v>
      </c>
      <c r="F34" s="24">
        <v>24</v>
      </c>
      <c r="G34" s="24">
        <v>22</v>
      </c>
      <c r="H34" s="24">
        <v>7</v>
      </c>
      <c r="I34" s="24">
        <v>0</v>
      </c>
      <c r="J34" s="24">
        <v>0</v>
      </c>
      <c r="K34" s="24">
        <v>0</v>
      </c>
      <c r="L34" s="152"/>
    </row>
    <row r="35" spans="1:12" x14ac:dyDescent="0.2">
      <c r="A35" s="188"/>
      <c r="B35" s="38" t="s">
        <v>956</v>
      </c>
      <c r="C35" s="24">
        <v>124</v>
      </c>
      <c r="D35" s="24">
        <v>15</v>
      </c>
      <c r="E35" s="24">
        <v>43</v>
      </c>
      <c r="F35" s="24">
        <v>24</v>
      </c>
      <c r="G35" s="24">
        <v>34</v>
      </c>
      <c r="H35" s="24">
        <v>8</v>
      </c>
      <c r="I35" s="24">
        <v>0</v>
      </c>
      <c r="J35" s="24">
        <v>0</v>
      </c>
      <c r="K35" s="24">
        <v>0</v>
      </c>
      <c r="L35" s="152"/>
    </row>
    <row r="36" spans="1:12" x14ac:dyDescent="0.2">
      <c r="A36" s="188"/>
      <c r="B36" s="38" t="s">
        <v>957</v>
      </c>
      <c r="C36" s="24">
        <v>143</v>
      </c>
      <c r="D36" s="24">
        <v>17</v>
      </c>
      <c r="E36" s="24">
        <v>46</v>
      </c>
      <c r="F36" s="24">
        <v>52</v>
      </c>
      <c r="G36" s="24">
        <v>19</v>
      </c>
      <c r="H36" s="24">
        <v>9</v>
      </c>
      <c r="I36" s="24">
        <v>0</v>
      </c>
      <c r="J36" s="24">
        <v>0</v>
      </c>
      <c r="K36" s="24">
        <v>0</v>
      </c>
      <c r="L36" s="152"/>
    </row>
    <row r="37" spans="1:12" x14ac:dyDescent="0.2">
      <c r="A37" s="188"/>
      <c r="B37" s="38" t="s">
        <v>958</v>
      </c>
      <c r="C37" s="24">
        <v>105</v>
      </c>
      <c r="D37" s="24">
        <v>16</v>
      </c>
      <c r="E37" s="24">
        <v>20</v>
      </c>
      <c r="F37" s="24">
        <v>52</v>
      </c>
      <c r="G37" s="24">
        <v>17</v>
      </c>
      <c r="H37" s="24">
        <v>0</v>
      </c>
      <c r="I37" s="24">
        <v>0</v>
      </c>
      <c r="J37" s="24">
        <v>0</v>
      </c>
      <c r="K37" s="24">
        <v>0</v>
      </c>
      <c r="L37" s="152"/>
    </row>
    <row r="38" spans="1:12" x14ac:dyDescent="0.2">
      <c r="A38" s="188"/>
      <c r="B38" s="38" t="s">
        <v>959</v>
      </c>
      <c r="C38" s="24">
        <v>82</v>
      </c>
      <c r="D38" s="24">
        <v>6</v>
      </c>
      <c r="E38" s="24">
        <v>23</v>
      </c>
      <c r="F38" s="24">
        <v>37</v>
      </c>
      <c r="G38" s="24">
        <v>16</v>
      </c>
      <c r="H38" s="24">
        <v>0</v>
      </c>
      <c r="I38" s="24">
        <v>0</v>
      </c>
      <c r="J38" s="24">
        <v>0</v>
      </c>
      <c r="K38" s="24">
        <v>0</v>
      </c>
      <c r="L38" s="152"/>
    </row>
    <row r="39" spans="1:12" x14ac:dyDescent="0.2">
      <c r="A39" s="188"/>
      <c r="B39" s="38" t="s">
        <v>960</v>
      </c>
      <c r="C39" s="24">
        <v>69</v>
      </c>
      <c r="D39" s="24">
        <v>17</v>
      </c>
      <c r="E39" s="24">
        <v>21</v>
      </c>
      <c r="F39" s="24">
        <v>14</v>
      </c>
      <c r="G39" s="24">
        <v>17</v>
      </c>
      <c r="H39" s="24">
        <v>0</v>
      </c>
      <c r="I39" s="24">
        <v>0</v>
      </c>
      <c r="J39" s="24">
        <v>0</v>
      </c>
      <c r="K39" s="24">
        <v>0</v>
      </c>
      <c r="L39" s="152"/>
    </row>
    <row r="40" spans="1:12" x14ac:dyDescent="0.2">
      <c r="A40" s="188"/>
      <c r="B40" s="38" t="s">
        <v>961</v>
      </c>
      <c r="C40" s="24">
        <v>105</v>
      </c>
      <c r="D40" s="24">
        <v>14</v>
      </c>
      <c r="E40" s="24">
        <v>43</v>
      </c>
      <c r="F40" s="24">
        <v>32</v>
      </c>
      <c r="G40" s="24">
        <v>16</v>
      </c>
      <c r="H40" s="24">
        <v>0</v>
      </c>
      <c r="I40" s="24">
        <v>0</v>
      </c>
      <c r="J40" s="24">
        <v>0</v>
      </c>
      <c r="K40" s="24">
        <v>0</v>
      </c>
      <c r="L40" s="152"/>
    </row>
    <row r="41" spans="1:12" x14ac:dyDescent="0.2">
      <c r="A41" s="188"/>
      <c r="B41" s="38" t="s">
        <v>985</v>
      </c>
      <c r="C41" s="24">
        <v>72</v>
      </c>
      <c r="D41" s="24">
        <v>12</v>
      </c>
      <c r="E41" s="24">
        <v>32</v>
      </c>
      <c r="F41" s="24">
        <v>27</v>
      </c>
      <c r="G41" s="24">
        <v>1</v>
      </c>
      <c r="H41" s="24">
        <v>0</v>
      </c>
      <c r="I41" s="24">
        <v>0</v>
      </c>
      <c r="J41" s="24">
        <v>0</v>
      </c>
      <c r="K41" s="24">
        <v>0</v>
      </c>
      <c r="L41" s="152"/>
    </row>
    <row r="42" spans="1:12" x14ac:dyDescent="0.2">
      <c r="A42" s="188"/>
      <c r="B42" s="24" t="s">
        <v>986</v>
      </c>
      <c r="C42" s="24">
        <v>86</v>
      </c>
      <c r="D42" s="24">
        <v>9</v>
      </c>
      <c r="E42" s="24">
        <v>32</v>
      </c>
      <c r="F42" s="24">
        <v>45</v>
      </c>
      <c r="G42" s="24">
        <v>0</v>
      </c>
      <c r="H42" s="24">
        <v>0</v>
      </c>
      <c r="I42" s="24">
        <v>0</v>
      </c>
      <c r="J42" s="24">
        <v>0</v>
      </c>
      <c r="K42" s="24">
        <v>0</v>
      </c>
      <c r="L42" s="152"/>
    </row>
    <row r="43" spans="1:12" x14ac:dyDescent="0.2">
      <c r="A43" s="188"/>
      <c r="B43" s="24" t="s">
        <v>987</v>
      </c>
      <c r="C43" s="24">
        <v>54</v>
      </c>
      <c r="D43" s="24">
        <v>12</v>
      </c>
      <c r="E43" s="24">
        <v>31</v>
      </c>
      <c r="F43" s="24">
        <v>11</v>
      </c>
      <c r="G43" s="24">
        <v>0</v>
      </c>
      <c r="H43" s="24">
        <v>0</v>
      </c>
      <c r="I43" s="24">
        <v>0</v>
      </c>
      <c r="J43" s="24">
        <v>0</v>
      </c>
      <c r="K43" s="24">
        <v>0</v>
      </c>
      <c r="L43" s="152"/>
    </row>
    <row r="44" spans="1:12" x14ac:dyDescent="0.2">
      <c r="A44" s="188"/>
      <c r="B44" s="24" t="s">
        <v>988</v>
      </c>
      <c r="C44" s="24">
        <v>74</v>
      </c>
      <c r="D44" s="24">
        <v>26</v>
      </c>
      <c r="E44" s="24">
        <v>33</v>
      </c>
      <c r="F44" s="24">
        <v>15</v>
      </c>
      <c r="G44" s="24">
        <v>0</v>
      </c>
      <c r="H44" s="24">
        <v>0</v>
      </c>
      <c r="I44" s="24">
        <v>0</v>
      </c>
      <c r="J44" s="24">
        <v>0</v>
      </c>
      <c r="K44" s="24">
        <v>0</v>
      </c>
      <c r="L44" s="152"/>
    </row>
    <row r="45" spans="1:12" x14ac:dyDescent="0.2">
      <c r="A45" s="188"/>
      <c r="B45" s="24" t="s">
        <v>989</v>
      </c>
      <c r="C45" s="24">
        <v>49</v>
      </c>
      <c r="D45" s="24">
        <v>18</v>
      </c>
      <c r="E45" s="24">
        <v>30</v>
      </c>
      <c r="F45" s="24">
        <v>1</v>
      </c>
      <c r="G45" s="24">
        <v>0</v>
      </c>
      <c r="H45" s="24">
        <v>0</v>
      </c>
      <c r="I45" s="24">
        <v>0</v>
      </c>
      <c r="J45" s="24">
        <v>0</v>
      </c>
      <c r="K45" s="24">
        <v>0</v>
      </c>
      <c r="L45" s="152"/>
    </row>
    <row r="46" spans="1:12" x14ac:dyDescent="0.2">
      <c r="A46" s="188"/>
      <c r="B46" s="24" t="s">
        <v>990</v>
      </c>
      <c r="C46" s="24">
        <v>68</v>
      </c>
      <c r="D46" s="24">
        <v>31</v>
      </c>
      <c r="E46" s="24">
        <v>36</v>
      </c>
      <c r="F46" s="24">
        <v>1</v>
      </c>
      <c r="G46" s="24">
        <v>0</v>
      </c>
      <c r="H46" s="24">
        <v>0</v>
      </c>
      <c r="I46" s="24">
        <v>0</v>
      </c>
      <c r="J46" s="24">
        <v>0</v>
      </c>
      <c r="K46" s="24">
        <v>0</v>
      </c>
      <c r="L46" s="152"/>
    </row>
    <row r="47" spans="1:12" x14ac:dyDescent="0.2">
      <c r="A47" s="188"/>
      <c r="B47" s="24" t="s">
        <v>991</v>
      </c>
      <c r="C47" s="24">
        <v>35</v>
      </c>
      <c r="D47" s="24">
        <v>16</v>
      </c>
      <c r="E47" s="24">
        <v>19</v>
      </c>
      <c r="F47" s="24">
        <v>0</v>
      </c>
      <c r="G47" s="24">
        <v>0</v>
      </c>
      <c r="H47" s="24">
        <v>0</v>
      </c>
      <c r="I47" s="24">
        <v>0</v>
      </c>
      <c r="J47" s="24">
        <v>0</v>
      </c>
      <c r="K47" s="24">
        <v>0</v>
      </c>
      <c r="L47" s="152"/>
    </row>
    <row r="48" spans="1:12" x14ac:dyDescent="0.2">
      <c r="A48" s="188"/>
      <c r="B48" s="24" t="s">
        <v>992</v>
      </c>
      <c r="C48" s="24">
        <v>21</v>
      </c>
      <c r="D48" s="24">
        <v>18</v>
      </c>
      <c r="E48" s="24">
        <v>3</v>
      </c>
      <c r="F48" s="24">
        <v>0</v>
      </c>
      <c r="G48" s="24">
        <v>0</v>
      </c>
      <c r="H48" s="24">
        <v>0</v>
      </c>
      <c r="I48" s="24">
        <v>0</v>
      </c>
      <c r="J48" s="24">
        <v>0</v>
      </c>
      <c r="K48" s="24">
        <v>0</v>
      </c>
      <c r="L48" s="152"/>
    </row>
    <row r="49" spans="1:12" x14ac:dyDescent="0.2">
      <c r="A49" s="188"/>
      <c r="B49" s="24" t="s">
        <v>993</v>
      </c>
      <c r="C49" s="24">
        <v>8</v>
      </c>
      <c r="D49" s="24">
        <v>5</v>
      </c>
      <c r="E49" s="24">
        <v>3</v>
      </c>
      <c r="F49" s="24">
        <v>0</v>
      </c>
      <c r="G49" s="24">
        <v>0</v>
      </c>
      <c r="H49" s="24">
        <v>0</v>
      </c>
      <c r="I49" s="24">
        <v>0</v>
      </c>
      <c r="J49" s="24">
        <v>0</v>
      </c>
      <c r="K49" s="24">
        <v>0</v>
      </c>
      <c r="L49" s="152"/>
    </row>
    <row r="50" spans="1:12" x14ac:dyDescent="0.2">
      <c r="A50" s="188"/>
      <c r="B50" s="24" t="s">
        <v>998</v>
      </c>
      <c r="C50" s="24">
        <v>17</v>
      </c>
      <c r="D50" s="24">
        <v>15</v>
      </c>
      <c r="E50" s="24">
        <v>2</v>
      </c>
      <c r="F50" s="24">
        <v>0</v>
      </c>
      <c r="G50" s="24">
        <v>0</v>
      </c>
      <c r="H50" s="24">
        <v>0</v>
      </c>
      <c r="I50" s="24">
        <v>0</v>
      </c>
      <c r="J50" s="24">
        <v>0</v>
      </c>
      <c r="K50" s="24">
        <v>0</v>
      </c>
      <c r="L50" s="152"/>
    </row>
    <row r="51" spans="1:12" x14ac:dyDescent="0.2">
      <c r="A51" s="188"/>
      <c r="B51" s="28" t="s">
        <v>999</v>
      </c>
      <c r="C51" s="24">
        <v>7</v>
      </c>
      <c r="D51" s="24">
        <v>6</v>
      </c>
      <c r="E51" s="24">
        <v>1</v>
      </c>
      <c r="F51" s="24">
        <v>0</v>
      </c>
      <c r="G51" s="24">
        <v>0</v>
      </c>
      <c r="H51" s="24">
        <v>0</v>
      </c>
      <c r="I51" s="24">
        <v>0</v>
      </c>
      <c r="J51" s="24">
        <v>0</v>
      </c>
      <c r="K51" s="24">
        <v>0</v>
      </c>
      <c r="L51" s="152"/>
    </row>
    <row r="52" spans="1:12" x14ac:dyDescent="0.2">
      <c r="A52" s="188"/>
      <c r="B52" s="28" t="s">
        <v>1000</v>
      </c>
      <c r="C52" s="24">
        <v>0</v>
      </c>
      <c r="D52" s="24">
        <v>0</v>
      </c>
      <c r="E52" s="24">
        <v>0</v>
      </c>
      <c r="F52" s="24">
        <v>0</v>
      </c>
      <c r="G52" s="24">
        <v>0</v>
      </c>
      <c r="H52" s="24">
        <v>0</v>
      </c>
      <c r="I52" s="24">
        <v>0</v>
      </c>
      <c r="J52" s="24">
        <v>0</v>
      </c>
      <c r="K52" s="24">
        <v>0</v>
      </c>
      <c r="L52" s="152"/>
    </row>
    <row r="53" spans="1:12" x14ac:dyDescent="0.2">
      <c r="A53" s="188"/>
      <c r="B53" s="28" t="s">
        <v>1001</v>
      </c>
      <c r="C53" s="24">
        <v>1</v>
      </c>
      <c r="D53" s="24">
        <v>1</v>
      </c>
      <c r="E53" s="24">
        <v>0</v>
      </c>
      <c r="F53" s="24">
        <v>0</v>
      </c>
      <c r="G53" s="24">
        <v>0</v>
      </c>
      <c r="H53" s="24">
        <v>0</v>
      </c>
      <c r="I53" s="24">
        <v>0</v>
      </c>
      <c r="J53" s="24">
        <v>0</v>
      </c>
      <c r="K53" s="24">
        <v>0</v>
      </c>
      <c r="L53" s="152"/>
    </row>
    <row r="54" spans="1:12" x14ac:dyDescent="0.2">
      <c r="A54" s="188"/>
      <c r="B54" s="28" t="s">
        <v>1049</v>
      </c>
      <c r="C54" s="24">
        <v>1</v>
      </c>
      <c r="D54" s="24">
        <v>1</v>
      </c>
      <c r="E54" s="24">
        <v>0</v>
      </c>
      <c r="F54" s="24">
        <v>0</v>
      </c>
      <c r="G54" s="24">
        <v>0</v>
      </c>
      <c r="H54" s="24">
        <v>0</v>
      </c>
      <c r="I54" s="24">
        <v>0</v>
      </c>
      <c r="J54" s="24">
        <v>0</v>
      </c>
      <c r="K54" s="24">
        <v>0</v>
      </c>
      <c r="L54" s="152"/>
    </row>
    <row r="55" spans="1:12" x14ac:dyDescent="0.2">
      <c r="A55" s="85"/>
      <c r="B55" s="38"/>
      <c r="C55" s="134"/>
      <c r="D55" s="134"/>
      <c r="E55" s="134"/>
      <c r="F55" s="134"/>
      <c r="G55" s="134"/>
      <c r="H55" s="134"/>
      <c r="I55" s="134"/>
      <c r="J55" s="134"/>
      <c r="K55" s="134"/>
      <c r="L55" s="152"/>
    </row>
    <row r="56" spans="1:12" ht="11.25" customHeight="1" x14ac:dyDescent="0.2">
      <c r="A56" s="187" t="s">
        <v>962</v>
      </c>
      <c r="B56" s="86" t="s">
        <v>16</v>
      </c>
      <c r="C56" s="134">
        <v>9234</v>
      </c>
      <c r="D56" s="134">
        <v>553</v>
      </c>
      <c r="E56" s="134">
        <v>1528</v>
      </c>
      <c r="F56" s="134">
        <v>1759</v>
      </c>
      <c r="G56" s="134">
        <v>1495</v>
      </c>
      <c r="H56" s="134">
        <v>1190</v>
      </c>
      <c r="I56" s="134">
        <v>1171</v>
      </c>
      <c r="J56" s="134">
        <v>727</v>
      </c>
      <c r="K56" s="134">
        <v>811</v>
      </c>
      <c r="L56" s="152"/>
    </row>
    <row r="57" spans="1:12" x14ac:dyDescent="0.2">
      <c r="A57" s="187"/>
      <c r="B57" s="31"/>
      <c r="C57" s="137"/>
      <c r="D57" s="134"/>
      <c r="E57" s="134"/>
      <c r="F57" s="134"/>
      <c r="G57" s="134"/>
      <c r="H57" s="134"/>
      <c r="I57" s="134"/>
      <c r="J57" s="134"/>
      <c r="K57" s="134"/>
      <c r="L57" s="152"/>
    </row>
    <row r="58" spans="1:12" ht="11.25" customHeight="1" x14ac:dyDescent="0.2">
      <c r="A58" s="187"/>
      <c r="B58" s="41" t="s">
        <v>769</v>
      </c>
      <c r="C58" s="134">
        <v>1</v>
      </c>
      <c r="D58" s="134">
        <v>0</v>
      </c>
      <c r="E58" s="134">
        <v>0</v>
      </c>
      <c r="F58" s="134">
        <v>0</v>
      </c>
      <c r="G58" s="134">
        <v>0</v>
      </c>
      <c r="H58" s="134">
        <v>1</v>
      </c>
      <c r="I58" s="134">
        <v>0</v>
      </c>
      <c r="J58" s="134">
        <v>0</v>
      </c>
      <c r="K58" s="134">
        <v>0</v>
      </c>
      <c r="L58" s="152"/>
    </row>
    <row r="59" spans="1:12" ht="11.25" customHeight="1" x14ac:dyDescent="0.2">
      <c r="A59" s="187"/>
      <c r="B59" s="37" t="s">
        <v>22</v>
      </c>
      <c r="C59" s="134">
        <v>2</v>
      </c>
      <c r="D59" s="134">
        <v>1</v>
      </c>
      <c r="E59" s="134">
        <v>0</v>
      </c>
      <c r="F59" s="134">
        <v>0</v>
      </c>
      <c r="G59" s="134">
        <v>0</v>
      </c>
      <c r="H59" s="134">
        <v>1</v>
      </c>
      <c r="I59" s="134">
        <v>0</v>
      </c>
      <c r="J59" s="134">
        <v>0</v>
      </c>
      <c r="K59" s="134">
        <v>0</v>
      </c>
      <c r="L59" s="152"/>
    </row>
    <row r="60" spans="1:12" ht="11.25" customHeight="1" x14ac:dyDescent="0.2">
      <c r="A60" s="187"/>
      <c r="B60" s="37" t="s">
        <v>19</v>
      </c>
      <c r="C60" s="134">
        <v>125</v>
      </c>
      <c r="D60" s="134">
        <v>5</v>
      </c>
      <c r="E60" s="134">
        <v>4</v>
      </c>
      <c r="F60" s="134">
        <v>19</v>
      </c>
      <c r="G60" s="134">
        <v>24</v>
      </c>
      <c r="H60" s="134">
        <v>19</v>
      </c>
      <c r="I60" s="134">
        <v>19</v>
      </c>
      <c r="J60" s="134">
        <v>13</v>
      </c>
      <c r="K60" s="134">
        <v>22</v>
      </c>
      <c r="L60" s="152"/>
    </row>
    <row r="61" spans="1:12" ht="11.25" customHeight="1" x14ac:dyDescent="0.2">
      <c r="A61" s="187"/>
      <c r="B61" s="37" t="s">
        <v>20</v>
      </c>
      <c r="C61" s="134">
        <v>556</v>
      </c>
      <c r="D61" s="134">
        <v>8</v>
      </c>
      <c r="E61" s="134">
        <v>63</v>
      </c>
      <c r="F61" s="134">
        <v>111</v>
      </c>
      <c r="G61" s="134">
        <v>120</v>
      </c>
      <c r="H61" s="134">
        <v>48</v>
      </c>
      <c r="I61" s="134">
        <v>97</v>
      </c>
      <c r="J61" s="134">
        <v>37</v>
      </c>
      <c r="K61" s="134">
        <v>72</v>
      </c>
      <c r="L61" s="152"/>
    </row>
    <row r="62" spans="1:12" ht="11.25" customHeight="1" x14ac:dyDescent="0.2">
      <c r="A62" s="187"/>
      <c r="B62" s="37" t="s">
        <v>21</v>
      </c>
      <c r="C62" s="134">
        <v>1392</v>
      </c>
      <c r="D62" s="134">
        <v>47</v>
      </c>
      <c r="E62" s="134">
        <v>187</v>
      </c>
      <c r="F62" s="134">
        <v>278</v>
      </c>
      <c r="G62" s="134">
        <v>203</v>
      </c>
      <c r="H62" s="134">
        <v>120</v>
      </c>
      <c r="I62" s="134">
        <v>206</v>
      </c>
      <c r="J62" s="134">
        <v>133</v>
      </c>
      <c r="K62" s="134">
        <v>218</v>
      </c>
      <c r="L62" s="152"/>
    </row>
    <row r="63" spans="1:12" ht="11.25" customHeight="1" x14ac:dyDescent="0.2">
      <c r="A63" s="187"/>
      <c r="B63" s="42" t="s">
        <v>770</v>
      </c>
      <c r="C63" s="134">
        <v>1491</v>
      </c>
      <c r="D63" s="134">
        <v>47</v>
      </c>
      <c r="E63" s="134">
        <v>192</v>
      </c>
      <c r="F63" s="134">
        <v>294</v>
      </c>
      <c r="G63" s="134">
        <v>206</v>
      </c>
      <c r="H63" s="134">
        <v>200</v>
      </c>
      <c r="I63" s="134">
        <v>219</v>
      </c>
      <c r="J63" s="134">
        <v>159</v>
      </c>
      <c r="K63" s="134">
        <v>174</v>
      </c>
      <c r="L63" s="152"/>
    </row>
    <row r="64" spans="1:12" ht="11.25" customHeight="1" x14ac:dyDescent="0.2">
      <c r="A64" s="187"/>
      <c r="B64" s="38" t="s">
        <v>771</v>
      </c>
      <c r="C64" s="134">
        <v>1122</v>
      </c>
      <c r="D64" s="134">
        <v>31</v>
      </c>
      <c r="E64" s="134">
        <v>175</v>
      </c>
      <c r="F64" s="134">
        <v>214</v>
      </c>
      <c r="G64" s="134">
        <v>137</v>
      </c>
      <c r="H64" s="134">
        <v>180</v>
      </c>
      <c r="I64" s="134">
        <v>172</v>
      </c>
      <c r="J64" s="134">
        <v>113</v>
      </c>
      <c r="K64" s="134">
        <v>100</v>
      </c>
      <c r="L64" s="152"/>
    </row>
    <row r="65" spans="1:12" ht="11.25" customHeight="1" x14ac:dyDescent="0.2">
      <c r="A65" s="187"/>
      <c r="B65" s="38" t="s">
        <v>772</v>
      </c>
      <c r="C65" s="134">
        <v>782</v>
      </c>
      <c r="D65" s="134">
        <v>39</v>
      </c>
      <c r="E65" s="134">
        <v>140</v>
      </c>
      <c r="F65" s="134">
        <v>141</v>
      </c>
      <c r="G65" s="134">
        <v>146</v>
      </c>
      <c r="H65" s="134">
        <v>102</v>
      </c>
      <c r="I65" s="134">
        <v>86</v>
      </c>
      <c r="J65" s="134">
        <v>58</v>
      </c>
      <c r="K65" s="134">
        <v>70</v>
      </c>
      <c r="L65" s="152"/>
    </row>
    <row r="66" spans="1:12" ht="11.25" customHeight="1" x14ac:dyDescent="0.2">
      <c r="A66" s="187"/>
      <c r="B66" s="38" t="s">
        <v>773</v>
      </c>
      <c r="C66" s="134">
        <v>622</v>
      </c>
      <c r="D66" s="134">
        <v>29</v>
      </c>
      <c r="E66" s="134">
        <v>85</v>
      </c>
      <c r="F66" s="134">
        <v>68</v>
      </c>
      <c r="G66" s="134">
        <v>102</v>
      </c>
      <c r="H66" s="134">
        <v>89</v>
      </c>
      <c r="I66" s="134">
        <v>102</v>
      </c>
      <c r="J66" s="134">
        <v>72</v>
      </c>
      <c r="K66" s="134">
        <v>75</v>
      </c>
      <c r="L66" s="152"/>
    </row>
    <row r="67" spans="1:12" ht="11.25" customHeight="1" x14ac:dyDescent="0.2">
      <c r="A67" s="187"/>
      <c r="B67" s="38" t="s">
        <v>774</v>
      </c>
      <c r="C67" s="134">
        <v>444</v>
      </c>
      <c r="D67" s="134">
        <v>22</v>
      </c>
      <c r="E67" s="134">
        <v>69</v>
      </c>
      <c r="F67" s="134">
        <v>60</v>
      </c>
      <c r="G67" s="134">
        <v>95</v>
      </c>
      <c r="H67" s="134">
        <v>75</v>
      </c>
      <c r="I67" s="134">
        <v>56</v>
      </c>
      <c r="J67" s="134">
        <v>42</v>
      </c>
      <c r="K67" s="134">
        <v>25</v>
      </c>
      <c r="L67" s="152"/>
    </row>
    <row r="68" spans="1:12" ht="11.25" customHeight="1" x14ac:dyDescent="0.2">
      <c r="A68" s="187"/>
      <c r="B68" s="38" t="s">
        <v>775</v>
      </c>
      <c r="C68" s="134">
        <v>375</v>
      </c>
      <c r="D68" s="134">
        <v>34</v>
      </c>
      <c r="E68" s="134">
        <v>82</v>
      </c>
      <c r="F68" s="134">
        <v>60</v>
      </c>
      <c r="G68" s="134">
        <v>43</v>
      </c>
      <c r="H68" s="134">
        <v>74</v>
      </c>
      <c r="I68" s="134">
        <v>28</v>
      </c>
      <c r="J68" s="134">
        <v>23</v>
      </c>
      <c r="K68" s="134">
        <v>31</v>
      </c>
      <c r="L68" s="152"/>
    </row>
    <row r="69" spans="1:12" ht="11.25" customHeight="1" x14ac:dyDescent="0.2">
      <c r="A69" s="187"/>
      <c r="B69" s="38" t="s">
        <v>776</v>
      </c>
      <c r="C69" s="134">
        <v>309</v>
      </c>
      <c r="D69" s="134">
        <v>23</v>
      </c>
      <c r="E69" s="134">
        <v>54</v>
      </c>
      <c r="F69" s="134">
        <v>40</v>
      </c>
      <c r="G69" s="134">
        <v>55</v>
      </c>
      <c r="H69" s="134">
        <v>53</v>
      </c>
      <c r="I69" s="134">
        <v>43</v>
      </c>
      <c r="J69" s="134">
        <v>26</v>
      </c>
      <c r="K69" s="134">
        <v>15</v>
      </c>
      <c r="L69" s="152"/>
    </row>
    <row r="70" spans="1:12" ht="11.25" customHeight="1" x14ac:dyDescent="0.2">
      <c r="A70" s="187"/>
      <c r="B70" s="38" t="s">
        <v>777</v>
      </c>
      <c r="C70" s="134">
        <v>198</v>
      </c>
      <c r="D70" s="134">
        <v>20</v>
      </c>
      <c r="E70" s="134">
        <v>31</v>
      </c>
      <c r="F70" s="134">
        <v>32</v>
      </c>
      <c r="G70" s="134">
        <v>50</v>
      </c>
      <c r="H70" s="134">
        <v>24</v>
      </c>
      <c r="I70" s="134">
        <v>25</v>
      </c>
      <c r="J70" s="134">
        <v>9</v>
      </c>
      <c r="K70" s="134">
        <v>7</v>
      </c>
      <c r="L70" s="152"/>
    </row>
    <row r="71" spans="1:12" ht="11.25" customHeight="1" x14ac:dyDescent="0.2">
      <c r="A71" s="187"/>
      <c r="B71" s="38" t="s">
        <v>779</v>
      </c>
      <c r="C71" s="134">
        <v>143</v>
      </c>
      <c r="D71" s="134">
        <v>27</v>
      </c>
      <c r="E71" s="134">
        <v>13</v>
      </c>
      <c r="F71" s="134">
        <v>14</v>
      </c>
      <c r="G71" s="134">
        <v>33</v>
      </c>
      <c r="H71" s="134">
        <v>18</v>
      </c>
      <c r="I71" s="134">
        <v>25</v>
      </c>
      <c r="J71" s="134">
        <v>12</v>
      </c>
      <c r="K71" s="134">
        <v>1</v>
      </c>
      <c r="L71" s="152"/>
    </row>
    <row r="72" spans="1:12" ht="11.25" customHeight="1" x14ac:dyDescent="0.2">
      <c r="A72" s="187"/>
      <c r="B72" s="38" t="s">
        <v>778</v>
      </c>
      <c r="C72" s="134">
        <v>151</v>
      </c>
      <c r="D72" s="134">
        <v>7</v>
      </c>
      <c r="E72" s="134">
        <v>14</v>
      </c>
      <c r="F72" s="134">
        <v>47</v>
      </c>
      <c r="G72" s="134">
        <v>30</v>
      </c>
      <c r="H72" s="134">
        <v>23</v>
      </c>
      <c r="I72" s="134">
        <v>17</v>
      </c>
      <c r="J72" s="134">
        <v>12</v>
      </c>
      <c r="K72" s="134">
        <v>1</v>
      </c>
      <c r="L72" s="152"/>
    </row>
    <row r="73" spans="1:12" ht="11.25" customHeight="1" x14ac:dyDescent="0.2">
      <c r="A73" s="187"/>
      <c r="B73" s="38" t="s">
        <v>780</v>
      </c>
      <c r="C73" s="134">
        <v>117</v>
      </c>
      <c r="D73" s="134">
        <v>12</v>
      </c>
      <c r="E73" s="134">
        <v>18</v>
      </c>
      <c r="F73" s="134">
        <v>30</v>
      </c>
      <c r="G73" s="134">
        <v>25</v>
      </c>
      <c r="H73" s="134">
        <v>20</v>
      </c>
      <c r="I73" s="134">
        <v>9</v>
      </c>
      <c r="J73" s="134">
        <v>3</v>
      </c>
      <c r="K73" s="134">
        <v>0</v>
      </c>
      <c r="L73" s="152"/>
    </row>
    <row r="74" spans="1:12" ht="11.25" customHeight="1" x14ac:dyDescent="0.2">
      <c r="A74" s="187"/>
      <c r="B74" s="38" t="s">
        <v>781</v>
      </c>
      <c r="C74" s="134">
        <v>112</v>
      </c>
      <c r="D74" s="134">
        <v>11</v>
      </c>
      <c r="E74" s="134">
        <v>11</v>
      </c>
      <c r="F74" s="134">
        <v>22</v>
      </c>
      <c r="G74" s="134">
        <v>30</v>
      </c>
      <c r="H74" s="134">
        <v>18</v>
      </c>
      <c r="I74" s="134">
        <v>17</v>
      </c>
      <c r="J74" s="134">
        <v>3</v>
      </c>
      <c r="K74" s="134">
        <v>0</v>
      </c>
      <c r="L74" s="152"/>
    </row>
    <row r="75" spans="1:12" x14ac:dyDescent="0.2">
      <c r="A75" s="187"/>
      <c r="B75" s="38" t="s">
        <v>796</v>
      </c>
      <c r="C75" s="134">
        <v>138</v>
      </c>
      <c r="D75" s="134">
        <v>9</v>
      </c>
      <c r="E75" s="134">
        <v>26</v>
      </c>
      <c r="F75" s="134">
        <v>31</v>
      </c>
      <c r="G75" s="134">
        <v>26</v>
      </c>
      <c r="H75" s="134">
        <v>17</v>
      </c>
      <c r="I75" s="134">
        <v>20</v>
      </c>
      <c r="J75" s="134">
        <v>9</v>
      </c>
      <c r="K75" s="134">
        <v>0</v>
      </c>
      <c r="L75" s="152"/>
    </row>
    <row r="76" spans="1:12" x14ac:dyDescent="0.2">
      <c r="A76" s="187"/>
      <c r="B76" s="38" t="s">
        <v>949</v>
      </c>
      <c r="C76" s="134">
        <v>126</v>
      </c>
      <c r="D76" s="134">
        <v>2</v>
      </c>
      <c r="E76" s="134">
        <v>41</v>
      </c>
      <c r="F76" s="134">
        <v>35</v>
      </c>
      <c r="G76" s="134">
        <v>13</v>
      </c>
      <c r="H76" s="134">
        <v>25</v>
      </c>
      <c r="I76" s="134">
        <v>9</v>
      </c>
      <c r="J76" s="134">
        <v>1</v>
      </c>
      <c r="K76" s="134">
        <v>0</v>
      </c>
      <c r="L76" s="152"/>
    </row>
    <row r="77" spans="1:12" x14ac:dyDescent="0.2">
      <c r="A77" s="187"/>
      <c r="B77" s="38" t="s">
        <v>950</v>
      </c>
      <c r="C77" s="134">
        <v>65</v>
      </c>
      <c r="D77" s="134">
        <v>5</v>
      </c>
      <c r="E77" s="134">
        <v>6</v>
      </c>
      <c r="F77" s="134">
        <v>19</v>
      </c>
      <c r="G77" s="134">
        <v>14</v>
      </c>
      <c r="H77" s="134">
        <v>10</v>
      </c>
      <c r="I77" s="134">
        <v>9</v>
      </c>
      <c r="J77" s="134">
        <v>2</v>
      </c>
      <c r="K77" s="134">
        <v>0</v>
      </c>
      <c r="L77" s="152"/>
    </row>
    <row r="78" spans="1:12" x14ac:dyDescent="0.2">
      <c r="A78" s="187"/>
      <c r="B78" s="38" t="s">
        <v>951</v>
      </c>
      <c r="C78" s="134">
        <v>85</v>
      </c>
      <c r="D78" s="134">
        <v>2</v>
      </c>
      <c r="E78" s="134">
        <v>25</v>
      </c>
      <c r="F78" s="134">
        <v>25</v>
      </c>
      <c r="G78" s="134">
        <v>17</v>
      </c>
      <c r="H78" s="134">
        <v>9</v>
      </c>
      <c r="I78" s="134">
        <v>7</v>
      </c>
      <c r="J78" s="134">
        <v>0</v>
      </c>
      <c r="K78" s="134">
        <v>0</v>
      </c>
      <c r="L78" s="152"/>
    </row>
    <row r="79" spans="1:12" x14ac:dyDescent="0.2">
      <c r="A79" s="187"/>
      <c r="B79" s="38" t="s">
        <v>952</v>
      </c>
      <c r="C79" s="134">
        <v>61</v>
      </c>
      <c r="D79" s="134">
        <v>4</v>
      </c>
      <c r="E79" s="134">
        <v>19</v>
      </c>
      <c r="F79" s="134">
        <v>11</v>
      </c>
      <c r="G79" s="134">
        <v>14</v>
      </c>
      <c r="H79" s="134">
        <v>12</v>
      </c>
      <c r="I79" s="134">
        <v>1</v>
      </c>
      <c r="J79" s="134">
        <v>0</v>
      </c>
      <c r="K79" s="134">
        <v>0</v>
      </c>
      <c r="L79" s="152"/>
    </row>
    <row r="80" spans="1:12" x14ac:dyDescent="0.2">
      <c r="A80" s="187"/>
      <c r="B80" s="38" t="s">
        <v>953</v>
      </c>
      <c r="C80" s="134">
        <v>121</v>
      </c>
      <c r="D80" s="134">
        <v>20</v>
      </c>
      <c r="E80" s="134">
        <v>28</v>
      </c>
      <c r="F80" s="134">
        <v>31</v>
      </c>
      <c r="G80" s="134">
        <v>19</v>
      </c>
      <c r="H80" s="134">
        <v>20</v>
      </c>
      <c r="I80" s="134">
        <v>3</v>
      </c>
      <c r="J80" s="134">
        <v>0</v>
      </c>
      <c r="K80" s="134">
        <v>0</v>
      </c>
      <c r="L80" s="152"/>
    </row>
    <row r="81" spans="1:12" x14ac:dyDescent="0.2">
      <c r="A81" s="187"/>
      <c r="B81" s="38" t="s">
        <v>954</v>
      </c>
      <c r="C81" s="134">
        <v>86</v>
      </c>
      <c r="D81" s="134">
        <v>9</v>
      </c>
      <c r="E81" s="134">
        <v>17</v>
      </c>
      <c r="F81" s="134">
        <v>23</v>
      </c>
      <c r="G81" s="134">
        <v>19</v>
      </c>
      <c r="H81" s="134">
        <v>17</v>
      </c>
      <c r="I81" s="134">
        <v>1</v>
      </c>
      <c r="J81" s="134">
        <v>0</v>
      </c>
      <c r="K81" s="134">
        <v>0</v>
      </c>
      <c r="L81" s="152"/>
    </row>
    <row r="82" spans="1:12" x14ac:dyDescent="0.2">
      <c r="A82" s="187"/>
      <c r="B82" s="38" t="s">
        <v>955</v>
      </c>
      <c r="C82" s="134">
        <v>45</v>
      </c>
      <c r="D82" s="134">
        <v>7</v>
      </c>
      <c r="E82" s="134">
        <v>19</v>
      </c>
      <c r="F82" s="134">
        <v>6</v>
      </c>
      <c r="G82" s="134">
        <v>9</v>
      </c>
      <c r="H82" s="134">
        <v>4</v>
      </c>
      <c r="I82" s="134">
        <v>0</v>
      </c>
      <c r="J82" s="134">
        <v>0</v>
      </c>
      <c r="K82" s="134">
        <v>0</v>
      </c>
      <c r="L82" s="152"/>
    </row>
    <row r="83" spans="1:12" x14ac:dyDescent="0.2">
      <c r="A83" s="187"/>
      <c r="B83" s="38" t="s">
        <v>956</v>
      </c>
      <c r="C83" s="134">
        <v>68</v>
      </c>
      <c r="D83" s="134">
        <v>9</v>
      </c>
      <c r="E83" s="134">
        <v>28</v>
      </c>
      <c r="F83" s="134">
        <v>7</v>
      </c>
      <c r="G83" s="134">
        <v>18</v>
      </c>
      <c r="H83" s="134">
        <v>6</v>
      </c>
      <c r="I83" s="134">
        <v>0</v>
      </c>
      <c r="J83" s="134">
        <v>0</v>
      </c>
      <c r="K83" s="134">
        <v>0</v>
      </c>
      <c r="L83" s="152"/>
    </row>
    <row r="84" spans="1:12" x14ac:dyDescent="0.2">
      <c r="A84" s="187"/>
      <c r="B84" s="38" t="s">
        <v>957</v>
      </c>
      <c r="C84" s="134">
        <v>76</v>
      </c>
      <c r="D84" s="134">
        <v>5</v>
      </c>
      <c r="E84" s="134">
        <v>28</v>
      </c>
      <c r="F84" s="134">
        <v>26</v>
      </c>
      <c r="G84" s="134">
        <v>12</v>
      </c>
      <c r="H84" s="134">
        <v>5</v>
      </c>
      <c r="I84" s="134">
        <v>0</v>
      </c>
      <c r="J84" s="134">
        <v>0</v>
      </c>
      <c r="K84" s="134">
        <v>0</v>
      </c>
      <c r="L84" s="152"/>
    </row>
    <row r="85" spans="1:12" x14ac:dyDescent="0.2">
      <c r="A85" s="187"/>
      <c r="B85" s="38" t="s">
        <v>958</v>
      </c>
      <c r="C85" s="134">
        <v>45</v>
      </c>
      <c r="D85" s="134">
        <v>7</v>
      </c>
      <c r="E85" s="134">
        <v>10</v>
      </c>
      <c r="F85" s="134">
        <v>21</v>
      </c>
      <c r="G85" s="134">
        <v>7</v>
      </c>
      <c r="H85" s="134">
        <v>0</v>
      </c>
      <c r="I85" s="134">
        <v>0</v>
      </c>
      <c r="J85" s="134">
        <v>0</v>
      </c>
      <c r="K85" s="134">
        <v>0</v>
      </c>
      <c r="L85" s="152"/>
    </row>
    <row r="86" spans="1:12" x14ac:dyDescent="0.2">
      <c r="A86" s="187"/>
      <c r="B86" s="38" t="s">
        <v>959</v>
      </c>
      <c r="C86" s="134">
        <v>35</v>
      </c>
      <c r="D86" s="134">
        <v>4</v>
      </c>
      <c r="E86" s="134">
        <v>16</v>
      </c>
      <c r="F86" s="134">
        <v>10</v>
      </c>
      <c r="G86" s="134">
        <v>5</v>
      </c>
      <c r="H86" s="134">
        <v>0</v>
      </c>
      <c r="I86" s="134">
        <v>0</v>
      </c>
      <c r="J86" s="134">
        <v>0</v>
      </c>
      <c r="K86" s="134">
        <v>0</v>
      </c>
      <c r="L86" s="152"/>
    </row>
    <row r="87" spans="1:12" x14ac:dyDescent="0.2">
      <c r="A87" s="187"/>
      <c r="B87" s="38" t="s">
        <v>960</v>
      </c>
      <c r="C87" s="134">
        <v>46</v>
      </c>
      <c r="D87" s="134">
        <v>9</v>
      </c>
      <c r="E87" s="134">
        <v>13</v>
      </c>
      <c r="F87" s="134">
        <v>9</v>
      </c>
      <c r="G87" s="134">
        <v>15</v>
      </c>
      <c r="H87" s="134">
        <v>0</v>
      </c>
      <c r="I87" s="134">
        <v>0</v>
      </c>
      <c r="J87" s="134">
        <v>0</v>
      </c>
      <c r="K87" s="134">
        <v>0</v>
      </c>
      <c r="L87" s="152"/>
    </row>
    <row r="88" spans="1:12" x14ac:dyDescent="0.2">
      <c r="A88" s="187"/>
      <c r="B88" s="38" t="s">
        <v>961</v>
      </c>
      <c r="C88" s="134">
        <v>51</v>
      </c>
      <c r="D88" s="134">
        <v>5</v>
      </c>
      <c r="E88" s="134">
        <v>26</v>
      </c>
      <c r="F88" s="134">
        <v>13</v>
      </c>
      <c r="G88" s="134">
        <v>7</v>
      </c>
      <c r="H88" s="134">
        <v>0</v>
      </c>
      <c r="I88" s="134">
        <v>0</v>
      </c>
      <c r="J88" s="134">
        <v>0</v>
      </c>
      <c r="K88" s="134">
        <v>0</v>
      </c>
      <c r="L88" s="152"/>
    </row>
    <row r="89" spans="1:12" x14ac:dyDescent="0.2">
      <c r="A89" s="187"/>
      <c r="B89" s="38" t="s">
        <v>985</v>
      </c>
      <c r="C89" s="134">
        <v>28</v>
      </c>
      <c r="D89" s="134">
        <v>7</v>
      </c>
      <c r="E89" s="134">
        <v>6</v>
      </c>
      <c r="F89" s="134">
        <v>14</v>
      </c>
      <c r="G89" s="134">
        <v>1</v>
      </c>
      <c r="H89" s="134">
        <v>0</v>
      </c>
      <c r="I89" s="134">
        <v>0</v>
      </c>
      <c r="J89" s="134">
        <v>0</v>
      </c>
      <c r="K89" s="134">
        <v>0</v>
      </c>
      <c r="L89" s="152"/>
    </row>
    <row r="90" spans="1:12" x14ac:dyDescent="0.2">
      <c r="A90" s="187"/>
      <c r="B90" s="24" t="s">
        <v>986</v>
      </c>
      <c r="C90" s="134">
        <v>38</v>
      </c>
      <c r="D90" s="134">
        <v>3</v>
      </c>
      <c r="E90" s="134">
        <v>9</v>
      </c>
      <c r="F90" s="134">
        <v>26</v>
      </c>
      <c r="G90" s="134">
        <v>0</v>
      </c>
      <c r="H90" s="134">
        <v>0</v>
      </c>
      <c r="I90" s="134">
        <v>0</v>
      </c>
      <c r="J90" s="134">
        <v>0</v>
      </c>
      <c r="K90" s="134">
        <v>0</v>
      </c>
      <c r="L90" s="152"/>
    </row>
    <row r="91" spans="1:12" s="23" customFormat="1" ht="11.25" customHeight="1" x14ac:dyDescent="0.2">
      <c r="A91" s="187"/>
      <c r="B91" s="24" t="s">
        <v>987</v>
      </c>
      <c r="C91" s="134">
        <v>22</v>
      </c>
      <c r="D91" s="134">
        <v>7</v>
      </c>
      <c r="E91" s="134">
        <v>6</v>
      </c>
      <c r="F91" s="134">
        <v>9</v>
      </c>
      <c r="G91" s="134">
        <v>0</v>
      </c>
      <c r="H91" s="134">
        <v>0</v>
      </c>
      <c r="I91" s="134">
        <v>0</v>
      </c>
      <c r="J91" s="134">
        <v>0</v>
      </c>
      <c r="K91" s="134">
        <v>0</v>
      </c>
      <c r="L91" s="152"/>
    </row>
    <row r="92" spans="1:12" x14ac:dyDescent="0.2">
      <c r="A92" s="187"/>
      <c r="B92" s="24" t="s">
        <v>988</v>
      </c>
      <c r="C92" s="134">
        <v>44</v>
      </c>
      <c r="D92" s="134">
        <v>18</v>
      </c>
      <c r="E92" s="134">
        <v>14</v>
      </c>
      <c r="F92" s="134">
        <v>12</v>
      </c>
      <c r="G92" s="134">
        <v>0</v>
      </c>
      <c r="H92" s="134">
        <v>0</v>
      </c>
      <c r="I92" s="134">
        <v>0</v>
      </c>
      <c r="J92" s="134">
        <v>0</v>
      </c>
      <c r="K92" s="139">
        <v>0</v>
      </c>
      <c r="L92" s="152"/>
    </row>
    <row r="93" spans="1:12" ht="11.25" customHeight="1" x14ac:dyDescent="0.2">
      <c r="A93" s="187"/>
      <c r="B93" s="24" t="s">
        <v>989</v>
      </c>
      <c r="C93" s="134">
        <v>26</v>
      </c>
      <c r="D93" s="134">
        <v>12</v>
      </c>
      <c r="E93" s="134">
        <v>14</v>
      </c>
      <c r="F93" s="134">
        <v>0</v>
      </c>
      <c r="G93" s="134">
        <v>0</v>
      </c>
      <c r="H93" s="134">
        <v>0</v>
      </c>
      <c r="I93" s="134">
        <v>0</v>
      </c>
      <c r="J93" s="134">
        <v>0</v>
      </c>
      <c r="K93" s="134">
        <v>0</v>
      </c>
      <c r="L93" s="152"/>
    </row>
    <row r="94" spans="1:12" ht="11.25" customHeight="1" x14ac:dyDescent="0.2">
      <c r="A94" s="187"/>
      <c r="B94" s="24" t="s">
        <v>990</v>
      </c>
      <c r="C94" s="134">
        <v>32</v>
      </c>
      <c r="D94" s="134">
        <v>15</v>
      </c>
      <c r="E94" s="134">
        <v>16</v>
      </c>
      <c r="F94" s="134">
        <v>1</v>
      </c>
      <c r="G94" s="134">
        <v>0</v>
      </c>
      <c r="H94" s="134">
        <v>0</v>
      </c>
      <c r="I94" s="134">
        <v>0</v>
      </c>
      <c r="J94" s="134">
        <v>0</v>
      </c>
      <c r="K94" s="134">
        <v>0</v>
      </c>
      <c r="L94" s="152"/>
    </row>
    <row r="95" spans="1:12" ht="11.25" customHeight="1" x14ac:dyDescent="0.2">
      <c r="A95" s="187"/>
      <c r="B95" s="24" t="s">
        <v>991</v>
      </c>
      <c r="C95" s="134">
        <v>23</v>
      </c>
      <c r="D95" s="134">
        <v>8</v>
      </c>
      <c r="E95" s="134">
        <v>15</v>
      </c>
      <c r="F95" s="134">
        <v>0</v>
      </c>
      <c r="G95" s="134">
        <v>0</v>
      </c>
      <c r="H95" s="134">
        <v>0</v>
      </c>
      <c r="I95" s="134">
        <v>0</v>
      </c>
      <c r="J95" s="134">
        <v>0</v>
      </c>
      <c r="K95" s="134">
        <v>0</v>
      </c>
      <c r="L95" s="152"/>
    </row>
    <row r="96" spans="1:12" ht="11.25" customHeight="1" x14ac:dyDescent="0.2">
      <c r="A96" s="187"/>
      <c r="B96" s="24" t="s">
        <v>992</v>
      </c>
      <c r="C96" s="134">
        <v>12</v>
      </c>
      <c r="D96" s="134">
        <v>9</v>
      </c>
      <c r="E96" s="134">
        <v>3</v>
      </c>
      <c r="F96" s="134">
        <v>0</v>
      </c>
      <c r="G96" s="134">
        <v>0</v>
      </c>
      <c r="H96" s="134">
        <v>0</v>
      </c>
      <c r="I96" s="134">
        <v>0</v>
      </c>
      <c r="J96" s="134">
        <v>0</v>
      </c>
      <c r="K96" s="134">
        <v>0</v>
      </c>
      <c r="L96" s="152"/>
    </row>
    <row r="97" spans="1:12" ht="11.25" customHeight="1" x14ac:dyDescent="0.2">
      <c r="A97" s="187"/>
      <c r="B97" s="24" t="s">
        <v>993</v>
      </c>
      <c r="C97" s="134">
        <v>6</v>
      </c>
      <c r="D97" s="134">
        <v>4</v>
      </c>
      <c r="E97" s="134">
        <v>2</v>
      </c>
      <c r="F97" s="134">
        <v>0</v>
      </c>
      <c r="G97" s="134">
        <v>0</v>
      </c>
      <c r="H97" s="134">
        <v>0</v>
      </c>
      <c r="I97" s="134">
        <v>0</v>
      </c>
      <c r="J97" s="134">
        <v>0</v>
      </c>
      <c r="K97" s="134">
        <v>0</v>
      </c>
      <c r="L97" s="152"/>
    </row>
    <row r="98" spans="1:12" ht="11.25" customHeight="1" x14ac:dyDescent="0.2">
      <c r="A98" s="187"/>
      <c r="B98" s="24" t="s">
        <v>998</v>
      </c>
      <c r="C98" s="134">
        <v>9</v>
      </c>
      <c r="D98" s="134">
        <v>7</v>
      </c>
      <c r="E98" s="134">
        <v>2</v>
      </c>
      <c r="F98" s="134">
        <v>0</v>
      </c>
      <c r="G98" s="134">
        <v>0</v>
      </c>
      <c r="H98" s="134">
        <v>0</v>
      </c>
      <c r="I98" s="134">
        <v>0</v>
      </c>
      <c r="J98" s="134">
        <v>0</v>
      </c>
      <c r="K98" s="134">
        <v>0</v>
      </c>
      <c r="L98" s="152"/>
    </row>
    <row r="99" spans="1:12" x14ac:dyDescent="0.2">
      <c r="A99" s="114"/>
      <c r="B99" s="28" t="s">
        <v>999</v>
      </c>
      <c r="C99" s="134">
        <v>2</v>
      </c>
      <c r="D99" s="134">
        <v>1</v>
      </c>
      <c r="E99" s="134">
        <v>1</v>
      </c>
      <c r="F99" s="134">
        <v>0</v>
      </c>
      <c r="G99" s="134">
        <v>0</v>
      </c>
      <c r="H99" s="134">
        <v>0</v>
      </c>
      <c r="I99" s="134">
        <v>0</v>
      </c>
      <c r="J99" s="134">
        <v>0</v>
      </c>
      <c r="K99" s="134">
        <v>0</v>
      </c>
      <c r="L99" s="152"/>
    </row>
    <row r="100" spans="1:12" x14ac:dyDescent="0.2">
      <c r="A100" s="114"/>
      <c r="B100" s="28" t="s">
        <v>1000</v>
      </c>
      <c r="C100" s="134">
        <v>0</v>
      </c>
      <c r="D100" s="134">
        <v>0</v>
      </c>
      <c r="E100" s="134">
        <v>0</v>
      </c>
      <c r="F100" s="134">
        <v>0</v>
      </c>
      <c r="G100" s="134">
        <v>0</v>
      </c>
      <c r="H100" s="134">
        <v>0</v>
      </c>
      <c r="I100" s="134">
        <v>0</v>
      </c>
      <c r="J100" s="134">
        <v>0</v>
      </c>
      <c r="K100" s="134">
        <v>0</v>
      </c>
      <c r="L100" s="152"/>
    </row>
    <row r="101" spans="1:12" x14ac:dyDescent="0.2">
      <c r="A101" s="114"/>
      <c r="B101" s="28" t="s">
        <v>1001</v>
      </c>
      <c r="C101" s="134">
        <v>1</v>
      </c>
      <c r="D101" s="134">
        <v>1</v>
      </c>
      <c r="E101" s="134">
        <v>0</v>
      </c>
      <c r="F101" s="134">
        <v>0</v>
      </c>
      <c r="G101" s="134">
        <v>0</v>
      </c>
      <c r="H101" s="134">
        <v>0</v>
      </c>
      <c r="I101" s="134">
        <v>0</v>
      </c>
      <c r="J101" s="134">
        <v>0</v>
      </c>
      <c r="K101" s="134">
        <v>0</v>
      </c>
      <c r="L101" s="152"/>
    </row>
    <row r="102" spans="1:12" x14ac:dyDescent="0.2">
      <c r="A102" s="114"/>
      <c r="B102" s="28" t="s">
        <v>1049</v>
      </c>
      <c r="C102" s="134">
        <v>1</v>
      </c>
      <c r="D102" s="134">
        <v>1</v>
      </c>
      <c r="E102" s="134">
        <v>0</v>
      </c>
      <c r="F102" s="134">
        <v>0</v>
      </c>
      <c r="G102" s="134">
        <v>0</v>
      </c>
      <c r="H102" s="134">
        <v>0</v>
      </c>
      <c r="I102" s="134">
        <v>0</v>
      </c>
      <c r="J102" s="134">
        <v>0</v>
      </c>
      <c r="K102" s="134">
        <v>0</v>
      </c>
      <c r="L102" s="152"/>
    </row>
    <row r="103" spans="1:12" ht="11.25" customHeight="1" x14ac:dyDescent="0.2">
      <c r="A103" s="115"/>
      <c r="B103" s="38"/>
      <c r="C103" s="137"/>
      <c r="D103" s="134"/>
      <c r="E103" s="134"/>
      <c r="F103" s="134"/>
      <c r="G103" s="134"/>
      <c r="H103" s="134"/>
      <c r="I103" s="134"/>
      <c r="J103" s="134"/>
      <c r="K103" s="134"/>
      <c r="L103" s="152"/>
    </row>
    <row r="104" spans="1:12" ht="11.25" customHeight="1" x14ac:dyDescent="0.2">
      <c r="A104" s="187" t="s">
        <v>963</v>
      </c>
      <c r="B104" s="86" t="s">
        <v>16</v>
      </c>
      <c r="C104" s="134">
        <v>4007</v>
      </c>
      <c r="D104" s="134">
        <v>643</v>
      </c>
      <c r="E104" s="134">
        <v>749</v>
      </c>
      <c r="F104" s="134">
        <v>667</v>
      </c>
      <c r="G104" s="134">
        <v>547</v>
      </c>
      <c r="H104" s="134">
        <v>482</v>
      </c>
      <c r="I104" s="134">
        <v>353</v>
      </c>
      <c r="J104" s="134">
        <v>275</v>
      </c>
      <c r="K104" s="134">
        <v>291</v>
      </c>
      <c r="L104" s="152"/>
    </row>
    <row r="105" spans="1:12" ht="11.25" customHeight="1" x14ac:dyDescent="0.2">
      <c r="A105" s="187"/>
      <c r="B105" s="31"/>
      <c r="C105" s="134"/>
      <c r="D105" s="134"/>
      <c r="E105" s="134"/>
      <c r="F105" s="134"/>
      <c r="G105" s="134"/>
      <c r="H105" s="134"/>
      <c r="I105" s="134"/>
      <c r="J105" s="134"/>
      <c r="K105" s="134"/>
      <c r="L105" s="152"/>
    </row>
    <row r="106" spans="1:12" ht="11.25" customHeight="1" x14ac:dyDescent="0.2">
      <c r="A106" s="187"/>
      <c r="B106" s="41" t="s">
        <v>769</v>
      </c>
      <c r="C106" s="134">
        <v>0</v>
      </c>
      <c r="D106" s="134">
        <v>0</v>
      </c>
      <c r="E106" s="134">
        <v>0</v>
      </c>
      <c r="F106" s="134">
        <v>0</v>
      </c>
      <c r="G106" s="134">
        <v>0</v>
      </c>
      <c r="H106" s="134">
        <v>0</v>
      </c>
      <c r="I106" s="134">
        <v>0</v>
      </c>
      <c r="J106" s="134">
        <v>0</v>
      </c>
      <c r="K106" s="134">
        <v>0</v>
      </c>
      <c r="L106" s="152"/>
    </row>
    <row r="107" spans="1:12" ht="11.25" customHeight="1" x14ac:dyDescent="0.2">
      <c r="A107" s="187"/>
      <c r="B107" s="37" t="s">
        <v>22</v>
      </c>
      <c r="C107" s="134">
        <v>5</v>
      </c>
      <c r="D107" s="134">
        <v>0</v>
      </c>
      <c r="E107" s="134">
        <v>0</v>
      </c>
      <c r="F107" s="134">
        <v>0</v>
      </c>
      <c r="G107" s="134">
        <v>1</v>
      </c>
      <c r="H107" s="134">
        <v>2</v>
      </c>
      <c r="I107" s="134">
        <v>0</v>
      </c>
      <c r="J107" s="134">
        <v>0</v>
      </c>
      <c r="K107" s="134">
        <v>2</v>
      </c>
      <c r="L107" s="152"/>
    </row>
    <row r="108" spans="1:12" ht="11.25" customHeight="1" x14ac:dyDescent="0.2">
      <c r="A108" s="187"/>
      <c r="B108" s="37" t="s">
        <v>19</v>
      </c>
      <c r="C108" s="134">
        <v>50</v>
      </c>
      <c r="D108" s="134">
        <v>5</v>
      </c>
      <c r="E108" s="134">
        <v>4</v>
      </c>
      <c r="F108" s="134">
        <v>15</v>
      </c>
      <c r="G108" s="134">
        <v>0</v>
      </c>
      <c r="H108" s="134">
        <v>6</v>
      </c>
      <c r="I108" s="134">
        <v>12</v>
      </c>
      <c r="J108" s="134">
        <v>4</v>
      </c>
      <c r="K108" s="134">
        <v>4</v>
      </c>
      <c r="L108" s="152"/>
    </row>
    <row r="109" spans="1:12" ht="11.25" customHeight="1" x14ac:dyDescent="0.2">
      <c r="A109" s="187"/>
      <c r="B109" s="37" t="s">
        <v>20</v>
      </c>
      <c r="C109" s="134">
        <v>240</v>
      </c>
      <c r="D109" s="134">
        <v>31</v>
      </c>
      <c r="E109" s="134">
        <v>15</v>
      </c>
      <c r="F109" s="134">
        <v>43</v>
      </c>
      <c r="G109" s="134">
        <v>40</v>
      </c>
      <c r="H109" s="134">
        <v>16</v>
      </c>
      <c r="I109" s="134">
        <v>39</v>
      </c>
      <c r="J109" s="134">
        <v>22</v>
      </c>
      <c r="K109" s="134">
        <v>34</v>
      </c>
      <c r="L109" s="152"/>
    </row>
    <row r="110" spans="1:12" ht="11.25" customHeight="1" x14ac:dyDescent="0.2">
      <c r="A110" s="187"/>
      <c r="B110" s="37" t="s">
        <v>21</v>
      </c>
      <c r="C110" s="134">
        <v>583</v>
      </c>
      <c r="D110" s="134">
        <v>79</v>
      </c>
      <c r="E110" s="134">
        <v>102</v>
      </c>
      <c r="F110" s="134">
        <v>74</v>
      </c>
      <c r="G110" s="134">
        <v>70</v>
      </c>
      <c r="H110" s="134">
        <v>97</v>
      </c>
      <c r="I110" s="134">
        <v>51</v>
      </c>
      <c r="J110" s="134">
        <v>54</v>
      </c>
      <c r="K110" s="134">
        <v>56</v>
      </c>
      <c r="L110" s="152"/>
    </row>
    <row r="111" spans="1:12" ht="11.25" customHeight="1" x14ac:dyDescent="0.2">
      <c r="A111" s="187"/>
      <c r="B111" s="42" t="s">
        <v>770</v>
      </c>
      <c r="C111" s="134">
        <v>598</v>
      </c>
      <c r="D111" s="134">
        <v>110</v>
      </c>
      <c r="E111" s="134">
        <v>68</v>
      </c>
      <c r="F111" s="134">
        <v>98</v>
      </c>
      <c r="G111" s="134">
        <v>96</v>
      </c>
      <c r="H111" s="134">
        <v>64</v>
      </c>
      <c r="I111" s="134">
        <v>50</v>
      </c>
      <c r="J111" s="134">
        <v>43</v>
      </c>
      <c r="K111" s="134">
        <v>69</v>
      </c>
      <c r="L111" s="152"/>
    </row>
    <row r="112" spans="1:12" ht="11.25" customHeight="1" x14ac:dyDescent="0.2">
      <c r="A112" s="187"/>
      <c r="B112" s="38" t="s">
        <v>771</v>
      </c>
      <c r="C112" s="134">
        <v>440</v>
      </c>
      <c r="D112" s="134">
        <v>73</v>
      </c>
      <c r="E112" s="134">
        <v>88</v>
      </c>
      <c r="F112" s="134">
        <v>49</v>
      </c>
      <c r="G112" s="134">
        <v>56</v>
      </c>
      <c r="H112" s="134">
        <v>44</v>
      </c>
      <c r="I112" s="134">
        <v>43</v>
      </c>
      <c r="J112" s="134">
        <v>36</v>
      </c>
      <c r="K112" s="134">
        <v>51</v>
      </c>
      <c r="L112" s="152"/>
    </row>
    <row r="113" spans="1:12" ht="11.25" customHeight="1" x14ac:dyDescent="0.2">
      <c r="A113" s="187"/>
      <c r="B113" s="38" t="s">
        <v>772</v>
      </c>
      <c r="C113" s="134">
        <v>323</v>
      </c>
      <c r="D113" s="134">
        <v>62</v>
      </c>
      <c r="E113" s="134">
        <v>74</v>
      </c>
      <c r="F113" s="134">
        <v>45</v>
      </c>
      <c r="G113" s="134">
        <v>35</v>
      </c>
      <c r="H113" s="134">
        <v>32</v>
      </c>
      <c r="I113" s="134">
        <v>16</v>
      </c>
      <c r="J113" s="134">
        <v>26</v>
      </c>
      <c r="K113" s="134">
        <v>33</v>
      </c>
      <c r="L113" s="152"/>
    </row>
    <row r="114" spans="1:12" x14ac:dyDescent="0.2">
      <c r="A114" s="187"/>
      <c r="B114" s="38" t="s">
        <v>773</v>
      </c>
      <c r="C114" s="134">
        <v>226</v>
      </c>
      <c r="D114" s="134">
        <v>23</v>
      </c>
      <c r="E114" s="134">
        <v>45</v>
      </c>
      <c r="F114" s="134">
        <v>41</v>
      </c>
      <c r="G114" s="134">
        <v>36</v>
      </c>
      <c r="H114" s="134">
        <v>23</v>
      </c>
      <c r="I114" s="134">
        <v>25</v>
      </c>
      <c r="J114" s="134">
        <v>21</v>
      </c>
      <c r="K114" s="134">
        <v>12</v>
      </c>
      <c r="L114" s="152"/>
    </row>
    <row r="115" spans="1:12" x14ac:dyDescent="0.2">
      <c r="A115" s="187"/>
      <c r="B115" s="38" t="s">
        <v>774</v>
      </c>
      <c r="C115" s="134">
        <v>167</v>
      </c>
      <c r="D115" s="134">
        <v>22</v>
      </c>
      <c r="E115" s="134">
        <v>40</v>
      </c>
      <c r="F115" s="134">
        <v>22</v>
      </c>
      <c r="G115" s="134">
        <v>19</v>
      </c>
      <c r="H115" s="134">
        <v>28</v>
      </c>
      <c r="I115" s="134">
        <v>7</v>
      </c>
      <c r="J115" s="134">
        <v>13</v>
      </c>
      <c r="K115" s="134">
        <v>16</v>
      </c>
      <c r="L115" s="152"/>
    </row>
    <row r="116" spans="1:12" x14ac:dyDescent="0.2">
      <c r="A116" s="187"/>
      <c r="B116" s="38" t="s">
        <v>775</v>
      </c>
      <c r="C116" s="134">
        <v>143</v>
      </c>
      <c r="D116" s="134">
        <v>31</v>
      </c>
      <c r="E116" s="134">
        <v>23</v>
      </c>
      <c r="F116" s="134">
        <v>31</v>
      </c>
      <c r="G116" s="134">
        <v>12</v>
      </c>
      <c r="H116" s="134">
        <v>15</v>
      </c>
      <c r="I116" s="134">
        <v>15</v>
      </c>
      <c r="J116" s="134">
        <v>13</v>
      </c>
      <c r="K116" s="134">
        <v>3</v>
      </c>
      <c r="L116" s="152"/>
    </row>
    <row r="117" spans="1:12" x14ac:dyDescent="0.2">
      <c r="A117" s="187"/>
      <c r="B117" s="38" t="s">
        <v>776</v>
      </c>
      <c r="C117" s="134">
        <v>155</v>
      </c>
      <c r="D117" s="134">
        <v>27</v>
      </c>
      <c r="E117" s="134">
        <v>20</v>
      </c>
      <c r="F117" s="134">
        <v>25</v>
      </c>
      <c r="G117" s="134">
        <v>12</v>
      </c>
      <c r="H117" s="134">
        <v>32</v>
      </c>
      <c r="I117" s="134">
        <v>20</v>
      </c>
      <c r="J117" s="134">
        <v>13</v>
      </c>
      <c r="K117" s="134">
        <v>6</v>
      </c>
      <c r="L117" s="152"/>
    </row>
    <row r="118" spans="1:12" x14ac:dyDescent="0.2">
      <c r="A118" s="187"/>
      <c r="B118" s="38" t="s">
        <v>777</v>
      </c>
      <c r="C118" s="134">
        <v>121</v>
      </c>
      <c r="D118" s="134">
        <v>12</v>
      </c>
      <c r="E118" s="134">
        <v>28</v>
      </c>
      <c r="F118" s="134">
        <v>15</v>
      </c>
      <c r="G118" s="134">
        <v>33</v>
      </c>
      <c r="H118" s="134">
        <v>16</v>
      </c>
      <c r="I118" s="134">
        <v>5</v>
      </c>
      <c r="J118" s="134">
        <v>8</v>
      </c>
      <c r="K118" s="134">
        <v>4</v>
      </c>
      <c r="L118" s="152"/>
    </row>
    <row r="119" spans="1:12" x14ac:dyDescent="0.2">
      <c r="A119" s="187"/>
      <c r="B119" s="38" t="s">
        <v>779</v>
      </c>
      <c r="C119" s="134">
        <v>90</v>
      </c>
      <c r="D119" s="134">
        <v>11</v>
      </c>
      <c r="E119" s="134">
        <v>8</v>
      </c>
      <c r="F119" s="134">
        <v>18</v>
      </c>
      <c r="G119" s="134">
        <v>15</v>
      </c>
      <c r="H119" s="134">
        <v>19</v>
      </c>
      <c r="I119" s="134">
        <v>14</v>
      </c>
      <c r="J119" s="134">
        <v>5</v>
      </c>
      <c r="K119" s="134">
        <v>0</v>
      </c>
      <c r="L119" s="152"/>
    </row>
    <row r="120" spans="1:12" x14ac:dyDescent="0.2">
      <c r="A120" s="187"/>
      <c r="B120" s="38" t="s">
        <v>778</v>
      </c>
      <c r="C120" s="134">
        <v>104</v>
      </c>
      <c r="D120" s="134">
        <v>10</v>
      </c>
      <c r="E120" s="134">
        <v>20</v>
      </c>
      <c r="F120" s="134">
        <v>15</v>
      </c>
      <c r="G120" s="134">
        <v>23</v>
      </c>
      <c r="H120" s="134">
        <v>5</v>
      </c>
      <c r="I120" s="134">
        <v>21</v>
      </c>
      <c r="J120" s="134">
        <v>9</v>
      </c>
      <c r="K120" s="134">
        <v>1</v>
      </c>
      <c r="L120" s="152"/>
    </row>
    <row r="121" spans="1:12" x14ac:dyDescent="0.2">
      <c r="A121" s="187"/>
      <c r="B121" s="38" t="s">
        <v>780</v>
      </c>
      <c r="C121" s="134">
        <v>56</v>
      </c>
      <c r="D121" s="134">
        <v>5</v>
      </c>
      <c r="E121" s="134">
        <v>13</v>
      </c>
      <c r="F121" s="134">
        <v>11</v>
      </c>
      <c r="G121" s="134">
        <v>8</v>
      </c>
      <c r="H121" s="134">
        <v>7</v>
      </c>
      <c r="I121" s="134">
        <v>6</v>
      </c>
      <c r="J121" s="134">
        <v>6</v>
      </c>
      <c r="K121" s="134">
        <v>0</v>
      </c>
      <c r="L121" s="152"/>
    </row>
    <row r="122" spans="1:12" x14ac:dyDescent="0.2">
      <c r="A122" s="187"/>
      <c r="B122" s="38" t="s">
        <v>781</v>
      </c>
      <c r="C122" s="134">
        <v>54</v>
      </c>
      <c r="D122" s="134">
        <v>6</v>
      </c>
      <c r="E122" s="134">
        <v>13</v>
      </c>
      <c r="F122" s="134">
        <v>11</v>
      </c>
      <c r="G122" s="134">
        <v>7</v>
      </c>
      <c r="H122" s="134">
        <v>13</v>
      </c>
      <c r="I122" s="134">
        <v>4</v>
      </c>
      <c r="J122" s="134">
        <v>0</v>
      </c>
      <c r="K122" s="134">
        <v>0</v>
      </c>
      <c r="L122" s="152"/>
    </row>
    <row r="123" spans="1:12" x14ac:dyDescent="0.2">
      <c r="A123" s="187"/>
      <c r="B123" s="38" t="s">
        <v>796</v>
      </c>
      <c r="C123" s="134">
        <v>46</v>
      </c>
      <c r="D123" s="134">
        <v>9</v>
      </c>
      <c r="E123" s="134">
        <v>3</v>
      </c>
      <c r="F123" s="134">
        <v>11</v>
      </c>
      <c r="G123" s="134">
        <v>12</v>
      </c>
      <c r="H123" s="134">
        <v>5</v>
      </c>
      <c r="I123" s="134">
        <v>4</v>
      </c>
      <c r="J123" s="134">
        <v>2</v>
      </c>
      <c r="K123" s="134">
        <v>0</v>
      </c>
      <c r="L123" s="152"/>
    </row>
    <row r="124" spans="1:12" x14ac:dyDescent="0.2">
      <c r="A124" s="187"/>
      <c r="B124" s="38" t="s">
        <v>949</v>
      </c>
      <c r="C124" s="134">
        <v>59</v>
      </c>
      <c r="D124" s="134">
        <v>4</v>
      </c>
      <c r="E124" s="134">
        <v>15</v>
      </c>
      <c r="F124" s="134">
        <v>7</v>
      </c>
      <c r="G124" s="134">
        <v>9</v>
      </c>
      <c r="H124" s="134">
        <v>11</v>
      </c>
      <c r="I124" s="134">
        <v>13</v>
      </c>
      <c r="J124" s="134">
        <v>0</v>
      </c>
      <c r="K124" s="134">
        <v>0</v>
      </c>
      <c r="L124" s="152"/>
    </row>
    <row r="125" spans="1:12" x14ac:dyDescent="0.2">
      <c r="A125" s="187"/>
      <c r="B125" s="38" t="s">
        <v>950</v>
      </c>
      <c r="C125" s="134">
        <v>29</v>
      </c>
      <c r="D125" s="134">
        <v>0</v>
      </c>
      <c r="E125" s="134">
        <v>10</v>
      </c>
      <c r="F125" s="134">
        <v>9</v>
      </c>
      <c r="G125" s="134">
        <v>6</v>
      </c>
      <c r="H125" s="134">
        <v>3</v>
      </c>
      <c r="I125" s="134">
        <v>1</v>
      </c>
      <c r="J125" s="134">
        <v>0</v>
      </c>
      <c r="K125" s="134">
        <v>0</v>
      </c>
      <c r="L125" s="152"/>
    </row>
    <row r="126" spans="1:12" x14ac:dyDescent="0.2">
      <c r="A126" s="187"/>
      <c r="B126" s="38" t="s">
        <v>951</v>
      </c>
      <c r="C126" s="134">
        <v>38</v>
      </c>
      <c r="D126" s="134">
        <v>8</v>
      </c>
      <c r="E126" s="134">
        <v>10</v>
      </c>
      <c r="F126" s="134">
        <v>5</v>
      </c>
      <c r="G126" s="134">
        <v>2</v>
      </c>
      <c r="H126" s="134">
        <v>8</v>
      </c>
      <c r="I126" s="134">
        <v>5</v>
      </c>
      <c r="J126" s="134">
        <v>0</v>
      </c>
      <c r="K126" s="134">
        <v>0</v>
      </c>
      <c r="L126" s="152"/>
    </row>
    <row r="127" spans="1:12" x14ac:dyDescent="0.2">
      <c r="A127" s="187"/>
      <c r="B127" s="38" t="s">
        <v>952</v>
      </c>
      <c r="C127" s="134">
        <v>53</v>
      </c>
      <c r="D127" s="134">
        <v>15</v>
      </c>
      <c r="E127" s="134">
        <v>6</v>
      </c>
      <c r="F127" s="134">
        <v>14</v>
      </c>
      <c r="G127" s="134">
        <v>7</v>
      </c>
      <c r="H127" s="134">
        <v>9</v>
      </c>
      <c r="I127" s="134">
        <v>2</v>
      </c>
      <c r="J127" s="134">
        <v>0</v>
      </c>
      <c r="K127" s="134">
        <v>0</v>
      </c>
      <c r="L127" s="152"/>
    </row>
    <row r="128" spans="1:12" x14ac:dyDescent="0.2">
      <c r="A128" s="187"/>
      <c r="B128" s="38" t="s">
        <v>953</v>
      </c>
      <c r="C128" s="134">
        <v>48</v>
      </c>
      <c r="D128" s="134">
        <v>4</v>
      </c>
      <c r="E128" s="134">
        <v>13</v>
      </c>
      <c r="F128" s="134">
        <v>14</v>
      </c>
      <c r="G128" s="134">
        <v>5</v>
      </c>
      <c r="H128" s="134">
        <v>12</v>
      </c>
      <c r="I128" s="134">
        <v>0</v>
      </c>
      <c r="J128" s="134">
        <v>0</v>
      </c>
      <c r="K128" s="134">
        <v>0</v>
      </c>
      <c r="L128" s="152"/>
    </row>
    <row r="129" spans="1:12" x14ac:dyDescent="0.2">
      <c r="A129" s="187"/>
      <c r="B129" s="38" t="s">
        <v>954</v>
      </c>
      <c r="C129" s="134">
        <v>37</v>
      </c>
      <c r="D129" s="134">
        <v>6</v>
      </c>
      <c r="E129" s="134">
        <v>13</v>
      </c>
      <c r="F129" s="134">
        <v>6</v>
      </c>
      <c r="G129" s="134">
        <v>4</v>
      </c>
      <c r="H129" s="134">
        <v>8</v>
      </c>
      <c r="I129" s="134">
        <v>0</v>
      </c>
      <c r="J129" s="134">
        <v>0</v>
      </c>
      <c r="K129" s="134">
        <v>0</v>
      </c>
      <c r="L129" s="152"/>
    </row>
    <row r="130" spans="1:12" s="23" customFormat="1" ht="11.25" customHeight="1" x14ac:dyDescent="0.2">
      <c r="A130" s="187"/>
      <c r="B130" s="38" t="s">
        <v>955</v>
      </c>
      <c r="C130" s="134">
        <v>30</v>
      </c>
      <c r="D130" s="134">
        <v>3</v>
      </c>
      <c r="E130" s="134">
        <v>10</v>
      </c>
      <c r="F130" s="134">
        <v>9</v>
      </c>
      <c r="G130" s="139">
        <v>5</v>
      </c>
      <c r="H130" s="139">
        <v>3</v>
      </c>
      <c r="I130" s="139">
        <v>0</v>
      </c>
      <c r="J130" s="139">
        <v>0</v>
      </c>
      <c r="K130" s="134">
        <v>0</v>
      </c>
      <c r="L130" s="152"/>
    </row>
    <row r="131" spans="1:12" s="23" customFormat="1" x14ac:dyDescent="0.2">
      <c r="A131" s="187"/>
      <c r="B131" s="38" t="s">
        <v>956</v>
      </c>
      <c r="C131" s="134">
        <v>23</v>
      </c>
      <c r="D131" s="134">
        <v>4</v>
      </c>
      <c r="E131" s="134">
        <v>4</v>
      </c>
      <c r="F131" s="134">
        <v>9</v>
      </c>
      <c r="G131" s="134">
        <v>6</v>
      </c>
      <c r="H131" s="134">
        <v>0</v>
      </c>
      <c r="I131" s="134">
        <v>0</v>
      </c>
      <c r="J131" s="134">
        <v>0</v>
      </c>
      <c r="K131" s="134">
        <v>0</v>
      </c>
      <c r="L131" s="152"/>
    </row>
    <row r="132" spans="1:12" ht="11.25" customHeight="1" x14ac:dyDescent="0.2">
      <c r="A132" s="187"/>
      <c r="B132" s="38" t="s">
        <v>957</v>
      </c>
      <c r="C132" s="134">
        <v>30</v>
      </c>
      <c r="D132" s="134">
        <v>8</v>
      </c>
      <c r="E132" s="134">
        <v>5</v>
      </c>
      <c r="F132" s="134">
        <v>10</v>
      </c>
      <c r="G132" s="134">
        <v>3</v>
      </c>
      <c r="H132" s="134">
        <v>4</v>
      </c>
      <c r="I132" s="134">
        <v>0</v>
      </c>
      <c r="J132" s="134">
        <v>0</v>
      </c>
      <c r="K132" s="139">
        <v>0</v>
      </c>
      <c r="L132" s="152"/>
    </row>
    <row r="133" spans="1:12" ht="11.25" customHeight="1" x14ac:dyDescent="0.2">
      <c r="A133" s="187"/>
      <c r="B133" s="38" t="s">
        <v>958</v>
      </c>
      <c r="C133" s="139">
        <v>30</v>
      </c>
      <c r="D133" s="139">
        <v>6</v>
      </c>
      <c r="E133" s="139">
        <v>5</v>
      </c>
      <c r="F133" s="139">
        <v>14</v>
      </c>
      <c r="G133" s="139">
        <v>5</v>
      </c>
      <c r="H133" s="139">
        <v>0</v>
      </c>
      <c r="I133" s="139">
        <v>0</v>
      </c>
      <c r="J133" s="139">
        <v>0</v>
      </c>
      <c r="K133" s="139">
        <v>0</v>
      </c>
      <c r="L133" s="152"/>
    </row>
    <row r="134" spans="1:12" ht="11.25" customHeight="1" x14ac:dyDescent="0.2">
      <c r="A134" s="187"/>
      <c r="B134" s="38" t="s">
        <v>959</v>
      </c>
      <c r="C134" s="134">
        <v>24</v>
      </c>
      <c r="D134" s="134">
        <v>0</v>
      </c>
      <c r="E134" s="134">
        <v>3</v>
      </c>
      <c r="F134" s="134">
        <v>12</v>
      </c>
      <c r="G134" s="134">
        <v>9</v>
      </c>
      <c r="H134" s="134">
        <v>0</v>
      </c>
      <c r="I134" s="134">
        <v>0</v>
      </c>
      <c r="J134" s="134">
        <v>0</v>
      </c>
      <c r="K134" s="134">
        <v>0</v>
      </c>
      <c r="L134" s="152"/>
    </row>
    <row r="135" spans="1:12" ht="11.25" customHeight="1" x14ac:dyDescent="0.2">
      <c r="A135" s="187"/>
      <c r="B135" s="38" t="s">
        <v>960</v>
      </c>
      <c r="C135" s="134">
        <v>11</v>
      </c>
      <c r="D135" s="134">
        <v>7</v>
      </c>
      <c r="E135" s="134">
        <v>2</v>
      </c>
      <c r="F135" s="134">
        <v>0</v>
      </c>
      <c r="G135" s="134">
        <v>2</v>
      </c>
      <c r="H135" s="134">
        <v>0</v>
      </c>
      <c r="I135" s="134">
        <v>0</v>
      </c>
      <c r="J135" s="134">
        <v>0</v>
      </c>
      <c r="K135" s="134">
        <v>0</v>
      </c>
      <c r="L135" s="152"/>
    </row>
    <row r="136" spans="1:12" ht="11.25" customHeight="1" x14ac:dyDescent="0.2">
      <c r="A136" s="187"/>
      <c r="B136" s="38" t="s">
        <v>961</v>
      </c>
      <c r="C136" s="134">
        <v>32</v>
      </c>
      <c r="D136" s="134">
        <v>5</v>
      </c>
      <c r="E136" s="134">
        <v>12</v>
      </c>
      <c r="F136" s="134">
        <v>6</v>
      </c>
      <c r="G136" s="134">
        <v>9</v>
      </c>
      <c r="H136" s="134">
        <v>0</v>
      </c>
      <c r="I136" s="134">
        <v>0</v>
      </c>
      <c r="J136" s="134">
        <v>0</v>
      </c>
      <c r="K136" s="134">
        <v>0</v>
      </c>
      <c r="L136" s="152"/>
    </row>
    <row r="137" spans="1:12" ht="11.25" customHeight="1" x14ac:dyDescent="0.2">
      <c r="A137" s="187"/>
      <c r="B137" s="38" t="s">
        <v>985</v>
      </c>
      <c r="C137" s="134">
        <v>15</v>
      </c>
      <c r="D137" s="134">
        <v>5</v>
      </c>
      <c r="E137" s="134">
        <v>4</v>
      </c>
      <c r="F137" s="134">
        <v>6</v>
      </c>
      <c r="G137" s="134">
        <v>0</v>
      </c>
      <c r="H137" s="134">
        <v>0</v>
      </c>
      <c r="I137" s="134">
        <v>0</v>
      </c>
      <c r="J137" s="134">
        <v>0</v>
      </c>
      <c r="K137" s="134">
        <v>0</v>
      </c>
      <c r="L137" s="152"/>
    </row>
    <row r="138" spans="1:12" ht="11.25" customHeight="1" x14ac:dyDescent="0.2">
      <c r="A138" s="187"/>
      <c r="B138" s="24" t="s">
        <v>986</v>
      </c>
      <c r="C138" s="134">
        <v>31</v>
      </c>
      <c r="D138" s="134">
        <v>3</v>
      </c>
      <c r="E138" s="134">
        <v>10</v>
      </c>
      <c r="F138" s="134">
        <v>18</v>
      </c>
      <c r="G138" s="134">
        <v>0</v>
      </c>
      <c r="H138" s="134">
        <v>0</v>
      </c>
      <c r="I138" s="134">
        <v>0</v>
      </c>
      <c r="J138" s="134">
        <v>0</v>
      </c>
      <c r="K138" s="134">
        <v>0</v>
      </c>
      <c r="L138" s="152"/>
    </row>
    <row r="139" spans="1:12" ht="11.25" customHeight="1" x14ac:dyDescent="0.2">
      <c r="A139" s="187"/>
      <c r="B139" s="24" t="s">
        <v>987</v>
      </c>
      <c r="C139" s="134">
        <v>14</v>
      </c>
      <c r="D139" s="134">
        <v>4</v>
      </c>
      <c r="E139" s="134">
        <v>9</v>
      </c>
      <c r="F139" s="134">
        <v>1</v>
      </c>
      <c r="G139" s="134">
        <v>0</v>
      </c>
      <c r="H139" s="134">
        <v>0</v>
      </c>
      <c r="I139" s="134">
        <v>0</v>
      </c>
      <c r="J139" s="134">
        <v>0</v>
      </c>
      <c r="K139" s="134">
        <v>0</v>
      </c>
      <c r="L139" s="152"/>
    </row>
    <row r="140" spans="1:12" ht="11.25" customHeight="1" x14ac:dyDescent="0.2">
      <c r="A140" s="187"/>
      <c r="B140" s="24" t="s">
        <v>988</v>
      </c>
      <c r="C140" s="134">
        <v>26</v>
      </c>
      <c r="D140" s="134">
        <v>8</v>
      </c>
      <c r="E140" s="134">
        <v>16</v>
      </c>
      <c r="F140" s="134">
        <v>2</v>
      </c>
      <c r="G140" s="134">
        <v>0</v>
      </c>
      <c r="H140" s="134">
        <v>0</v>
      </c>
      <c r="I140" s="134">
        <v>0</v>
      </c>
      <c r="J140" s="134">
        <v>0</v>
      </c>
      <c r="K140" s="134">
        <v>0</v>
      </c>
      <c r="L140" s="152"/>
    </row>
    <row r="141" spans="1:12" ht="11.25" customHeight="1" x14ac:dyDescent="0.2">
      <c r="A141" s="187"/>
      <c r="B141" s="24" t="s">
        <v>989</v>
      </c>
      <c r="C141" s="134">
        <v>19</v>
      </c>
      <c r="D141" s="134">
        <v>4</v>
      </c>
      <c r="E141" s="134">
        <v>14</v>
      </c>
      <c r="F141" s="134">
        <v>1</v>
      </c>
      <c r="G141" s="134">
        <v>0</v>
      </c>
      <c r="H141" s="134">
        <v>0</v>
      </c>
      <c r="I141" s="134">
        <v>0</v>
      </c>
      <c r="J141" s="134">
        <v>0</v>
      </c>
      <c r="K141" s="134">
        <v>0</v>
      </c>
      <c r="L141" s="152"/>
    </row>
    <row r="142" spans="1:12" ht="11.25" customHeight="1" x14ac:dyDescent="0.2">
      <c r="A142" s="187"/>
      <c r="B142" s="24" t="s">
        <v>990</v>
      </c>
      <c r="C142" s="134">
        <v>31</v>
      </c>
      <c r="D142" s="134">
        <v>11</v>
      </c>
      <c r="E142" s="134">
        <v>20</v>
      </c>
      <c r="F142" s="134">
        <v>0</v>
      </c>
      <c r="G142" s="134">
        <v>0</v>
      </c>
      <c r="H142" s="134">
        <v>0</v>
      </c>
      <c r="I142" s="134">
        <v>0</v>
      </c>
      <c r="J142" s="134">
        <v>0</v>
      </c>
      <c r="K142" s="134">
        <v>0</v>
      </c>
      <c r="L142" s="152"/>
    </row>
    <row r="143" spans="1:12" ht="11.25" customHeight="1" x14ac:dyDescent="0.2">
      <c r="A143" s="187"/>
      <c r="B143" s="24" t="s">
        <v>991</v>
      </c>
      <c r="C143" s="134">
        <v>10</v>
      </c>
      <c r="D143" s="134">
        <v>6</v>
      </c>
      <c r="E143" s="134">
        <v>4</v>
      </c>
      <c r="F143" s="134">
        <v>0</v>
      </c>
      <c r="G143" s="134">
        <v>0</v>
      </c>
      <c r="H143" s="134">
        <v>0</v>
      </c>
      <c r="I143" s="134">
        <v>0</v>
      </c>
      <c r="J143" s="134">
        <v>0</v>
      </c>
      <c r="K143" s="134">
        <v>0</v>
      </c>
      <c r="L143" s="152"/>
    </row>
    <row r="144" spans="1:12" ht="11.25" customHeight="1" x14ac:dyDescent="0.2">
      <c r="A144" s="187"/>
      <c r="B144" s="24" t="s">
        <v>992</v>
      </c>
      <c r="C144" s="134">
        <v>5</v>
      </c>
      <c r="D144" s="134">
        <v>5</v>
      </c>
      <c r="E144" s="134">
        <v>0</v>
      </c>
      <c r="F144" s="134">
        <v>0</v>
      </c>
      <c r="G144" s="134">
        <v>0</v>
      </c>
      <c r="H144" s="134">
        <v>0</v>
      </c>
      <c r="I144" s="134">
        <v>0</v>
      </c>
      <c r="J144" s="134">
        <v>0</v>
      </c>
      <c r="K144" s="134">
        <v>0</v>
      </c>
      <c r="L144" s="152"/>
    </row>
    <row r="145" spans="1:12" ht="11.25" customHeight="1" x14ac:dyDescent="0.2">
      <c r="A145" s="187"/>
      <c r="B145" s="24" t="s">
        <v>993</v>
      </c>
      <c r="C145" s="134">
        <v>1</v>
      </c>
      <c r="D145" s="134">
        <v>1</v>
      </c>
      <c r="E145" s="134">
        <v>0</v>
      </c>
      <c r="F145" s="134">
        <v>0</v>
      </c>
      <c r="G145" s="134">
        <v>0</v>
      </c>
      <c r="H145" s="134">
        <v>0</v>
      </c>
      <c r="I145" s="134">
        <v>0</v>
      </c>
      <c r="J145" s="134">
        <v>0</v>
      </c>
      <c r="K145" s="134">
        <v>0</v>
      </c>
      <c r="L145" s="152"/>
    </row>
    <row r="146" spans="1:12" ht="11.25" customHeight="1" x14ac:dyDescent="0.2">
      <c r="A146" s="187"/>
      <c r="B146" s="24" t="s">
        <v>998</v>
      </c>
      <c r="C146" s="134">
        <v>5</v>
      </c>
      <c r="D146" s="134">
        <v>5</v>
      </c>
      <c r="E146" s="134">
        <v>0</v>
      </c>
      <c r="F146" s="134">
        <v>0</v>
      </c>
      <c r="G146" s="134">
        <v>0</v>
      </c>
      <c r="H146" s="134">
        <v>0</v>
      </c>
      <c r="I146" s="134">
        <v>0</v>
      </c>
      <c r="J146" s="134">
        <v>0</v>
      </c>
      <c r="K146" s="134">
        <v>0</v>
      </c>
      <c r="L146" s="152"/>
    </row>
    <row r="147" spans="1:12" x14ac:dyDescent="0.2">
      <c r="A147" s="114"/>
      <c r="B147" s="28" t="s">
        <v>999</v>
      </c>
      <c r="C147" s="134">
        <v>5</v>
      </c>
      <c r="D147" s="134">
        <v>5</v>
      </c>
      <c r="E147" s="134">
        <v>0</v>
      </c>
      <c r="F147" s="134">
        <v>0</v>
      </c>
      <c r="G147" s="134">
        <v>0</v>
      </c>
      <c r="H147" s="134">
        <v>0</v>
      </c>
      <c r="I147" s="134">
        <v>0</v>
      </c>
      <c r="J147" s="134">
        <v>0</v>
      </c>
      <c r="K147" s="134">
        <v>0</v>
      </c>
      <c r="L147" s="152"/>
    </row>
    <row r="148" spans="1:12" x14ac:dyDescent="0.2">
      <c r="A148" s="114"/>
      <c r="B148" s="28" t="s">
        <v>1000</v>
      </c>
      <c r="C148" s="134">
        <v>0</v>
      </c>
      <c r="D148" s="134">
        <v>0</v>
      </c>
      <c r="E148" s="134">
        <v>0</v>
      </c>
      <c r="F148" s="134">
        <v>0</v>
      </c>
      <c r="G148" s="134">
        <v>0</v>
      </c>
      <c r="H148" s="134">
        <v>0</v>
      </c>
      <c r="I148" s="134">
        <v>0</v>
      </c>
      <c r="J148" s="134">
        <v>0</v>
      </c>
      <c r="K148" s="134">
        <v>0</v>
      </c>
      <c r="L148" s="152"/>
    </row>
    <row r="149" spans="1:12" x14ac:dyDescent="0.2">
      <c r="A149" s="114"/>
      <c r="B149" s="28" t="s">
        <v>1001</v>
      </c>
      <c r="C149" s="134">
        <v>0</v>
      </c>
      <c r="D149" s="134">
        <v>0</v>
      </c>
      <c r="E149" s="134">
        <v>0</v>
      </c>
      <c r="F149" s="134">
        <v>0</v>
      </c>
      <c r="G149" s="134">
        <v>0</v>
      </c>
      <c r="H149" s="134">
        <v>0</v>
      </c>
      <c r="I149" s="134">
        <v>0</v>
      </c>
      <c r="J149" s="134">
        <v>0</v>
      </c>
      <c r="K149" s="134">
        <v>0</v>
      </c>
      <c r="L149" s="152"/>
    </row>
    <row r="150" spans="1:12" x14ac:dyDescent="0.2">
      <c r="A150" s="114"/>
      <c r="B150" s="28" t="s">
        <v>1049</v>
      </c>
      <c r="C150" s="134">
        <v>0</v>
      </c>
      <c r="D150" s="134">
        <v>0</v>
      </c>
      <c r="E150" s="134">
        <v>0</v>
      </c>
      <c r="F150" s="134">
        <v>0</v>
      </c>
      <c r="G150" s="134">
        <v>0</v>
      </c>
      <c r="H150" s="134">
        <v>0</v>
      </c>
      <c r="I150" s="134">
        <v>0</v>
      </c>
      <c r="J150" s="134">
        <v>0</v>
      </c>
      <c r="K150" s="134">
        <v>0</v>
      </c>
      <c r="L150" s="152"/>
    </row>
    <row r="151" spans="1:12" ht="11.25" customHeight="1" x14ac:dyDescent="0.2">
      <c r="B151" s="38"/>
      <c r="C151" s="137"/>
      <c r="D151" s="134"/>
      <c r="E151" s="134"/>
      <c r="F151" s="134"/>
      <c r="G151" s="134"/>
      <c r="H151" s="134"/>
      <c r="I151" s="134"/>
      <c r="J151" s="134"/>
      <c r="K151" s="134"/>
      <c r="L151" s="152"/>
    </row>
    <row r="152" spans="1:12" ht="11.25" customHeight="1" x14ac:dyDescent="0.2">
      <c r="A152" s="187" t="s">
        <v>964</v>
      </c>
      <c r="B152" s="86" t="s">
        <v>16</v>
      </c>
      <c r="C152" s="134">
        <v>3413</v>
      </c>
      <c r="D152" s="134">
        <v>163</v>
      </c>
      <c r="E152" s="134">
        <v>473</v>
      </c>
      <c r="F152" s="134">
        <v>478</v>
      </c>
      <c r="G152" s="134">
        <v>588</v>
      </c>
      <c r="H152" s="134">
        <v>461</v>
      </c>
      <c r="I152" s="134">
        <v>419</v>
      </c>
      <c r="J152" s="134">
        <v>420</v>
      </c>
      <c r="K152" s="134">
        <v>411</v>
      </c>
      <c r="L152" s="152"/>
    </row>
    <row r="153" spans="1:12" x14ac:dyDescent="0.2">
      <c r="A153" s="187"/>
      <c r="B153" s="31"/>
      <c r="C153" s="134"/>
      <c r="D153" s="134"/>
      <c r="E153" s="134"/>
      <c r="F153" s="134"/>
      <c r="G153" s="134"/>
      <c r="H153" s="134"/>
      <c r="I153" s="134"/>
      <c r="J153" s="134"/>
      <c r="K153" s="134"/>
      <c r="L153" s="152"/>
    </row>
    <row r="154" spans="1:12" x14ac:dyDescent="0.2">
      <c r="A154" s="187"/>
      <c r="B154" s="41" t="s">
        <v>769</v>
      </c>
      <c r="C154" s="134">
        <v>0</v>
      </c>
      <c r="D154" s="134">
        <v>0</v>
      </c>
      <c r="E154" s="134">
        <v>0</v>
      </c>
      <c r="F154" s="134">
        <v>0</v>
      </c>
      <c r="G154" s="134">
        <v>0</v>
      </c>
      <c r="H154" s="134">
        <v>0</v>
      </c>
      <c r="I154" s="134">
        <v>0</v>
      </c>
      <c r="J154" s="134">
        <v>0</v>
      </c>
      <c r="K154" s="134">
        <v>0</v>
      </c>
      <c r="L154" s="152"/>
    </row>
    <row r="155" spans="1:12" x14ac:dyDescent="0.2">
      <c r="A155" s="187"/>
      <c r="B155" s="37" t="s">
        <v>22</v>
      </c>
      <c r="C155" s="134">
        <v>0</v>
      </c>
      <c r="D155" s="134">
        <v>0</v>
      </c>
      <c r="E155" s="134">
        <v>0</v>
      </c>
      <c r="F155" s="134">
        <v>0</v>
      </c>
      <c r="G155" s="134">
        <v>0</v>
      </c>
      <c r="H155" s="134">
        <v>0</v>
      </c>
      <c r="I155" s="134">
        <v>0</v>
      </c>
      <c r="J155" s="134">
        <v>0</v>
      </c>
      <c r="K155" s="134">
        <v>0</v>
      </c>
      <c r="L155" s="152"/>
    </row>
    <row r="156" spans="1:12" x14ac:dyDescent="0.2">
      <c r="A156" s="187"/>
      <c r="B156" s="37" t="s">
        <v>19</v>
      </c>
      <c r="C156" s="134">
        <v>14</v>
      </c>
      <c r="D156" s="134">
        <v>0</v>
      </c>
      <c r="E156" s="134">
        <v>0</v>
      </c>
      <c r="F156" s="134">
        <v>0</v>
      </c>
      <c r="G156" s="134">
        <v>5</v>
      </c>
      <c r="H156" s="134">
        <v>4</v>
      </c>
      <c r="I156" s="134">
        <v>3</v>
      </c>
      <c r="J156" s="134">
        <v>1</v>
      </c>
      <c r="K156" s="134">
        <v>1</v>
      </c>
      <c r="L156" s="152"/>
    </row>
    <row r="157" spans="1:12" x14ac:dyDescent="0.2">
      <c r="A157" s="187"/>
      <c r="B157" s="37" t="s">
        <v>20</v>
      </c>
      <c r="C157" s="134">
        <v>169</v>
      </c>
      <c r="D157" s="134">
        <v>6</v>
      </c>
      <c r="E157" s="134">
        <v>14</v>
      </c>
      <c r="F157" s="134">
        <v>20</v>
      </c>
      <c r="G157" s="134">
        <v>24</v>
      </c>
      <c r="H157" s="134">
        <v>18</v>
      </c>
      <c r="I157" s="134">
        <v>9</v>
      </c>
      <c r="J157" s="134">
        <v>38</v>
      </c>
      <c r="K157" s="134">
        <v>40</v>
      </c>
      <c r="L157" s="152"/>
    </row>
    <row r="158" spans="1:12" x14ac:dyDescent="0.2">
      <c r="A158" s="187"/>
      <c r="B158" s="37" t="s">
        <v>21</v>
      </c>
      <c r="C158" s="134">
        <v>444</v>
      </c>
      <c r="D158" s="134">
        <v>8</v>
      </c>
      <c r="E158" s="134">
        <v>32</v>
      </c>
      <c r="F158" s="134">
        <v>44</v>
      </c>
      <c r="G158" s="134">
        <v>59</v>
      </c>
      <c r="H158" s="134">
        <v>70</v>
      </c>
      <c r="I158" s="134">
        <v>57</v>
      </c>
      <c r="J158" s="134">
        <v>72</v>
      </c>
      <c r="K158" s="134">
        <v>102</v>
      </c>
      <c r="L158" s="152"/>
    </row>
    <row r="159" spans="1:12" x14ac:dyDescent="0.2">
      <c r="A159" s="187"/>
      <c r="B159" s="42" t="s">
        <v>770</v>
      </c>
      <c r="C159" s="134">
        <v>492</v>
      </c>
      <c r="D159" s="134">
        <v>14</v>
      </c>
      <c r="E159" s="134">
        <v>47</v>
      </c>
      <c r="F159" s="134">
        <v>44</v>
      </c>
      <c r="G159" s="134">
        <v>67</v>
      </c>
      <c r="H159" s="134">
        <v>80</v>
      </c>
      <c r="I159" s="134">
        <v>62</v>
      </c>
      <c r="J159" s="134">
        <v>83</v>
      </c>
      <c r="K159" s="134">
        <v>95</v>
      </c>
      <c r="L159" s="152"/>
    </row>
    <row r="160" spans="1:12" x14ac:dyDescent="0.2">
      <c r="A160" s="187"/>
      <c r="B160" s="38" t="s">
        <v>771</v>
      </c>
      <c r="C160" s="134">
        <v>330</v>
      </c>
      <c r="D160" s="134">
        <v>10</v>
      </c>
      <c r="E160" s="134">
        <v>29</v>
      </c>
      <c r="F160" s="134">
        <v>26</v>
      </c>
      <c r="G160" s="134">
        <v>66</v>
      </c>
      <c r="H160" s="134">
        <v>32</v>
      </c>
      <c r="I160" s="134">
        <v>69</v>
      </c>
      <c r="J160" s="134">
        <v>42</v>
      </c>
      <c r="K160" s="134">
        <v>56</v>
      </c>
      <c r="L160" s="152"/>
    </row>
    <row r="161" spans="1:12" x14ac:dyDescent="0.2">
      <c r="A161" s="187"/>
      <c r="B161" s="38" t="s">
        <v>772</v>
      </c>
      <c r="C161" s="134">
        <v>317</v>
      </c>
      <c r="D161" s="134">
        <v>7</v>
      </c>
      <c r="E161" s="134">
        <v>25</v>
      </c>
      <c r="F161" s="134">
        <v>33</v>
      </c>
      <c r="G161" s="134">
        <v>71</v>
      </c>
      <c r="H161" s="134">
        <v>21</v>
      </c>
      <c r="I161" s="134">
        <v>43</v>
      </c>
      <c r="J161" s="134">
        <v>58</v>
      </c>
      <c r="K161" s="134">
        <v>59</v>
      </c>
      <c r="L161" s="152"/>
    </row>
    <row r="162" spans="1:12" x14ac:dyDescent="0.2">
      <c r="A162" s="187"/>
      <c r="B162" s="38" t="s">
        <v>773</v>
      </c>
      <c r="C162" s="134">
        <v>199</v>
      </c>
      <c r="D162" s="134">
        <v>10</v>
      </c>
      <c r="E162" s="134">
        <v>15</v>
      </c>
      <c r="F162" s="134">
        <v>29</v>
      </c>
      <c r="G162" s="134">
        <v>32</v>
      </c>
      <c r="H162" s="134">
        <v>35</v>
      </c>
      <c r="I162" s="134">
        <v>21</v>
      </c>
      <c r="J162" s="134">
        <v>28</v>
      </c>
      <c r="K162" s="134">
        <v>29</v>
      </c>
      <c r="L162" s="152"/>
    </row>
    <row r="163" spans="1:12" x14ac:dyDescent="0.2">
      <c r="A163" s="187"/>
      <c r="B163" s="38" t="s">
        <v>774</v>
      </c>
      <c r="C163" s="134">
        <v>181</v>
      </c>
      <c r="D163" s="134">
        <v>8</v>
      </c>
      <c r="E163" s="134">
        <v>12</v>
      </c>
      <c r="F163" s="134">
        <v>16</v>
      </c>
      <c r="G163" s="134">
        <v>35</v>
      </c>
      <c r="H163" s="134">
        <v>32</v>
      </c>
      <c r="I163" s="134">
        <v>40</v>
      </c>
      <c r="J163" s="134">
        <v>18</v>
      </c>
      <c r="K163" s="134">
        <v>20</v>
      </c>
      <c r="L163" s="152"/>
    </row>
    <row r="164" spans="1:12" x14ac:dyDescent="0.2">
      <c r="A164" s="187"/>
      <c r="B164" s="38" t="s">
        <v>775</v>
      </c>
      <c r="C164" s="134">
        <v>113</v>
      </c>
      <c r="D164" s="134">
        <v>4</v>
      </c>
      <c r="E164" s="134">
        <v>29</v>
      </c>
      <c r="F164" s="134">
        <v>7</v>
      </c>
      <c r="G164" s="134">
        <v>12</v>
      </c>
      <c r="H164" s="134">
        <v>16</v>
      </c>
      <c r="I164" s="134">
        <v>19</v>
      </c>
      <c r="J164" s="134">
        <v>23</v>
      </c>
      <c r="K164" s="134">
        <v>3</v>
      </c>
      <c r="L164" s="152"/>
    </row>
    <row r="165" spans="1:12" x14ac:dyDescent="0.2">
      <c r="A165" s="187"/>
      <c r="B165" s="38" t="s">
        <v>776</v>
      </c>
      <c r="C165" s="134">
        <v>173</v>
      </c>
      <c r="D165" s="134">
        <v>5</v>
      </c>
      <c r="E165" s="134">
        <v>25</v>
      </c>
      <c r="F165" s="134">
        <v>22</v>
      </c>
      <c r="G165" s="134">
        <v>35</v>
      </c>
      <c r="H165" s="134">
        <v>25</v>
      </c>
      <c r="I165" s="134">
        <v>29</v>
      </c>
      <c r="J165" s="134">
        <v>28</v>
      </c>
      <c r="K165" s="134">
        <v>4</v>
      </c>
      <c r="L165" s="152"/>
    </row>
    <row r="166" spans="1:12" x14ac:dyDescent="0.2">
      <c r="A166" s="187"/>
      <c r="B166" s="38" t="s">
        <v>777</v>
      </c>
      <c r="C166" s="134">
        <v>110</v>
      </c>
      <c r="D166" s="134">
        <v>4</v>
      </c>
      <c r="E166" s="134">
        <v>11</v>
      </c>
      <c r="F166" s="134">
        <v>28</v>
      </c>
      <c r="G166" s="134">
        <v>18</v>
      </c>
      <c r="H166" s="134">
        <v>19</v>
      </c>
      <c r="I166" s="134">
        <v>23</v>
      </c>
      <c r="J166" s="134">
        <v>5</v>
      </c>
      <c r="K166" s="134">
        <v>2</v>
      </c>
      <c r="L166" s="152"/>
    </row>
    <row r="167" spans="1:12" x14ac:dyDescent="0.2">
      <c r="A167" s="187"/>
      <c r="B167" s="38" t="s">
        <v>779</v>
      </c>
      <c r="C167" s="134">
        <v>101</v>
      </c>
      <c r="D167" s="134">
        <v>7</v>
      </c>
      <c r="E167" s="134">
        <v>25</v>
      </c>
      <c r="F167" s="134">
        <v>16</v>
      </c>
      <c r="G167" s="134">
        <v>14</v>
      </c>
      <c r="H167" s="134">
        <v>20</v>
      </c>
      <c r="I167" s="134">
        <v>8</v>
      </c>
      <c r="J167" s="134">
        <v>11</v>
      </c>
      <c r="K167" s="134">
        <v>0</v>
      </c>
      <c r="L167" s="152"/>
    </row>
    <row r="168" spans="1:12" x14ac:dyDescent="0.2">
      <c r="A168" s="187"/>
      <c r="B168" s="38" t="s">
        <v>778</v>
      </c>
      <c r="C168" s="134">
        <v>88</v>
      </c>
      <c r="D168" s="134">
        <v>6</v>
      </c>
      <c r="E168" s="134">
        <v>21</v>
      </c>
      <c r="F168" s="134">
        <v>12</v>
      </c>
      <c r="G168" s="134">
        <v>29</v>
      </c>
      <c r="H168" s="134">
        <v>5</v>
      </c>
      <c r="I168" s="134">
        <v>10</v>
      </c>
      <c r="J168" s="134">
        <v>5</v>
      </c>
      <c r="K168" s="134">
        <v>0</v>
      </c>
      <c r="L168" s="152"/>
    </row>
    <row r="169" spans="1:12" x14ac:dyDescent="0.2">
      <c r="A169" s="187"/>
      <c r="B169" s="38" t="s">
        <v>780</v>
      </c>
      <c r="C169" s="134">
        <v>67</v>
      </c>
      <c r="D169" s="134">
        <v>3</v>
      </c>
      <c r="E169" s="134">
        <v>13</v>
      </c>
      <c r="F169" s="134">
        <v>15</v>
      </c>
      <c r="G169" s="134">
        <v>7</v>
      </c>
      <c r="H169" s="134">
        <v>23</v>
      </c>
      <c r="I169" s="134">
        <v>4</v>
      </c>
      <c r="J169" s="134">
        <v>2</v>
      </c>
      <c r="K169" s="134">
        <v>0</v>
      </c>
      <c r="L169" s="152"/>
    </row>
    <row r="170" spans="1:12" x14ac:dyDescent="0.2">
      <c r="A170" s="187"/>
      <c r="B170" s="38" t="s">
        <v>781</v>
      </c>
      <c r="C170" s="134">
        <v>52</v>
      </c>
      <c r="D170" s="134">
        <v>4</v>
      </c>
      <c r="E170" s="134">
        <v>10</v>
      </c>
      <c r="F170" s="134">
        <v>10</v>
      </c>
      <c r="G170" s="134">
        <v>7</v>
      </c>
      <c r="H170" s="134">
        <v>9</v>
      </c>
      <c r="I170" s="134">
        <v>8</v>
      </c>
      <c r="J170" s="134">
        <v>4</v>
      </c>
      <c r="K170" s="134">
        <v>0</v>
      </c>
      <c r="L170" s="152"/>
    </row>
    <row r="171" spans="1:12" x14ac:dyDescent="0.2">
      <c r="A171" s="187"/>
      <c r="B171" s="38" t="s">
        <v>796</v>
      </c>
      <c r="C171" s="134">
        <v>44</v>
      </c>
      <c r="D171" s="134">
        <v>4</v>
      </c>
      <c r="E171" s="134">
        <v>11</v>
      </c>
      <c r="F171" s="134">
        <v>4</v>
      </c>
      <c r="G171" s="134">
        <v>5</v>
      </c>
      <c r="H171" s="134">
        <v>14</v>
      </c>
      <c r="I171" s="134">
        <v>5</v>
      </c>
      <c r="J171" s="134">
        <v>1</v>
      </c>
      <c r="K171" s="134">
        <v>0</v>
      </c>
      <c r="L171" s="152"/>
    </row>
    <row r="172" spans="1:12" x14ac:dyDescent="0.2">
      <c r="A172" s="187"/>
      <c r="B172" s="38" t="s">
        <v>949</v>
      </c>
      <c r="C172" s="134">
        <v>39</v>
      </c>
      <c r="D172" s="134">
        <v>7</v>
      </c>
      <c r="E172" s="134">
        <v>11</v>
      </c>
      <c r="F172" s="134">
        <v>5</v>
      </c>
      <c r="G172" s="134">
        <v>5</v>
      </c>
      <c r="H172" s="134">
        <v>10</v>
      </c>
      <c r="I172" s="134">
        <v>0</v>
      </c>
      <c r="J172" s="134">
        <v>1</v>
      </c>
      <c r="K172" s="134">
        <v>0</v>
      </c>
      <c r="L172" s="152"/>
    </row>
    <row r="173" spans="1:12" x14ac:dyDescent="0.2">
      <c r="A173" s="187"/>
      <c r="B173" s="38" t="s">
        <v>950</v>
      </c>
      <c r="C173" s="134">
        <v>56</v>
      </c>
      <c r="D173" s="134">
        <v>6</v>
      </c>
      <c r="E173" s="134">
        <v>12</v>
      </c>
      <c r="F173" s="134">
        <v>12</v>
      </c>
      <c r="G173" s="134">
        <v>16</v>
      </c>
      <c r="H173" s="134">
        <v>7</v>
      </c>
      <c r="I173" s="134">
        <v>3</v>
      </c>
      <c r="J173" s="134">
        <v>0</v>
      </c>
      <c r="K173" s="134">
        <v>0</v>
      </c>
      <c r="L173" s="152"/>
    </row>
    <row r="174" spans="1:12" x14ac:dyDescent="0.2">
      <c r="A174" s="187"/>
      <c r="B174" s="38" t="s">
        <v>951</v>
      </c>
      <c r="C174" s="134">
        <v>51</v>
      </c>
      <c r="D174" s="134">
        <v>5</v>
      </c>
      <c r="E174" s="134">
        <v>9</v>
      </c>
      <c r="F174" s="134">
        <v>16</v>
      </c>
      <c r="G174" s="134">
        <v>16</v>
      </c>
      <c r="H174" s="134">
        <v>5</v>
      </c>
      <c r="I174" s="134">
        <v>0</v>
      </c>
      <c r="J174" s="134">
        <v>0</v>
      </c>
      <c r="K174" s="134">
        <v>0</v>
      </c>
      <c r="L174" s="152"/>
    </row>
    <row r="175" spans="1:12" x14ac:dyDescent="0.2">
      <c r="A175" s="187"/>
      <c r="B175" s="38" t="s">
        <v>952</v>
      </c>
      <c r="C175" s="134">
        <v>32</v>
      </c>
      <c r="D175" s="134">
        <v>4</v>
      </c>
      <c r="E175" s="134">
        <v>0</v>
      </c>
      <c r="F175" s="134">
        <v>15</v>
      </c>
      <c r="G175" s="134">
        <v>5</v>
      </c>
      <c r="H175" s="134">
        <v>7</v>
      </c>
      <c r="I175" s="134">
        <v>1</v>
      </c>
      <c r="J175" s="134">
        <v>0</v>
      </c>
      <c r="K175" s="134">
        <v>0</v>
      </c>
      <c r="L175" s="152"/>
    </row>
    <row r="176" spans="1:12" x14ac:dyDescent="0.2">
      <c r="A176" s="187"/>
      <c r="B176" s="38" t="s">
        <v>953</v>
      </c>
      <c r="C176" s="134">
        <v>48</v>
      </c>
      <c r="D176" s="134">
        <v>4</v>
      </c>
      <c r="E176" s="134">
        <v>10</v>
      </c>
      <c r="F176" s="134">
        <v>4</v>
      </c>
      <c r="G176" s="134">
        <v>19</v>
      </c>
      <c r="H176" s="134">
        <v>6</v>
      </c>
      <c r="I176" s="134">
        <v>5</v>
      </c>
      <c r="J176" s="134">
        <v>0</v>
      </c>
      <c r="K176" s="134">
        <v>0</v>
      </c>
      <c r="L176" s="152"/>
    </row>
    <row r="177" spans="1:12" x14ac:dyDescent="0.2">
      <c r="A177" s="187"/>
      <c r="B177" s="38" t="s">
        <v>954</v>
      </c>
      <c r="C177" s="134">
        <v>27</v>
      </c>
      <c r="D177" s="134">
        <v>0</v>
      </c>
      <c r="E177" s="134">
        <v>7</v>
      </c>
      <c r="F177" s="134">
        <v>7</v>
      </c>
      <c r="G177" s="134">
        <v>12</v>
      </c>
      <c r="H177" s="134">
        <v>1</v>
      </c>
      <c r="I177" s="134">
        <v>0</v>
      </c>
      <c r="J177" s="134">
        <v>0</v>
      </c>
      <c r="K177" s="134">
        <v>0</v>
      </c>
      <c r="L177" s="152"/>
    </row>
    <row r="178" spans="1:12" x14ac:dyDescent="0.2">
      <c r="A178" s="187"/>
      <c r="B178" s="38" t="s">
        <v>955</v>
      </c>
      <c r="C178" s="134">
        <v>22</v>
      </c>
      <c r="D178" s="134">
        <v>1</v>
      </c>
      <c r="E178" s="134">
        <v>4</v>
      </c>
      <c r="F178" s="134">
        <v>9</v>
      </c>
      <c r="G178" s="134">
        <v>8</v>
      </c>
      <c r="H178" s="134">
        <v>0</v>
      </c>
      <c r="I178" s="134">
        <v>0</v>
      </c>
      <c r="J178" s="134">
        <v>0</v>
      </c>
      <c r="K178" s="134">
        <v>0</v>
      </c>
      <c r="L178" s="152"/>
    </row>
    <row r="179" spans="1:12" x14ac:dyDescent="0.2">
      <c r="A179" s="187"/>
      <c r="B179" s="38" t="s">
        <v>956</v>
      </c>
      <c r="C179" s="134">
        <v>33</v>
      </c>
      <c r="D179" s="134">
        <v>2</v>
      </c>
      <c r="E179" s="134">
        <v>11</v>
      </c>
      <c r="F179" s="134">
        <v>8</v>
      </c>
      <c r="G179" s="134">
        <v>10</v>
      </c>
      <c r="H179" s="134">
        <v>2</v>
      </c>
      <c r="I179" s="134">
        <v>0</v>
      </c>
      <c r="J179" s="134">
        <v>0</v>
      </c>
      <c r="K179" s="134">
        <v>0</v>
      </c>
      <c r="L179" s="152"/>
    </row>
    <row r="180" spans="1:12" x14ac:dyDescent="0.2">
      <c r="A180" s="187"/>
      <c r="B180" s="38" t="s">
        <v>957</v>
      </c>
      <c r="C180" s="134">
        <v>37</v>
      </c>
      <c r="D180" s="134">
        <v>4</v>
      </c>
      <c r="E180" s="134">
        <v>13</v>
      </c>
      <c r="F180" s="134">
        <v>16</v>
      </c>
      <c r="G180" s="134">
        <v>4</v>
      </c>
      <c r="H180" s="134">
        <v>0</v>
      </c>
      <c r="I180" s="134">
        <v>0</v>
      </c>
      <c r="J180" s="134">
        <v>0</v>
      </c>
      <c r="K180" s="134">
        <v>0</v>
      </c>
      <c r="L180" s="152"/>
    </row>
    <row r="181" spans="1:12" x14ac:dyDescent="0.2">
      <c r="A181" s="187"/>
      <c r="B181" s="38" t="s">
        <v>958</v>
      </c>
      <c r="C181" s="134">
        <v>30</v>
      </c>
      <c r="D181" s="134">
        <v>3</v>
      </c>
      <c r="E181" s="134">
        <v>5</v>
      </c>
      <c r="F181" s="134">
        <v>17</v>
      </c>
      <c r="G181" s="134">
        <v>5</v>
      </c>
      <c r="H181" s="134">
        <v>0</v>
      </c>
      <c r="I181" s="134">
        <v>0</v>
      </c>
      <c r="J181" s="134">
        <v>0</v>
      </c>
      <c r="K181" s="134">
        <v>0</v>
      </c>
      <c r="L181" s="152"/>
    </row>
    <row r="182" spans="1:12" x14ac:dyDescent="0.2">
      <c r="A182" s="187"/>
      <c r="B182" s="38" t="s">
        <v>959</v>
      </c>
      <c r="C182" s="134">
        <v>23</v>
      </c>
      <c r="D182" s="134">
        <v>2</v>
      </c>
      <c r="E182" s="134">
        <v>4</v>
      </c>
      <c r="F182" s="134">
        <v>15</v>
      </c>
      <c r="G182" s="134">
        <v>2</v>
      </c>
      <c r="H182" s="134">
        <v>0</v>
      </c>
      <c r="I182" s="134">
        <v>0</v>
      </c>
      <c r="J182" s="134">
        <v>0</v>
      </c>
      <c r="K182" s="134">
        <v>0</v>
      </c>
      <c r="L182" s="152"/>
    </row>
    <row r="183" spans="1:12" x14ac:dyDescent="0.2">
      <c r="A183" s="187"/>
      <c r="B183" s="38" t="s">
        <v>960</v>
      </c>
      <c r="C183" s="134">
        <v>12</v>
      </c>
      <c r="D183" s="134">
        <v>1</v>
      </c>
      <c r="E183" s="134">
        <v>6</v>
      </c>
      <c r="F183" s="134">
        <v>5</v>
      </c>
      <c r="G183" s="134">
        <v>0</v>
      </c>
      <c r="H183" s="134">
        <v>0</v>
      </c>
      <c r="I183" s="134">
        <v>0</v>
      </c>
      <c r="J183" s="134">
        <v>0</v>
      </c>
      <c r="K183" s="134">
        <v>0</v>
      </c>
      <c r="L183" s="152"/>
    </row>
    <row r="184" spans="1:12" x14ac:dyDescent="0.2">
      <c r="A184" s="187"/>
      <c r="B184" s="38" t="s">
        <v>961</v>
      </c>
      <c r="C184" s="134">
        <v>22</v>
      </c>
      <c r="D184" s="134">
        <v>4</v>
      </c>
      <c r="E184" s="134">
        <v>5</v>
      </c>
      <c r="F184" s="134">
        <v>13</v>
      </c>
      <c r="G184" s="134">
        <v>0</v>
      </c>
      <c r="H184" s="134">
        <v>0</v>
      </c>
      <c r="I184" s="134">
        <v>0</v>
      </c>
      <c r="J184" s="134">
        <v>0</v>
      </c>
      <c r="K184" s="134">
        <v>0</v>
      </c>
      <c r="L184" s="152"/>
    </row>
    <row r="185" spans="1:12" x14ac:dyDescent="0.2">
      <c r="A185" s="187"/>
      <c r="B185" s="38" t="s">
        <v>985</v>
      </c>
      <c r="C185" s="134">
        <v>29</v>
      </c>
      <c r="D185" s="134">
        <v>0</v>
      </c>
      <c r="E185" s="134">
        <v>22</v>
      </c>
      <c r="F185" s="134">
        <v>7</v>
      </c>
      <c r="G185" s="134">
        <v>0</v>
      </c>
      <c r="H185" s="134">
        <v>0</v>
      </c>
      <c r="I185" s="134">
        <v>0</v>
      </c>
      <c r="J185" s="134">
        <v>0</v>
      </c>
      <c r="K185" s="134">
        <v>0</v>
      </c>
      <c r="L185" s="152"/>
    </row>
    <row r="186" spans="1:12" x14ac:dyDescent="0.2">
      <c r="A186" s="187"/>
      <c r="B186" s="24" t="s">
        <v>986</v>
      </c>
      <c r="C186" s="134">
        <v>17</v>
      </c>
      <c r="D186" s="134">
        <v>3</v>
      </c>
      <c r="E186" s="134">
        <v>13</v>
      </c>
      <c r="F186" s="134">
        <v>1</v>
      </c>
      <c r="G186" s="134">
        <v>0</v>
      </c>
      <c r="H186" s="134">
        <v>0</v>
      </c>
      <c r="I186" s="134">
        <v>0</v>
      </c>
      <c r="J186" s="134">
        <v>0</v>
      </c>
      <c r="K186" s="134">
        <v>0</v>
      </c>
      <c r="L186" s="152"/>
    </row>
    <row r="187" spans="1:12" x14ac:dyDescent="0.2">
      <c r="A187" s="187"/>
      <c r="B187" s="24" t="s">
        <v>987</v>
      </c>
      <c r="C187" s="134">
        <v>18</v>
      </c>
      <c r="D187" s="134">
        <v>1</v>
      </c>
      <c r="E187" s="134">
        <v>16</v>
      </c>
      <c r="F187" s="134">
        <v>1</v>
      </c>
      <c r="G187" s="134">
        <v>0</v>
      </c>
      <c r="H187" s="134">
        <v>0</v>
      </c>
      <c r="I187" s="134">
        <v>0</v>
      </c>
      <c r="J187" s="134">
        <v>0</v>
      </c>
      <c r="K187" s="134">
        <v>0</v>
      </c>
      <c r="L187" s="152"/>
    </row>
    <row r="188" spans="1:12" x14ac:dyDescent="0.2">
      <c r="A188" s="187"/>
      <c r="B188" s="24" t="s">
        <v>988</v>
      </c>
      <c r="C188" s="134">
        <v>4</v>
      </c>
      <c r="D188" s="134">
        <v>0</v>
      </c>
      <c r="E188" s="134">
        <v>3</v>
      </c>
      <c r="F188" s="134">
        <v>1</v>
      </c>
      <c r="G188" s="134">
        <v>0</v>
      </c>
      <c r="H188" s="134">
        <v>0</v>
      </c>
      <c r="I188" s="134">
        <v>0</v>
      </c>
      <c r="J188" s="134">
        <v>0</v>
      </c>
      <c r="K188" s="134">
        <v>0</v>
      </c>
      <c r="L188" s="152"/>
    </row>
    <row r="189" spans="1:12" x14ac:dyDescent="0.2">
      <c r="A189" s="187"/>
      <c r="B189" s="24" t="s">
        <v>989</v>
      </c>
      <c r="C189" s="134">
        <v>4</v>
      </c>
      <c r="D189" s="134">
        <v>2</v>
      </c>
      <c r="E189" s="134">
        <v>2</v>
      </c>
      <c r="F189" s="134">
        <v>0</v>
      </c>
      <c r="G189" s="134">
        <v>0</v>
      </c>
      <c r="H189" s="134">
        <v>0</v>
      </c>
      <c r="I189" s="134">
        <v>0</v>
      </c>
      <c r="J189" s="134">
        <v>0</v>
      </c>
      <c r="K189" s="134">
        <v>0</v>
      </c>
      <c r="L189" s="152"/>
    </row>
    <row r="190" spans="1:12" x14ac:dyDescent="0.2">
      <c r="A190" s="187"/>
      <c r="B190" s="24" t="s">
        <v>990</v>
      </c>
      <c r="C190" s="134">
        <v>5</v>
      </c>
      <c r="D190" s="134">
        <v>5</v>
      </c>
      <c r="E190" s="134">
        <v>0</v>
      </c>
      <c r="F190" s="134">
        <v>0</v>
      </c>
      <c r="G190" s="134">
        <v>0</v>
      </c>
      <c r="H190" s="134">
        <v>0</v>
      </c>
      <c r="I190" s="134">
        <v>0</v>
      </c>
      <c r="J190" s="134">
        <v>0</v>
      </c>
      <c r="K190" s="134">
        <v>0</v>
      </c>
      <c r="L190" s="152"/>
    </row>
    <row r="191" spans="1:12" x14ac:dyDescent="0.2">
      <c r="A191" s="187"/>
      <c r="B191" s="24" t="s">
        <v>991</v>
      </c>
      <c r="C191" s="134">
        <v>2</v>
      </c>
      <c r="D191" s="134">
        <v>2</v>
      </c>
      <c r="E191" s="134">
        <v>0</v>
      </c>
      <c r="F191" s="134">
        <v>0</v>
      </c>
      <c r="G191" s="134">
        <v>0</v>
      </c>
      <c r="H191" s="134">
        <v>0</v>
      </c>
      <c r="I191" s="134">
        <v>0</v>
      </c>
      <c r="J191" s="134">
        <v>0</v>
      </c>
      <c r="K191" s="134">
        <v>0</v>
      </c>
      <c r="L191" s="152"/>
    </row>
    <row r="192" spans="1:12" x14ac:dyDescent="0.2">
      <c r="A192" s="187"/>
      <c r="B192" s="24" t="s">
        <v>992</v>
      </c>
      <c r="C192" s="134">
        <v>4</v>
      </c>
      <c r="D192" s="134">
        <v>4</v>
      </c>
      <c r="E192" s="134">
        <v>0</v>
      </c>
      <c r="F192" s="134">
        <v>0</v>
      </c>
      <c r="G192" s="134">
        <v>0</v>
      </c>
      <c r="H192" s="134">
        <v>0</v>
      </c>
      <c r="I192" s="134">
        <v>0</v>
      </c>
      <c r="J192" s="134">
        <v>0</v>
      </c>
      <c r="K192" s="134">
        <v>0</v>
      </c>
      <c r="L192" s="152"/>
    </row>
    <row r="193" spans="1:12" x14ac:dyDescent="0.2">
      <c r="A193" s="187"/>
      <c r="B193" s="24" t="s">
        <v>993</v>
      </c>
      <c r="C193" s="134">
        <v>1</v>
      </c>
      <c r="D193" s="134">
        <v>0</v>
      </c>
      <c r="E193" s="134">
        <v>1</v>
      </c>
      <c r="F193" s="134">
        <v>0</v>
      </c>
      <c r="G193" s="134">
        <v>0</v>
      </c>
      <c r="H193" s="134">
        <v>0</v>
      </c>
      <c r="I193" s="134">
        <v>0</v>
      </c>
      <c r="J193" s="134">
        <v>0</v>
      </c>
      <c r="K193" s="134">
        <v>0</v>
      </c>
      <c r="L193" s="152"/>
    </row>
    <row r="194" spans="1:12" x14ac:dyDescent="0.2">
      <c r="A194" s="187"/>
      <c r="B194" s="24" t="s">
        <v>998</v>
      </c>
      <c r="C194" s="134">
        <v>3</v>
      </c>
      <c r="D194" s="134">
        <v>3</v>
      </c>
      <c r="E194" s="134">
        <v>0</v>
      </c>
      <c r="F194" s="134">
        <v>0</v>
      </c>
      <c r="G194" s="134">
        <v>0</v>
      </c>
      <c r="H194" s="134">
        <v>0</v>
      </c>
      <c r="I194" s="134">
        <v>0</v>
      </c>
      <c r="J194" s="134">
        <v>0</v>
      </c>
      <c r="K194" s="134">
        <v>0</v>
      </c>
      <c r="L194" s="152"/>
    </row>
    <row r="195" spans="1:12" x14ac:dyDescent="0.2">
      <c r="A195" s="114"/>
      <c r="B195" s="28" t="s">
        <v>999</v>
      </c>
      <c r="C195" s="134">
        <v>0</v>
      </c>
      <c r="D195" s="134">
        <v>0</v>
      </c>
      <c r="E195" s="134">
        <v>0</v>
      </c>
      <c r="F195" s="134">
        <v>0</v>
      </c>
      <c r="G195" s="134">
        <v>0</v>
      </c>
      <c r="H195" s="134">
        <v>0</v>
      </c>
      <c r="I195" s="134">
        <v>0</v>
      </c>
      <c r="J195" s="134">
        <v>0</v>
      </c>
      <c r="K195" s="134">
        <v>0</v>
      </c>
      <c r="L195" s="152"/>
    </row>
    <row r="196" spans="1:12" x14ac:dyDescent="0.2">
      <c r="A196" s="114"/>
      <c r="B196" s="28" t="s">
        <v>1000</v>
      </c>
      <c r="C196" s="134">
        <v>0</v>
      </c>
      <c r="D196" s="134">
        <v>0</v>
      </c>
      <c r="E196" s="134">
        <v>0</v>
      </c>
      <c r="F196" s="134">
        <v>0</v>
      </c>
      <c r="G196" s="134">
        <v>0</v>
      </c>
      <c r="H196" s="134">
        <v>0</v>
      </c>
      <c r="I196" s="134">
        <v>0</v>
      </c>
      <c r="J196" s="134">
        <v>0</v>
      </c>
      <c r="K196" s="134">
        <v>0</v>
      </c>
      <c r="L196" s="152"/>
    </row>
    <row r="197" spans="1:12" x14ac:dyDescent="0.2">
      <c r="A197" s="114"/>
      <c r="B197" s="28" t="s">
        <v>1001</v>
      </c>
      <c r="C197" s="134">
        <v>0</v>
      </c>
      <c r="D197" s="134">
        <v>0</v>
      </c>
      <c r="E197" s="134">
        <v>0</v>
      </c>
      <c r="F197" s="134">
        <v>0</v>
      </c>
      <c r="G197" s="134">
        <v>0</v>
      </c>
      <c r="H197" s="134">
        <v>0</v>
      </c>
      <c r="I197" s="134">
        <v>0</v>
      </c>
      <c r="J197" s="134">
        <v>0</v>
      </c>
      <c r="K197" s="134">
        <v>0</v>
      </c>
      <c r="L197" s="152"/>
    </row>
    <row r="198" spans="1:12" x14ac:dyDescent="0.2">
      <c r="A198" s="114"/>
      <c r="B198" s="28" t="s">
        <v>1049</v>
      </c>
      <c r="C198" s="134">
        <v>0</v>
      </c>
      <c r="D198" s="134">
        <v>0</v>
      </c>
      <c r="E198" s="134">
        <v>0</v>
      </c>
      <c r="F198" s="134">
        <v>0</v>
      </c>
      <c r="G198" s="134">
        <v>0</v>
      </c>
      <c r="H198" s="134">
        <v>0</v>
      </c>
      <c r="I198" s="134">
        <v>0</v>
      </c>
      <c r="J198" s="134">
        <v>0</v>
      </c>
      <c r="K198" s="134">
        <v>0</v>
      </c>
      <c r="L198" s="152"/>
    </row>
    <row r="199" spans="1:12" x14ac:dyDescent="0.2">
      <c r="A199" s="25"/>
      <c r="B199" s="25"/>
      <c r="C199" s="25"/>
      <c r="D199" s="25"/>
      <c r="E199" s="25"/>
      <c r="F199" s="25"/>
      <c r="G199" s="25"/>
      <c r="H199" s="25"/>
      <c r="I199" s="25"/>
      <c r="J199" s="25"/>
      <c r="K199" s="25"/>
    </row>
    <row r="200" spans="1:12" x14ac:dyDescent="0.2">
      <c r="A200" s="32" t="s">
        <v>17</v>
      </c>
    </row>
    <row r="201" spans="1:12" x14ac:dyDescent="0.2">
      <c r="B201" s="33"/>
    </row>
  </sheetData>
  <mergeCells count="4">
    <mergeCell ref="A152:A194"/>
    <mergeCell ref="A8:A54"/>
    <mergeCell ref="A56:A98"/>
    <mergeCell ref="A104:A146"/>
  </mergeCells>
  <conditionalFormatting sqref="C7">
    <cfRule type="cellIs" dxfId="7" priority="3" stopIfTrue="1" operator="equal">
      <formula>"   "</formula>
    </cfRule>
    <cfRule type="cellIs" dxfId="6" priority="4" stopIfTrue="1" operator="equal">
      <formula>"    "</formula>
    </cfRule>
  </conditionalFormatting>
  <conditionalFormatting sqref="D7">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workbookViewId="0">
      <selection activeCell="G17" sqref="G17"/>
    </sheetView>
  </sheetViews>
  <sheetFormatPr defaultColWidth="9.140625" defaultRowHeight="11.25" x14ac:dyDescent="0.2"/>
  <cols>
    <col min="1" max="1" width="19.5703125" style="28" customWidth="1"/>
    <col min="2" max="2" width="10" style="28" customWidth="1"/>
    <col min="3" max="4" width="10" style="24" customWidth="1"/>
    <col min="5" max="16384" width="9.140625" style="24"/>
  </cols>
  <sheetData>
    <row r="1" spans="1:4" ht="11.25" customHeight="1" x14ac:dyDescent="0.2">
      <c r="A1" s="23" t="s">
        <v>965</v>
      </c>
      <c r="B1" s="24"/>
    </row>
    <row r="2" spans="1:4" ht="11.25" customHeight="1" x14ac:dyDescent="0.2">
      <c r="A2" s="62" t="s">
        <v>995</v>
      </c>
      <c r="B2" s="25"/>
    </row>
    <row r="3" spans="1:4" ht="11.25" customHeight="1" x14ac:dyDescent="0.2">
      <c r="A3" s="32"/>
      <c r="C3" s="27"/>
      <c r="D3" s="27"/>
    </row>
    <row r="4" spans="1:4" ht="11.25" customHeight="1" x14ac:dyDescent="0.2">
      <c r="A4" s="25"/>
      <c r="B4" s="87" t="s">
        <v>18</v>
      </c>
      <c r="C4" s="70" t="s">
        <v>23</v>
      </c>
      <c r="D4" s="70" t="s">
        <v>24</v>
      </c>
    </row>
    <row r="5" spans="1:4" ht="11.25" customHeight="1" x14ac:dyDescent="0.2">
      <c r="A5" s="24"/>
      <c r="B5" s="24"/>
      <c r="C5" s="29"/>
      <c r="D5" s="29"/>
    </row>
    <row r="6" spans="1:4" ht="11.25" customHeight="1" x14ac:dyDescent="0.2">
      <c r="A6" s="24"/>
      <c r="B6" s="40" t="s">
        <v>948</v>
      </c>
      <c r="C6" s="29"/>
      <c r="D6" s="29"/>
    </row>
    <row r="7" spans="1:4" ht="11.25" customHeight="1" x14ac:dyDescent="0.2">
      <c r="A7" s="24"/>
      <c r="B7" s="24"/>
      <c r="C7" s="30"/>
      <c r="D7" s="28"/>
    </row>
    <row r="8" spans="1:4" ht="11.25" customHeight="1" x14ac:dyDescent="0.2">
      <c r="A8" s="35" t="s">
        <v>16</v>
      </c>
      <c r="B8" s="24">
        <v>16654</v>
      </c>
      <c r="C8" s="24">
        <v>11471</v>
      </c>
      <c r="D8" s="24">
        <v>5183</v>
      </c>
    </row>
    <row r="9" spans="1:4" ht="11.25" customHeight="1" x14ac:dyDescent="0.2">
      <c r="A9" s="31"/>
      <c r="B9" s="24"/>
    </row>
    <row r="10" spans="1:4" ht="11.25" customHeight="1" x14ac:dyDescent="0.2">
      <c r="A10" s="39" t="s">
        <v>25</v>
      </c>
    </row>
    <row r="11" spans="1:4" ht="11.25" customHeight="1" x14ac:dyDescent="0.2">
      <c r="A11" s="37" t="s">
        <v>26</v>
      </c>
      <c r="B11" s="24">
        <v>120</v>
      </c>
      <c r="C11" s="24">
        <v>67</v>
      </c>
      <c r="D11" s="24">
        <v>53</v>
      </c>
    </row>
    <row r="12" spans="1:4" ht="11.25" customHeight="1" x14ac:dyDescent="0.2">
      <c r="A12" s="37" t="s">
        <v>681</v>
      </c>
      <c r="B12" s="24">
        <v>224</v>
      </c>
      <c r="C12" s="24">
        <v>108</v>
      </c>
      <c r="D12" s="24">
        <v>116</v>
      </c>
    </row>
    <row r="13" spans="1:4" ht="11.25" customHeight="1" x14ac:dyDescent="0.2">
      <c r="A13" s="37" t="s">
        <v>682</v>
      </c>
      <c r="B13" s="24">
        <v>285</v>
      </c>
      <c r="C13" s="24">
        <v>133</v>
      </c>
      <c r="D13" s="24">
        <v>152</v>
      </c>
    </row>
    <row r="14" spans="1:4" ht="11.25" customHeight="1" x14ac:dyDescent="0.2">
      <c r="A14" s="37" t="s">
        <v>683</v>
      </c>
      <c r="B14" s="24">
        <v>260</v>
      </c>
      <c r="C14" s="24">
        <v>128</v>
      </c>
      <c r="D14" s="24">
        <v>132</v>
      </c>
    </row>
    <row r="15" spans="1:4" ht="11.25" customHeight="1" x14ac:dyDescent="0.2">
      <c r="A15" s="37" t="s">
        <v>684</v>
      </c>
      <c r="B15" s="24">
        <v>290</v>
      </c>
      <c r="C15" s="24">
        <v>152</v>
      </c>
      <c r="D15" s="24">
        <v>138</v>
      </c>
    </row>
    <row r="16" spans="1:4" ht="11.25" customHeight="1" x14ac:dyDescent="0.2">
      <c r="A16" s="37" t="s">
        <v>685</v>
      </c>
      <c r="B16" s="24">
        <v>341</v>
      </c>
      <c r="C16" s="24">
        <v>168</v>
      </c>
      <c r="D16" s="24">
        <v>173</v>
      </c>
    </row>
    <row r="17" spans="1:4" ht="11.25" customHeight="1" x14ac:dyDescent="0.2">
      <c r="A17" s="37" t="s">
        <v>686</v>
      </c>
      <c r="B17" s="24">
        <v>316</v>
      </c>
      <c r="C17" s="24">
        <v>149</v>
      </c>
      <c r="D17" s="24">
        <v>167</v>
      </c>
    </row>
    <row r="18" spans="1:4" ht="11.25" customHeight="1" x14ac:dyDescent="0.2">
      <c r="A18" s="37" t="s">
        <v>687</v>
      </c>
      <c r="B18" s="24">
        <v>380</v>
      </c>
      <c r="C18" s="24">
        <v>184</v>
      </c>
      <c r="D18" s="24">
        <v>196</v>
      </c>
    </row>
    <row r="19" spans="1:4" ht="11.25" customHeight="1" x14ac:dyDescent="0.2">
      <c r="A19" s="37" t="s">
        <v>688</v>
      </c>
      <c r="B19" s="24">
        <v>345</v>
      </c>
      <c r="C19" s="24">
        <v>181</v>
      </c>
      <c r="D19" s="24">
        <v>164</v>
      </c>
    </row>
    <row r="20" spans="1:4" ht="11.25" customHeight="1" x14ac:dyDescent="0.2">
      <c r="A20" s="37" t="s">
        <v>689</v>
      </c>
      <c r="B20" s="24">
        <v>375</v>
      </c>
      <c r="C20" s="24">
        <v>193</v>
      </c>
      <c r="D20" s="24">
        <v>182</v>
      </c>
    </row>
    <row r="21" spans="1:4" ht="11.25" customHeight="1" x14ac:dyDescent="0.2">
      <c r="A21" s="37" t="s">
        <v>690</v>
      </c>
      <c r="B21" s="24">
        <v>401</v>
      </c>
      <c r="C21" s="24">
        <v>185</v>
      </c>
      <c r="D21" s="24">
        <v>216</v>
      </c>
    </row>
    <row r="22" spans="1:4" ht="11.25" customHeight="1" x14ac:dyDescent="0.2">
      <c r="A22" s="37" t="s">
        <v>691</v>
      </c>
      <c r="B22" s="24">
        <v>338</v>
      </c>
      <c r="C22" s="24">
        <v>159</v>
      </c>
      <c r="D22" s="24">
        <v>179</v>
      </c>
    </row>
    <row r="23" spans="1:4" ht="11.25" customHeight="1" x14ac:dyDescent="0.2">
      <c r="A23" s="37" t="s">
        <v>692</v>
      </c>
      <c r="B23" s="24">
        <v>344</v>
      </c>
      <c r="C23" s="24">
        <v>178</v>
      </c>
      <c r="D23" s="24">
        <v>166</v>
      </c>
    </row>
    <row r="24" spans="1:4" ht="11.25" customHeight="1" x14ac:dyDescent="0.2">
      <c r="A24" s="37" t="s">
        <v>693</v>
      </c>
      <c r="B24" s="24">
        <v>346</v>
      </c>
      <c r="C24" s="24">
        <v>172</v>
      </c>
      <c r="D24" s="24">
        <v>174</v>
      </c>
    </row>
    <row r="25" spans="1:4" ht="11.25" customHeight="1" x14ac:dyDescent="0.2">
      <c r="A25" s="37" t="s">
        <v>694</v>
      </c>
      <c r="B25" s="24">
        <v>339</v>
      </c>
      <c r="C25" s="24">
        <v>165</v>
      </c>
      <c r="D25" s="24">
        <v>174</v>
      </c>
    </row>
    <row r="26" spans="1:4" ht="11.25" customHeight="1" x14ac:dyDescent="0.2">
      <c r="A26" s="37" t="s">
        <v>695</v>
      </c>
      <c r="B26" s="24">
        <v>338</v>
      </c>
      <c r="C26" s="24">
        <v>181</v>
      </c>
      <c r="D26" s="24">
        <v>157</v>
      </c>
    </row>
    <row r="27" spans="1:4" ht="11.25" customHeight="1" x14ac:dyDescent="0.2">
      <c r="A27" s="37" t="s">
        <v>696</v>
      </c>
      <c r="B27" s="24">
        <v>348</v>
      </c>
      <c r="C27" s="24">
        <v>185</v>
      </c>
      <c r="D27" s="24">
        <v>163</v>
      </c>
    </row>
    <row r="28" spans="1:4" ht="11.25" customHeight="1" x14ac:dyDescent="0.2">
      <c r="A28" s="37" t="s">
        <v>697</v>
      </c>
      <c r="B28" s="24">
        <v>360</v>
      </c>
      <c r="C28" s="24">
        <v>182</v>
      </c>
      <c r="D28" s="24">
        <v>178</v>
      </c>
    </row>
    <row r="29" spans="1:4" ht="11.25" customHeight="1" x14ac:dyDescent="0.2">
      <c r="A29" s="37" t="s">
        <v>698</v>
      </c>
      <c r="B29" s="24">
        <v>317</v>
      </c>
      <c r="C29" s="24">
        <v>208</v>
      </c>
      <c r="D29" s="24">
        <v>109</v>
      </c>
    </row>
    <row r="30" spans="1:4" ht="11.25" customHeight="1" x14ac:dyDescent="0.2">
      <c r="A30" s="37" t="s">
        <v>699</v>
      </c>
      <c r="B30" s="24">
        <v>280</v>
      </c>
      <c r="C30" s="24">
        <v>226</v>
      </c>
      <c r="D30" s="24">
        <v>54</v>
      </c>
    </row>
    <row r="31" spans="1:4" ht="11.25" customHeight="1" x14ac:dyDescent="0.2">
      <c r="A31" s="37" t="s">
        <v>700</v>
      </c>
      <c r="B31" s="24">
        <v>251</v>
      </c>
      <c r="C31" s="24">
        <v>197</v>
      </c>
      <c r="D31" s="24">
        <v>54</v>
      </c>
    </row>
    <row r="32" spans="1:4" ht="11.25" customHeight="1" x14ac:dyDescent="0.2">
      <c r="A32" s="37" t="s">
        <v>701</v>
      </c>
      <c r="B32" s="24">
        <v>282</v>
      </c>
      <c r="C32" s="24">
        <v>225</v>
      </c>
      <c r="D32" s="24">
        <v>57</v>
      </c>
    </row>
    <row r="33" spans="1:4" ht="11.25" customHeight="1" x14ac:dyDescent="0.2">
      <c r="A33" s="37" t="s">
        <v>702</v>
      </c>
      <c r="B33" s="24">
        <v>266</v>
      </c>
      <c r="C33" s="24">
        <v>210</v>
      </c>
      <c r="D33" s="24">
        <v>56</v>
      </c>
    </row>
    <row r="34" spans="1:4" ht="11.25" customHeight="1" x14ac:dyDescent="0.2">
      <c r="A34" s="37" t="s">
        <v>703</v>
      </c>
      <c r="B34" s="24">
        <v>235</v>
      </c>
      <c r="C34" s="24">
        <v>177</v>
      </c>
      <c r="D34" s="24">
        <v>58</v>
      </c>
    </row>
    <row r="35" spans="1:4" ht="11.25" customHeight="1" x14ac:dyDescent="0.2">
      <c r="A35" s="37" t="s">
        <v>704</v>
      </c>
      <c r="B35" s="24">
        <v>265</v>
      </c>
      <c r="C35" s="24">
        <v>201</v>
      </c>
      <c r="D35" s="24">
        <v>64</v>
      </c>
    </row>
    <row r="36" spans="1:4" ht="11.25" customHeight="1" x14ac:dyDescent="0.2">
      <c r="A36" s="37" t="s">
        <v>705</v>
      </c>
      <c r="B36" s="24">
        <v>250</v>
      </c>
      <c r="C36" s="24">
        <v>183</v>
      </c>
      <c r="D36" s="24">
        <v>67</v>
      </c>
    </row>
    <row r="37" spans="1:4" ht="11.25" customHeight="1" x14ac:dyDescent="0.2">
      <c r="A37" s="37" t="s">
        <v>706</v>
      </c>
      <c r="B37" s="24">
        <v>250</v>
      </c>
      <c r="C37" s="24">
        <v>180</v>
      </c>
      <c r="D37" s="24">
        <v>70</v>
      </c>
    </row>
    <row r="38" spans="1:4" ht="11.25" customHeight="1" x14ac:dyDescent="0.2">
      <c r="A38" s="37" t="s">
        <v>707</v>
      </c>
      <c r="B38" s="24">
        <v>282</v>
      </c>
      <c r="C38" s="24">
        <v>225</v>
      </c>
      <c r="D38" s="24">
        <v>57</v>
      </c>
    </row>
    <row r="39" spans="1:4" ht="11.25" customHeight="1" x14ac:dyDescent="0.2">
      <c r="A39" s="37" t="s">
        <v>708</v>
      </c>
      <c r="B39" s="24">
        <v>264</v>
      </c>
      <c r="C39" s="24">
        <v>206</v>
      </c>
      <c r="D39" s="24">
        <v>58</v>
      </c>
    </row>
    <row r="40" spans="1:4" ht="11.25" customHeight="1" x14ac:dyDescent="0.2">
      <c r="A40" s="37" t="s">
        <v>709</v>
      </c>
      <c r="B40" s="24">
        <v>247</v>
      </c>
      <c r="C40" s="24">
        <v>191</v>
      </c>
      <c r="D40" s="24">
        <v>56</v>
      </c>
    </row>
    <row r="41" spans="1:4" ht="11.25" customHeight="1" x14ac:dyDescent="0.2">
      <c r="A41" s="37" t="s">
        <v>710</v>
      </c>
      <c r="B41" s="24">
        <v>265</v>
      </c>
      <c r="C41" s="24">
        <v>197</v>
      </c>
      <c r="D41" s="24">
        <v>68</v>
      </c>
    </row>
    <row r="42" spans="1:4" ht="11.25" customHeight="1" x14ac:dyDescent="0.2">
      <c r="A42" s="37" t="s">
        <v>711</v>
      </c>
      <c r="B42" s="24">
        <v>264</v>
      </c>
      <c r="C42" s="24">
        <v>226</v>
      </c>
      <c r="D42" s="24">
        <v>38</v>
      </c>
    </row>
    <row r="43" spans="1:4" ht="11.25" customHeight="1" x14ac:dyDescent="0.2">
      <c r="A43" s="37" t="s">
        <v>712</v>
      </c>
      <c r="B43" s="24">
        <v>285</v>
      </c>
      <c r="C43" s="24">
        <v>222</v>
      </c>
      <c r="D43" s="24">
        <v>63</v>
      </c>
    </row>
    <row r="44" spans="1:4" ht="11.25" customHeight="1" x14ac:dyDescent="0.2">
      <c r="A44" s="37" t="s">
        <v>713</v>
      </c>
      <c r="B44" s="24">
        <v>299</v>
      </c>
      <c r="C44" s="24">
        <v>240</v>
      </c>
      <c r="D44" s="24">
        <v>59</v>
      </c>
    </row>
    <row r="45" spans="1:4" ht="11.25" customHeight="1" x14ac:dyDescent="0.2">
      <c r="A45" s="37" t="s">
        <v>714</v>
      </c>
      <c r="B45" s="24">
        <v>359</v>
      </c>
      <c r="C45" s="24">
        <v>295</v>
      </c>
      <c r="D45" s="24">
        <v>64</v>
      </c>
    </row>
    <row r="46" spans="1:4" ht="11.25" customHeight="1" x14ac:dyDescent="0.2">
      <c r="A46" s="37" t="s">
        <v>715</v>
      </c>
      <c r="B46" s="24">
        <v>326</v>
      </c>
      <c r="C46" s="24">
        <v>263</v>
      </c>
      <c r="D46" s="24">
        <v>63</v>
      </c>
    </row>
    <row r="47" spans="1:4" ht="11.25" customHeight="1" x14ac:dyDescent="0.2">
      <c r="A47" s="37" t="s">
        <v>716</v>
      </c>
      <c r="B47" s="24">
        <v>353</v>
      </c>
      <c r="C47" s="24">
        <v>279</v>
      </c>
      <c r="D47" s="24">
        <v>74</v>
      </c>
    </row>
    <row r="48" spans="1:4" ht="11.25" customHeight="1" x14ac:dyDescent="0.2">
      <c r="A48" s="37" t="s">
        <v>717</v>
      </c>
      <c r="B48" s="24">
        <v>325</v>
      </c>
      <c r="C48" s="24">
        <v>266</v>
      </c>
      <c r="D48" s="24">
        <v>59</v>
      </c>
    </row>
    <row r="49" spans="1:4" ht="11.25" customHeight="1" x14ac:dyDescent="0.2">
      <c r="A49" s="37" t="s">
        <v>718</v>
      </c>
      <c r="B49" s="24">
        <v>313</v>
      </c>
      <c r="C49" s="24">
        <v>265</v>
      </c>
      <c r="D49" s="24">
        <v>48</v>
      </c>
    </row>
    <row r="50" spans="1:4" ht="11.25" customHeight="1" x14ac:dyDescent="0.2">
      <c r="A50" s="37" t="s">
        <v>719</v>
      </c>
      <c r="B50" s="24">
        <v>330</v>
      </c>
      <c r="C50" s="24">
        <v>259</v>
      </c>
      <c r="D50" s="24">
        <v>71</v>
      </c>
    </row>
    <row r="51" spans="1:4" ht="11.25" customHeight="1" x14ac:dyDescent="0.2">
      <c r="A51" s="37" t="s">
        <v>720</v>
      </c>
      <c r="B51" s="24">
        <v>280</v>
      </c>
      <c r="C51" s="24">
        <v>224</v>
      </c>
      <c r="D51" s="24">
        <v>56</v>
      </c>
    </row>
    <row r="52" spans="1:4" ht="11.25" customHeight="1" x14ac:dyDescent="0.2">
      <c r="A52" s="37" t="s">
        <v>721</v>
      </c>
      <c r="B52" s="24">
        <v>257</v>
      </c>
      <c r="C52" s="24">
        <v>198</v>
      </c>
      <c r="D52" s="24">
        <v>59</v>
      </c>
    </row>
    <row r="53" spans="1:4" ht="11.25" customHeight="1" x14ac:dyDescent="0.2">
      <c r="A53" s="37" t="s">
        <v>722</v>
      </c>
      <c r="B53" s="24">
        <v>266</v>
      </c>
      <c r="C53" s="24">
        <v>211</v>
      </c>
      <c r="D53" s="24">
        <v>55</v>
      </c>
    </row>
    <row r="54" spans="1:4" ht="11.25" customHeight="1" x14ac:dyDescent="0.2">
      <c r="A54" s="37" t="s">
        <v>723</v>
      </c>
      <c r="B54" s="24">
        <v>253</v>
      </c>
      <c r="C54" s="24">
        <v>208</v>
      </c>
      <c r="D54" s="24">
        <v>45</v>
      </c>
    </row>
    <row r="55" spans="1:4" ht="11.25" customHeight="1" x14ac:dyDescent="0.2">
      <c r="A55" s="37" t="s">
        <v>724</v>
      </c>
      <c r="B55" s="24">
        <v>220</v>
      </c>
      <c r="C55" s="24">
        <v>183</v>
      </c>
      <c r="D55" s="24">
        <v>37</v>
      </c>
    </row>
    <row r="56" spans="1:4" ht="11.25" customHeight="1" x14ac:dyDescent="0.2">
      <c r="A56" s="37" t="s">
        <v>725</v>
      </c>
      <c r="B56" s="24">
        <v>197</v>
      </c>
      <c r="C56" s="24">
        <v>165</v>
      </c>
      <c r="D56" s="24">
        <v>32</v>
      </c>
    </row>
    <row r="57" spans="1:4" ht="11.25" customHeight="1" x14ac:dyDescent="0.2">
      <c r="A57" s="37" t="s">
        <v>726</v>
      </c>
      <c r="B57" s="24">
        <v>216</v>
      </c>
      <c r="C57" s="24">
        <v>176</v>
      </c>
      <c r="D57" s="24">
        <v>40</v>
      </c>
    </row>
    <row r="58" spans="1:4" ht="11.25" customHeight="1" x14ac:dyDescent="0.2">
      <c r="A58" s="37" t="s">
        <v>727</v>
      </c>
      <c r="B58" s="24">
        <v>197</v>
      </c>
      <c r="C58" s="24">
        <v>170</v>
      </c>
      <c r="D58" s="24">
        <v>27</v>
      </c>
    </row>
    <row r="59" spans="1:4" ht="11.25" customHeight="1" x14ac:dyDescent="0.2">
      <c r="A59" s="37" t="s">
        <v>728</v>
      </c>
      <c r="B59" s="24">
        <v>166</v>
      </c>
      <c r="C59" s="24">
        <v>137</v>
      </c>
      <c r="D59" s="24">
        <v>29</v>
      </c>
    </row>
    <row r="60" spans="1:4" ht="11.25" customHeight="1" x14ac:dyDescent="0.2">
      <c r="A60" s="37" t="s">
        <v>729</v>
      </c>
      <c r="B60" s="24">
        <v>157</v>
      </c>
      <c r="C60" s="24">
        <v>127</v>
      </c>
      <c r="D60" s="24">
        <v>30</v>
      </c>
    </row>
    <row r="61" spans="1:4" ht="11.25" customHeight="1" x14ac:dyDescent="0.2">
      <c r="A61" s="37" t="s">
        <v>730</v>
      </c>
      <c r="B61" s="24">
        <v>154</v>
      </c>
      <c r="C61" s="24">
        <v>127</v>
      </c>
      <c r="D61" s="24">
        <v>27</v>
      </c>
    </row>
    <row r="62" spans="1:4" ht="11.25" customHeight="1" x14ac:dyDescent="0.2">
      <c r="A62" s="37" t="s">
        <v>731</v>
      </c>
      <c r="B62" s="24">
        <v>146</v>
      </c>
      <c r="C62" s="24">
        <v>125</v>
      </c>
      <c r="D62" s="24">
        <v>21</v>
      </c>
    </row>
    <row r="63" spans="1:4" ht="11.25" customHeight="1" x14ac:dyDescent="0.2">
      <c r="A63" s="37" t="s">
        <v>732</v>
      </c>
      <c r="B63" s="24">
        <v>135</v>
      </c>
      <c r="C63" s="24">
        <v>115</v>
      </c>
      <c r="D63" s="24">
        <v>20</v>
      </c>
    </row>
    <row r="64" spans="1:4" ht="11.25" customHeight="1" x14ac:dyDescent="0.2">
      <c r="A64" s="37" t="s">
        <v>733</v>
      </c>
      <c r="B64" s="24">
        <v>123</v>
      </c>
      <c r="C64" s="24">
        <v>111</v>
      </c>
      <c r="D64" s="24">
        <v>12</v>
      </c>
    </row>
    <row r="65" spans="1:4" ht="11.25" customHeight="1" x14ac:dyDescent="0.2">
      <c r="A65" s="37" t="s">
        <v>734</v>
      </c>
      <c r="B65" s="24">
        <v>113</v>
      </c>
      <c r="C65" s="24">
        <v>96</v>
      </c>
      <c r="D65" s="24">
        <v>17</v>
      </c>
    </row>
    <row r="66" spans="1:4" ht="11.25" customHeight="1" x14ac:dyDescent="0.2">
      <c r="A66" s="37" t="s">
        <v>735</v>
      </c>
      <c r="B66" s="24">
        <v>104</v>
      </c>
      <c r="C66" s="24">
        <v>88</v>
      </c>
      <c r="D66" s="24">
        <v>16</v>
      </c>
    </row>
    <row r="67" spans="1:4" ht="11.25" customHeight="1" x14ac:dyDescent="0.2">
      <c r="A67" s="37" t="s">
        <v>736</v>
      </c>
      <c r="B67" s="24">
        <v>110</v>
      </c>
      <c r="C67" s="24">
        <v>93</v>
      </c>
      <c r="D67" s="24">
        <v>17</v>
      </c>
    </row>
    <row r="68" spans="1:4" ht="11.25" customHeight="1" x14ac:dyDescent="0.2">
      <c r="A68" s="37" t="s">
        <v>737</v>
      </c>
      <c r="B68" s="24">
        <v>84</v>
      </c>
      <c r="C68" s="24">
        <v>66</v>
      </c>
      <c r="D68" s="24">
        <v>18</v>
      </c>
    </row>
    <row r="69" spans="1:4" ht="11.25" customHeight="1" x14ac:dyDescent="0.2">
      <c r="A69" s="37" t="s">
        <v>738</v>
      </c>
      <c r="B69" s="24">
        <v>91</v>
      </c>
      <c r="C69" s="24">
        <v>87</v>
      </c>
      <c r="D69" s="24">
        <v>4</v>
      </c>
    </row>
    <row r="70" spans="1:4" ht="11.25" customHeight="1" x14ac:dyDescent="0.2">
      <c r="A70" s="37" t="s">
        <v>739</v>
      </c>
      <c r="B70" s="24">
        <v>86</v>
      </c>
      <c r="C70" s="24">
        <v>78</v>
      </c>
      <c r="D70" s="24">
        <v>8</v>
      </c>
    </row>
    <row r="71" spans="1:4" ht="11.25" customHeight="1" x14ac:dyDescent="0.2">
      <c r="A71" s="37" t="s">
        <v>740</v>
      </c>
      <c r="B71" s="24">
        <v>112</v>
      </c>
      <c r="C71" s="24">
        <v>81</v>
      </c>
      <c r="D71" s="24">
        <v>31</v>
      </c>
    </row>
    <row r="72" spans="1:4" ht="11.25" customHeight="1" x14ac:dyDescent="0.2">
      <c r="A72" s="37" t="s">
        <v>741</v>
      </c>
      <c r="B72" s="24">
        <v>111</v>
      </c>
      <c r="C72" s="24">
        <v>77</v>
      </c>
      <c r="D72" s="24">
        <v>34</v>
      </c>
    </row>
    <row r="73" spans="1:4" ht="11.25" customHeight="1" x14ac:dyDescent="0.2">
      <c r="A73" s="37" t="s">
        <v>742</v>
      </c>
      <c r="B73" s="24">
        <v>111</v>
      </c>
      <c r="C73" s="24">
        <v>82</v>
      </c>
      <c r="D73" s="24">
        <v>29</v>
      </c>
    </row>
    <row r="74" spans="1:4" ht="11.25" customHeight="1" x14ac:dyDescent="0.2">
      <c r="A74" s="37" t="s">
        <v>743</v>
      </c>
      <c r="B74" s="24">
        <v>115</v>
      </c>
      <c r="C74" s="24">
        <v>75</v>
      </c>
      <c r="D74" s="24">
        <v>40</v>
      </c>
    </row>
    <row r="75" spans="1:4" ht="11.25" customHeight="1" x14ac:dyDescent="0.2">
      <c r="A75" s="37" t="s">
        <v>744</v>
      </c>
      <c r="B75" s="24">
        <v>110</v>
      </c>
      <c r="C75" s="24">
        <v>73</v>
      </c>
      <c r="D75" s="24">
        <v>37</v>
      </c>
    </row>
    <row r="76" spans="1:4" ht="11.25" customHeight="1" x14ac:dyDescent="0.2">
      <c r="A76" s="37" t="s">
        <v>745</v>
      </c>
      <c r="B76" s="24">
        <v>76</v>
      </c>
      <c r="C76" s="24">
        <v>54</v>
      </c>
      <c r="D76" s="24">
        <v>22</v>
      </c>
    </row>
    <row r="77" spans="1:4" ht="11.25" customHeight="1" x14ac:dyDescent="0.2">
      <c r="A77" s="37" t="s">
        <v>746</v>
      </c>
      <c r="B77" s="24">
        <v>83</v>
      </c>
      <c r="C77" s="24">
        <v>55</v>
      </c>
      <c r="D77" s="24">
        <v>28</v>
      </c>
    </row>
    <row r="78" spans="1:4" ht="11.25" customHeight="1" x14ac:dyDescent="0.2">
      <c r="A78" s="37" t="s">
        <v>747</v>
      </c>
      <c r="B78" s="24">
        <v>59</v>
      </c>
      <c r="C78" s="24">
        <v>38</v>
      </c>
      <c r="D78" s="24">
        <v>21</v>
      </c>
    </row>
    <row r="79" spans="1:4" ht="11.25" customHeight="1" x14ac:dyDescent="0.2">
      <c r="A79" s="37" t="s">
        <v>748</v>
      </c>
      <c r="B79" s="24">
        <v>75</v>
      </c>
      <c r="C79" s="24">
        <v>50</v>
      </c>
      <c r="D79" s="24">
        <v>25</v>
      </c>
    </row>
    <row r="80" spans="1:4" ht="11.25" customHeight="1" x14ac:dyDescent="0.2">
      <c r="A80" s="37" t="s">
        <v>749</v>
      </c>
      <c r="B80" s="24">
        <v>54</v>
      </c>
      <c r="C80" s="24">
        <v>40</v>
      </c>
      <c r="D80" s="24">
        <v>14</v>
      </c>
    </row>
    <row r="81" spans="1:4" ht="11.25" customHeight="1" x14ac:dyDescent="0.2">
      <c r="A81" s="37" t="s">
        <v>750</v>
      </c>
      <c r="B81" s="24">
        <v>48</v>
      </c>
      <c r="C81" s="24">
        <v>37</v>
      </c>
      <c r="D81" s="24">
        <v>11</v>
      </c>
    </row>
    <row r="82" spans="1:4" ht="11.25" customHeight="1" x14ac:dyDescent="0.2">
      <c r="A82" s="37" t="s">
        <v>751</v>
      </c>
      <c r="B82" s="24">
        <v>42</v>
      </c>
      <c r="C82" s="24">
        <v>33</v>
      </c>
      <c r="D82" s="24">
        <v>9</v>
      </c>
    </row>
    <row r="83" spans="1:4" ht="11.25" customHeight="1" x14ac:dyDescent="0.2">
      <c r="A83" s="37" t="s">
        <v>752</v>
      </c>
      <c r="B83" s="24">
        <v>32</v>
      </c>
      <c r="C83" s="24">
        <v>22</v>
      </c>
      <c r="D83" s="24">
        <v>10</v>
      </c>
    </row>
    <row r="84" spans="1:4" ht="11.25" customHeight="1" x14ac:dyDescent="0.2">
      <c r="A84" s="37" t="s">
        <v>753</v>
      </c>
      <c r="B84" s="24">
        <v>30</v>
      </c>
      <c r="C84" s="24">
        <v>25</v>
      </c>
      <c r="D84" s="24">
        <v>5</v>
      </c>
    </row>
    <row r="85" spans="1:4" ht="11.25" customHeight="1" x14ac:dyDescent="0.2">
      <c r="A85" s="37" t="s">
        <v>754</v>
      </c>
      <c r="B85" s="24">
        <v>25</v>
      </c>
      <c r="C85" s="24">
        <v>14</v>
      </c>
      <c r="D85" s="24">
        <v>11</v>
      </c>
    </row>
    <row r="86" spans="1:4" ht="11.25" customHeight="1" x14ac:dyDescent="0.2">
      <c r="A86" s="37" t="s">
        <v>755</v>
      </c>
      <c r="B86" s="24">
        <v>40</v>
      </c>
      <c r="C86" s="24">
        <v>26</v>
      </c>
      <c r="D86" s="24">
        <v>14</v>
      </c>
    </row>
    <row r="87" spans="1:4" ht="11.25" customHeight="1" x14ac:dyDescent="0.2">
      <c r="A87" s="37" t="s">
        <v>756</v>
      </c>
      <c r="B87" s="24">
        <v>20</v>
      </c>
      <c r="C87" s="24">
        <v>18</v>
      </c>
      <c r="D87" s="24">
        <v>2</v>
      </c>
    </row>
    <row r="88" spans="1:4" ht="11.25" customHeight="1" x14ac:dyDescent="0.2">
      <c r="A88" s="37" t="s">
        <v>757</v>
      </c>
      <c r="B88" s="24">
        <v>12</v>
      </c>
      <c r="C88" s="24">
        <v>9</v>
      </c>
      <c r="D88" s="24">
        <v>3</v>
      </c>
    </row>
    <row r="89" spans="1:4" ht="11.25" customHeight="1" x14ac:dyDescent="0.2">
      <c r="A89" s="37" t="s">
        <v>758</v>
      </c>
      <c r="B89" s="24">
        <v>13</v>
      </c>
      <c r="C89" s="24">
        <v>11</v>
      </c>
      <c r="D89" s="24">
        <v>2</v>
      </c>
    </row>
    <row r="90" spans="1:4" ht="11.25" customHeight="1" x14ac:dyDescent="0.2">
      <c r="A90" s="37" t="s">
        <v>759</v>
      </c>
      <c r="B90" s="24">
        <v>4</v>
      </c>
      <c r="C90" s="24">
        <v>4</v>
      </c>
      <c r="D90" s="24">
        <v>0</v>
      </c>
    </row>
    <row r="91" spans="1:4" ht="11.25" customHeight="1" x14ac:dyDescent="0.2">
      <c r="A91" s="37" t="s">
        <v>760</v>
      </c>
      <c r="B91" s="24">
        <v>7</v>
      </c>
      <c r="C91" s="24">
        <v>5</v>
      </c>
      <c r="D91" s="24">
        <v>2</v>
      </c>
    </row>
    <row r="92" spans="1:4" ht="11.25" customHeight="1" x14ac:dyDescent="0.2">
      <c r="A92" s="37" t="s">
        <v>761</v>
      </c>
      <c r="B92" s="24">
        <v>13</v>
      </c>
      <c r="C92" s="24">
        <v>10</v>
      </c>
      <c r="D92" s="24">
        <v>3</v>
      </c>
    </row>
    <row r="93" spans="1:4" ht="11.25" customHeight="1" x14ac:dyDescent="0.2">
      <c r="A93" s="37" t="s">
        <v>762</v>
      </c>
      <c r="B93" s="24">
        <v>11</v>
      </c>
      <c r="C93" s="24">
        <v>7</v>
      </c>
      <c r="D93" s="24">
        <v>4</v>
      </c>
    </row>
    <row r="94" spans="1:4" ht="11.25" customHeight="1" x14ac:dyDescent="0.2">
      <c r="A94" s="37" t="s">
        <v>763</v>
      </c>
      <c r="B94" s="24">
        <v>3</v>
      </c>
      <c r="C94" s="24">
        <v>2</v>
      </c>
      <c r="D94" s="24">
        <v>1</v>
      </c>
    </row>
    <row r="95" spans="1:4" ht="11.25" customHeight="1" x14ac:dyDescent="0.2">
      <c r="A95" s="37" t="s">
        <v>764</v>
      </c>
      <c r="B95" s="24">
        <v>9</v>
      </c>
      <c r="C95" s="24">
        <v>7</v>
      </c>
      <c r="D95" s="24">
        <v>2</v>
      </c>
    </row>
    <row r="96" spans="1:4" ht="11.25" customHeight="1" x14ac:dyDescent="0.2">
      <c r="A96" s="37" t="s">
        <v>765</v>
      </c>
      <c r="B96" s="24">
        <v>12</v>
      </c>
      <c r="C96" s="24">
        <v>9</v>
      </c>
      <c r="D96" s="24">
        <v>3</v>
      </c>
    </row>
    <row r="97" spans="1:4" ht="11.25" customHeight="1" x14ac:dyDescent="0.2">
      <c r="A97" s="37" t="s">
        <v>766</v>
      </c>
      <c r="B97" s="24">
        <v>14</v>
      </c>
      <c r="C97" s="24">
        <v>11</v>
      </c>
      <c r="D97" s="24">
        <v>3</v>
      </c>
    </row>
    <row r="98" spans="1:4" ht="11.25" customHeight="1" x14ac:dyDescent="0.2">
      <c r="A98" s="37"/>
      <c r="B98" s="26"/>
      <c r="C98" s="26"/>
      <c r="D98" s="25"/>
    </row>
    <row r="99" spans="1:4" x14ac:dyDescent="0.2">
      <c r="A99" s="32" t="s">
        <v>17</v>
      </c>
      <c r="B99" s="24"/>
      <c r="C99" s="28"/>
      <c r="D99" s="28"/>
    </row>
    <row r="100" spans="1:4" x14ac:dyDescent="0.2">
      <c r="A100" s="33"/>
      <c r="C100" s="28"/>
      <c r="D100" s="28"/>
    </row>
    <row r="101" spans="1:4" x14ac:dyDescent="0.2">
      <c r="A101" s="34"/>
      <c r="B101" s="24"/>
    </row>
    <row r="102" spans="1:4" x14ac:dyDescent="0.2">
      <c r="A102" s="24"/>
      <c r="B102" s="24"/>
    </row>
    <row r="103" spans="1:4" x14ac:dyDescent="0.2">
      <c r="A103" s="24"/>
      <c r="B103" s="24"/>
    </row>
    <row r="104" spans="1:4" x14ac:dyDescent="0.2">
      <c r="A104" s="24"/>
      <c r="B104" s="24"/>
    </row>
    <row r="105" spans="1:4" x14ac:dyDescent="0.2">
      <c r="C105" s="28"/>
      <c r="D105" s="28"/>
    </row>
    <row r="106" spans="1:4" x14ac:dyDescent="0.2">
      <c r="C106" s="28"/>
      <c r="D106" s="28"/>
    </row>
    <row r="107" spans="1:4" x14ac:dyDescent="0.2">
      <c r="C107" s="28"/>
      <c r="D107" s="28"/>
    </row>
    <row r="108" spans="1:4" x14ac:dyDescent="0.2">
      <c r="C108" s="28"/>
      <c r="D108" s="28"/>
    </row>
    <row r="109" spans="1:4" x14ac:dyDescent="0.2">
      <c r="C109" s="28"/>
      <c r="D109" s="28"/>
    </row>
    <row r="110" spans="1:4" x14ac:dyDescent="0.2">
      <c r="C110" s="28"/>
      <c r="D110" s="28"/>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activeCell="E35" sqref="E35"/>
    </sheetView>
  </sheetViews>
  <sheetFormatPr defaultColWidth="9.140625" defaultRowHeight="11.25" x14ac:dyDescent="0.2"/>
  <cols>
    <col min="1" max="1" width="25" style="28" customWidth="1"/>
    <col min="2" max="11" width="17.7109375" style="24" customWidth="1"/>
    <col min="12" max="16384" width="9.140625" style="24"/>
  </cols>
  <sheetData>
    <row r="1" spans="1:11" x14ac:dyDescent="0.2">
      <c r="A1" s="23" t="s">
        <v>966</v>
      </c>
    </row>
    <row r="2" spans="1:11" x14ac:dyDescent="0.2">
      <c r="A2" s="80" t="s">
        <v>996</v>
      </c>
      <c r="B2" s="25"/>
      <c r="C2" s="25"/>
      <c r="D2" s="25"/>
      <c r="E2" s="25"/>
      <c r="F2" s="25"/>
      <c r="G2" s="25"/>
      <c r="H2" s="25"/>
      <c r="I2" s="25"/>
      <c r="J2" s="25"/>
      <c r="K2" s="25"/>
    </row>
    <row r="3" spans="1:11" x14ac:dyDescent="0.2">
      <c r="A3" s="32"/>
      <c r="B3" s="28"/>
      <c r="C3" s="28"/>
      <c r="D3" s="28"/>
      <c r="E3" s="28"/>
      <c r="F3" s="28"/>
      <c r="G3" s="28"/>
      <c r="H3" s="28"/>
      <c r="I3" s="28"/>
      <c r="J3" s="28"/>
      <c r="K3" s="28"/>
    </row>
    <row r="4" spans="1:11" ht="22.5" x14ac:dyDescent="0.2">
      <c r="A4" s="25"/>
      <c r="B4" s="88" t="s">
        <v>16</v>
      </c>
      <c r="C4" s="72" t="s">
        <v>928</v>
      </c>
      <c r="D4" s="72" t="s">
        <v>929</v>
      </c>
      <c r="E4" s="72" t="s">
        <v>790</v>
      </c>
      <c r="F4" s="72" t="s">
        <v>798</v>
      </c>
      <c r="G4" s="72" t="s">
        <v>793</v>
      </c>
      <c r="H4" s="72" t="s">
        <v>791</v>
      </c>
      <c r="I4" s="72" t="s">
        <v>794</v>
      </c>
      <c r="J4" s="72" t="s">
        <v>792</v>
      </c>
      <c r="K4" s="72" t="s">
        <v>1050</v>
      </c>
    </row>
    <row r="5" spans="1:11" x14ac:dyDescent="0.2">
      <c r="A5" s="24"/>
      <c r="B5" s="28"/>
      <c r="C5" s="28"/>
      <c r="D5" s="28"/>
      <c r="E5" s="28"/>
      <c r="F5" s="28"/>
      <c r="G5" s="28"/>
      <c r="H5" s="28"/>
      <c r="I5" s="28"/>
      <c r="J5" s="28"/>
      <c r="K5" s="28"/>
    </row>
    <row r="6" spans="1:11" x14ac:dyDescent="0.2">
      <c r="A6" s="24"/>
      <c r="B6" s="89" t="s">
        <v>948</v>
      </c>
      <c r="C6" s="29"/>
      <c r="D6" s="29"/>
    </row>
    <row r="7" spans="1:11" x14ac:dyDescent="0.2">
      <c r="A7" s="24"/>
      <c r="B7" s="30"/>
      <c r="C7" s="30"/>
      <c r="D7" s="28"/>
    </row>
    <row r="8" spans="1:11" x14ac:dyDescent="0.2">
      <c r="A8" s="35" t="s">
        <v>16</v>
      </c>
      <c r="B8" s="24">
        <v>16654</v>
      </c>
      <c r="C8" s="24">
        <v>879</v>
      </c>
      <c r="D8" s="24">
        <v>3215</v>
      </c>
      <c r="E8" s="24">
        <v>6860</v>
      </c>
      <c r="F8" s="24">
        <v>578</v>
      </c>
      <c r="G8" s="24">
        <v>794</v>
      </c>
      <c r="H8" s="24">
        <v>2189</v>
      </c>
      <c r="I8" s="24">
        <v>45</v>
      </c>
      <c r="J8" s="24">
        <v>1396</v>
      </c>
      <c r="K8" s="24">
        <v>698</v>
      </c>
    </row>
    <row r="9" spans="1:11" x14ac:dyDescent="0.2">
      <c r="A9" s="31"/>
    </row>
    <row r="10" spans="1:11" x14ac:dyDescent="0.2">
      <c r="A10" s="28" t="s">
        <v>782</v>
      </c>
      <c r="B10" s="24">
        <v>889</v>
      </c>
      <c r="C10" s="24">
        <v>184</v>
      </c>
      <c r="D10" s="24">
        <v>508</v>
      </c>
      <c r="E10" s="24">
        <v>28</v>
      </c>
      <c r="F10" s="24">
        <v>0</v>
      </c>
      <c r="G10" s="24">
        <v>0</v>
      </c>
      <c r="H10" s="24">
        <v>0</v>
      </c>
      <c r="I10" s="24">
        <v>0</v>
      </c>
      <c r="J10" s="24">
        <v>136</v>
      </c>
      <c r="K10" s="24">
        <v>33</v>
      </c>
    </row>
    <row r="11" spans="1:11" x14ac:dyDescent="0.2">
      <c r="A11" s="37" t="s">
        <v>783</v>
      </c>
      <c r="B11" s="24">
        <v>2786</v>
      </c>
      <c r="C11" s="24">
        <v>431</v>
      </c>
      <c r="D11" s="24">
        <v>1530</v>
      </c>
      <c r="E11" s="24">
        <v>136</v>
      </c>
      <c r="F11" s="24">
        <v>0</v>
      </c>
      <c r="G11" s="24">
        <v>0</v>
      </c>
      <c r="H11" s="24">
        <v>0</v>
      </c>
      <c r="I11" s="24">
        <v>6</v>
      </c>
      <c r="J11" s="24">
        <v>560</v>
      </c>
      <c r="K11" s="24">
        <v>123</v>
      </c>
    </row>
    <row r="12" spans="1:11" x14ac:dyDescent="0.2">
      <c r="A12" s="28" t="s">
        <v>784</v>
      </c>
      <c r="B12" s="24">
        <v>2075</v>
      </c>
      <c r="C12" s="24">
        <v>233</v>
      </c>
      <c r="D12" s="24">
        <v>941</v>
      </c>
      <c r="E12" s="24">
        <v>372</v>
      </c>
      <c r="F12" s="24">
        <v>16</v>
      </c>
      <c r="G12" s="24">
        <v>2</v>
      </c>
      <c r="H12" s="24">
        <v>0</v>
      </c>
      <c r="I12" s="24">
        <v>8</v>
      </c>
      <c r="J12" s="24">
        <v>412</v>
      </c>
      <c r="K12" s="24">
        <v>91</v>
      </c>
    </row>
    <row r="13" spans="1:11" x14ac:dyDescent="0.2">
      <c r="A13" s="28" t="s">
        <v>785</v>
      </c>
      <c r="B13" s="24">
        <v>1896</v>
      </c>
      <c r="C13" s="24">
        <v>24</v>
      </c>
      <c r="D13" s="24">
        <v>182</v>
      </c>
      <c r="E13" s="24">
        <v>1360</v>
      </c>
      <c r="F13" s="24">
        <v>101</v>
      </c>
      <c r="G13" s="24">
        <v>25</v>
      </c>
      <c r="H13" s="24">
        <v>69</v>
      </c>
      <c r="I13" s="24">
        <v>3</v>
      </c>
      <c r="J13" s="24">
        <v>51</v>
      </c>
      <c r="K13" s="24">
        <v>81</v>
      </c>
    </row>
    <row r="14" spans="1:11" x14ac:dyDescent="0.2">
      <c r="A14" s="28" t="s">
        <v>786</v>
      </c>
      <c r="B14" s="24">
        <v>5688</v>
      </c>
      <c r="C14" s="24">
        <v>7</v>
      </c>
      <c r="D14" s="24">
        <v>48</v>
      </c>
      <c r="E14" s="24">
        <v>2752</v>
      </c>
      <c r="F14" s="24">
        <v>217</v>
      </c>
      <c r="G14" s="24">
        <v>621</v>
      </c>
      <c r="H14" s="24">
        <v>1743</v>
      </c>
      <c r="I14" s="24">
        <v>9</v>
      </c>
      <c r="J14" s="24">
        <v>64</v>
      </c>
      <c r="K14" s="24">
        <v>227</v>
      </c>
    </row>
    <row r="15" spans="1:11" x14ac:dyDescent="0.2">
      <c r="A15" s="37" t="s">
        <v>787</v>
      </c>
      <c r="B15" s="24">
        <v>2638</v>
      </c>
      <c r="C15" s="24">
        <v>0</v>
      </c>
      <c r="D15" s="24">
        <v>6</v>
      </c>
      <c r="E15" s="24">
        <v>1722</v>
      </c>
      <c r="F15" s="24">
        <v>170</v>
      </c>
      <c r="G15" s="24">
        <v>132</v>
      </c>
      <c r="H15" s="24">
        <v>362</v>
      </c>
      <c r="I15" s="24">
        <v>15</v>
      </c>
      <c r="J15" s="24">
        <v>119</v>
      </c>
      <c r="K15" s="24">
        <v>112</v>
      </c>
    </row>
    <row r="16" spans="1:11" x14ac:dyDescent="0.2">
      <c r="A16" s="37" t="s">
        <v>788</v>
      </c>
      <c r="B16" s="24">
        <v>682</v>
      </c>
      <c r="C16" s="24">
        <v>0</v>
      </c>
      <c r="D16" s="24">
        <v>0</v>
      </c>
      <c r="E16" s="24">
        <v>490</v>
      </c>
      <c r="F16" s="24">
        <v>74</v>
      </c>
      <c r="G16" s="24">
        <v>14</v>
      </c>
      <c r="H16" s="24">
        <v>15</v>
      </c>
      <c r="I16" s="24">
        <v>4</v>
      </c>
      <c r="J16" s="24">
        <v>54</v>
      </c>
      <c r="K16" s="24">
        <v>31</v>
      </c>
    </row>
    <row r="17" spans="1:11" x14ac:dyDescent="0.2">
      <c r="A17" s="25"/>
      <c r="B17" s="25"/>
      <c r="C17" s="25"/>
      <c r="D17" s="25"/>
      <c r="E17" s="25"/>
      <c r="F17" s="25"/>
      <c r="G17" s="25"/>
      <c r="H17" s="25"/>
      <c r="I17" s="25"/>
      <c r="J17" s="25"/>
      <c r="K17" s="25"/>
    </row>
    <row r="18" spans="1:11" x14ac:dyDescent="0.2">
      <c r="A18" s="28" t="s">
        <v>17</v>
      </c>
      <c r="B18" s="28"/>
      <c r="C18" s="28"/>
      <c r="D18" s="28"/>
      <c r="E18" s="28"/>
      <c r="F18" s="28"/>
      <c r="G18" s="28"/>
      <c r="H18" s="28"/>
      <c r="I18" s="28"/>
      <c r="J18" s="28"/>
      <c r="K18" s="28"/>
    </row>
    <row r="20" spans="1:11" x14ac:dyDescent="0.2">
      <c r="A20" s="90"/>
    </row>
  </sheetData>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workbookViewId="0">
      <selection activeCell="B11" sqref="B11"/>
    </sheetView>
  </sheetViews>
  <sheetFormatPr defaultColWidth="9.140625" defaultRowHeight="11.25" x14ac:dyDescent="0.2"/>
  <cols>
    <col min="1" max="1" width="19.5703125" style="28" customWidth="1"/>
    <col min="2" max="2" width="15.7109375" style="28" bestFit="1" customWidth="1"/>
    <col min="3" max="7" width="15.7109375" style="24" bestFit="1" customWidth="1"/>
    <col min="8" max="16384" width="9.140625" style="24"/>
  </cols>
  <sheetData>
    <row r="1" spans="1:7" ht="11.25" customHeight="1" x14ac:dyDescent="0.2">
      <c r="A1" s="23" t="s">
        <v>967</v>
      </c>
      <c r="B1" s="24"/>
    </row>
    <row r="2" spans="1:7" ht="11.25" customHeight="1" x14ac:dyDescent="0.2">
      <c r="A2" s="80" t="s">
        <v>997</v>
      </c>
      <c r="B2" s="25"/>
      <c r="C2" s="25"/>
      <c r="D2" s="25"/>
      <c r="E2" s="25"/>
      <c r="F2" s="25"/>
      <c r="G2" s="25"/>
    </row>
    <row r="3" spans="1:7" ht="11.25" customHeight="1" x14ac:dyDescent="0.2">
      <c r="A3" s="24"/>
      <c r="C3" s="91"/>
      <c r="G3" s="91"/>
    </row>
    <row r="4" spans="1:7" ht="11.25" customHeight="1" x14ac:dyDescent="0.2">
      <c r="A4" s="25"/>
      <c r="B4" s="87" t="s">
        <v>18</v>
      </c>
      <c r="C4" s="70" t="s">
        <v>968</v>
      </c>
      <c r="D4" s="70" t="s">
        <v>969</v>
      </c>
      <c r="E4" s="70" t="s">
        <v>970</v>
      </c>
      <c r="F4" s="70" t="s">
        <v>923</v>
      </c>
      <c r="G4" s="70" t="s">
        <v>882</v>
      </c>
    </row>
    <row r="5" spans="1:7" ht="11.25" customHeight="1" x14ac:dyDescent="0.2">
      <c r="A5" s="24"/>
      <c r="B5" s="24"/>
      <c r="C5" s="29"/>
      <c r="G5" s="29"/>
    </row>
    <row r="6" spans="1:7" ht="11.25" customHeight="1" x14ac:dyDescent="0.2">
      <c r="A6" s="24"/>
      <c r="B6" s="40" t="s">
        <v>948</v>
      </c>
      <c r="C6" s="29"/>
      <c r="G6" s="29"/>
    </row>
    <row r="7" spans="1:7" ht="11.25" customHeight="1" x14ac:dyDescent="0.2">
      <c r="A7" s="24"/>
      <c r="B7" s="24"/>
      <c r="C7" s="28"/>
      <c r="G7" s="30"/>
    </row>
    <row r="8" spans="1:7" ht="11.25" customHeight="1" x14ac:dyDescent="0.2">
      <c r="A8" s="35" t="s">
        <v>16</v>
      </c>
      <c r="B8" s="24">
        <v>844</v>
      </c>
      <c r="C8" s="24">
        <v>427</v>
      </c>
      <c r="D8" s="24">
        <v>166</v>
      </c>
      <c r="E8" s="24">
        <v>60</v>
      </c>
      <c r="F8" s="24">
        <v>126</v>
      </c>
      <c r="G8" s="24">
        <v>65</v>
      </c>
    </row>
    <row r="9" spans="1:7" ht="11.25" customHeight="1" x14ac:dyDescent="0.2">
      <c r="A9" s="31"/>
      <c r="B9" s="24"/>
    </row>
    <row r="10" spans="1:7" ht="11.25" customHeight="1" x14ac:dyDescent="0.2">
      <c r="A10" s="39" t="s">
        <v>932</v>
      </c>
      <c r="B10" s="24"/>
    </row>
    <row r="11" spans="1:7" ht="11.25" customHeight="1" x14ac:dyDescent="0.2">
      <c r="A11" s="37" t="s">
        <v>1034</v>
      </c>
      <c r="B11" s="24">
        <v>144</v>
      </c>
      <c r="C11" s="24">
        <v>88</v>
      </c>
      <c r="D11" s="24">
        <v>10</v>
      </c>
      <c r="E11" s="24">
        <v>2</v>
      </c>
      <c r="F11" s="24">
        <v>30</v>
      </c>
      <c r="G11" s="24">
        <v>14</v>
      </c>
    </row>
    <row r="12" spans="1:7" ht="11.25" customHeight="1" x14ac:dyDescent="0.2">
      <c r="A12" s="37" t="s">
        <v>849</v>
      </c>
      <c r="B12" s="24">
        <v>79</v>
      </c>
      <c r="C12" s="24">
        <v>59</v>
      </c>
      <c r="D12" s="24">
        <v>3</v>
      </c>
      <c r="E12" s="24">
        <v>7</v>
      </c>
      <c r="F12" s="24">
        <v>6</v>
      </c>
      <c r="G12" s="24">
        <v>4</v>
      </c>
    </row>
    <row r="13" spans="1:7" ht="11.25" customHeight="1" x14ac:dyDescent="0.2">
      <c r="A13" s="37" t="s">
        <v>877</v>
      </c>
      <c r="B13" s="24">
        <v>40</v>
      </c>
      <c r="C13" s="24">
        <v>30</v>
      </c>
      <c r="D13" s="24">
        <v>4</v>
      </c>
      <c r="E13" s="24">
        <v>3</v>
      </c>
      <c r="F13" s="24">
        <v>3</v>
      </c>
      <c r="G13" s="24">
        <v>0</v>
      </c>
    </row>
    <row r="14" spans="1:7" ht="11.25" customHeight="1" x14ac:dyDescent="0.2">
      <c r="A14" s="37" t="s">
        <v>869</v>
      </c>
      <c r="B14" s="24">
        <v>35</v>
      </c>
      <c r="C14" s="24">
        <v>16</v>
      </c>
      <c r="D14" s="24">
        <v>3</v>
      </c>
      <c r="E14" s="24">
        <v>5</v>
      </c>
      <c r="F14" s="24">
        <v>8</v>
      </c>
      <c r="G14" s="24">
        <v>3</v>
      </c>
    </row>
    <row r="15" spans="1:7" ht="11.25" customHeight="1" x14ac:dyDescent="0.2">
      <c r="A15" s="37" t="s">
        <v>971</v>
      </c>
      <c r="B15" s="24">
        <v>35</v>
      </c>
      <c r="C15" s="24">
        <v>27</v>
      </c>
      <c r="D15" s="24">
        <v>0</v>
      </c>
      <c r="E15" s="24">
        <v>2</v>
      </c>
      <c r="F15" s="24">
        <v>1</v>
      </c>
      <c r="G15" s="24">
        <v>5</v>
      </c>
    </row>
    <row r="16" spans="1:7" ht="11.25" customHeight="1" x14ac:dyDescent="0.2">
      <c r="A16" s="37" t="s">
        <v>835</v>
      </c>
      <c r="B16" s="24">
        <v>33</v>
      </c>
      <c r="C16" s="24">
        <v>6</v>
      </c>
      <c r="D16" s="24">
        <v>20</v>
      </c>
      <c r="E16" s="24">
        <v>0</v>
      </c>
      <c r="F16" s="24">
        <v>0</v>
      </c>
      <c r="G16" s="24">
        <v>7</v>
      </c>
    </row>
    <row r="17" spans="1:7" ht="11.25" customHeight="1" x14ac:dyDescent="0.2">
      <c r="A17" s="37" t="s">
        <v>825</v>
      </c>
      <c r="B17" s="24">
        <v>30</v>
      </c>
      <c r="C17" s="24">
        <v>7</v>
      </c>
      <c r="D17" s="24">
        <v>7</v>
      </c>
      <c r="E17" s="24">
        <v>5</v>
      </c>
      <c r="F17" s="24">
        <v>11</v>
      </c>
      <c r="G17" s="24">
        <v>0</v>
      </c>
    </row>
    <row r="18" spans="1:7" ht="11.25" customHeight="1" x14ac:dyDescent="0.2">
      <c r="A18" s="37" t="s">
        <v>879</v>
      </c>
      <c r="B18" s="24">
        <v>27</v>
      </c>
      <c r="C18" s="24">
        <v>17</v>
      </c>
      <c r="D18" s="24">
        <v>1</v>
      </c>
      <c r="E18" s="24">
        <v>4</v>
      </c>
      <c r="F18" s="24">
        <v>3</v>
      </c>
      <c r="G18" s="24">
        <v>2</v>
      </c>
    </row>
    <row r="19" spans="1:7" ht="11.25" customHeight="1" x14ac:dyDescent="0.2">
      <c r="A19" s="37" t="s">
        <v>841</v>
      </c>
      <c r="B19" s="24">
        <v>22</v>
      </c>
      <c r="C19" s="24">
        <v>11</v>
      </c>
      <c r="D19" s="24">
        <v>0</v>
      </c>
      <c r="E19" s="24">
        <v>1</v>
      </c>
      <c r="F19" s="24">
        <v>10</v>
      </c>
      <c r="G19" s="24">
        <v>0</v>
      </c>
    </row>
    <row r="20" spans="1:7" ht="11.25" customHeight="1" x14ac:dyDescent="0.2">
      <c r="A20" s="37" t="s">
        <v>839</v>
      </c>
      <c r="B20" s="24">
        <v>21</v>
      </c>
      <c r="C20" s="24">
        <v>17</v>
      </c>
      <c r="D20" s="24">
        <v>0</v>
      </c>
      <c r="E20" s="24">
        <v>1</v>
      </c>
      <c r="F20" s="24">
        <v>2</v>
      </c>
      <c r="G20" s="24">
        <v>1</v>
      </c>
    </row>
    <row r="21" spans="1:7" ht="11.25" customHeight="1" x14ac:dyDescent="0.2">
      <c r="A21" s="37"/>
      <c r="B21" s="24"/>
    </row>
    <row r="22" spans="1:7" ht="11.25" customHeight="1" x14ac:dyDescent="0.2">
      <c r="A22" s="37"/>
      <c r="B22" s="24"/>
    </row>
    <row r="23" spans="1:7" ht="11.25" customHeight="1" x14ac:dyDescent="0.2">
      <c r="A23" s="37" t="s">
        <v>923</v>
      </c>
      <c r="B23" s="24">
        <v>264</v>
      </c>
      <c r="C23" s="24">
        <v>122</v>
      </c>
      <c r="D23" s="24">
        <v>58</v>
      </c>
      <c r="E23" s="24">
        <v>23</v>
      </c>
      <c r="F23" s="24">
        <v>34</v>
      </c>
      <c r="G23" s="24">
        <v>27</v>
      </c>
    </row>
    <row r="24" spans="1:7" ht="11.25" customHeight="1" x14ac:dyDescent="0.2">
      <c r="A24" s="37"/>
      <c r="B24" s="24"/>
    </row>
    <row r="25" spans="1:7" ht="11.25" customHeight="1" x14ac:dyDescent="0.2">
      <c r="A25" s="37" t="s">
        <v>972</v>
      </c>
      <c r="B25" s="24">
        <v>114</v>
      </c>
      <c r="C25" s="24">
        <v>27</v>
      </c>
      <c r="D25" s="24">
        <v>60</v>
      </c>
      <c r="E25" s="24">
        <v>7</v>
      </c>
      <c r="F25" s="24">
        <v>18</v>
      </c>
      <c r="G25" s="24">
        <v>2</v>
      </c>
    </row>
    <row r="26" spans="1:7" x14ac:dyDescent="0.2">
      <c r="A26" s="37"/>
      <c r="B26" s="56"/>
      <c r="C26" s="26"/>
      <c r="D26" s="25"/>
      <c r="E26" s="25"/>
      <c r="F26" s="25"/>
      <c r="G26" s="26"/>
    </row>
    <row r="27" spans="1:7" x14ac:dyDescent="0.2">
      <c r="A27" s="32" t="s">
        <v>17</v>
      </c>
      <c r="B27" s="32"/>
      <c r="C27" s="28"/>
      <c r="G27" s="28"/>
    </row>
    <row r="29" spans="1:7" x14ac:dyDescent="0.2">
      <c r="A29" s="33"/>
      <c r="C29" s="28"/>
      <c r="G29" s="28"/>
    </row>
    <row r="30" spans="1:7" x14ac:dyDescent="0.2">
      <c r="A30" s="34"/>
      <c r="B30" s="24"/>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9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L36"/>
  <sheetViews>
    <sheetView zoomScaleNormal="100" workbookViewId="0">
      <selection activeCell="B13" sqref="B13"/>
    </sheetView>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4"/>
      <c r="B2" s="14"/>
      <c r="C2" s="15"/>
      <c r="D2" s="15"/>
      <c r="E2" s="14"/>
      <c r="F2" s="14"/>
      <c r="G2" s="14"/>
      <c r="H2" s="16"/>
      <c r="I2" s="16"/>
      <c r="J2" s="16"/>
      <c r="K2" s="11"/>
      <c r="L2" s="11"/>
    </row>
    <row r="3" spans="1:12" x14ac:dyDescent="0.2">
      <c r="A3" s="8"/>
      <c r="B3" s="8"/>
      <c r="D3" s="5"/>
      <c r="E3" s="7"/>
      <c r="F3" s="7"/>
      <c r="G3" s="7"/>
    </row>
    <row r="4" spans="1:12" x14ac:dyDescent="0.2">
      <c r="A4" s="69" t="s">
        <v>2</v>
      </c>
      <c r="B4" s="13"/>
      <c r="D4" s="5"/>
      <c r="E4" s="7"/>
      <c r="F4" s="7"/>
      <c r="G4" s="7"/>
    </row>
    <row r="5" spans="1:12" x14ac:dyDescent="0.2">
      <c r="A5" s="69" t="s">
        <v>4</v>
      </c>
      <c r="B5" s="13"/>
      <c r="D5" s="5"/>
      <c r="E5" s="7"/>
      <c r="F5" s="7"/>
      <c r="G5" s="7"/>
    </row>
    <row r="6" spans="1:12" x14ac:dyDescent="0.2">
      <c r="A6" s="13"/>
      <c r="B6" s="13"/>
      <c r="D6" s="5"/>
      <c r="E6" s="7"/>
      <c r="F6" s="7"/>
      <c r="G6" s="7"/>
    </row>
    <row r="7" spans="1:12" x14ac:dyDescent="0.2">
      <c r="A7" s="2" t="s">
        <v>0</v>
      </c>
      <c r="B7" s="159" t="s">
        <v>1013</v>
      </c>
      <c r="C7" s="69"/>
      <c r="D7" s="69"/>
      <c r="E7" s="7"/>
      <c r="F7" s="7"/>
      <c r="G7" s="7"/>
    </row>
    <row r="8" spans="1:12" x14ac:dyDescent="0.2">
      <c r="A8" s="2" t="s">
        <v>3</v>
      </c>
      <c r="B8" s="159" t="s">
        <v>1015</v>
      </c>
      <c r="C8" s="69"/>
      <c r="D8" s="69"/>
      <c r="E8" s="7"/>
      <c r="F8" s="7"/>
      <c r="G8" s="7"/>
    </row>
    <row r="9" spans="1:12" x14ac:dyDescent="0.2">
      <c r="A9" s="54" t="s">
        <v>768</v>
      </c>
      <c r="B9" s="159" t="s">
        <v>1027</v>
      </c>
      <c r="C9" s="69"/>
      <c r="D9" s="69"/>
      <c r="E9" s="7"/>
      <c r="F9" s="7"/>
      <c r="G9" s="7"/>
    </row>
    <row r="10" spans="1:12" x14ac:dyDescent="0.2">
      <c r="A10" s="13" t="s">
        <v>789</v>
      </c>
      <c r="B10" s="159" t="s">
        <v>1028</v>
      </c>
      <c r="C10" s="69"/>
      <c r="D10" s="69"/>
      <c r="E10" s="7"/>
      <c r="F10" s="7"/>
      <c r="G10" s="7"/>
    </row>
    <row r="11" spans="1:12" x14ac:dyDescent="0.2">
      <c r="A11" s="11" t="s">
        <v>795</v>
      </c>
      <c r="B11" s="159" t="s">
        <v>1030</v>
      </c>
      <c r="C11" s="69"/>
      <c r="D11" s="69"/>
    </row>
    <row r="12" spans="1:12" ht="14.25" x14ac:dyDescent="0.2">
      <c r="A12" s="3" t="s">
        <v>797</v>
      </c>
      <c r="B12" s="159" t="s">
        <v>1068</v>
      </c>
      <c r="C12" s="69"/>
      <c r="D12" s="69"/>
    </row>
    <row r="13" spans="1:12" x14ac:dyDescent="0.2">
      <c r="A13" s="11" t="s">
        <v>921</v>
      </c>
      <c r="B13" s="160" t="s">
        <v>1033</v>
      </c>
      <c r="C13" s="113"/>
      <c r="D13" s="113"/>
    </row>
    <row r="14" spans="1:12" x14ac:dyDescent="0.2">
      <c r="A14" s="11" t="s">
        <v>939</v>
      </c>
      <c r="B14" s="159" t="s">
        <v>994</v>
      </c>
      <c r="C14" s="69"/>
      <c r="D14" s="69"/>
    </row>
    <row r="15" spans="1:12" x14ac:dyDescent="0.2">
      <c r="A15" s="3" t="s">
        <v>965</v>
      </c>
      <c r="B15" s="160" t="s">
        <v>995</v>
      </c>
      <c r="C15" s="113"/>
      <c r="D15" s="113"/>
    </row>
    <row r="16" spans="1:12" x14ac:dyDescent="0.2">
      <c r="A16" s="11" t="s">
        <v>966</v>
      </c>
      <c r="B16" s="160" t="s">
        <v>996</v>
      </c>
      <c r="C16" s="113"/>
      <c r="D16" s="113"/>
    </row>
    <row r="17" spans="1:4" x14ac:dyDescent="0.2">
      <c r="A17" s="11" t="s">
        <v>967</v>
      </c>
      <c r="B17" s="160" t="s">
        <v>997</v>
      </c>
      <c r="C17" s="113"/>
      <c r="D17" s="113"/>
    </row>
    <row r="18" spans="1:4" x14ac:dyDescent="0.2">
      <c r="B18" s="160"/>
    </row>
    <row r="19" spans="1:4" x14ac:dyDescent="0.2">
      <c r="B19" s="11"/>
    </row>
    <row r="20" spans="1:4" x14ac:dyDescent="0.2">
      <c r="B20" s="11"/>
    </row>
    <row r="22" spans="1:4" x14ac:dyDescent="0.2">
      <c r="A22" s="174" t="s">
        <v>5</v>
      </c>
      <c r="B22" s="174"/>
    </row>
    <row r="23" spans="1:4" x14ac:dyDescent="0.2">
      <c r="A23" s="173" t="s">
        <v>8</v>
      </c>
      <c r="B23" s="173"/>
    </row>
    <row r="24" spans="1:4" x14ac:dyDescent="0.2">
      <c r="A24" s="173" t="s">
        <v>9</v>
      </c>
      <c r="B24" s="173"/>
    </row>
    <row r="25" spans="1:4" x14ac:dyDescent="0.2">
      <c r="A25" s="21" t="s">
        <v>10</v>
      </c>
      <c r="B25" s="21"/>
    </row>
    <row r="26" spans="1:4" x14ac:dyDescent="0.2">
      <c r="A26" s="173" t="s">
        <v>11</v>
      </c>
      <c r="B26" s="173"/>
    </row>
    <row r="27" spans="1:4" x14ac:dyDescent="0.2">
      <c r="A27" s="173" t="s">
        <v>12</v>
      </c>
      <c r="B27" s="173"/>
    </row>
    <row r="28" spans="1:4" x14ac:dyDescent="0.2">
      <c r="A28" s="173" t="s">
        <v>13</v>
      </c>
      <c r="B28" s="173"/>
    </row>
    <row r="29" spans="1:4" x14ac:dyDescent="0.2">
      <c r="A29" s="173" t="s">
        <v>14</v>
      </c>
      <c r="B29" s="173"/>
    </row>
    <row r="30" spans="1:4" x14ac:dyDescent="0.2">
      <c r="A30" s="173" t="s">
        <v>15</v>
      </c>
      <c r="B30" s="173"/>
    </row>
    <row r="31" spans="1:4" x14ac:dyDescent="0.2">
      <c r="A31" s="173" t="s">
        <v>6</v>
      </c>
      <c r="B31" s="173"/>
    </row>
    <row r="32" spans="1:4" x14ac:dyDescent="0.2">
      <c r="A32" s="21" t="s">
        <v>7</v>
      </c>
      <c r="B32" s="22"/>
    </row>
    <row r="34" spans="1:6" x14ac:dyDescent="0.2">
      <c r="A34" s="9"/>
    </row>
    <row r="35" spans="1:6" x14ac:dyDescent="0.2">
      <c r="A35" s="20"/>
      <c r="B35" s="10"/>
      <c r="C35" s="10"/>
      <c r="D35" s="10"/>
      <c r="E35" s="10"/>
      <c r="F35" s="10"/>
    </row>
    <row r="36" spans="1:6" x14ac:dyDescent="0.2">
      <c r="A36" s="20"/>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6" type="noConversion"/>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4" location="'Tabel 7'!A1" display="Ingeschreven personen met land van herkomst Oekraïne en een andere dan de Oekraïnse nationaliteit (datum vestiging na 24 februari 2022), naar nationaliteit, geslacht en leeftijdsgroep, 1 juli 2022"/>
    <hyperlink ref="B13" location="'Tabel 7'!A1" display="Ingeschreven personen met de Oekraïense nationaliteit (datum vestiging vanaf 24 februari 2022), huisvesting naar woongemeente en verhouding aantal Oekraïense vluchtelingen (1 december 2022) t.o.v. voormalig aantal bewoners op adres (1 januari 2022)1)"/>
    <hyperlink ref="B15" location="'Tabel 9'!A1" display="Emigranten met de Oekraïense nationaliteit (datum vestiging in Nederland vanaf 24 februari 2022) naar week van vestiging, land van bestemming en verblijfsduur, 1 december 2022"/>
    <hyperlink ref="B17" location="'Tabel 11'!A1" display="Emigranten met de Oekraïense nationaliteit (datum vestiging in Nederland vanaf 24 februari 2022) naar plaats in het huishouden en leeftijd, 1 december 2022"/>
    <hyperlink ref="B16" location="'Tabel 10'!A1" display="Emigranten met de Oekraïense nationaliteit (datum vestiging in Nederland vanaf 24 februari 2022) naar leeftijd en geslacht, 1 december 2022"/>
    <hyperlink ref="A4" location="Toelichting!A1" display="Toelichting"/>
    <hyperlink ref="A5" location="Bronbestanden!A1" display="Bronbestanden"/>
  </hyperlinks>
  <pageMargins left="0.75" right="0.75" top="1" bottom="1" header="0.5" footer="0.5"/>
  <pageSetup paperSize="9" scale="56"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workbookViewId="0">
      <selection activeCell="A28" sqref="A28"/>
    </sheetView>
  </sheetViews>
  <sheetFormatPr defaultColWidth="9.140625" defaultRowHeight="12.75" x14ac:dyDescent="0.2"/>
  <cols>
    <col min="1" max="1" width="99" style="131" customWidth="1"/>
    <col min="2" max="2" width="9.140625" style="118" customWidth="1"/>
    <col min="3" max="16384" width="9.140625" style="118"/>
  </cols>
  <sheetData>
    <row r="1" spans="1:1" ht="15.75" x14ac:dyDescent="0.2">
      <c r="A1" s="117" t="s">
        <v>1003</v>
      </c>
    </row>
    <row r="3" spans="1:1" ht="14.25" x14ac:dyDescent="0.2">
      <c r="A3" s="119" t="s">
        <v>1004</v>
      </c>
    </row>
    <row r="4" spans="1:1" ht="14.25" x14ac:dyDescent="0.2">
      <c r="A4" s="119"/>
    </row>
    <row r="5" spans="1:1" ht="63.75" x14ac:dyDescent="0.2">
      <c r="A5" s="147" t="s">
        <v>1043</v>
      </c>
    </row>
    <row r="6" spans="1:1" x14ac:dyDescent="0.2">
      <c r="A6" s="120"/>
    </row>
    <row r="7" spans="1:1" x14ac:dyDescent="0.2">
      <c r="A7" s="120" t="s">
        <v>1005</v>
      </c>
    </row>
    <row r="8" spans="1:1" x14ac:dyDescent="0.2">
      <c r="A8" s="120"/>
    </row>
    <row r="10" spans="1:1" ht="14.25" x14ac:dyDescent="0.2">
      <c r="A10" s="119" t="s">
        <v>1006</v>
      </c>
    </row>
    <row r="11" spans="1:1" ht="14.25" x14ac:dyDescent="0.2">
      <c r="A11" s="119"/>
    </row>
    <row r="12" spans="1:1" ht="170.25" customHeight="1" x14ac:dyDescent="0.2">
      <c r="A12" s="120" t="s">
        <v>1055</v>
      </c>
    </row>
    <row r="14" spans="1:1" s="10" customFormat="1" ht="14.25" x14ac:dyDescent="0.2">
      <c r="A14" s="144" t="s">
        <v>1038</v>
      </c>
    </row>
    <row r="15" spans="1:1" s="10" customFormat="1" ht="4.5" customHeight="1" x14ac:dyDescent="0.2">
      <c r="A15" s="144"/>
    </row>
    <row r="16" spans="1:1" s="10" customFormat="1" ht="153" x14ac:dyDescent="0.2">
      <c r="A16" s="145" t="s">
        <v>1039</v>
      </c>
    </row>
    <row r="17" spans="1:5" s="10" customFormat="1" x14ac:dyDescent="0.2">
      <c r="A17" s="146"/>
    </row>
    <row r="18" spans="1:5" ht="14.25" x14ac:dyDescent="0.2">
      <c r="A18" s="121" t="s">
        <v>1007</v>
      </c>
      <c r="C18" s="122"/>
    </row>
    <row r="19" spans="1:5" ht="14.25" x14ac:dyDescent="0.2">
      <c r="A19" s="119"/>
    </row>
    <row r="20" spans="1:5" ht="127.5" x14ac:dyDescent="0.2">
      <c r="A20" s="120" t="s">
        <v>1056</v>
      </c>
      <c r="E20" s="123"/>
    </row>
    <row r="21" spans="1:5" ht="51" x14ac:dyDescent="0.2">
      <c r="A21" s="120" t="s">
        <v>1008</v>
      </c>
      <c r="E21" s="123"/>
    </row>
    <row r="22" spans="1:5" ht="153" x14ac:dyDescent="0.2">
      <c r="A22" s="124" t="s">
        <v>1044</v>
      </c>
    </row>
    <row r="23" spans="1:5" ht="127.5" x14ac:dyDescent="0.2">
      <c r="A23" s="125" t="s">
        <v>1009</v>
      </c>
    </row>
    <row r="24" spans="1:5" ht="38.25" x14ac:dyDescent="0.2">
      <c r="A24" s="120" t="s">
        <v>1041</v>
      </c>
      <c r="E24" s="123"/>
    </row>
    <row r="25" spans="1:5" ht="38.25" x14ac:dyDescent="0.2">
      <c r="A25" s="120" t="s">
        <v>1045</v>
      </c>
      <c r="E25" s="123"/>
    </row>
    <row r="26" spans="1:5" ht="38.25" x14ac:dyDescent="0.2">
      <c r="A26" s="125" t="s">
        <v>1010</v>
      </c>
    </row>
    <row r="27" spans="1:5" ht="38.25" x14ac:dyDescent="0.2">
      <c r="A27" s="120" t="s">
        <v>1042</v>
      </c>
      <c r="E27" s="123"/>
    </row>
    <row r="28" spans="1:5" ht="114.75" x14ac:dyDescent="0.2">
      <c r="A28" s="125" t="s">
        <v>1011</v>
      </c>
    </row>
    <row r="29" spans="1:5" ht="127.5" x14ac:dyDescent="0.2">
      <c r="A29" s="125" t="s">
        <v>1040</v>
      </c>
    </row>
    <row r="30" spans="1:5" s="10" customFormat="1" ht="22.5" customHeight="1" x14ac:dyDescent="0.2">
      <c r="A30" s="144" t="s">
        <v>1012</v>
      </c>
    </row>
    <row r="31" spans="1:5" s="10" customFormat="1" ht="4.5" customHeight="1" x14ac:dyDescent="0.2">
      <c r="A31" s="153"/>
    </row>
    <row r="32" spans="1:5" s="155" customFormat="1" ht="52.5" customHeight="1" x14ac:dyDescent="0.25">
      <c r="A32" s="154" t="s">
        <v>1051</v>
      </c>
    </row>
    <row r="33" spans="1:1" s="155" customFormat="1" ht="24" customHeight="1" x14ac:dyDescent="0.25">
      <c r="A33" s="156" t="s">
        <v>1052</v>
      </c>
    </row>
    <row r="34" spans="1:1" s="10" customFormat="1" ht="67.5" customHeight="1" x14ac:dyDescent="0.2">
      <c r="A34" s="157" t="s">
        <v>1053</v>
      </c>
    </row>
    <row r="35" spans="1:1" s="10" customFormat="1" x14ac:dyDescent="0.2">
      <c r="A35" s="158" t="s">
        <v>1054</v>
      </c>
    </row>
    <row r="36" spans="1:1" x14ac:dyDescent="0.2">
      <c r="A36" s="127"/>
    </row>
    <row r="37" spans="1:1" x14ac:dyDescent="0.2">
      <c r="A37" s="126"/>
    </row>
    <row r="38" spans="1:1" x14ac:dyDescent="0.2">
      <c r="A38" s="126"/>
    </row>
    <row r="39" spans="1:1" x14ac:dyDescent="0.2">
      <c r="A39" s="128"/>
    </row>
    <row r="41" spans="1:1" x14ac:dyDescent="0.2">
      <c r="A41" s="126"/>
    </row>
    <row r="42" spans="1:1" x14ac:dyDescent="0.2">
      <c r="A42" s="128"/>
    </row>
    <row r="43" spans="1:1" x14ac:dyDescent="0.2">
      <c r="A43" s="126"/>
    </row>
    <row r="44" spans="1:1" x14ac:dyDescent="0.2">
      <c r="A44" s="126"/>
    </row>
    <row r="45" spans="1:1" x14ac:dyDescent="0.2">
      <c r="A45" s="129"/>
    </row>
    <row r="46" spans="1:1" x14ac:dyDescent="0.2">
      <c r="A46" s="130"/>
    </row>
  </sheetData>
  <hyperlinks>
    <hyperlink ref="A33" r:id="rId1"/>
    <hyperlink ref="A35" r:id="rId2"/>
  </hyperlinks>
  <pageMargins left="0.7" right="0.7" top="0.75" bottom="0.75" header="0.3" footer="0.3"/>
  <pageSetup paperSize="9" scale="97"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heetViews>
  <sheetFormatPr defaultColWidth="19.140625" defaultRowHeight="12.75" x14ac:dyDescent="0.2"/>
  <cols>
    <col min="1" max="1" width="27.7109375" style="120" customWidth="1"/>
    <col min="2" max="2" width="99" style="162" customWidth="1"/>
    <col min="3" max="16384" width="19.140625" style="125"/>
  </cols>
  <sheetData>
    <row r="1" spans="1:2" ht="15.75" x14ac:dyDescent="0.2">
      <c r="A1" s="161" t="s">
        <v>4</v>
      </c>
    </row>
    <row r="2" spans="1:2" ht="15.75" x14ac:dyDescent="0.2">
      <c r="A2" s="161"/>
    </row>
    <row r="3" spans="1:2" x14ac:dyDescent="0.2">
      <c r="A3" s="163" t="s">
        <v>1058</v>
      </c>
      <c r="B3" s="164" t="s">
        <v>1059</v>
      </c>
    </row>
    <row r="4" spans="1:2" ht="89.25" x14ac:dyDescent="0.2">
      <c r="A4" s="165" t="s">
        <v>1060</v>
      </c>
      <c r="B4" s="166" t="s">
        <v>1061</v>
      </c>
    </row>
    <row r="5" spans="1:2" x14ac:dyDescent="0.2">
      <c r="A5" s="165" t="s">
        <v>1062</v>
      </c>
      <c r="B5" s="166" t="s">
        <v>1063</v>
      </c>
    </row>
    <row r="6" spans="1:2" x14ac:dyDescent="0.2">
      <c r="A6" s="165" t="s">
        <v>1064</v>
      </c>
      <c r="B6" s="166" t="s">
        <v>1065</v>
      </c>
    </row>
    <row r="7" spans="1:2" x14ac:dyDescent="0.2">
      <c r="A7" s="167" t="s">
        <v>1066</v>
      </c>
      <c r="B7" s="166" t="s">
        <v>1067</v>
      </c>
    </row>
    <row r="8" spans="1:2" x14ac:dyDescent="0.2">
      <c r="A8" s="168"/>
      <c r="B8" s="169"/>
    </row>
    <row r="12" spans="1:2" ht="15" x14ac:dyDescent="0.25">
      <c r="A12" s="170"/>
    </row>
    <row r="13" spans="1:2" ht="14.25" x14ac:dyDescent="0.2">
      <c r="A13" s="171"/>
    </row>
    <row r="14" spans="1:2" x14ac:dyDescent="0.2">
      <c r="A14" s="10"/>
    </row>
    <row r="15" spans="1:2" ht="15" x14ac:dyDescent="0.25">
      <c r="A15" s="170"/>
    </row>
    <row r="16" spans="1:2" ht="14.25" x14ac:dyDescent="0.2">
      <c r="A16" s="171"/>
    </row>
    <row r="17" spans="1:1" x14ac:dyDescent="0.2">
      <c r="A17" s="10"/>
    </row>
    <row r="18" spans="1:1" ht="15" x14ac:dyDescent="0.25">
      <c r="A18" s="170"/>
    </row>
    <row r="19" spans="1:1" ht="14.25" x14ac:dyDescent="0.2">
      <c r="A19" s="171"/>
    </row>
    <row r="20" spans="1:1" x14ac:dyDescent="0.2">
      <c r="A20" s="10"/>
    </row>
    <row r="21" spans="1:1" ht="15" x14ac:dyDescent="0.25">
      <c r="A21" s="170"/>
    </row>
    <row r="22" spans="1:1" ht="14.25" x14ac:dyDescent="0.2">
      <c r="A22" s="171"/>
    </row>
    <row r="23" spans="1:1" ht="15" x14ac:dyDescent="0.25">
      <c r="A23" s="170"/>
    </row>
    <row r="24" spans="1:1" ht="15" x14ac:dyDescent="0.25">
      <c r="A24" s="17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Normal="100" zoomScaleSheetLayoutView="100" workbookViewId="0">
      <selection activeCell="D15" sqref="D15"/>
    </sheetView>
  </sheetViews>
  <sheetFormatPr defaultColWidth="9.140625" defaultRowHeight="11.25" x14ac:dyDescent="0.2"/>
  <cols>
    <col min="1" max="1" width="25.28515625" style="28" customWidth="1"/>
    <col min="2" max="3" width="20.140625" style="28" customWidth="1"/>
    <col min="4" max="4" width="50.7109375" style="24" customWidth="1"/>
    <col min="5" max="16384" width="9.140625" style="24"/>
  </cols>
  <sheetData>
    <row r="1" spans="1:4" ht="11.25" customHeight="1" x14ac:dyDescent="0.2">
      <c r="A1" s="23" t="s">
        <v>0</v>
      </c>
      <c r="B1" s="24"/>
      <c r="C1" s="24"/>
    </row>
    <row r="2" spans="1:4" ht="11.25" customHeight="1" x14ac:dyDescent="0.2">
      <c r="A2" s="80" t="s">
        <v>1013</v>
      </c>
      <c r="B2" s="25"/>
      <c r="C2" s="25"/>
      <c r="D2" s="25"/>
    </row>
    <row r="3" spans="1:4" ht="11.25" customHeight="1" x14ac:dyDescent="0.2">
      <c r="A3" s="23"/>
      <c r="B3" s="24"/>
      <c r="C3" s="24"/>
    </row>
    <row r="4" spans="1:4" x14ac:dyDescent="0.2">
      <c r="A4" s="25"/>
      <c r="B4" s="83" t="s">
        <v>16</v>
      </c>
      <c r="C4" s="83" t="s">
        <v>799</v>
      </c>
      <c r="D4" s="83" t="s">
        <v>800</v>
      </c>
    </row>
    <row r="5" spans="1:4" ht="11.25" customHeight="1" x14ac:dyDescent="0.2">
      <c r="A5" s="24"/>
      <c r="B5" s="24"/>
      <c r="C5" s="24"/>
    </row>
    <row r="6" spans="1:4" ht="11.25" customHeight="1" x14ac:dyDescent="0.2">
      <c r="A6" s="24"/>
      <c r="B6" s="40" t="s">
        <v>984</v>
      </c>
      <c r="C6" s="116"/>
      <c r="D6" s="40"/>
    </row>
    <row r="7" spans="1:4" ht="11.25" customHeight="1" x14ac:dyDescent="0.2">
      <c r="A7" s="24"/>
      <c r="B7" s="55"/>
      <c r="C7" s="55"/>
      <c r="D7" s="55"/>
    </row>
    <row r="8" spans="1:4" ht="11.25" customHeight="1" x14ac:dyDescent="0.2">
      <c r="A8" s="35" t="s">
        <v>16</v>
      </c>
      <c r="B8" s="24">
        <v>88951</v>
      </c>
      <c r="C8" s="24">
        <v>82156</v>
      </c>
      <c r="D8" s="24">
        <v>6795</v>
      </c>
    </row>
    <row r="9" spans="1:4" ht="11.25" customHeight="1" x14ac:dyDescent="0.2">
      <c r="A9" s="31"/>
      <c r="B9" s="24"/>
      <c r="C9" s="24"/>
    </row>
    <row r="10" spans="1:4" ht="11.25" customHeight="1" x14ac:dyDescent="0.2">
      <c r="A10" s="41" t="s">
        <v>769</v>
      </c>
      <c r="B10" s="24">
        <v>9</v>
      </c>
      <c r="C10" s="24">
        <v>5</v>
      </c>
      <c r="D10" s="24">
        <v>4</v>
      </c>
    </row>
    <row r="11" spans="1:4" ht="11.25" customHeight="1" x14ac:dyDescent="0.2">
      <c r="A11" s="37" t="s">
        <v>22</v>
      </c>
      <c r="B11" s="24">
        <v>89</v>
      </c>
      <c r="C11" s="24">
        <v>81</v>
      </c>
      <c r="D11" s="24">
        <v>8</v>
      </c>
    </row>
    <row r="12" spans="1:4" ht="11.25" customHeight="1" x14ac:dyDescent="0.2">
      <c r="A12" s="37" t="s">
        <v>19</v>
      </c>
      <c r="B12" s="24">
        <v>629</v>
      </c>
      <c r="C12" s="24">
        <v>583</v>
      </c>
      <c r="D12" s="24">
        <v>46</v>
      </c>
    </row>
    <row r="13" spans="1:4" ht="11.25" customHeight="1" x14ac:dyDescent="0.2">
      <c r="A13" s="37" t="s">
        <v>20</v>
      </c>
      <c r="B13" s="24">
        <v>3597</v>
      </c>
      <c r="C13" s="24">
        <v>3466</v>
      </c>
      <c r="D13" s="24">
        <v>131</v>
      </c>
    </row>
    <row r="14" spans="1:4" ht="11.25" customHeight="1" x14ac:dyDescent="0.2">
      <c r="A14" s="37" t="s">
        <v>21</v>
      </c>
      <c r="B14" s="24">
        <v>8065</v>
      </c>
      <c r="C14" s="24">
        <v>7626</v>
      </c>
      <c r="D14" s="24">
        <v>439</v>
      </c>
    </row>
    <row r="15" spans="1:4" ht="11.25" customHeight="1" x14ac:dyDescent="0.2">
      <c r="A15" s="42" t="s">
        <v>770</v>
      </c>
      <c r="B15" s="24">
        <v>9204</v>
      </c>
      <c r="C15" s="24">
        <v>8702</v>
      </c>
      <c r="D15" s="24">
        <v>502</v>
      </c>
    </row>
    <row r="16" spans="1:4" ht="11.25" customHeight="1" x14ac:dyDescent="0.2">
      <c r="A16" s="38" t="s">
        <v>771</v>
      </c>
      <c r="B16" s="24">
        <v>7635</v>
      </c>
      <c r="C16" s="24">
        <v>7095</v>
      </c>
      <c r="D16" s="24">
        <v>540</v>
      </c>
    </row>
    <row r="17" spans="1:4" ht="11.25" customHeight="1" x14ac:dyDescent="0.2">
      <c r="A17" s="38" t="s">
        <v>772</v>
      </c>
      <c r="B17" s="24">
        <v>6729</v>
      </c>
      <c r="C17" s="24">
        <v>6330</v>
      </c>
      <c r="D17" s="24">
        <v>399</v>
      </c>
    </row>
    <row r="18" spans="1:4" ht="11.25" customHeight="1" x14ac:dyDescent="0.2">
      <c r="A18" s="38" t="s">
        <v>773</v>
      </c>
      <c r="B18" s="24">
        <v>4981</v>
      </c>
      <c r="C18" s="24">
        <v>4627</v>
      </c>
      <c r="D18" s="24">
        <v>354</v>
      </c>
    </row>
    <row r="19" spans="1:4" ht="11.25" customHeight="1" x14ac:dyDescent="0.2">
      <c r="A19" s="38" t="s">
        <v>774</v>
      </c>
      <c r="B19" s="24">
        <v>3872</v>
      </c>
      <c r="C19" s="24">
        <v>3583</v>
      </c>
      <c r="D19" s="24">
        <v>289</v>
      </c>
    </row>
    <row r="20" spans="1:4" ht="11.25" customHeight="1" x14ac:dyDescent="0.2">
      <c r="A20" s="38" t="s">
        <v>775</v>
      </c>
      <c r="B20" s="24">
        <v>3273</v>
      </c>
      <c r="C20" s="24">
        <v>2946</v>
      </c>
      <c r="D20" s="24">
        <v>327</v>
      </c>
    </row>
    <row r="21" spans="1:4" ht="11.25" customHeight="1" x14ac:dyDescent="0.2">
      <c r="A21" s="38" t="s">
        <v>776</v>
      </c>
      <c r="B21" s="24">
        <v>3411</v>
      </c>
      <c r="C21" s="24">
        <v>3097</v>
      </c>
      <c r="D21" s="24">
        <v>314</v>
      </c>
    </row>
    <row r="22" spans="1:4" ht="11.25" customHeight="1" x14ac:dyDescent="0.2">
      <c r="A22" s="38" t="s">
        <v>777</v>
      </c>
      <c r="B22" s="24">
        <v>2762</v>
      </c>
      <c r="C22" s="24">
        <v>2453</v>
      </c>
      <c r="D22" s="24">
        <v>309</v>
      </c>
    </row>
    <row r="23" spans="1:4" ht="11.25" customHeight="1" x14ac:dyDescent="0.2">
      <c r="A23" s="38" t="s">
        <v>779</v>
      </c>
      <c r="B23" s="24">
        <v>1889</v>
      </c>
      <c r="C23" s="24">
        <v>1619</v>
      </c>
      <c r="D23" s="24">
        <v>270</v>
      </c>
    </row>
    <row r="24" spans="1:4" ht="11.25" customHeight="1" x14ac:dyDescent="0.2">
      <c r="A24" s="38" t="s">
        <v>778</v>
      </c>
      <c r="B24" s="24">
        <v>2042</v>
      </c>
      <c r="C24" s="24">
        <v>1788</v>
      </c>
      <c r="D24" s="24">
        <v>254</v>
      </c>
    </row>
    <row r="25" spans="1:4" ht="11.25" customHeight="1" x14ac:dyDescent="0.2">
      <c r="A25" s="38" t="s">
        <v>780</v>
      </c>
      <c r="B25" s="24">
        <v>1871</v>
      </c>
      <c r="C25" s="24">
        <v>1567</v>
      </c>
      <c r="D25" s="24">
        <v>304</v>
      </c>
    </row>
    <row r="26" spans="1:4" ht="11.25" customHeight="1" x14ac:dyDescent="0.2">
      <c r="A26" s="38" t="s">
        <v>781</v>
      </c>
      <c r="B26" s="24">
        <v>1714</v>
      </c>
      <c r="C26" s="24">
        <v>1428</v>
      </c>
      <c r="D26" s="24">
        <v>286</v>
      </c>
    </row>
    <row r="27" spans="1:4" x14ac:dyDescent="0.2">
      <c r="A27" s="38" t="s">
        <v>796</v>
      </c>
      <c r="B27" s="24">
        <v>1713</v>
      </c>
      <c r="C27" s="24">
        <v>1402</v>
      </c>
      <c r="D27" s="24">
        <v>311</v>
      </c>
    </row>
    <row r="28" spans="1:4" x14ac:dyDescent="0.2">
      <c r="A28" s="38" t="s">
        <v>949</v>
      </c>
      <c r="B28" s="24">
        <v>1681</v>
      </c>
      <c r="C28" s="28">
        <v>1373</v>
      </c>
      <c r="D28" s="24">
        <v>308</v>
      </c>
    </row>
    <row r="29" spans="1:4" x14ac:dyDescent="0.2">
      <c r="A29" s="38" t="s">
        <v>950</v>
      </c>
      <c r="B29" s="24">
        <v>1520</v>
      </c>
      <c r="C29" s="28">
        <v>1128</v>
      </c>
      <c r="D29" s="24">
        <v>392</v>
      </c>
    </row>
    <row r="30" spans="1:4" x14ac:dyDescent="0.2">
      <c r="A30" s="38" t="s">
        <v>951</v>
      </c>
      <c r="B30" s="24">
        <v>1692</v>
      </c>
      <c r="C30" s="28">
        <v>1308</v>
      </c>
      <c r="D30" s="24">
        <v>384</v>
      </c>
    </row>
    <row r="31" spans="1:4" x14ac:dyDescent="0.2">
      <c r="A31" s="38" t="s">
        <v>952</v>
      </c>
      <c r="B31" s="24">
        <v>1489</v>
      </c>
      <c r="C31" s="28">
        <v>1362</v>
      </c>
      <c r="D31" s="24">
        <v>127</v>
      </c>
    </row>
    <row r="32" spans="1:4" x14ac:dyDescent="0.2">
      <c r="A32" s="38" t="s">
        <v>953</v>
      </c>
      <c r="B32" s="24">
        <v>1501</v>
      </c>
      <c r="C32" s="28">
        <v>1452</v>
      </c>
      <c r="D32" s="24">
        <v>49</v>
      </c>
    </row>
    <row r="33" spans="1:4" x14ac:dyDescent="0.2">
      <c r="A33" s="38" t="s">
        <v>954</v>
      </c>
      <c r="B33" s="24">
        <v>1485</v>
      </c>
      <c r="C33" s="28">
        <v>1430</v>
      </c>
      <c r="D33" s="24">
        <v>55</v>
      </c>
    </row>
    <row r="34" spans="1:4" x14ac:dyDescent="0.2">
      <c r="A34" s="38" t="s">
        <v>955</v>
      </c>
      <c r="B34" s="24">
        <v>1249</v>
      </c>
      <c r="C34" s="28">
        <v>1218</v>
      </c>
      <c r="D34" s="24">
        <v>31</v>
      </c>
    </row>
    <row r="35" spans="1:4" x14ac:dyDescent="0.2">
      <c r="A35" s="38" t="s">
        <v>956</v>
      </c>
      <c r="B35" s="24">
        <v>1314</v>
      </c>
      <c r="C35" s="28">
        <v>1281</v>
      </c>
      <c r="D35" s="24">
        <v>33</v>
      </c>
    </row>
    <row r="36" spans="1:4" x14ac:dyDescent="0.2">
      <c r="A36" s="38" t="s">
        <v>957</v>
      </c>
      <c r="B36" s="24">
        <v>1416</v>
      </c>
      <c r="C36" s="28">
        <v>1392</v>
      </c>
      <c r="D36" s="24">
        <v>24</v>
      </c>
    </row>
    <row r="37" spans="1:4" x14ac:dyDescent="0.2">
      <c r="A37" s="38" t="s">
        <v>958</v>
      </c>
      <c r="B37" s="24">
        <v>1497</v>
      </c>
      <c r="C37" s="28">
        <v>1465</v>
      </c>
      <c r="D37" s="24">
        <v>32</v>
      </c>
    </row>
    <row r="38" spans="1:4" x14ac:dyDescent="0.2">
      <c r="A38" s="38" t="s">
        <v>959</v>
      </c>
      <c r="B38" s="24">
        <v>1485</v>
      </c>
      <c r="C38" s="28">
        <v>1450</v>
      </c>
      <c r="D38" s="24">
        <v>35</v>
      </c>
    </row>
    <row r="39" spans="1:4" x14ac:dyDescent="0.2">
      <c r="A39" s="38" t="s">
        <v>960</v>
      </c>
      <c r="B39" s="24">
        <v>1201</v>
      </c>
      <c r="C39" s="28">
        <v>1166</v>
      </c>
      <c r="D39" s="24">
        <v>35</v>
      </c>
    </row>
    <row r="40" spans="1:4" x14ac:dyDescent="0.2">
      <c r="A40" s="38" t="s">
        <v>961</v>
      </c>
      <c r="B40" s="24">
        <v>1348</v>
      </c>
      <c r="C40" s="28">
        <v>1328</v>
      </c>
      <c r="D40" s="24">
        <v>20</v>
      </c>
    </row>
    <row r="41" spans="1:4" x14ac:dyDescent="0.2">
      <c r="A41" s="38" t="s">
        <v>985</v>
      </c>
      <c r="B41" s="24">
        <v>1301</v>
      </c>
      <c r="C41" s="28">
        <v>1272</v>
      </c>
      <c r="D41" s="24">
        <v>29</v>
      </c>
    </row>
    <row r="42" spans="1:4" x14ac:dyDescent="0.2">
      <c r="A42" s="24" t="s">
        <v>986</v>
      </c>
      <c r="B42" s="24">
        <v>1252</v>
      </c>
      <c r="C42" s="28">
        <v>1224</v>
      </c>
      <c r="D42" s="24">
        <v>28</v>
      </c>
    </row>
    <row r="43" spans="1:4" x14ac:dyDescent="0.2">
      <c r="A43" s="24" t="s">
        <v>987</v>
      </c>
      <c r="B43" s="24">
        <v>1291</v>
      </c>
      <c r="C43" s="28">
        <v>1240</v>
      </c>
      <c r="D43" s="24">
        <v>51</v>
      </c>
    </row>
    <row r="44" spans="1:4" x14ac:dyDescent="0.2">
      <c r="A44" s="24" t="s">
        <v>988</v>
      </c>
      <c r="B44" s="24">
        <v>1217</v>
      </c>
      <c r="C44" s="28">
        <v>1187</v>
      </c>
      <c r="D44" s="24">
        <v>30</v>
      </c>
    </row>
    <row r="45" spans="1:4" x14ac:dyDescent="0.2">
      <c r="A45" s="24" t="s">
        <v>989</v>
      </c>
      <c r="B45" s="24">
        <v>1210</v>
      </c>
      <c r="C45" s="28">
        <v>1177</v>
      </c>
      <c r="D45" s="24">
        <v>33</v>
      </c>
    </row>
    <row r="46" spans="1:4" x14ac:dyDescent="0.2">
      <c r="A46" s="24" t="s">
        <v>1014</v>
      </c>
      <c r="B46" s="24">
        <v>317</v>
      </c>
      <c r="C46" s="28">
        <v>305</v>
      </c>
      <c r="D46" s="24">
        <v>12</v>
      </c>
    </row>
    <row r="47" spans="1:4" x14ac:dyDescent="0.2">
      <c r="A47" s="38"/>
    </row>
    <row r="48" spans="1:4" x14ac:dyDescent="0.2">
      <c r="A48" s="32" t="s">
        <v>17</v>
      </c>
      <c r="B48" s="32"/>
      <c r="C48" s="32"/>
      <c r="D48" s="32"/>
    </row>
    <row r="65" spans="1:1" x14ac:dyDescent="0.2">
      <c r="A65" s="33"/>
    </row>
  </sheetData>
  <conditionalFormatting sqref="B6:C6">
    <cfRule type="cellIs" dxfId="27" priority="5" stopIfTrue="1" operator="equal">
      <formula>"   "</formula>
    </cfRule>
    <cfRule type="cellIs" dxfId="26" priority="6" stopIfTrue="1" operator="equal">
      <formula>"    "</formula>
    </cfRule>
  </conditionalFormatting>
  <conditionalFormatting sqref="D6">
    <cfRule type="cellIs" dxfId="25" priority="1" stopIfTrue="1" operator="equal">
      <formula>"   "</formula>
    </cfRule>
    <cfRule type="cellIs" dxfId="24" priority="2" stopIfTrue="1" operator="equal">
      <formula>"    "</formula>
    </cfRule>
  </conditionalFormatting>
  <pageMargins left="0" right="0" top="0" bottom="0" header="0" footer="0"/>
  <pageSetup paperSize="9" scale="86" orientation="landscape"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zoomScaleNormal="100" zoomScaleSheetLayoutView="100" workbookViewId="0">
      <selection activeCell="A116" sqref="A116"/>
    </sheetView>
  </sheetViews>
  <sheetFormatPr defaultColWidth="9.140625" defaultRowHeight="11.25" x14ac:dyDescent="0.2"/>
  <cols>
    <col min="1" max="1" width="19.5703125" style="28" customWidth="1"/>
    <col min="2" max="2" width="10" style="28" customWidth="1"/>
    <col min="3" max="4" width="10" style="24" customWidth="1"/>
    <col min="5" max="16384" width="9.140625" style="24"/>
  </cols>
  <sheetData>
    <row r="1" spans="1:4" ht="11.25" customHeight="1" x14ac:dyDescent="0.2">
      <c r="A1" s="23" t="s">
        <v>3</v>
      </c>
      <c r="B1" s="24"/>
    </row>
    <row r="2" spans="1:4" ht="11.25" customHeight="1" x14ac:dyDescent="0.2">
      <c r="A2" s="62" t="s">
        <v>1015</v>
      </c>
      <c r="B2" s="25"/>
    </row>
    <row r="3" spans="1:4" ht="11.25" customHeight="1" x14ac:dyDescent="0.2">
      <c r="A3" s="32"/>
      <c r="C3" s="27"/>
      <c r="D3" s="27"/>
    </row>
    <row r="4" spans="1:4" ht="11.25" customHeight="1" x14ac:dyDescent="0.2">
      <c r="A4" s="25"/>
      <c r="B4" s="87" t="s">
        <v>18</v>
      </c>
      <c r="C4" s="70" t="s">
        <v>23</v>
      </c>
      <c r="D4" s="70" t="s">
        <v>24</v>
      </c>
    </row>
    <row r="5" spans="1:4" ht="11.25" customHeight="1" x14ac:dyDescent="0.2">
      <c r="A5" s="24"/>
      <c r="B5" s="24"/>
      <c r="C5" s="29"/>
      <c r="D5" s="29"/>
    </row>
    <row r="6" spans="1:4" ht="11.25" customHeight="1" x14ac:dyDescent="0.2">
      <c r="A6" s="24"/>
      <c r="B6" s="40" t="s">
        <v>984</v>
      </c>
      <c r="C6" s="29"/>
      <c r="D6" s="29"/>
    </row>
    <row r="7" spans="1:4" ht="11.25" customHeight="1" x14ac:dyDescent="0.2">
      <c r="A7" s="24"/>
      <c r="B7" s="24"/>
      <c r="C7" s="30"/>
      <c r="D7" s="28"/>
    </row>
    <row r="8" spans="1:4" ht="11.25" customHeight="1" x14ac:dyDescent="0.2">
      <c r="A8" s="35" t="s">
        <v>16</v>
      </c>
      <c r="B8" s="24">
        <f>SUM(B11:B98)</f>
        <v>82156</v>
      </c>
      <c r="C8" s="24">
        <f t="shared" ref="C8:D8" si="0">SUM(C11:C98)</f>
        <v>28956</v>
      </c>
      <c r="D8" s="24">
        <f t="shared" si="0"/>
        <v>53200</v>
      </c>
    </row>
    <row r="9" spans="1:4" ht="11.25" customHeight="1" x14ac:dyDescent="0.2">
      <c r="A9" s="31"/>
      <c r="B9" s="24"/>
    </row>
    <row r="10" spans="1:4" ht="11.25" customHeight="1" x14ac:dyDescent="0.2">
      <c r="A10" s="39" t="s">
        <v>25</v>
      </c>
      <c r="B10" s="24"/>
    </row>
    <row r="11" spans="1:4" ht="11.25" customHeight="1" x14ac:dyDescent="0.2">
      <c r="A11" s="37" t="s">
        <v>26</v>
      </c>
      <c r="B11" s="24">
        <v>290</v>
      </c>
      <c r="C11" s="24">
        <v>160</v>
      </c>
      <c r="D11" s="24">
        <v>130</v>
      </c>
    </row>
    <row r="12" spans="1:4" ht="11.25" customHeight="1" x14ac:dyDescent="0.2">
      <c r="A12" s="37" t="s">
        <v>681</v>
      </c>
      <c r="B12" s="24">
        <v>878</v>
      </c>
      <c r="C12" s="24">
        <v>456</v>
      </c>
      <c r="D12" s="24">
        <v>422</v>
      </c>
    </row>
    <row r="13" spans="1:4" ht="11.25" customHeight="1" x14ac:dyDescent="0.2">
      <c r="A13" s="37" t="s">
        <v>682</v>
      </c>
      <c r="B13" s="24">
        <v>950</v>
      </c>
      <c r="C13" s="24">
        <v>494</v>
      </c>
      <c r="D13" s="24">
        <v>456</v>
      </c>
    </row>
    <row r="14" spans="1:4" ht="11.25" customHeight="1" x14ac:dyDescent="0.2">
      <c r="A14" s="37" t="s">
        <v>683</v>
      </c>
      <c r="B14" s="24">
        <v>1026</v>
      </c>
      <c r="C14" s="24">
        <v>498</v>
      </c>
      <c r="D14" s="24">
        <v>528</v>
      </c>
    </row>
    <row r="15" spans="1:4" ht="11.25" customHeight="1" x14ac:dyDescent="0.2">
      <c r="A15" s="37" t="s">
        <v>684</v>
      </c>
      <c r="B15" s="24">
        <v>1212</v>
      </c>
      <c r="C15" s="24">
        <v>625</v>
      </c>
      <c r="D15" s="24">
        <v>587</v>
      </c>
    </row>
    <row r="16" spans="1:4" ht="11.25" customHeight="1" x14ac:dyDescent="0.2">
      <c r="A16" s="37" t="s">
        <v>685</v>
      </c>
      <c r="B16" s="24">
        <v>1227</v>
      </c>
      <c r="C16" s="24">
        <v>645</v>
      </c>
      <c r="D16" s="24">
        <v>582</v>
      </c>
    </row>
    <row r="17" spans="1:4" ht="11.25" customHeight="1" x14ac:dyDescent="0.2">
      <c r="A17" s="37" t="s">
        <v>686</v>
      </c>
      <c r="B17" s="24">
        <v>1374</v>
      </c>
      <c r="C17" s="24">
        <v>692</v>
      </c>
      <c r="D17" s="24">
        <v>682</v>
      </c>
    </row>
    <row r="18" spans="1:4" ht="11.25" customHeight="1" x14ac:dyDescent="0.2">
      <c r="A18" s="37" t="s">
        <v>687</v>
      </c>
      <c r="B18" s="24">
        <v>1413</v>
      </c>
      <c r="C18" s="24">
        <v>711</v>
      </c>
      <c r="D18" s="24">
        <v>702</v>
      </c>
    </row>
    <row r="19" spans="1:4" ht="11.25" customHeight="1" x14ac:dyDescent="0.2">
      <c r="A19" s="37" t="s">
        <v>688</v>
      </c>
      <c r="B19" s="24">
        <v>1532</v>
      </c>
      <c r="C19" s="24">
        <v>784</v>
      </c>
      <c r="D19" s="24">
        <v>748</v>
      </c>
    </row>
    <row r="20" spans="1:4" ht="11.25" customHeight="1" x14ac:dyDescent="0.2">
      <c r="A20" s="37" t="s">
        <v>689</v>
      </c>
      <c r="B20" s="24">
        <v>1533</v>
      </c>
      <c r="C20" s="24">
        <v>782</v>
      </c>
      <c r="D20" s="24">
        <v>751</v>
      </c>
    </row>
    <row r="21" spans="1:4" ht="11.25" customHeight="1" x14ac:dyDescent="0.2">
      <c r="A21" s="37" t="s">
        <v>690</v>
      </c>
      <c r="B21" s="24">
        <v>1534</v>
      </c>
      <c r="C21" s="24">
        <v>791</v>
      </c>
      <c r="D21" s="24">
        <v>743</v>
      </c>
    </row>
    <row r="22" spans="1:4" ht="11.25" customHeight="1" x14ac:dyDescent="0.2">
      <c r="A22" s="37" t="s">
        <v>691</v>
      </c>
      <c r="B22" s="24">
        <v>1502</v>
      </c>
      <c r="C22" s="24">
        <v>748</v>
      </c>
      <c r="D22" s="24">
        <v>754</v>
      </c>
    </row>
    <row r="23" spans="1:4" ht="11.25" customHeight="1" x14ac:dyDescent="0.2">
      <c r="A23" s="37" t="s">
        <v>692</v>
      </c>
      <c r="B23" s="24">
        <v>1499</v>
      </c>
      <c r="C23" s="24">
        <v>753</v>
      </c>
      <c r="D23" s="24">
        <v>746</v>
      </c>
    </row>
    <row r="24" spans="1:4" ht="11.25" customHeight="1" x14ac:dyDescent="0.2">
      <c r="A24" s="37" t="s">
        <v>693</v>
      </c>
      <c r="B24" s="24">
        <v>1602</v>
      </c>
      <c r="C24" s="24">
        <v>851</v>
      </c>
      <c r="D24" s="24">
        <v>751</v>
      </c>
    </row>
    <row r="25" spans="1:4" ht="11.25" customHeight="1" x14ac:dyDescent="0.2">
      <c r="A25" s="37" t="s">
        <v>694</v>
      </c>
      <c r="B25" s="24">
        <v>1443</v>
      </c>
      <c r="C25" s="24">
        <v>703</v>
      </c>
      <c r="D25" s="24">
        <v>740</v>
      </c>
    </row>
    <row r="26" spans="1:4" ht="11.25" customHeight="1" x14ac:dyDescent="0.2">
      <c r="A26" s="37" t="s">
        <v>695</v>
      </c>
      <c r="B26" s="24">
        <v>1348</v>
      </c>
      <c r="C26" s="24">
        <v>683</v>
      </c>
      <c r="D26" s="24">
        <v>665</v>
      </c>
    </row>
    <row r="27" spans="1:4" ht="11.25" customHeight="1" x14ac:dyDescent="0.2">
      <c r="A27" s="37" t="s">
        <v>696</v>
      </c>
      <c r="B27" s="24">
        <v>1450</v>
      </c>
      <c r="C27" s="24">
        <v>673</v>
      </c>
      <c r="D27" s="24">
        <v>777</v>
      </c>
    </row>
    <row r="28" spans="1:4" ht="11.25" customHeight="1" x14ac:dyDescent="0.2">
      <c r="A28" s="37" t="s">
        <v>697</v>
      </c>
      <c r="B28" s="24">
        <v>1432</v>
      </c>
      <c r="C28" s="24">
        <v>776</v>
      </c>
      <c r="D28" s="24">
        <v>656</v>
      </c>
    </row>
    <row r="29" spans="1:4" ht="11.25" customHeight="1" x14ac:dyDescent="0.2">
      <c r="A29" s="37" t="s">
        <v>698</v>
      </c>
      <c r="B29" s="24">
        <v>1516</v>
      </c>
      <c r="C29" s="24">
        <v>733</v>
      </c>
      <c r="D29" s="24">
        <v>783</v>
      </c>
    </row>
    <row r="30" spans="1:4" ht="11.25" customHeight="1" x14ac:dyDescent="0.2">
      <c r="A30" s="37" t="s">
        <v>699</v>
      </c>
      <c r="B30" s="24">
        <v>1194</v>
      </c>
      <c r="C30" s="24">
        <v>292</v>
      </c>
      <c r="D30" s="24">
        <v>902</v>
      </c>
    </row>
    <row r="31" spans="1:4" ht="11.25" customHeight="1" x14ac:dyDescent="0.2">
      <c r="A31" s="37" t="s">
        <v>700</v>
      </c>
      <c r="B31" s="24">
        <v>1235</v>
      </c>
      <c r="C31" s="24">
        <v>320</v>
      </c>
      <c r="D31" s="24">
        <v>915</v>
      </c>
    </row>
    <row r="32" spans="1:4" ht="11.25" customHeight="1" x14ac:dyDescent="0.2">
      <c r="A32" s="37" t="s">
        <v>701</v>
      </c>
      <c r="B32" s="24">
        <v>1310</v>
      </c>
      <c r="C32" s="24">
        <v>369</v>
      </c>
      <c r="D32" s="24">
        <v>941</v>
      </c>
    </row>
    <row r="33" spans="1:4" ht="11.25" customHeight="1" x14ac:dyDescent="0.2">
      <c r="A33" s="37" t="s">
        <v>702</v>
      </c>
      <c r="B33" s="24">
        <v>1245</v>
      </c>
      <c r="C33" s="24">
        <v>360</v>
      </c>
      <c r="D33" s="24">
        <v>885</v>
      </c>
    </row>
    <row r="34" spans="1:4" ht="11.25" customHeight="1" x14ac:dyDescent="0.2">
      <c r="A34" s="37" t="s">
        <v>703</v>
      </c>
      <c r="B34" s="24">
        <v>1333</v>
      </c>
      <c r="C34" s="24">
        <v>407</v>
      </c>
      <c r="D34" s="24">
        <v>926</v>
      </c>
    </row>
    <row r="35" spans="1:4" ht="11.25" customHeight="1" x14ac:dyDescent="0.2">
      <c r="A35" s="37" t="s">
        <v>704</v>
      </c>
      <c r="B35" s="24">
        <v>1332</v>
      </c>
      <c r="C35" s="24">
        <v>402</v>
      </c>
      <c r="D35" s="24">
        <v>930</v>
      </c>
    </row>
    <row r="36" spans="1:4" ht="11.25" customHeight="1" x14ac:dyDescent="0.2">
      <c r="A36" s="37" t="s">
        <v>705</v>
      </c>
      <c r="B36" s="24">
        <v>1361</v>
      </c>
      <c r="C36" s="24">
        <v>434</v>
      </c>
      <c r="D36" s="24">
        <v>927</v>
      </c>
    </row>
    <row r="37" spans="1:4" ht="11.25" customHeight="1" x14ac:dyDescent="0.2">
      <c r="A37" s="37" t="s">
        <v>706</v>
      </c>
      <c r="B37" s="24">
        <v>1351</v>
      </c>
      <c r="C37" s="24">
        <v>464</v>
      </c>
      <c r="D37" s="24">
        <v>887</v>
      </c>
    </row>
    <row r="38" spans="1:4" ht="11.25" customHeight="1" x14ac:dyDescent="0.2">
      <c r="A38" s="37" t="s">
        <v>707</v>
      </c>
      <c r="B38" s="24">
        <v>1302</v>
      </c>
      <c r="C38" s="24">
        <v>400</v>
      </c>
      <c r="D38" s="24">
        <v>902</v>
      </c>
    </row>
    <row r="39" spans="1:4" ht="11.25" customHeight="1" x14ac:dyDescent="0.2">
      <c r="A39" s="37" t="s">
        <v>708</v>
      </c>
      <c r="B39" s="24">
        <v>1336</v>
      </c>
      <c r="C39" s="24">
        <v>470</v>
      </c>
      <c r="D39" s="24">
        <v>866</v>
      </c>
    </row>
    <row r="40" spans="1:4" ht="11.25" customHeight="1" x14ac:dyDescent="0.2">
      <c r="A40" s="37" t="s">
        <v>709</v>
      </c>
      <c r="B40" s="24">
        <v>1334</v>
      </c>
      <c r="C40" s="24">
        <v>431</v>
      </c>
      <c r="D40" s="24">
        <v>903</v>
      </c>
    </row>
    <row r="41" spans="1:4" ht="11.25" customHeight="1" x14ac:dyDescent="0.2">
      <c r="A41" s="37" t="s">
        <v>710</v>
      </c>
      <c r="B41" s="24">
        <v>1390</v>
      </c>
      <c r="C41" s="24">
        <v>441</v>
      </c>
      <c r="D41" s="24">
        <v>949</v>
      </c>
    </row>
    <row r="42" spans="1:4" ht="11.25" customHeight="1" x14ac:dyDescent="0.2">
      <c r="A42" s="37" t="s">
        <v>711</v>
      </c>
      <c r="B42" s="24">
        <v>1403</v>
      </c>
      <c r="C42" s="24">
        <v>452</v>
      </c>
      <c r="D42" s="24">
        <v>951</v>
      </c>
    </row>
    <row r="43" spans="1:4" ht="11.25" customHeight="1" x14ac:dyDescent="0.2">
      <c r="A43" s="37" t="s">
        <v>712</v>
      </c>
      <c r="B43" s="24">
        <v>1469</v>
      </c>
      <c r="C43" s="24">
        <v>488</v>
      </c>
      <c r="D43" s="24">
        <v>981</v>
      </c>
    </row>
    <row r="44" spans="1:4" ht="11.25" customHeight="1" x14ac:dyDescent="0.2">
      <c r="A44" s="37" t="s">
        <v>713</v>
      </c>
      <c r="B44" s="24">
        <v>1580</v>
      </c>
      <c r="C44" s="24">
        <v>477</v>
      </c>
      <c r="D44" s="24">
        <v>1103</v>
      </c>
    </row>
    <row r="45" spans="1:4" ht="11.25" customHeight="1" x14ac:dyDescent="0.2">
      <c r="A45" s="37" t="s">
        <v>714</v>
      </c>
      <c r="B45" s="24">
        <v>1639</v>
      </c>
      <c r="C45" s="24">
        <v>470</v>
      </c>
      <c r="D45" s="24">
        <v>1169</v>
      </c>
    </row>
    <row r="46" spans="1:4" ht="11.25" customHeight="1" x14ac:dyDescent="0.2">
      <c r="A46" s="37" t="s">
        <v>715</v>
      </c>
      <c r="B46" s="24">
        <v>1676</v>
      </c>
      <c r="C46" s="24">
        <v>534</v>
      </c>
      <c r="D46" s="24">
        <v>1142</v>
      </c>
    </row>
    <row r="47" spans="1:4" ht="11.25" customHeight="1" x14ac:dyDescent="0.2">
      <c r="A47" s="37" t="s">
        <v>716</v>
      </c>
      <c r="B47" s="24">
        <v>1822</v>
      </c>
      <c r="C47" s="24">
        <v>573</v>
      </c>
      <c r="D47" s="24">
        <v>1249</v>
      </c>
    </row>
    <row r="48" spans="1:4" ht="11.25" customHeight="1" x14ac:dyDescent="0.2">
      <c r="A48" s="37" t="s">
        <v>717</v>
      </c>
      <c r="B48" s="24">
        <v>1745</v>
      </c>
      <c r="C48" s="24">
        <v>529</v>
      </c>
      <c r="D48" s="24">
        <v>1216</v>
      </c>
    </row>
    <row r="49" spans="1:4" ht="11.25" customHeight="1" x14ac:dyDescent="0.2">
      <c r="A49" s="37" t="s">
        <v>718</v>
      </c>
      <c r="B49" s="24">
        <v>1833</v>
      </c>
      <c r="C49" s="24">
        <v>515</v>
      </c>
      <c r="D49" s="24">
        <v>1318</v>
      </c>
    </row>
    <row r="50" spans="1:4" ht="11.25" customHeight="1" x14ac:dyDescent="0.2">
      <c r="A50" s="37" t="s">
        <v>719</v>
      </c>
      <c r="B50" s="24">
        <v>1850</v>
      </c>
      <c r="C50" s="24">
        <v>529</v>
      </c>
      <c r="D50" s="24">
        <v>1321</v>
      </c>
    </row>
    <row r="51" spans="1:4" ht="11.25" customHeight="1" x14ac:dyDescent="0.2">
      <c r="A51" s="37" t="s">
        <v>720</v>
      </c>
      <c r="B51" s="24">
        <v>1607</v>
      </c>
      <c r="C51" s="24">
        <v>469</v>
      </c>
      <c r="D51" s="24">
        <v>1138</v>
      </c>
    </row>
    <row r="52" spans="1:4" ht="11.25" customHeight="1" x14ac:dyDescent="0.2">
      <c r="A52" s="37" t="s">
        <v>721</v>
      </c>
      <c r="B52" s="24">
        <v>1554</v>
      </c>
      <c r="C52" s="24">
        <v>443</v>
      </c>
      <c r="D52" s="24">
        <v>1111</v>
      </c>
    </row>
    <row r="53" spans="1:4" ht="11.25" customHeight="1" x14ac:dyDescent="0.2">
      <c r="A53" s="37" t="s">
        <v>722</v>
      </c>
      <c r="B53" s="24">
        <v>1503</v>
      </c>
      <c r="C53" s="24">
        <v>406</v>
      </c>
      <c r="D53" s="24">
        <v>1097</v>
      </c>
    </row>
    <row r="54" spans="1:4" ht="11.25" customHeight="1" x14ac:dyDescent="0.2">
      <c r="A54" s="37" t="s">
        <v>723</v>
      </c>
      <c r="B54" s="24">
        <v>1406</v>
      </c>
      <c r="C54" s="24">
        <v>403</v>
      </c>
      <c r="D54" s="24">
        <v>1003</v>
      </c>
    </row>
    <row r="55" spans="1:4" ht="11.25" customHeight="1" x14ac:dyDescent="0.2">
      <c r="A55" s="37" t="s">
        <v>724</v>
      </c>
      <c r="B55" s="24">
        <v>1314</v>
      </c>
      <c r="C55" s="24">
        <v>367</v>
      </c>
      <c r="D55" s="24">
        <v>947</v>
      </c>
    </row>
    <row r="56" spans="1:4" ht="11.25" customHeight="1" x14ac:dyDescent="0.2">
      <c r="A56" s="37" t="s">
        <v>725</v>
      </c>
      <c r="B56" s="24">
        <v>1189</v>
      </c>
      <c r="C56" s="24">
        <v>322</v>
      </c>
      <c r="D56" s="24">
        <v>867</v>
      </c>
    </row>
    <row r="57" spans="1:4" ht="11.25" customHeight="1" x14ac:dyDescent="0.2">
      <c r="A57" s="37" t="s">
        <v>726</v>
      </c>
      <c r="B57" s="24">
        <v>1263</v>
      </c>
      <c r="C57" s="24">
        <v>321</v>
      </c>
      <c r="D57" s="24">
        <v>942</v>
      </c>
    </row>
    <row r="58" spans="1:4" ht="11.25" customHeight="1" x14ac:dyDescent="0.2">
      <c r="A58" s="37" t="s">
        <v>727</v>
      </c>
      <c r="B58" s="24">
        <v>1113</v>
      </c>
      <c r="C58" s="24">
        <v>295</v>
      </c>
      <c r="D58" s="24">
        <v>818</v>
      </c>
    </row>
    <row r="59" spans="1:4" ht="11.25" customHeight="1" x14ac:dyDescent="0.2">
      <c r="A59" s="37" t="s">
        <v>728</v>
      </c>
      <c r="B59" s="24">
        <v>1033</v>
      </c>
      <c r="C59" s="24">
        <v>275</v>
      </c>
      <c r="D59" s="24">
        <v>758</v>
      </c>
    </row>
    <row r="60" spans="1:4" ht="11.25" customHeight="1" x14ac:dyDescent="0.2">
      <c r="A60" s="37" t="s">
        <v>729</v>
      </c>
      <c r="B60" s="24">
        <v>918</v>
      </c>
      <c r="C60" s="24">
        <v>244</v>
      </c>
      <c r="D60" s="24">
        <v>674</v>
      </c>
    </row>
    <row r="61" spans="1:4" ht="11.25" customHeight="1" x14ac:dyDescent="0.2">
      <c r="A61" s="37" t="s">
        <v>730</v>
      </c>
      <c r="B61" s="24">
        <v>912</v>
      </c>
      <c r="C61" s="24">
        <v>205</v>
      </c>
      <c r="D61" s="24">
        <v>707</v>
      </c>
    </row>
    <row r="62" spans="1:4" ht="11.25" customHeight="1" x14ac:dyDescent="0.2">
      <c r="A62" s="37" t="s">
        <v>731</v>
      </c>
      <c r="B62" s="24">
        <v>877</v>
      </c>
      <c r="C62" s="24">
        <v>217</v>
      </c>
      <c r="D62" s="24">
        <v>660</v>
      </c>
    </row>
    <row r="63" spans="1:4" ht="11.25" customHeight="1" x14ac:dyDescent="0.2">
      <c r="A63" s="37" t="s">
        <v>732</v>
      </c>
      <c r="B63" s="24">
        <v>725</v>
      </c>
      <c r="C63" s="24">
        <v>156</v>
      </c>
      <c r="D63" s="24">
        <v>569</v>
      </c>
    </row>
    <row r="64" spans="1:4" ht="11.25" customHeight="1" x14ac:dyDescent="0.2">
      <c r="A64" s="37" t="s">
        <v>733</v>
      </c>
      <c r="B64" s="24">
        <v>686</v>
      </c>
      <c r="C64" s="24">
        <v>142</v>
      </c>
      <c r="D64" s="24">
        <v>544</v>
      </c>
    </row>
    <row r="65" spans="1:4" ht="11.25" customHeight="1" x14ac:dyDescent="0.2">
      <c r="A65" s="37" t="s">
        <v>734</v>
      </c>
      <c r="B65" s="24">
        <v>668</v>
      </c>
      <c r="C65" s="24">
        <v>161</v>
      </c>
      <c r="D65" s="24">
        <v>507</v>
      </c>
    </row>
    <row r="66" spans="1:4" ht="11.25" customHeight="1" x14ac:dyDescent="0.2">
      <c r="A66" s="37" t="s">
        <v>735</v>
      </c>
      <c r="B66" s="24">
        <v>583</v>
      </c>
      <c r="C66" s="24">
        <v>133</v>
      </c>
      <c r="D66" s="24">
        <v>450</v>
      </c>
    </row>
    <row r="67" spans="1:4" ht="11.25" customHeight="1" x14ac:dyDescent="0.2">
      <c r="A67" s="37" t="s">
        <v>736</v>
      </c>
      <c r="B67" s="24">
        <v>542</v>
      </c>
      <c r="C67" s="24">
        <v>113</v>
      </c>
      <c r="D67" s="24">
        <v>429</v>
      </c>
    </row>
    <row r="68" spans="1:4" ht="11.25" customHeight="1" x14ac:dyDescent="0.2">
      <c r="A68" s="37" t="s">
        <v>737</v>
      </c>
      <c r="B68" s="24">
        <v>520</v>
      </c>
      <c r="C68" s="24">
        <v>97</v>
      </c>
      <c r="D68" s="24">
        <v>423</v>
      </c>
    </row>
    <row r="69" spans="1:4" ht="11.25" customHeight="1" x14ac:dyDescent="0.2">
      <c r="A69" s="37" t="s">
        <v>738</v>
      </c>
      <c r="B69" s="24">
        <v>516</v>
      </c>
      <c r="C69" s="24">
        <v>102</v>
      </c>
      <c r="D69" s="24">
        <v>414</v>
      </c>
    </row>
    <row r="70" spans="1:4" ht="11.25" customHeight="1" x14ac:dyDescent="0.2">
      <c r="A70" s="37" t="s">
        <v>739</v>
      </c>
      <c r="B70" s="24">
        <v>473</v>
      </c>
      <c r="C70" s="24">
        <v>67</v>
      </c>
      <c r="D70" s="24">
        <v>406</v>
      </c>
    </row>
    <row r="71" spans="1:4" ht="11.25" customHeight="1" x14ac:dyDescent="0.2">
      <c r="A71" s="37" t="s">
        <v>740</v>
      </c>
      <c r="B71" s="24">
        <v>607</v>
      </c>
      <c r="C71" s="24">
        <v>183</v>
      </c>
      <c r="D71" s="24">
        <v>424</v>
      </c>
    </row>
    <row r="72" spans="1:4" ht="11.25" customHeight="1" x14ac:dyDescent="0.2">
      <c r="A72" s="37" t="s">
        <v>741</v>
      </c>
      <c r="B72" s="24">
        <v>579</v>
      </c>
      <c r="C72" s="24">
        <v>215</v>
      </c>
      <c r="D72" s="24">
        <v>364</v>
      </c>
    </row>
    <row r="73" spans="1:4" ht="11.25" customHeight="1" x14ac:dyDescent="0.2">
      <c r="A73" s="37" t="s">
        <v>742</v>
      </c>
      <c r="B73" s="24">
        <v>598</v>
      </c>
      <c r="C73" s="24">
        <v>175</v>
      </c>
      <c r="D73" s="24">
        <v>423</v>
      </c>
    </row>
    <row r="74" spans="1:4" ht="11.25" customHeight="1" x14ac:dyDescent="0.2">
      <c r="A74" s="37" t="s">
        <v>743</v>
      </c>
      <c r="B74" s="24">
        <v>556</v>
      </c>
      <c r="C74" s="24">
        <v>189</v>
      </c>
      <c r="D74" s="24">
        <v>367</v>
      </c>
    </row>
    <row r="75" spans="1:4" ht="11.25" customHeight="1" x14ac:dyDescent="0.2">
      <c r="A75" s="37" t="s">
        <v>744</v>
      </c>
      <c r="B75" s="24">
        <v>523</v>
      </c>
      <c r="C75" s="24">
        <v>151</v>
      </c>
      <c r="D75" s="24">
        <v>372</v>
      </c>
    </row>
    <row r="76" spans="1:4" ht="11.25" customHeight="1" x14ac:dyDescent="0.2">
      <c r="A76" s="37" t="s">
        <v>745</v>
      </c>
      <c r="B76" s="24">
        <v>493</v>
      </c>
      <c r="C76" s="24">
        <v>146</v>
      </c>
      <c r="D76" s="24">
        <v>347</v>
      </c>
    </row>
    <row r="77" spans="1:4" ht="11.25" customHeight="1" x14ac:dyDescent="0.2">
      <c r="A77" s="37" t="s">
        <v>746</v>
      </c>
      <c r="B77" s="24">
        <v>444</v>
      </c>
      <c r="C77" s="24">
        <v>137</v>
      </c>
      <c r="D77" s="24">
        <v>307</v>
      </c>
    </row>
    <row r="78" spans="1:4" ht="11.25" customHeight="1" x14ac:dyDescent="0.2">
      <c r="A78" s="37" t="s">
        <v>747</v>
      </c>
      <c r="B78" s="24">
        <v>379</v>
      </c>
      <c r="C78" s="24">
        <v>126</v>
      </c>
      <c r="D78" s="24">
        <v>253</v>
      </c>
    </row>
    <row r="79" spans="1:4" ht="11.25" customHeight="1" x14ac:dyDescent="0.2">
      <c r="A79" s="37" t="s">
        <v>748</v>
      </c>
      <c r="B79" s="24">
        <v>389</v>
      </c>
      <c r="C79" s="24">
        <v>114</v>
      </c>
      <c r="D79" s="24">
        <v>275</v>
      </c>
    </row>
    <row r="80" spans="1:4" ht="11.25" customHeight="1" x14ac:dyDescent="0.2">
      <c r="A80" s="37" t="s">
        <v>749</v>
      </c>
      <c r="B80" s="24">
        <v>306</v>
      </c>
      <c r="C80" s="24">
        <v>75</v>
      </c>
      <c r="D80" s="24">
        <v>231</v>
      </c>
    </row>
    <row r="81" spans="1:4" ht="11.25" customHeight="1" x14ac:dyDescent="0.2">
      <c r="A81" s="37" t="s">
        <v>750</v>
      </c>
      <c r="B81" s="24">
        <v>351</v>
      </c>
      <c r="C81" s="24">
        <v>88</v>
      </c>
      <c r="D81" s="24">
        <v>263</v>
      </c>
    </row>
    <row r="82" spans="1:4" ht="11.25" customHeight="1" x14ac:dyDescent="0.2">
      <c r="A82" s="37" t="s">
        <v>751</v>
      </c>
      <c r="B82" s="24">
        <v>299</v>
      </c>
      <c r="C82" s="24">
        <v>80</v>
      </c>
      <c r="D82" s="24">
        <v>219</v>
      </c>
    </row>
    <row r="83" spans="1:4" ht="11.25" customHeight="1" x14ac:dyDescent="0.2">
      <c r="A83" s="37" t="s">
        <v>752</v>
      </c>
      <c r="B83" s="24">
        <v>228</v>
      </c>
      <c r="C83" s="24">
        <v>54</v>
      </c>
      <c r="D83" s="24">
        <v>174</v>
      </c>
    </row>
    <row r="84" spans="1:4" ht="11.25" customHeight="1" x14ac:dyDescent="0.2">
      <c r="A84" s="37" t="s">
        <v>753</v>
      </c>
      <c r="B84" s="24">
        <v>252</v>
      </c>
      <c r="C84" s="24">
        <v>74</v>
      </c>
      <c r="D84" s="24">
        <v>178</v>
      </c>
    </row>
    <row r="85" spans="1:4" ht="11.25" customHeight="1" x14ac:dyDescent="0.2">
      <c r="A85" s="37" t="s">
        <v>754</v>
      </c>
      <c r="B85" s="24">
        <v>178</v>
      </c>
      <c r="C85" s="24">
        <v>54</v>
      </c>
      <c r="D85" s="24">
        <v>124</v>
      </c>
    </row>
    <row r="86" spans="1:4" ht="11.25" customHeight="1" x14ac:dyDescent="0.2">
      <c r="A86" s="37" t="s">
        <v>755</v>
      </c>
      <c r="B86" s="24">
        <v>174</v>
      </c>
      <c r="C86" s="24">
        <v>38</v>
      </c>
      <c r="D86" s="24">
        <v>136</v>
      </c>
    </row>
    <row r="87" spans="1:4" ht="11.25" customHeight="1" x14ac:dyDescent="0.2">
      <c r="A87" s="37" t="s">
        <v>756</v>
      </c>
      <c r="B87" s="24">
        <v>151</v>
      </c>
      <c r="C87" s="24">
        <v>42</v>
      </c>
      <c r="D87" s="24">
        <v>109</v>
      </c>
    </row>
    <row r="88" spans="1:4" ht="11.25" customHeight="1" x14ac:dyDescent="0.2">
      <c r="A88" s="37" t="s">
        <v>757</v>
      </c>
      <c r="B88" s="24">
        <v>79</v>
      </c>
      <c r="C88" s="24">
        <v>15</v>
      </c>
      <c r="D88" s="24">
        <v>64</v>
      </c>
    </row>
    <row r="89" spans="1:4" ht="11.25" customHeight="1" x14ac:dyDescent="0.2">
      <c r="A89" s="37" t="s">
        <v>758</v>
      </c>
      <c r="B89" s="24">
        <v>80</v>
      </c>
      <c r="C89" s="24">
        <v>17</v>
      </c>
      <c r="D89" s="24">
        <v>63</v>
      </c>
    </row>
    <row r="90" spans="1:4" ht="11.25" customHeight="1" x14ac:dyDescent="0.2">
      <c r="A90" s="37" t="s">
        <v>759</v>
      </c>
      <c r="B90" s="24">
        <v>55</v>
      </c>
      <c r="C90" s="24">
        <v>12</v>
      </c>
      <c r="D90" s="24">
        <v>43</v>
      </c>
    </row>
    <row r="91" spans="1:4" ht="11.25" customHeight="1" x14ac:dyDescent="0.2">
      <c r="A91" s="37" t="s">
        <v>760</v>
      </c>
      <c r="B91" s="24">
        <v>72</v>
      </c>
      <c r="C91" s="24">
        <v>14</v>
      </c>
      <c r="D91" s="24">
        <v>58</v>
      </c>
    </row>
    <row r="92" spans="1:4" ht="11.25" customHeight="1" x14ac:dyDescent="0.2">
      <c r="A92" s="37" t="s">
        <v>761</v>
      </c>
      <c r="B92" s="24">
        <v>83</v>
      </c>
      <c r="C92" s="24">
        <v>20</v>
      </c>
      <c r="D92" s="24">
        <v>63</v>
      </c>
    </row>
    <row r="93" spans="1:4" ht="11.25" customHeight="1" x14ac:dyDescent="0.2">
      <c r="A93" s="37" t="s">
        <v>762</v>
      </c>
      <c r="B93" s="24">
        <v>73</v>
      </c>
      <c r="C93" s="24">
        <v>19</v>
      </c>
      <c r="D93" s="24">
        <v>54</v>
      </c>
    </row>
    <row r="94" spans="1:4" ht="11.25" customHeight="1" x14ac:dyDescent="0.2">
      <c r="A94" s="37" t="s">
        <v>763</v>
      </c>
      <c r="B94" s="24">
        <v>70</v>
      </c>
      <c r="C94" s="24">
        <v>15</v>
      </c>
      <c r="D94" s="24">
        <v>55</v>
      </c>
    </row>
    <row r="95" spans="1:4" ht="11.25" customHeight="1" x14ac:dyDescent="0.2">
      <c r="A95" s="37" t="s">
        <v>764</v>
      </c>
      <c r="B95" s="24">
        <v>73</v>
      </c>
      <c r="C95" s="24">
        <v>17</v>
      </c>
      <c r="D95" s="24">
        <v>56</v>
      </c>
    </row>
    <row r="96" spans="1:4" ht="11.25" customHeight="1" x14ac:dyDescent="0.2">
      <c r="A96" s="37" t="s">
        <v>765</v>
      </c>
      <c r="B96" s="24">
        <v>63</v>
      </c>
      <c r="C96" s="24">
        <v>11</v>
      </c>
      <c r="D96" s="24">
        <v>52</v>
      </c>
    </row>
    <row r="97" spans="1:4" ht="11.25" customHeight="1" x14ac:dyDescent="0.2">
      <c r="A97" s="37" t="s">
        <v>766</v>
      </c>
      <c r="B97" s="24">
        <v>98</v>
      </c>
      <c r="C97" s="24">
        <v>22</v>
      </c>
      <c r="D97" s="24">
        <v>76</v>
      </c>
    </row>
    <row r="98" spans="1:4" ht="11.25" customHeight="1" x14ac:dyDescent="0.2">
      <c r="A98" s="37"/>
      <c r="B98" s="24"/>
      <c r="C98" s="26"/>
      <c r="D98" s="26"/>
    </row>
    <row r="99" spans="1:4" x14ac:dyDescent="0.2">
      <c r="A99" s="32" t="s">
        <v>17</v>
      </c>
      <c r="B99" s="32"/>
      <c r="C99" s="28"/>
      <c r="D99" s="28"/>
    </row>
    <row r="100" spans="1:4" x14ac:dyDescent="0.2">
      <c r="A100" s="33"/>
      <c r="C100" s="28"/>
      <c r="D100" s="28"/>
    </row>
    <row r="101" spans="1:4" x14ac:dyDescent="0.2">
      <c r="A101" s="34"/>
      <c r="B101" s="24"/>
    </row>
    <row r="102" spans="1:4" x14ac:dyDescent="0.2">
      <c r="A102" s="24"/>
      <c r="B102" s="24"/>
    </row>
    <row r="103" spans="1:4" x14ac:dyDescent="0.2">
      <c r="A103" s="24"/>
      <c r="B103" s="24"/>
    </row>
    <row r="104" spans="1:4" x14ac:dyDescent="0.2">
      <c r="A104" s="24"/>
      <c r="B104" s="24"/>
    </row>
    <row r="105" spans="1:4" x14ac:dyDescent="0.2">
      <c r="C105" s="28"/>
      <c r="D105" s="28"/>
    </row>
    <row r="106" spans="1:4" x14ac:dyDescent="0.2">
      <c r="C106" s="28"/>
      <c r="D106" s="28"/>
    </row>
    <row r="107" spans="1:4" x14ac:dyDescent="0.2">
      <c r="C107" s="28"/>
      <c r="D107" s="28"/>
    </row>
    <row r="108" spans="1:4" x14ac:dyDescent="0.2">
      <c r="C108" s="28"/>
      <c r="D108" s="28"/>
    </row>
    <row r="109" spans="1:4" x14ac:dyDescent="0.2">
      <c r="C109" s="28"/>
      <c r="D109" s="28"/>
    </row>
    <row r="110" spans="1:4" x14ac:dyDescent="0.2">
      <c r="C110" s="28"/>
      <c r="D110" s="28"/>
    </row>
  </sheetData>
  <conditionalFormatting sqref="B6">
    <cfRule type="cellIs" dxfId="23" priority="1" stopIfTrue="1" operator="equal">
      <formula>"   "</formula>
    </cfRule>
    <cfRule type="cellIs" dxfId="22" priority="2" stopIfTrue="1" operator="equal">
      <formula>"    "</formula>
    </cfRule>
  </conditionalFormatting>
  <pageMargins left="0" right="0" top="0" bottom="0" header="0" footer="0"/>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7"/>
  <sheetViews>
    <sheetView zoomScaleNormal="100" zoomScaleSheetLayoutView="100" workbookViewId="0"/>
  </sheetViews>
  <sheetFormatPr defaultColWidth="9.140625" defaultRowHeight="11.25" x14ac:dyDescent="0.2"/>
  <cols>
    <col min="1" max="1" width="25" style="28" customWidth="1"/>
    <col min="2" max="2" width="15.140625" style="28" customWidth="1"/>
    <col min="3" max="5" width="12" style="28" bestFit="1" customWidth="1"/>
    <col min="6" max="12" width="12" style="24" bestFit="1" customWidth="1"/>
    <col min="13" max="16384" width="9.140625" style="24"/>
  </cols>
  <sheetData>
    <row r="1" spans="1:12" ht="11.25" customHeight="1" x14ac:dyDescent="0.2">
      <c r="A1" s="43" t="s">
        <v>768</v>
      </c>
      <c r="B1" s="43"/>
      <c r="C1" s="134"/>
      <c r="D1" s="134"/>
      <c r="E1" s="134"/>
      <c r="F1" s="134"/>
      <c r="G1" s="134"/>
      <c r="H1" s="134"/>
      <c r="I1" s="134"/>
      <c r="J1" s="134"/>
      <c r="K1" s="134"/>
      <c r="L1" s="134"/>
    </row>
    <row r="2" spans="1:12" ht="11.25" customHeight="1" x14ac:dyDescent="0.2">
      <c r="A2" s="80" t="s">
        <v>1027</v>
      </c>
      <c r="B2" s="25"/>
      <c r="C2" s="53"/>
      <c r="D2" s="53"/>
      <c r="E2" s="46"/>
      <c r="F2" s="46"/>
      <c r="G2" s="46"/>
      <c r="H2" s="46"/>
      <c r="I2" s="46"/>
      <c r="J2" s="46"/>
      <c r="K2" s="46"/>
      <c r="L2" s="46"/>
    </row>
    <row r="3" spans="1:12" s="134" customFormat="1" ht="11.25" customHeight="1" x14ac:dyDescent="0.2">
      <c r="A3" s="47"/>
      <c r="B3" s="48"/>
      <c r="C3" s="51"/>
      <c r="D3" s="51"/>
      <c r="E3" s="52"/>
      <c r="F3" s="44"/>
      <c r="G3" s="44"/>
      <c r="H3" s="44"/>
      <c r="I3" s="44"/>
      <c r="J3" s="44"/>
      <c r="K3" s="44"/>
      <c r="L3" s="44"/>
    </row>
    <row r="4" spans="1:12" s="134" customFormat="1" ht="24.6" customHeight="1" x14ac:dyDescent="0.2">
      <c r="A4" s="46"/>
      <c r="B4" s="46"/>
      <c r="C4" s="176" t="s">
        <v>936</v>
      </c>
      <c r="D4" s="176"/>
      <c r="E4" s="150" t="s">
        <v>16</v>
      </c>
      <c r="F4" s="78" t="s">
        <v>782</v>
      </c>
      <c r="G4" s="78" t="s">
        <v>783</v>
      </c>
      <c r="H4" s="78" t="s">
        <v>784</v>
      </c>
      <c r="I4" s="78" t="s">
        <v>785</v>
      </c>
      <c r="J4" s="78" t="s">
        <v>786</v>
      </c>
      <c r="K4" s="78" t="s">
        <v>787</v>
      </c>
      <c r="L4" s="78" t="s">
        <v>788</v>
      </c>
    </row>
    <row r="5" spans="1:12" s="134" customFormat="1" ht="11.25" customHeight="1" x14ac:dyDescent="0.2">
      <c r="A5" s="44"/>
      <c r="B5" s="44"/>
      <c r="C5" s="49"/>
      <c r="D5" s="49"/>
      <c r="E5" s="45"/>
      <c r="F5" s="45"/>
      <c r="G5" s="45"/>
    </row>
    <row r="6" spans="1:12" s="134" customFormat="1" ht="22.5" x14ac:dyDescent="0.2">
      <c r="A6" s="45" t="s">
        <v>27</v>
      </c>
      <c r="B6" s="45" t="s">
        <v>28</v>
      </c>
      <c r="C6" s="140" t="s">
        <v>1035</v>
      </c>
      <c r="D6" s="141" t="s">
        <v>767</v>
      </c>
      <c r="E6" s="140" t="s">
        <v>1035</v>
      </c>
      <c r="F6" s="45"/>
      <c r="G6" s="45"/>
    </row>
    <row r="7" spans="1:12" ht="11.25" customHeight="1" x14ac:dyDescent="0.2">
      <c r="A7" s="45"/>
      <c r="B7" s="45"/>
      <c r="C7" s="50"/>
      <c r="D7" s="50"/>
      <c r="E7" s="45"/>
    </row>
    <row r="8" spans="1:12" ht="11.25" customHeight="1" x14ac:dyDescent="0.2">
      <c r="A8" s="149" t="s">
        <v>16</v>
      </c>
      <c r="B8" s="45" t="s">
        <v>29</v>
      </c>
      <c r="C8" s="60">
        <v>17796669</v>
      </c>
      <c r="D8" s="61">
        <f t="shared" ref="D8" si="0">E8/C8*1000</f>
        <v>4.6163695015061528</v>
      </c>
      <c r="E8" s="24">
        <v>82156</v>
      </c>
      <c r="F8" s="24">
        <v>3144</v>
      </c>
      <c r="G8" s="24">
        <v>11327</v>
      </c>
      <c r="H8" s="24">
        <v>8774</v>
      </c>
      <c r="I8" s="24">
        <v>9165</v>
      </c>
      <c r="J8" s="24">
        <v>30475</v>
      </c>
      <c r="K8" s="24">
        <v>14881</v>
      </c>
      <c r="L8" s="24">
        <v>4390</v>
      </c>
    </row>
    <row r="9" spans="1:12" ht="11.25" customHeight="1" x14ac:dyDescent="0.2">
      <c r="A9" s="45"/>
      <c r="B9" s="45"/>
      <c r="C9" s="60"/>
      <c r="D9" s="60"/>
      <c r="E9" s="60"/>
      <c r="F9" s="60"/>
      <c r="G9" s="60"/>
      <c r="H9" s="60"/>
      <c r="I9" s="60"/>
      <c r="J9" s="60"/>
      <c r="K9" s="60"/>
      <c r="L9" s="60"/>
    </row>
    <row r="10" spans="1:12" ht="11.25" customHeight="1" x14ac:dyDescent="0.2">
      <c r="A10" s="45" t="s">
        <v>1016</v>
      </c>
      <c r="B10" s="45" t="s">
        <v>31</v>
      </c>
      <c r="C10" s="60">
        <v>238069</v>
      </c>
      <c r="D10" s="61">
        <f t="shared" ref="D10:D41" si="1">E10/C10*1000</f>
        <v>4.0786494671712816</v>
      </c>
      <c r="E10" s="24">
        <v>971</v>
      </c>
      <c r="F10" s="24">
        <v>29</v>
      </c>
      <c r="G10" s="24">
        <v>139</v>
      </c>
      <c r="H10" s="24">
        <v>115</v>
      </c>
      <c r="I10" s="24">
        <v>111</v>
      </c>
      <c r="J10" s="24">
        <v>314</v>
      </c>
      <c r="K10" s="24">
        <v>200</v>
      </c>
      <c r="L10" s="24">
        <v>63</v>
      </c>
    </row>
    <row r="11" spans="1:12" ht="11.25" customHeight="1" x14ac:dyDescent="0.2">
      <c r="A11" s="45" t="s">
        <v>32</v>
      </c>
      <c r="B11" s="45" t="s">
        <v>33</v>
      </c>
      <c r="C11" s="60">
        <v>222018</v>
      </c>
      <c r="D11" s="61">
        <f t="shared" si="1"/>
        <v>5.0356277418948014</v>
      </c>
      <c r="E11" s="24">
        <v>1118</v>
      </c>
      <c r="F11" s="24">
        <v>42</v>
      </c>
      <c r="G11" s="24">
        <v>113</v>
      </c>
      <c r="H11" s="24">
        <v>90</v>
      </c>
      <c r="I11" s="24">
        <v>143</v>
      </c>
      <c r="J11" s="24">
        <v>445</v>
      </c>
      <c r="K11" s="24">
        <v>203</v>
      </c>
      <c r="L11" s="24">
        <v>82</v>
      </c>
    </row>
    <row r="12" spans="1:12" ht="11.25" customHeight="1" x14ac:dyDescent="0.2">
      <c r="A12" s="45" t="s">
        <v>34</v>
      </c>
      <c r="B12" s="45" t="s">
        <v>35</v>
      </c>
      <c r="C12" s="60">
        <v>32072</v>
      </c>
      <c r="D12" s="61">
        <f t="shared" si="1"/>
        <v>6.329508605637316</v>
      </c>
      <c r="E12" s="24">
        <v>203</v>
      </c>
      <c r="F12" s="24">
        <v>2</v>
      </c>
      <c r="G12" s="24">
        <v>24</v>
      </c>
      <c r="H12" s="24">
        <v>23</v>
      </c>
      <c r="I12" s="24">
        <v>29</v>
      </c>
      <c r="J12" s="24">
        <v>89</v>
      </c>
      <c r="K12" s="24">
        <v>30</v>
      </c>
      <c r="L12" s="24">
        <v>6</v>
      </c>
    </row>
    <row r="13" spans="1:12" ht="11.25" customHeight="1" x14ac:dyDescent="0.2">
      <c r="A13" s="45" t="s">
        <v>36</v>
      </c>
      <c r="B13" s="45" t="s">
        <v>37</v>
      </c>
      <c r="C13" s="60">
        <v>27598</v>
      </c>
      <c r="D13" s="61">
        <f t="shared" si="1"/>
        <v>3.2248713674903979</v>
      </c>
      <c r="E13" s="24">
        <v>89</v>
      </c>
      <c r="F13" s="24">
        <v>5</v>
      </c>
      <c r="G13" s="24">
        <v>10</v>
      </c>
      <c r="H13" s="24">
        <v>16</v>
      </c>
      <c r="I13" s="24">
        <v>7</v>
      </c>
      <c r="J13" s="24">
        <v>31</v>
      </c>
      <c r="K13" s="24">
        <v>18</v>
      </c>
      <c r="L13" s="24">
        <v>2</v>
      </c>
    </row>
    <row r="14" spans="1:12" ht="11.25" customHeight="1" x14ac:dyDescent="0.2">
      <c r="A14" s="45" t="s">
        <v>38</v>
      </c>
      <c r="B14" s="45" t="s">
        <v>39</v>
      </c>
      <c r="C14" s="60">
        <v>23728</v>
      </c>
      <c r="D14" s="61">
        <f t="shared" si="1"/>
        <v>3.7929871881321646</v>
      </c>
      <c r="E14" s="24">
        <v>90</v>
      </c>
      <c r="F14" s="24">
        <v>2</v>
      </c>
      <c r="G14" s="24">
        <v>15</v>
      </c>
      <c r="H14" s="24">
        <v>9</v>
      </c>
      <c r="I14" s="24">
        <v>12</v>
      </c>
      <c r="J14" s="24">
        <v>28</v>
      </c>
      <c r="K14" s="24">
        <v>18</v>
      </c>
      <c r="L14" s="24">
        <v>6</v>
      </c>
    </row>
    <row r="15" spans="1:12" ht="11.25" customHeight="1" x14ac:dyDescent="0.2">
      <c r="A15" s="45" t="s">
        <v>40</v>
      </c>
      <c r="B15" s="45" t="s">
        <v>41</v>
      </c>
      <c r="C15" s="60">
        <v>28078</v>
      </c>
      <c r="D15" s="61">
        <f t="shared" si="1"/>
        <v>2.8135907115891445</v>
      </c>
      <c r="E15" s="24">
        <v>79</v>
      </c>
      <c r="F15" s="24">
        <v>1</v>
      </c>
      <c r="G15" s="24">
        <v>11</v>
      </c>
      <c r="H15" s="24">
        <v>10</v>
      </c>
      <c r="I15" s="24">
        <v>8</v>
      </c>
      <c r="J15" s="24">
        <v>30</v>
      </c>
      <c r="K15" s="24">
        <v>15</v>
      </c>
      <c r="L15" s="24">
        <v>4</v>
      </c>
    </row>
    <row r="16" spans="1:12" ht="11.25" customHeight="1" x14ac:dyDescent="0.2">
      <c r="A16" s="45" t="s">
        <v>42</v>
      </c>
      <c r="B16" s="45" t="s">
        <v>43</v>
      </c>
      <c r="C16" s="60">
        <v>3856</v>
      </c>
      <c r="D16" s="61">
        <f t="shared" si="1"/>
        <v>3.1120331950207465</v>
      </c>
      <c r="E16" s="24">
        <v>12</v>
      </c>
      <c r="F16" s="24">
        <v>0</v>
      </c>
      <c r="G16" s="24">
        <v>1</v>
      </c>
      <c r="H16" s="24">
        <v>1</v>
      </c>
      <c r="I16" s="24">
        <v>3</v>
      </c>
      <c r="J16" s="24">
        <v>4</v>
      </c>
      <c r="K16" s="24">
        <v>2</v>
      </c>
      <c r="L16" s="24">
        <v>1</v>
      </c>
    </row>
    <row r="17" spans="1:12" ht="11.25" customHeight="1" x14ac:dyDescent="0.2">
      <c r="A17" s="45" t="s">
        <v>44</v>
      </c>
      <c r="B17" s="45" t="s">
        <v>45</v>
      </c>
      <c r="C17" s="60">
        <v>16205</v>
      </c>
      <c r="D17" s="61">
        <f t="shared" si="1"/>
        <v>6.6646096883677872</v>
      </c>
      <c r="E17" s="24">
        <v>108</v>
      </c>
      <c r="F17" s="24">
        <v>3</v>
      </c>
      <c r="G17" s="24">
        <v>18</v>
      </c>
      <c r="H17" s="24">
        <v>22</v>
      </c>
      <c r="I17" s="24">
        <v>8</v>
      </c>
      <c r="J17" s="24">
        <v>27</v>
      </c>
      <c r="K17" s="24">
        <v>21</v>
      </c>
      <c r="L17" s="24">
        <v>9</v>
      </c>
    </row>
    <row r="18" spans="1:12" ht="11.25" customHeight="1" x14ac:dyDescent="0.2">
      <c r="A18" s="45" t="s">
        <v>46</v>
      </c>
      <c r="B18" s="45" t="s">
        <v>47</v>
      </c>
      <c r="C18" s="60">
        <v>51616</v>
      </c>
      <c r="D18" s="61">
        <f t="shared" si="1"/>
        <v>4.6497210167389955</v>
      </c>
      <c r="E18" s="24">
        <v>240</v>
      </c>
      <c r="F18" s="24">
        <v>15</v>
      </c>
      <c r="G18" s="24">
        <v>35</v>
      </c>
      <c r="H18" s="24">
        <v>23</v>
      </c>
      <c r="I18" s="24">
        <v>15</v>
      </c>
      <c r="J18" s="24">
        <v>89</v>
      </c>
      <c r="K18" s="24">
        <v>51</v>
      </c>
      <c r="L18" s="24">
        <v>12</v>
      </c>
    </row>
    <row r="19" spans="1:12" ht="11.25" customHeight="1" x14ac:dyDescent="0.2">
      <c r="A19" s="45" t="s">
        <v>48</v>
      </c>
      <c r="B19" s="45" t="s">
        <v>49</v>
      </c>
      <c r="C19" s="60">
        <v>127222</v>
      </c>
      <c r="D19" s="61">
        <f t="shared" si="1"/>
        <v>4.5432393768373389</v>
      </c>
      <c r="E19" s="24">
        <v>578</v>
      </c>
      <c r="F19" s="24">
        <v>23</v>
      </c>
      <c r="G19" s="24">
        <v>83</v>
      </c>
      <c r="H19" s="24">
        <v>74</v>
      </c>
      <c r="I19" s="24">
        <v>71</v>
      </c>
      <c r="J19" s="24">
        <v>176</v>
      </c>
      <c r="K19" s="24">
        <v>109</v>
      </c>
      <c r="L19" s="24">
        <v>42</v>
      </c>
    </row>
    <row r="20" spans="1:12" ht="11.25" customHeight="1" x14ac:dyDescent="0.2">
      <c r="A20" s="45" t="s">
        <v>50</v>
      </c>
      <c r="B20" s="45" t="s">
        <v>51</v>
      </c>
      <c r="C20" s="60">
        <v>25860</v>
      </c>
      <c r="D20" s="61">
        <f t="shared" si="1"/>
        <v>5.6844547563805108</v>
      </c>
      <c r="E20" s="24">
        <v>147</v>
      </c>
      <c r="F20" s="24">
        <v>9</v>
      </c>
      <c r="G20" s="24">
        <v>22</v>
      </c>
      <c r="H20" s="24">
        <v>22</v>
      </c>
      <c r="I20" s="24">
        <v>14</v>
      </c>
      <c r="J20" s="24">
        <v>38</v>
      </c>
      <c r="K20" s="24">
        <v>31</v>
      </c>
      <c r="L20" s="24">
        <v>11</v>
      </c>
    </row>
    <row r="21" spans="1:12" x14ac:dyDescent="0.2">
      <c r="A21" s="45" t="s">
        <v>52</v>
      </c>
      <c r="B21" s="45" t="s">
        <v>53</v>
      </c>
      <c r="C21" s="60">
        <v>29997</v>
      </c>
      <c r="D21" s="61">
        <f t="shared" si="1"/>
        <v>5.2005200520052011</v>
      </c>
      <c r="E21" s="24">
        <v>156</v>
      </c>
      <c r="F21" s="24">
        <v>8</v>
      </c>
      <c r="G21" s="24">
        <v>27</v>
      </c>
      <c r="H21" s="24">
        <v>24</v>
      </c>
      <c r="I21" s="24">
        <v>13</v>
      </c>
      <c r="J21" s="24">
        <v>47</v>
      </c>
      <c r="K21" s="24">
        <v>24</v>
      </c>
      <c r="L21" s="24">
        <v>13</v>
      </c>
    </row>
    <row r="22" spans="1:12" x14ac:dyDescent="0.2">
      <c r="A22" s="45" t="s">
        <v>54</v>
      </c>
      <c r="B22" s="45" t="s">
        <v>55</v>
      </c>
      <c r="C22" s="60">
        <v>974</v>
      </c>
      <c r="D22" s="61">
        <f t="shared" si="1"/>
        <v>8.2135523613963048</v>
      </c>
      <c r="E22" s="24">
        <v>8</v>
      </c>
      <c r="F22" s="24">
        <v>2</v>
      </c>
      <c r="G22" s="24">
        <v>1</v>
      </c>
      <c r="H22" s="24">
        <v>1</v>
      </c>
      <c r="I22" s="24">
        <v>2</v>
      </c>
      <c r="J22" s="24">
        <v>2</v>
      </c>
      <c r="K22" s="24">
        <v>0</v>
      </c>
      <c r="L22" s="24">
        <v>0</v>
      </c>
    </row>
    <row r="23" spans="1:12" x14ac:dyDescent="0.2">
      <c r="A23" s="45" t="s">
        <v>56</v>
      </c>
      <c r="B23" s="45" t="s">
        <v>57</v>
      </c>
      <c r="C23" s="60">
        <v>56086</v>
      </c>
      <c r="D23" s="61">
        <f t="shared" si="1"/>
        <v>2.2643797025995793</v>
      </c>
      <c r="E23" s="24">
        <v>127</v>
      </c>
      <c r="F23" s="24">
        <v>3</v>
      </c>
      <c r="G23" s="24">
        <v>15</v>
      </c>
      <c r="H23" s="24">
        <v>12</v>
      </c>
      <c r="I23" s="24">
        <v>11</v>
      </c>
      <c r="J23" s="24">
        <v>46</v>
      </c>
      <c r="K23" s="24">
        <v>21</v>
      </c>
      <c r="L23" s="24">
        <v>19</v>
      </c>
    </row>
    <row r="24" spans="1:12" x14ac:dyDescent="0.2">
      <c r="A24" s="45" t="s">
        <v>58</v>
      </c>
      <c r="B24" s="45" t="s">
        <v>59</v>
      </c>
      <c r="C24" s="60">
        <v>4954</v>
      </c>
      <c r="D24" s="61">
        <f t="shared" si="1"/>
        <v>8.8817117480823562</v>
      </c>
      <c r="E24" s="24">
        <v>44</v>
      </c>
      <c r="F24" s="24">
        <v>2</v>
      </c>
      <c r="G24" s="24">
        <v>9</v>
      </c>
      <c r="H24" s="24">
        <v>8</v>
      </c>
      <c r="I24" s="24">
        <v>3</v>
      </c>
      <c r="J24" s="24">
        <v>16</v>
      </c>
      <c r="K24" s="24">
        <v>4</v>
      </c>
      <c r="L24" s="24">
        <v>2</v>
      </c>
    </row>
    <row r="25" spans="1:12" x14ac:dyDescent="0.2">
      <c r="A25" s="45" t="s">
        <v>60</v>
      </c>
      <c r="B25" s="45" t="s">
        <v>61</v>
      </c>
      <c r="C25" s="60">
        <v>1298</v>
      </c>
      <c r="D25" s="61">
        <f t="shared" si="1"/>
        <v>4.6224961479198772</v>
      </c>
      <c r="E25" s="24">
        <v>6</v>
      </c>
      <c r="F25" s="24">
        <v>0</v>
      </c>
      <c r="G25" s="24">
        <v>0</v>
      </c>
      <c r="H25" s="24">
        <v>0</v>
      </c>
      <c r="I25" s="24">
        <v>1</v>
      </c>
      <c r="J25" s="24">
        <v>4</v>
      </c>
      <c r="K25" s="24">
        <v>1</v>
      </c>
      <c r="L25" s="24">
        <v>0</v>
      </c>
    </row>
    <row r="26" spans="1:12" x14ac:dyDescent="0.2">
      <c r="A26" s="45" t="s">
        <v>62</v>
      </c>
      <c r="B26" s="45" t="s">
        <v>63</v>
      </c>
      <c r="C26" s="60">
        <v>26467</v>
      </c>
      <c r="D26" s="61">
        <f t="shared" si="1"/>
        <v>2.3803226659613856</v>
      </c>
      <c r="E26" s="24">
        <v>63</v>
      </c>
      <c r="F26" s="24">
        <v>3</v>
      </c>
      <c r="G26" s="24">
        <v>8</v>
      </c>
      <c r="H26" s="24">
        <v>8</v>
      </c>
      <c r="I26" s="24">
        <v>6</v>
      </c>
      <c r="J26" s="24">
        <v>31</v>
      </c>
      <c r="K26" s="24">
        <v>7</v>
      </c>
      <c r="L26" s="24">
        <v>0</v>
      </c>
    </row>
    <row r="27" spans="1:12" x14ac:dyDescent="0.2">
      <c r="A27" s="45" t="s">
        <v>64</v>
      </c>
      <c r="B27" s="45" t="s">
        <v>65</v>
      </c>
      <c r="C27" s="60">
        <v>69484</v>
      </c>
      <c r="D27" s="61">
        <f t="shared" si="1"/>
        <v>6.0877324276092342</v>
      </c>
      <c r="E27" s="24">
        <v>423</v>
      </c>
      <c r="F27" s="24">
        <v>12</v>
      </c>
      <c r="G27" s="24">
        <v>50</v>
      </c>
      <c r="H27" s="24">
        <v>45</v>
      </c>
      <c r="I27" s="24">
        <v>42</v>
      </c>
      <c r="J27" s="24">
        <v>170</v>
      </c>
      <c r="K27" s="24">
        <v>91</v>
      </c>
      <c r="L27" s="24">
        <v>13</v>
      </c>
    </row>
    <row r="28" spans="1:12" x14ac:dyDescent="0.2">
      <c r="A28" s="45" t="s">
        <v>66</v>
      </c>
      <c r="B28" s="45" t="s">
        <v>67</v>
      </c>
      <c r="C28" s="60">
        <v>35684</v>
      </c>
      <c r="D28" s="61">
        <f t="shared" si="1"/>
        <v>5.0442775473601618</v>
      </c>
      <c r="E28" s="24">
        <v>180</v>
      </c>
      <c r="F28" s="24">
        <v>6</v>
      </c>
      <c r="G28" s="24">
        <v>24</v>
      </c>
      <c r="H28" s="24">
        <v>22</v>
      </c>
      <c r="I28" s="24">
        <v>27</v>
      </c>
      <c r="J28" s="24">
        <v>63</v>
      </c>
      <c r="K28" s="24">
        <v>30</v>
      </c>
      <c r="L28" s="24">
        <v>8</v>
      </c>
    </row>
    <row r="29" spans="1:12" x14ac:dyDescent="0.2">
      <c r="A29" s="45" t="s">
        <v>68</v>
      </c>
      <c r="B29" s="45" t="s">
        <v>69</v>
      </c>
      <c r="C29" s="60">
        <v>108754</v>
      </c>
      <c r="D29" s="61">
        <f t="shared" si="1"/>
        <v>3.4757342258675541</v>
      </c>
      <c r="E29" s="24">
        <v>378</v>
      </c>
      <c r="F29" s="24">
        <v>16</v>
      </c>
      <c r="G29" s="24">
        <v>41</v>
      </c>
      <c r="H29" s="24">
        <v>40</v>
      </c>
      <c r="I29" s="24">
        <v>51</v>
      </c>
      <c r="J29" s="24">
        <v>140</v>
      </c>
      <c r="K29" s="24">
        <v>72</v>
      </c>
      <c r="L29" s="24">
        <v>18</v>
      </c>
    </row>
    <row r="30" spans="1:12" x14ac:dyDescent="0.2">
      <c r="A30" s="45" t="s">
        <v>70</v>
      </c>
      <c r="B30" s="45" t="s">
        <v>71</v>
      </c>
      <c r="C30" s="60">
        <v>56385</v>
      </c>
      <c r="D30" s="61">
        <f t="shared" si="1"/>
        <v>7.2182317992373859</v>
      </c>
      <c r="E30" s="24">
        <v>407</v>
      </c>
      <c r="F30" s="24">
        <v>20</v>
      </c>
      <c r="G30" s="24">
        <v>52</v>
      </c>
      <c r="H30" s="24">
        <v>49</v>
      </c>
      <c r="I30" s="24">
        <v>45</v>
      </c>
      <c r="J30" s="24">
        <v>151</v>
      </c>
      <c r="K30" s="24">
        <v>72</v>
      </c>
      <c r="L30" s="24">
        <v>18</v>
      </c>
    </row>
    <row r="31" spans="1:12" x14ac:dyDescent="0.2">
      <c r="A31" s="45" t="s">
        <v>72</v>
      </c>
      <c r="B31" s="45" t="s">
        <v>73</v>
      </c>
      <c r="C31" s="60">
        <v>35350</v>
      </c>
      <c r="D31" s="61">
        <f t="shared" si="1"/>
        <v>8.4582743988684594</v>
      </c>
      <c r="E31" s="24">
        <v>299</v>
      </c>
      <c r="F31" s="24">
        <v>8</v>
      </c>
      <c r="G31" s="24">
        <v>34</v>
      </c>
      <c r="H31" s="24">
        <v>26</v>
      </c>
      <c r="I31" s="24">
        <v>39</v>
      </c>
      <c r="J31" s="24">
        <v>105</v>
      </c>
      <c r="K31" s="24">
        <v>60</v>
      </c>
      <c r="L31" s="24">
        <v>27</v>
      </c>
    </row>
    <row r="32" spans="1:12" x14ac:dyDescent="0.2">
      <c r="A32" s="45" t="s">
        <v>74</v>
      </c>
      <c r="B32" s="45" t="s">
        <v>75</v>
      </c>
      <c r="C32" s="60">
        <v>73846</v>
      </c>
      <c r="D32" s="61">
        <f t="shared" si="1"/>
        <v>5.8906372721609834</v>
      </c>
      <c r="E32" s="24">
        <v>435</v>
      </c>
      <c r="F32" s="24">
        <v>19</v>
      </c>
      <c r="G32" s="24">
        <v>72</v>
      </c>
      <c r="H32" s="24">
        <v>55</v>
      </c>
      <c r="I32" s="24">
        <v>37</v>
      </c>
      <c r="J32" s="24">
        <v>155</v>
      </c>
      <c r="K32" s="24">
        <v>69</v>
      </c>
      <c r="L32" s="24">
        <v>28</v>
      </c>
    </row>
    <row r="33" spans="1:12" x14ac:dyDescent="0.2">
      <c r="A33" s="45" t="s">
        <v>76</v>
      </c>
      <c r="B33" s="45" t="s">
        <v>77</v>
      </c>
      <c r="C33" s="60">
        <v>24514</v>
      </c>
      <c r="D33" s="61">
        <f t="shared" si="1"/>
        <v>12.156318838214897</v>
      </c>
      <c r="E33" s="24">
        <v>298</v>
      </c>
      <c r="F33" s="24">
        <v>8</v>
      </c>
      <c r="G33" s="24">
        <v>51</v>
      </c>
      <c r="H33" s="24">
        <v>38</v>
      </c>
      <c r="I33" s="24">
        <v>29</v>
      </c>
      <c r="J33" s="24">
        <v>99</v>
      </c>
      <c r="K33" s="24">
        <v>52</v>
      </c>
      <c r="L33" s="24">
        <v>21</v>
      </c>
    </row>
    <row r="34" spans="1:12" x14ac:dyDescent="0.2">
      <c r="A34" s="45" t="s">
        <v>78</v>
      </c>
      <c r="B34" s="45" t="s">
        <v>79</v>
      </c>
      <c r="C34" s="60">
        <v>29541</v>
      </c>
      <c r="D34" s="61">
        <f t="shared" si="1"/>
        <v>6.262482651230493</v>
      </c>
      <c r="E34" s="24">
        <v>185</v>
      </c>
      <c r="F34" s="24">
        <v>10</v>
      </c>
      <c r="G34" s="24">
        <v>52</v>
      </c>
      <c r="H34" s="24">
        <v>15</v>
      </c>
      <c r="I34" s="24">
        <v>9</v>
      </c>
      <c r="J34" s="24">
        <v>65</v>
      </c>
      <c r="K34" s="24">
        <v>30</v>
      </c>
      <c r="L34" s="24">
        <v>4</v>
      </c>
    </row>
    <row r="35" spans="1:12" x14ac:dyDescent="0.2">
      <c r="A35" s="45" t="s">
        <v>80</v>
      </c>
      <c r="B35" s="45" t="s">
        <v>81</v>
      </c>
      <c r="C35" s="60">
        <v>102653</v>
      </c>
      <c r="D35" s="61">
        <f t="shared" si="1"/>
        <v>4.968193818008241</v>
      </c>
      <c r="E35" s="24">
        <v>510</v>
      </c>
      <c r="F35" s="24">
        <v>14</v>
      </c>
      <c r="G35" s="24">
        <v>71</v>
      </c>
      <c r="H35" s="24">
        <v>69</v>
      </c>
      <c r="I35" s="24">
        <v>60</v>
      </c>
      <c r="J35" s="24">
        <v>183</v>
      </c>
      <c r="K35" s="24">
        <v>97</v>
      </c>
      <c r="L35" s="24">
        <v>16</v>
      </c>
    </row>
    <row r="36" spans="1:12" x14ac:dyDescent="0.2">
      <c r="A36" s="45" t="s">
        <v>82</v>
      </c>
      <c r="B36" s="45" t="s">
        <v>83</v>
      </c>
      <c r="C36" s="60">
        <v>161388</v>
      </c>
      <c r="D36" s="61">
        <f t="shared" si="1"/>
        <v>3.1600862517659305</v>
      </c>
      <c r="E36" s="24">
        <v>510</v>
      </c>
      <c r="F36" s="24">
        <v>5</v>
      </c>
      <c r="G36" s="24">
        <v>58</v>
      </c>
      <c r="H36" s="24">
        <v>64</v>
      </c>
      <c r="I36" s="24">
        <v>85</v>
      </c>
      <c r="J36" s="24">
        <v>159</v>
      </c>
      <c r="K36" s="24">
        <v>113</v>
      </c>
      <c r="L36" s="24">
        <v>26</v>
      </c>
    </row>
    <row r="37" spans="1:12" x14ac:dyDescent="0.2">
      <c r="A37" s="45" t="s">
        <v>84</v>
      </c>
      <c r="B37" s="45" t="s">
        <v>85</v>
      </c>
      <c r="C37" s="60">
        <v>24466</v>
      </c>
      <c r="D37" s="61">
        <f t="shared" si="1"/>
        <v>6.0900841984795226</v>
      </c>
      <c r="E37" s="24">
        <v>149</v>
      </c>
      <c r="F37" s="24">
        <v>5</v>
      </c>
      <c r="G37" s="24">
        <v>18</v>
      </c>
      <c r="H37" s="24">
        <v>20</v>
      </c>
      <c r="I37" s="24">
        <v>15</v>
      </c>
      <c r="J37" s="24">
        <v>55</v>
      </c>
      <c r="K37" s="24">
        <v>31</v>
      </c>
      <c r="L37" s="24">
        <v>5</v>
      </c>
    </row>
    <row r="38" spans="1:12" x14ac:dyDescent="0.2">
      <c r="A38" s="45" t="s">
        <v>86</v>
      </c>
      <c r="B38" s="45" t="s">
        <v>87</v>
      </c>
      <c r="C38" s="60">
        <v>62420</v>
      </c>
      <c r="D38" s="61">
        <f t="shared" si="1"/>
        <v>2.4511374559436079</v>
      </c>
      <c r="E38" s="24">
        <v>153</v>
      </c>
      <c r="F38" s="24">
        <v>11</v>
      </c>
      <c r="G38" s="24">
        <v>23</v>
      </c>
      <c r="H38" s="24">
        <v>25</v>
      </c>
      <c r="I38" s="24">
        <v>18</v>
      </c>
      <c r="J38" s="24">
        <v>49</v>
      </c>
      <c r="K38" s="24">
        <v>22</v>
      </c>
      <c r="L38" s="24">
        <v>5</v>
      </c>
    </row>
    <row r="39" spans="1:12" x14ac:dyDescent="0.2">
      <c r="A39" s="45" t="s">
        <v>88</v>
      </c>
      <c r="B39" s="45" t="s">
        <v>89</v>
      </c>
      <c r="C39" s="60">
        <v>36299</v>
      </c>
      <c r="D39" s="61">
        <f t="shared" si="1"/>
        <v>5.0690101655692992</v>
      </c>
      <c r="E39" s="24">
        <v>184</v>
      </c>
      <c r="F39" s="24">
        <v>7</v>
      </c>
      <c r="G39" s="24">
        <v>21</v>
      </c>
      <c r="H39" s="24">
        <v>20</v>
      </c>
      <c r="I39" s="24">
        <v>16</v>
      </c>
      <c r="J39" s="24">
        <v>68</v>
      </c>
      <c r="K39" s="24">
        <v>38</v>
      </c>
      <c r="L39" s="24">
        <v>14</v>
      </c>
    </row>
    <row r="40" spans="1:12" x14ac:dyDescent="0.2">
      <c r="A40" s="45" t="s">
        <v>1017</v>
      </c>
      <c r="B40" s="45" t="s">
        <v>91</v>
      </c>
      <c r="C40" s="60">
        <v>82286</v>
      </c>
      <c r="D40" s="61">
        <f t="shared" si="1"/>
        <v>4.9826215881194855</v>
      </c>
      <c r="E40" s="24">
        <v>410</v>
      </c>
      <c r="F40" s="24">
        <v>19</v>
      </c>
      <c r="G40" s="24">
        <v>56</v>
      </c>
      <c r="H40" s="24">
        <v>44</v>
      </c>
      <c r="I40" s="24">
        <v>44</v>
      </c>
      <c r="J40" s="24">
        <v>158</v>
      </c>
      <c r="K40" s="24">
        <v>71</v>
      </c>
      <c r="L40" s="24">
        <v>18</v>
      </c>
    </row>
    <row r="41" spans="1:12" x14ac:dyDescent="0.2">
      <c r="A41" s="45" t="s">
        <v>92</v>
      </c>
      <c r="B41" s="45" t="s">
        <v>93</v>
      </c>
      <c r="C41" s="60">
        <v>55579</v>
      </c>
      <c r="D41" s="61">
        <f t="shared" si="1"/>
        <v>4.857949945123158</v>
      </c>
      <c r="E41" s="24">
        <v>270</v>
      </c>
      <c r="F41" s="24">
        <v>7</v>
      </c>
      <c r="G41" s="24">
        <v>52</v>
      </c>
      <c r="H41" s="24">
        <v>40</v>
      </c>
      <c r="I41" s="24">
        <v>28</v>
      </c>
      <c r="J41" s="24">
        <v>78</v>
      </c>
      <c r="K41" s="24">
        <v>51</v>
      </c>
      <c r="L41" s="24">
        <v>14</v>
      </c>
    </row>
    <row r="42" spans="1:12" x14ac:dyDescent="0.2">
      <c r="A42" s="45" t="s">
        <v>94</v>
      </c>
      <c r="B42" s="45" t="s">
        <v>95</v>
      </c>
      <c r="C42" s="60">
        <v>23336</v>
      </c>
      <c r="D42" s="61">
        <f t="shared" ref="D42:D73" si="2">E42/C42*1000</f>
        <v>2.9139526911210147</v>
      </c>
      <c r="E42" s="24">
        <v>68</v>
      </c>
      <c r="F42" s="24">
        <v>3</v>
      </c>
      <c r="G42" s="24">
        <v>15</v>
      </c>
      <c r="H42" s="24">
        <v>7</v>
      </c>
      <c r="I42" s="24">
        <v>7</v>
      </c>
      <c r="J42" s="24">
        <v>22</v>
      </c>
      <c r="K42" s="24">
        <v>8</v>
      </c>
      <c r="L42" s="24">
        <v>6</v>
      </c>
    </row>
    <row r="43" spans="1:12" x14ac:dyDescent="0.2">
      <c r="A43" s="45" t="s">
        <v>96</v>
      </c>
      <c r="B43" s="45" t="s">
        <v>97</v>
      </c>
      <c r="C43" s="60">
        <v>49797</v>
      </c>
      <c r="D43" s="61">
        <f t="shared" si="2"/>
        <v>8.0326124063698607</v>
      </c>
      <c r="E43" s="24">
        <v>400</v>
      </c>
      <c r="F43" s="24">
        <v>6</v>
      </c>
      <c r="G43" s="24">
        <v>30</v>
      </c>
      <c r="H43" s="24">
        <v>22</v>
      </c>
      <c r="I43" s="24">
        <v>56</v>
      </c>
      <c r="J43" s="24">
        <v>211</v>
      </c>
      <c r="K43" s="24">
        <v>69</v>
      </c>
      <c r="L43" s="24">
        <v>6</v>
      </c>
    </row>
    <row r="44" spans="1:12" x14ac:dyDescent="0.2">
      <c r="A44" s="45" t="s">
        <v>98</v>
      </c>
      <c r="B44" s="45" t="s">
        <v>99</v>
      </c>
      <c r="C44" s="60">
        <v>31967</v>
      </c>
      <c r="D44" s="61">
        <f t="shared" si="2"/>
        <v>3.6287421403322178</v>
      </c>
      <c r="E44" s="24">
        <v>116</v>
      </c>
      <c r="F44" s="24">
        <v>4</v>
      </c>
      <c r="G44" s="24">
        <v>20</v>
      </c>
      <c r="H44" s="24">
        <v>18</v>
      </c>
      <c r="I44" s="24">
        <v>7</v>
      </c>
      <c r="J44" s="24">
        <v>34</v>
      </c>
      <c r="K44" s="24">
        <v>22</v>
      </c>
      <c r="L44" s="24">
        <v>11</v>
      </c>
    </row>
    <row r="45" spans="1:12" x14ac:dyDescent="0.2">
      <c r="A45" s="45" t="s">
        <v>100</v>
      </c>
      <c r="B45" s="45" t="s">
        <v>101</v>
      </c>
      <c r="C45" s="60">
        <v>18899</v>
      </c>
      <c r="D45" s="61">
        <f t="shared" si="2"/>
        <v>10.423831948780359</v>
      </c>
      <c r="E45" s="24">
        <v>197</v>
      </c>
      <c r="F45" s="24">
        <v>5</v>
      </c>
      <c r="G45" s="24">
        <v>38</v>
      </c>
      <c r="H45" s="24">
        <v>23</v>
      </c>
      <c r="I45" s="24">
        <v>15</v>
      </c>
      <c r="J45" s="24">
        <v>71</v>
      </c>
      <c r="K45" s="24">
        <v>29</v>
      </c>
      <c r="L45" s="24">
        <v>16</v>
      </c>
    </row>
    <row r="46" spans="1:12" x14ac:dyDescent="0.2">
      <c r="A46" s="45" t="s">
        <v>102</v>
      </c>
      <c r="B46" s="45" t="s">
        <v>103</v>
      </c>
      <c r="C46" s="60">
        <v>38472</v>
      </c>
      <c r="D46" s="61">
        <f t="shared" si="2"/>
        <v>4.6787273861509666</v>
      </c>
      <c r="E46" s="24">
        <v>180</v>
      </c>
      <c r="F46" s="24">
        <v>8</v>
      </c>
      <c r="G46" s="24">
        <v>35</v>
      </c>
      <c r="H46" s="24">
        <v>22</v>
      </c>
      <c r="I46" s="24">
        <v>15</v>
      </c>
      <c r="J46" s="24">
        <v>64</v>
      </c>
      <c r="K46" s="24">
        <v>30</v>
      </c>
      <c r="L46" s="24">
        <v>6</v>
      </c>
    </row>
    <row r="47" spans="1:12" x14ac:dyDescent="0.2">
      <c r="A47" s="45" t="s">
        <v>104</v>
      </c>
      <c r="B47" s="45" t="s">
        <v>105</v>
      </c>
      <c r="C47" s="60">
        <v>17642</v>
      </c>
      <c r="D47" s="61">
        <f t="shared" si="2"/>
        <v>7.5955107130710804</v>
      </c>
      <c r="E47" s="24">
        <v>134</v>
      </c>
      <c r="F47" s="24">
        <v>6</v>
      </c>
      <c r="G47" s="24">
        <v>25</v>
      </c>
      <c r="H47" s="24">
        <v>17</v>
      </c>
      <c r="I47" s="24">
        <v>19</v>
      </c>
      <c r="J47" s="24">
        <v>42</v>
      </c>
      <c r="K47" s="24">
        <v>21</v>
      </c>
      <c r="L47" s="24">
        <v>4</v>
      </c>
    </row>
    <row r="48" spans="1:12" x14ac:dyDescent="0.2">
      <c r="A48" s="45" t="s">
        <v>106</v>
      </c>
      <c r="B48" s="45" t="s">
        <v>107</v>
      </c>
      <c r="C48" s="60">
        <v>21430</v>
      </c>
      <c r="D48" s="61">
        <f t="shared" si="2"/>
        <v>2.0998600093327111</v>
      </c>
      <c r="E48" s="24">
        <v>45</v>
      </c>
      <c r="F48" s="24">
        <v>3</v>
      </c>
      <c r="G48" s="24">
        <v>9</v>
      </c>
      <c r="H48" s="24">
        <v>4</v>
      </c>
      <c r="I48" s="24">
        <v>3</v>
      </c>
      <c r="J48" s="24">
        <v>16</v>
      </c>
      <c r="K48" s="24">
        <v>10</v>
      </c>
      <c r="L48" s="24">
        <v>0</v>
      </c>
    </row>
    <row r="49" spans="1:12" x14ac:dyDescent="0.2">
      <c r="A49" s="45" t="s">
        <v>108</v>
      </c>
      <c r="B49" s="45" t="s">
        <v>109</v>
      </c>
      <c r="C49" s="60">
        <v>21875</v>
      </c>
      <c r="D49" s="61">
        <f t="shared" si="2"/>
        <v>8.0457142857142863</v>
      </c>
      <c r="E49" s="24">
        <v>176</v>
      </c>
      <c r="F49" s="24">
        <v>4</v>
      </c>
      <c r="G49" s="24">
        <v>20</v>
      </c>
      <c r="H49" s="24">
        <v>22</v>
      </c>
      <c r="I49" s="24">
        <v>13</v>
      </c>
      <c r="J49" s="24">
        <v>72</v>
      </c>
      <c r="K49" s="24">
        <v>36</v>
      </c>
      <c r="L49" s="24">
        <v>9</v>
      </c>
    </row>
    <row r="50" spans="1:12" x14ac:dyDescent="0.2">
      <c r="A50" s="45" t="s">
        <v>110</v>
      </c>
      <c r="B50" s="45" t="s">
        <v>111</v>
      </c>
      <c r="C50" s="60">
        <v>24847</v>
      </c>
      <c r="D50" s="61">
        <f t="shared" si="2"/>
        <v>4.7088179659516243</v>
      </c>
      <c r="E50" s="24">
        <v>117</v>
      </c>
      <c r="F50" s="24">
        <v>3</v>
      </c>
      <c r="G50" s="24">
        <v>25</v>
      </c>
      <c r="H50" s="24">
        <v>10</v>
      </c>
      <c r="I50" s="24">
        <v>9</v>
      </c>
      <c r="J50" s="24">
        <v>42</v>
      </c>
      <c r="K50" s="24">
        <v>19</v>
      </c>
      <c r="L50" s="24">
        <v>9</v>
      </c>
    </row>
    <row r="51" spans="1:12" x14ac:dyDescent="0.2">
      <c r="A51" s="45" t="s">
        <v>112</v>
      </c>
      <c r="B51" s="45" t="s">
        <v>113</v>
      </c>
      <c r="C51" s="60">
        <v>132363</v>
      </c>
      <c r="D51" s="61">
        <f t="shared" si="2"/>
        <v>5.0240626156856516</v>
      </c>
      <c r="E51" s="24">
        <v>665</v>
      </c>
      <c r="F51" s="24">
        <v>26</v>
      </c>
      <c r="G51" s="24">
        <v>95</v>
      </c>
      <c r="H51" s="24">
        <v>75</v>
      </c>
      <c r="I51" s="24">
        <v>100</v>
      </c>
      <c r="J51" s="24">
        <v>227</v>
      </c>
      <c r="K51" s="24">
        <v>105</v>
      </c>
      <c r="L51" s="24">
        <v>37</v>
      </c>
    </row>
    <row r="52" spans="1:12" x14ac:dyDescent="0.2">
      <c r="A52" s="45" t="s">
        <v>114</v>
      </c>
      <c r="B52" s="45" t="s">
        <v>115</v>
      </c>
      <c r="C52" s="60">
        <v>27249</v>
      </c>
      <c r="D52" s="61">
        <f t="shared" si="2"/>
        <v>3.1560791221696207</v>
      </c>
      <c r="E52" s="24">
        <v>86</v>
      </c>
      <c r="F52" s="24">
        <v>3</v>
      </c>
      <c r="G52" s="24">
        <v>15</v>
      </c>
      <c r="H52" s="24">
        <v>12</v>
      </c>
      <c r="I52" s="24">
        <v>4</v>
      </c>
      <c r="J52" s="24">
        <v>30</v>
      </c>
      <c r="K52" s="24">
        <v>12</v>
      </c>
      <c r="L52" s="24">
        <v>10</v>
      </c>
    </row>
    <row r="53" spans="1:12" x14ac:dyDescent="0.2">
      <c r="A53" s="45" t="s">
        <v>116</v>
      </c>
      <c r="B53" s="45" t="s">
        <v>117</v>
      </c>
      <c r="C53" s="60">
        <v>167113</v>
      </c>
      <c r="D53" s="61">
        <f t="shared" si="2"/>
        <v>4.3563337382489697</v>
      </c>
      <c r="E53" s="24">
        <v>728</v>
      </c>
      <c r="F53" s="24">
        <v>23</v>
      </c>
      <c r="G53" s="24">
        <v>77</v>
      </c>
      <c r="H53" s="24">
        <v>64</v>
      </c>
      <c r="I53" s="24">
        <v>101</v>
      </c>
      <c r="J53" s="24">
        <v>289</v>
      </c>
      <c r="K53" s="24">
        <v>136</v>
      </c>
      <c r="L53" s="24">
        <v>38</v>
      </c>
    </row>
    <row r="54" spans="1:12" x14ac:dyDescent="0.2">
      <c r="A54" s="45" t="s">
        <v>118</v>
      </c>
      <c r="B54" s="45" t="s">
        <v>119</v>
      </c>
      <c r="C54" s="60">
        <v>165802</v>
      </c>
      <c r="D54" s="61">
        <f t="shared" si="2"/>
        <v>4.6320309767071564</v>
      </c>
      <c r="E54" s="24">
        <v>768</v>
      </c>
      <c r="F54" s="24">
        <v>15</v>
      </c>
      <c r="G54" s="24">
        <v>112</v>
      </c>
      <c r="H54" s="24">
        <v>90</v>
      </c>
      <c r="I54" s="24">
        <v>97</v>
      </c>
      <c r="J54" s="24">
        <v>282</v>
      </c>
      <c r="K54" s="24">
        <v>135</v>
      </c>
      <c r="L54" s="24">
        <v>37</v>
      </c>
    </row>
    <row r="55" spans="1:12" x14ac:dyDescent="0.2">
      <c r="A55" s="45" t="s">
        <v>120</v>
      </c>
      <c r="B55" s="45" t="s">
        <v>121</v>
      </c>
      <c r="C55" s="60">
        <v>61538</v>
      </c>
      <c r="D55" s="61">
        <f t="shared" si="2"/>
        <v>6.0612954597159483</v>
      </c>
      <c r="E55" s="24">
        <v>373</v>
      </c>
      <c r="F55" s="24">
        <v>24</v>
      </c>
      <c r="G55" s="24">
        <v>68</v>
      </c>
      <c r="H55" s="24">
        <v>49</v>
      </c>
      <c r="I55" s="24">
        <v>37</v>
      </c>
      <c r="J55" s="24">
        <v>118</v>
      </c>
      <c r="K55" s="24">
        <v>55</v>
      </c>
      <c r="L55" s="24">
        <v>22</v>
      </c>
    </row>
    <row r="56" spans="1:12" x14ac:dyDescent="0.2">
      <c r="A56" s="45" t="s">
        <v>122</v>
      </c>
      <c r="B56" s="45" t="s">
        <v>123</v>
      </c>
      <c r="C56" s="60">
        <v>26566</v>
      </c>
      <c r="D56" s="61">
        <f t="shared" si="2"/>
        <v>9.1846721373183762</v>
      </c>
      <c r="E56" s="24">
        <v>244</v>
      </c>
      <c r="F56" s="24">
        <v>9</v>
      </c>
      <c r="G56" s="24">
        <v>35</v>
      </c>
      <c r="H56" s="24">
        <v>26</v>
      </c>
      <c r="I56" s="24">
        <v>35</v>
      </c>
      <c r="J56" s="24">
        <v>96</v>
      </c>
      <c r="K56" s="24">
        <v>34</v>
      </c>
      <c r="L56" s="24">
        <v>9</v>
      </c>
    </row>
    <row r="57" spans="1:12" x14ac:dyDescent="0.2">
      <c r="A57" s="45" t="s">
        <v>124</v>
      </c>
      <c r="B57" s="45" t="s">
        <v>125</v>
      </c>
      <c r="C57" s="60">
        <v>21107</v>
      </c>
      <c r="D57" s="61">
        <f t="shared" si="2"/>
        <v>4.0744776614393325</v>
      </c>
      <c r="E57" s="24">
        <v>86</v>
      </c>
      <c r="F57" s="24">
        <v>7</v>
      </c>
      <c r="G57" s="24">
        <v>16</v>
      </c>
      <c r="H57" s="24">
        <v>13</v>
      </c>
      <c r="I57" s="24">
        <v>8</v>
      </c>
      <c r="J57" s="24">
        <v>25</v>
      </c>
      <c r="K57" s="24">
        <v>10</v>
      </c>
      <c r="L57" s="24">
        <v>7</v>
      </c>
    </row>
    <row r="58" spans="1:12" x14ac:dyDescent="0.2">
      <c r="A58" s="45" t="s">
        <v>126</v>
      </c>
      <c r="B58" s="45" t="s">
        <v>127</v>
      </c>
      <c r="C58" s="60">
        <v>27698</v>
      </c>
      <c r="D58" s="61">
        <f t="shared" si="2"/>
        <v>9.9285146942017484</v>
      </c>
      <c r="E58" s="24">
        <v>275</v>
      </c>
      <c r="F58" s="24">
        <v>12</v>
      </c>
      <c r="G58" s="24">
        <v>45</v>
      </c>
      <c r="H58" s="24">
        <v>28</v>
      </c>
      <c r="I58" s="24">
        <v>30</v>
      </c>
      <c r="J58" s="24">
        <v>104</v>
      </c>
      <c r="K58" s="24">
        <v>48</v>
      </c>
      <c r="L58" s="24">
        <v>8</v>
      </c>
    </row>
    <row r="59" spans="1:12" x14ac:dyDescent="0.2">
      <c r="A59" s="45" t="s">
        <v>128</v>
      </c>
      <c r="B59" s="45" t="s">
        <v>129</v>
      </c>
      <c r="C59" s="60">
        <v>29602</v>
      </c>
      <c r="D59" s="61">
        <f t="shared" si="2"/>
        <v>1.1147895412472131</v>
      </c>
      <c r="E59" s="24">
        <v>33</v>
      </c>
      <c r="F59" s="24">
        <v>1</v>
      </c>
      <c r="G59" s="24">
        <v>5</v>
      </c>
      <c r="H59" s="24">
        <v>3</v>
      </c>
      <c r="I59" s="24">
        <v>2</v>
      </c>
      <c r="J59" s="24">
        <v>11</v>
      </c>
      <c r="K59" s="24">
        <v>7</v>
      </c>
      <c r="L59" s="24">
        <v>4</v>
      </c>
    </row>
    <row r="60" spans="1:12" x14ac:dyDescent="0.2">
      <c r="A60" s="45" t="s">
        <v>130</v>
      </c>
      <c r="B60" s="45" t="s">
        <v>131</v>
      </c>
      <c r="C60" s="60">
        <v>11089</v>
      </c>
      <c r="D60" s="61">
        <f t="shared" si="2"/>
        <v>2.0741275137523671</v>
      </c>
      <c r="E60" s="24">
        <v>23</v>
      </c>
      <c r="F60" s="24">
        <v>1</v>
      </c>
      <c r="G60" s="24">
        <v>4</v>
      </c>
      <c r="H60" s="24">
        <v>5</v>
      </c>
      <c r="I60" s="24">
        <v>0</v>
      </c>
      <c r="J60" s="24">
        <v>10</v>
      </c>
      <c r="K60" s="24">
        <v>3</v>
      </c>
      <c r="L60" s="24">
        <v>0</v>
      </c>
    </row>
    <row r="61" spans="1:12" x14ac:dyDescent="0.2">
      <c r="A61" s="45" t="s">
        <v>132</v>
      </c>
      <c r="B61" s="45" t="s">
        <v>133</v>
      </c>
      <c r="C61" s="60">
        <v>59159</v>
      </c>
      <c r="D61" s="61">
        <f t="shared" si="2"/>
        <v>4.2089960952686827</v>
      </c>
      <c r="E61" s="24">
        <v>249</v>
      </c>
      <c r="F61" s="24">
        <v>11</v>
      </c>
      <c r="G61" s="24">
        <v>44</v>
      </c>
      <c r="H61" s="24">
        <v>28</v>
      </c>
      <c r="I61" s="24">
        <v>22</v>
      </c>
      <c r="J61" s="24">
        <v>94</v>
      </c>
      <c r="K61" s="24">
        <v>42</v>
      </c>
      <c r="L61" s="24">
        <v>8</v>
      </c>
    </row>
    <row r="62" spans="1:12" x14ac:dyDescent="0.2">
      <c r="A62" s="45" t="s">
        <v>134</v>
      </c>
      <c r="B62" s="45" t="s">
        <v>135</v>
      </c>
      <c r="C62" s="60">
        <v>19496</v>
      </c>
      <c r="D62" s="61">
        <f t="shared" si="2"/>
        <v>7.0270824784571193</v>
      </c>
      <c r="E62" s="24">
        <v>137</v>
      </c>
      <c r="F62" s="24">
        <v>0</v>
      </c>
      <c r="G62" s="24">
        <v>5</v>
      </c>
      <c r="H62" s="24">
        <v>9</v>
      </c>
      <c r="I62" s="24">
        <v>25</v>
      </c>
      <c r="J62" s="24">
        <v>45</v>
      </c>
      <c r="K62" s="24">
        <v>45</v>
      </c>
      <c r="L62" s="24">
        <v>8</v>
      </c>
    </row>
    <row r="63" spans="1:12" x14ac:dyDescent="0.2">
      <c r="A63" s="45" t="s">
        <v>136</v>
      </c>
      <c r="B63" s="45" t="s">
        <v>137</v>
      </c>
      <c r="C63" s="60">
        <v>24963</v>
      </c>
      <c r="D63" s="61">
        <f t="shared" si="2"/>
        <v>1.2418379201217802</v>
      </c>
      <c r="E63" s="24">
        <v>31</v>
      </c>
      <c r="F63" s="24">
        <v>1</v>
      </c>
      <c r="G63" s="24">
        <v>5</v>
      </c>
      <c r="H63" s="24">
        <v>4</v>
      </c>
      <c r="I63" s="24">
        <v>1</v>
      </c>
      <c r="J63" s="24">
        <v>14</v>
      </c>
      <c r="K63" s="24">
        <v>4</v>
      </c>
      <c r="L63" s="24">
        <v>2</v>
      </c>
    </row>
    <row r="64" spans="1:12" x14ac:dyDescent="0.2">
      <c r="A64" s="45" t="s">
        <v>138</v>
      </c>
      <c r="B64" s="45" t="s">
        <v>139</v>
      </c>
      <c r="C64" s="60">
        <v>121856</v>
      </c>
      <c r="D64" s="61">
        <f t="shared" si="2"/>
        <v>3.3974527310924372</v>
      </c>
      <c r="E64" s="24">
        <v>414</v>
      </c>
      <c r="F64" s="24">
        <v>17</v>
      </c>
      <c r="G64" s="24">
        <v>61</v>
      </c>
      <c r="H64" s="24">
        <v>48</v>
      </c>
      <c r="I64" s="24">
        <v>52</v>
      </c>
      <c r="J64" s="24">
        <v>149</v>
      </c>
      <c r="K64" s="24">
        <v>59</v>
      </c>
      <c r="L64" s="24">
        <v>28</v>
      </c>
    </row>
    <row r="65" spans="1:12" x14ac:dyDescent="0.2">
      <c r="A65" s="45" t="s">
        <v>140</v>
      </c>
      <c r="B65" s="45" t="s">
        <v>141</v>
      </c>
      <c r="C65" s="60">
        <v>23987</v>
      </c>
      <c r="D65" s="61">
        <f t="shared" si="2"/>
        <v>7.0871722182849037</v>
      </c>
      <c r="E65" s="24">
        <v>170</v>
      </c>
      <c r="F65" s="24">
        <v>9</v>
      </c>
      <c r="G65" s="24">
        <v>41</v>
      </c>
      <c r="H65" s="24">
        <v>22</v>
      </c>
      <c r="I65" s="24">
        <v>10</v>
      </c>
      <c r="J65" s="24">
        <v>58</v>
      </c>
      <c r="K65" s="24">
        <v>17</v>
      </c>
      <c r="L65" s="24">
        <v>13</v>
      </c>
    </row>
    <row r="66" spans="1:12" x14ac:dyDescent="0.2">
      <c r="A66" s="45" t="s">
        <v>142</v>
      </c>
      <c r="B66" s="45" t="s">
        <v>143</v>
      </c>
      <c r="C66" s="60">
        <v>33315</v>
      </c>
      <c r="D66" s="61">
        <f t="shared" si="2"/>
        <v>4.3824103256791229</v>
      </c>
      <c r="E66" s="24">
        <v>146</v>
      </c>
      <c r="F66" s="24">
        <v>7</v>
      </c>
      <c r="G66" s="24">
        <v>24</v>
      </c>
      <c r="H66" s="24">
        <v>17</v>
      </c>
      <c r="I66" s="24">
        <v>8</v>
      </c>
      <c r="J66" s="24">
        <v>49</v>
      </c>
      <c r="K66" s="24">
        <v>31</v>
      </c>
      <c r="L66" s="24">
        <v>10</v>
      </c>
    </row>
    <row r="67" spans="1:12" x14ac:dyDescent="0.2">
      <c r="A67" s="45" t="s">
        <v>144</v>
      </c>
      <c r="B67" s="45" t="s">
        <v>145</v>
      </c>
      <c r="C67" s="60">
        <v>27486</v>
      </c>
      <c r="D67" s="61">
        <f t="shared" si="2"/>
        <v>3.5654515025831333</v>
      </c>
      <c r="E67" s="24">
        <v>98</v>
      </c>
      <c r="F67" s="24">
        <v>5</v>
      </c>
      <c r="G67" s="24">
        <v>20</v>
      </c>
      <c r="H67" s="24">
        <v>15</v>
      </c>
      <c r="I67" s="24">
        <v>4</v>
      </c>
      <c r="J67" s="24">
        <v>34</v>
      </c>
      <c r="K67" s="24">
        <v>16</v>
      </c>
      <c r="L67" s="24">
        <v>4</v>
      </c>
    </row>
    <row r="68" spans="1:12" x14ac:dyDescent="0.2">
      <c r="A68" s="45" t="s">
        <v>146</v>
      </c>
      <c r="B68" s="45" t="s">
        <v>147</v>
      </c>
      <c r="C68" s="60">
        <v>48948</v>
      </c>
      <c r="D68" s="61">
        <f t="shared" si="2"/>
        <v>2.2064231429271883</v>
      </c>
      <c r="E68" s="24">
        <v>108</v>
      </c>
      <c r="F68" s="24">
        <v>5</v>
      </c>
      <c r="G68" s="24">
        <v>15</v>
      </c>
      <c r="H68" s="24">
        <v>20</v>
      </c>
      <c r="I68" s="24">
        <v>11</v>
      </c>
      <c r="J68" s="24">
        <v>39</v>
      </c>
      <c r="K68" s="24">
        <v>16</v>
      </c>
      <c r="L68" s="24">
        <v>2</v>
      </c>
    </row>
    <row r="69" spans="1:12" x14ac:dyDescent="0.2">
      <c r="A69" s="45" t="s">
        <v>148</v>
      </c>
      <c r="B69" s="45" t="s">
        <v>149</v>
      </c>
      <c r="C69" s="60">
        <v>12526</v>
      </c>
      <c r="D69" s="61">
        <f t="shared" si="2"/>
        <v>6.945553249241577</v>
      </c>
      <c r="E69" s="24">
        <v>87</v>
      </c>
      <c r="F69" s="24">
        <v>4</v>
      </c>
      <c r="G69" s="24">
        <v>17</v>
      </c>
      <c r="H69" s="24">
        <v>11</v>
      </c>
      <c r="I69" s="24">
        <v>4</v>
      </c>
      <c r="J69" s="24">
        <v>27</v>
      </c>
      <c r="K69" s="24">
        <v>20</v>
      </c>
      <c r="L69" s="24">
        <v>4</v>
      </c>
    </row>
    <row r="70" spans="1:12" x14ac:dyDescent="0.2">
      <c r="A70" s="45" t="s">
        <v>150</v>
      </c>
      <c r="B70" s="45" t="s">
        <v>151</v>
      </c>
      <c r="C70" s="60">
        <v>19168</v>
      </c>
      <c r="D70" s="61">
        <f t="shared" si="2"/>
        <v>6.5212854757929879</v>
      </c>
      <c r="E70" s="24">
        <v>125</v>
      </c>
      <c r="F70" s="24">
        <v>2</v>
      </c>
      <c r="G70" s="24">
        <v>21</v>
      </c>
      <c r="H70" s="24">
        <v>16</v>
      </c>
      <c r="I70" s="24">
        <v>16</v>
      </c>
      <c r="J70" s="24">
        <v>37</v>
      </c>
      <c r="K70" s="24">
        <v>30</v>
      </c>
      <c r="L70" s="24">
        <v>3</v>
      </c>
    </row>
    <row r="71" spans="1:12" x14ac:dyDescent="0.2">
      <c r="A71" s="45" t="s">
        <v>152</v>
      </c>
      <c r="B71" s="45" t="s">
        <v>153</v>
      </c>
      <c r="C71" s="60">
        <v>16796</v>
      </c>
      <c r="D71" s="61">
        <f t="shared" si="2"/>
        <v>7.0254822576803999</v>
      </c>
      <c r="E71" s="24">
        <v>118</v>
      </c>
      <c r="F71" s="24">
        <v>8</v>
      </c>
      <c r="G71" s="24">
        <v>22</v>
      </c>
      <c r="H71" s="24">
        <v>14</v>
      </c>
      <c r="I71" s="24">
        <v>10</v>
      </c>
      <c r="J71" s="24">
        <v>39</v>
      </c>
      <c r="K71" s="24">
        <v>19</v>
      </c>
      <c r="L71" s="24">
        <v>6</v>
      </c>
    </row>
    <row r="72" spans="1:12" x14ac:dyDescent="0.2">
      <c r="A72" s="45" t="s">
        <v>154</v>
      </c>
      <c r="B72" s="45" t="s">
        <v>155</v>
      </c>
      <c r="C72" s="60">
        <v>34358</v>
      </c>
      <c r="D72" s="61">
        <f t="shared" si="2"/>
        <v>6.6651143838407361</v>
      </c>
      <c r="E72" s="24">
        <v>229</v>
      </c>
      <c r="F72" s="24">
        <v>11</v>
      </c>
      <c r="G72" s="24">
        <v>37</v>
      </c>
      <c r="H72" s="24">
        <v>31</v>
      </c>
      <c r="I72" s="24">
        <v>21</v>
      </c>
      <c r="J72" s="24">
        <v>82</v>
      </c>
      <c r="K72" s="24">
        <v>32</v>
      </c>
      <c r="L72" s="24">
        <v>15</v>
      </c>
    </row>
    <row r="73" spans="1:12" x14ac:dyDescent="0.2">
      <c r="A73" s="45" t="s">
        <v>156</v>
      </c>
      <c r="B73" s="45" t="s">
        <v>157</v>
      </c>
      <c r="C73" s="60">
        <v>26039</v>
      </c>
      <c r="D73" s="61">
        <f t="shared" si="2"/>
        <v>9.6393870732362998</v>
      </c>
      <c r="E73" s="24">
        <v>251</v>
      </c>
      <c r="F73" s="24">
        <v>13</v>
      </c>
      <c r="G73" s="24">
        <v>44</v>
      </c>
      <c r="H73" s="24">
        <v>31</v>
      </c>
      <c r="I73" s="24">
        <v>16</v>
      </c>
      <c r="J73" s="24">
        <v>83</v>
      </c>
      <c r="K73" s="24">
        <v>48</v>
      </c>
      <c r="L73" s="24">
        <v>16</v>
      </c>
    </row>
    <row r="74" spans="1:12" x14ac:dyDescent="0.2">
      <c r="A74" s="45" t="s">
        <v>158</v>
      </c>
      <c r="B74" s="45" t="s">
        <v>159</v>
      </c>
      <c r="C74" s="60">
        <v>44900</v>
      </c>
      <c r="D74" s="61">
        <f t="shared" ref="D74:D105" si="3">E74/C74*1000</f>
        <v>2.8062360801781736</v>
      </c>
      <c r="E74" s="24">
        <v>126</v>
      </c>
      <c r="F74" s="24">
        <v>4</v>
      </c>
      <c r="G74" s="24">
        <v>21</v>
      </c>
      <c r="H74" s="24">
        <v>6</v>
      </c>
      <c r="I74" s="24">
        <v>12</v>
      </c>
      <c r="J74" s="24">
        <v>56</v>
      </c>
      <c r="K74" s="24">
        <v>20</v>
      </c>
      <c r="L74" s="24">
        <v>7</v>
      </c>
    </row>
    <row r="75" spans="1:12" x14ac:dyDescent="0.2">
      <c r="A75" s="45" t="s">
        <v>160</v>
      </c>
      <c r="B75" s="45" t="s">
        <v>161</v>
      </c>
      <c r="C75" s="60">
        <v>182271</v>
      </c>
      <c r="D75" s="61">
        <f t="shared" si="3"/>
        <v>4.295801306845302</v>
      </c>
      <c r="E75" s="24">
        <v>783</v>
      </c>
      <c r="F75" s="24">
        <v>13</v>
      </c>
      <c r="G75" s="24">
        <v>59</v>
      </c>
      <c r="H75" s="24">
        <v>86</v>
      </c>
      <c r="I75" s="24">
        <v>128</v>
      </c>
      <c r="J75" s="24">
        <v>248</v>
      </c>
      <c r="K75" s="24">
        <v>198</v>
      </c>
      <c r="L75" s="24">
        <v>51</v>
      </c>
    </row>
    <row r="76" spans="1:12" x14ac:dyDescent="0.2">
      <c r="A76" s="45" t="s">
        <v>162</v>
      </c>
      <c r="B76" s="45" t="s">
        <v>163</v>
      </c>
      <c r="C76" s="60">
        <v>24329</v>
      </c>
      <c r="D76" s="61">
        <f t="shared" si="3"/>
        <v>10.645731431624808</v>
      </c>
      <c r="E76" s="24">
        <v>259</v>
      </c>
      <c r="F76" s="24">
        <v>15</v>
      </c>
      <c r="G76" s="24">
        <v>47</v>
      </c>
      <c r="H76" s="24">
        <v>32</v>
      </c>
      <c r="I76" s="24">
        <v>26</v>
      </c>
      <c r="J76" s="24">
        <v>87</v>
      </c>
      <c r="K76" s="24">
        <v>45</v>
      </c>
      <c r="L76" s="24">
        <v>7</v>
      </c>
    </row>
    <row r="77" spans="1:12" x14ac:dyDescent="0.2">
      <c r="A77" s="45" t="s">
        <v>164</v>
      </c>
      <c r="B77" s="45" t="s">
        <v>165</v>
      </c>
      <c r="C77" s="60">
        <v>24914</v>
      </c>
      <c r="D77" s="61">
        <f t="shared" si="3"/>
        <v>4.0940836477482536</v>
      </c>
      <c r="E77" s="24">
        <v>102</v>
      </c>
      <c r="F77" s="24">
        <v>4</v>
      </c>
      <c r="G77" s="24">
        <v>17</v>
      </c>
      <c r="H77" s="24">
        <v>16</v>
      </c>
      <c r="I77" s="24">
        <v>14</v>
      </c>
      <c r="J77" s="24">
        <v>29</v>
      </c>
      <c r="K77" s="24">
        <v>15</v>
      </c>
      <c r="L77" s="24">
        <v>7</v>
      </c>
    </row>
    <row r="78" spans="1:12" x14ac:dyDescent="0.2">
      <c r="A78" s="45" t="s">
        <v>166</v>
      </c>
      <c r="B78" s="45" t="s">
        <v>167</v>
      </c>
      <c r="C78" s="60">
        <v>31534</v>
      </c>
      <c r="D78" s="61">
        <f t="shared" si="3"/>
        <v>3.1711803133126151</v>
      </c>
      <c r="E78" s="24">
        <v>100</v>
      </c>
      <c r="F78" s="24">
        <v>4</v>
      </c>
      <c r="G78" s="24">
        <v>15</v>
      </c>
      <c r="H78" s="24">
        <v>7</v>
      </c>
      <c r="I78" s="24">
        <v>7</v>
      </c>
      <c r="J78" s="24">
        <v>40</v>
      </c>
      <c r="K78" s="24">
        <v>25</v>
      </c>
      <c r="L78" s="24">
        <v>2</v>
      </c>
    </row>
    <row r="79" spans="1:12" x14ac:dyDescent="0.2">
      <c r="A79" s="45" t="s">
        <v>168</v>
      </c>
      <c r="B79" s="45" t="s">
        <v>169</v>
      </c>
      <c r="C79" s="60">
        <v>43553</v>
      </c>
      <c r="D79" s="61">
        <f t="shared" si="3"/>
        <v>2.1582898996624804</v>
      </c>
      <c r="E79" s="24">
        <v>94</v>
      </c>
      <c r="F79" s="24">
        <v>2</v>
      </c>
      <c r="G79" s="24">
        <v>6</v>
      </c>
      <c r="H79" s="24">
        <v>7</v>
      </c>
      <c r="I79" s="24">
        <v>15</v>
      </c>
      <c r="J79" s="24">
        <v>37</v>
      </c>
      <c r="K79" s="24">
        <v>22</v>
      </c>
      <c r="L79" s="24">
        <v>5</v>
      </c>
    </row>
    <row r="80" spans="1:12" x14ac:dyDescent="0.2">
      <c r="A80" s="45" t="s">
        <v>170</v>
      </c>
      <c r="B80" s="45" t="s">
        <v>171</v>
      </c>
      <c r="C80" s="60">
        <v>1755</v>
      </c>
      <c r="D80" s="61">
        <f t="shared" si="3"/>
        <v>0</v>
      </c>
      <c r="E80" s="24">
        <v>0</v>
      </c>
      <c r="F80" s="24">
        <v>0</v>
      </c>
      <c r="G80" s="24">
        <v>0</v>
      </c>
      <c r="H80" s="24">
        <v>0</v>
      </c>
      <c r="I80" s="24">
        <v>0</v>
      </c>
      <c r="J80" s="24">
        <v>0</v>
      </c>
      <c r="K80" s="24">
        <v>0</v>
      </c>
      <c r="L80" s="24">
        <v>0</v>
      </c>
    </row>
    <row r="81" spans="1:12" x14ac:dyDescent="0.2">
      <c r="A81" s="45" t="s">
        <v>172</v>
      </c>
      <c r="B81" s="45" t="s">
        <v>173</v>
      </c>
      <c r="C81" s="60">
        <v>10374</v>
      </c>
      <c r="D81" s="61">
        <f t="shared" si="3"/>
        <v>4.1449778291883552</v>
      </c>
      <c r="E81" s="24">
        <v>43</v>
      </c>
      <c r="F81" s="24">
        <v>3</v>
      </c>
      <c r="G81" s="24">
        <v>6</v>
      </c>
      <c r="H81" s="24">
        <v>7</v>
      </c>
      <c r="I81" s="24">
        <v>4</v>
      </c>
      <c r="J81" s="24">
        <v>12</v>
      </c>
      <c r="K81" s="24">
        <v>4</v>
      </c>
      <c r="L81" s="24">
        <v>7</v>
      </c>
    </row>
    <row r="82" spans="1:12" x14ac:dyDescent="0.2">
      <c r="A82" s="45" t="s">
        <v>174</v>
      </c>
      <c r="B82" s="45" t="s">
        <v>175</v>
      </c>
      <c r="C82" s="60">
        <v>42534</v>
      </c>
      <c r="D82" s="61">
        <f t="shared" si="3"/>
        <v>3.1974420463629096</v>
      </c>
      <c r="E82" s="24">
        <v>136</v>
      </c>
      <c r="F82" s="24">
        <v>2</v>
      </c>
      <c r="G82" s="24">
        <v>14</v>
      </c>
      <c r="H82" s="24">
        <v>18</v>
      </c>
      <c r="I82" s="24">
        <v>7</v>
      </c>
      <c r="J82" s="24">
        <v>50</v>
      </c>
      <c r="K82" s="24">
        <v>37</v>
      </c>
      <c r="L82" s="24">
        <v>8</v>
      </c>
    </row>
    <row r="83" spans="1:12" x14ac:dyDescent="0.2">
      <c r="A83" s="45" t="s">
        <v>176</v>
      </c>
      <c r="B83" s="45" t="s">
        <v>177</v>
      </c>
      <c r="C83" s="60">
        <v>25203</v>
      </c>
      <c r="D83" s="61">
        <f t="shared" si="3"/>
        <v>2.3409911518470023</v>
      </c>
      <c r="E83" s="24">
        <v>59</v>
      </c>
      <c r="F83" s="24">
        <v>2</v>
      </c>
      <c r="G83" s="24">
        <v>8</v>
      </c>
      <c r="H83" s="24">
        <v>8</v>
      </c>
      <c r="I83" s="24">
        <v>6</v>
      </c>
      <c r="J83" s="24">
        <v>16</v>
      </c>
      <c r="K83" s="24">
        <v>15</v>
      </c>
      <c r="L83" s="24">
        <v>4</v>
      </c>
    </row>
    <row r="84" spans="1:12" x14ac:dyDescent="0.2">
      <c r="A84" s="45" t="s">
        <v>178</v>
      </c>
      <c r="B84" s="45" t="s">
        <v>179</v>
      </c>
      <c r="C84" s="60">
        <v>40973</v>
      </c>
      <c r="D84" s="61">
        <f t="shared" si="3"/>
        <v>3.3924779732994899</v>
      </c>
      <c r="E84" s="24">
        <v>139</v>
      </c>
      <c r="F84" s="24">
        <v>6</v>
      </c>
      <c r="G84" s="24">
        <v>14</v>
      </c>
      <c r="H84" s="24">
        <v>15</v>
      </c>
      <c r="I84" s="24">
        <v>15</v>
      </c>
      <c r="J84" s="24">
        <v>53</v>
      </c>
      <c r="K84" s="24">
        <v>28</v>
      </c>
      <c r="L84" s="24">
        <v>8</v>
      </c>
    </row>
    <row r="85" spans="1:12" x14ac:dyDescent="0.2">
      <c r="A85" s="45" t="s">
        <v>180</v>
      </c>
      <c r="B85" s="45" t="s">
        <v>181</v>
      </c>
      <c r="C85" s="60">
        <v>15054</v>
      </c>
      <c r="D85" s="61">
        <f t="shared" si="3"/>
        <v>3.9856516540454363</v>
      </c>
      <c r="E85" s="24">
        <v>60</v>
      </c>
      <c r="F85" s="24">
        <v>0</v>
      </c>
      <c r="G85" s="24">
        <v>8</v>
      </c>
      <c r="H85" s="24">
        <v>6</v>
      </c>
      <c r="I85" s="24">
        <v>5</v>
      </c>
      <c r="J85" s="24">
        <v>25</v>
      </c>
      <c r="K85" s="24">
        <v>10</v>
      </c>
      <c r="L85" s="24">
        <v>6</v>
      </c>
    </row>
    <row r="86" spans="1:12" x14ac:dyDescent="0.2">
      <c r="A86" s="45" t="s">
        <v>182</v>
      </c>
      <c r="B86" s="45" t="s">
        <v>183</v>
      </c>
      <c r="C86" s="60">
        <v>29315</v>
      </c>
      <c r="D86" s="61">
        <f t="shared" si="3"/>
        <v>6.3107624083233835</v>
      </c>
      <c r="E86" s="24">
        <v>185</v>
      </c>
      <c r="F86" s="24">
        <v>8</v>
      </c>
      <c r="G86" s="24">
        <v>32</v>
      </c>
      <c r="H86" s="24">
        <v>24</v>
      </c>
      <c r="I86" s="24">
        <v>11</v>
      </c>
      <c r="J86" s="24">
        <v>70</v>
      </c>
      <c r="K86" s="24">
        <v>31</v>
      </c>
      <c r="L86" s="24">
        <v>9</v>
      </c>
    </row>
    <row r="87" spans="1:12" x14ac:dyDescent="0.2">
      <c r="A87" s="45" t="s">
        <v>184</v>
      </c>
      <c r="B87" s="45" t="s">
        <v>185</v>
      </c>
      <c r="C87" s="60">
        <v>41497</v>
      </c>
      <c r="D87" s="61">
        <f t="shared" si="3"/>
        <v>4.0484854326818809</v>
      </c>
      <c r="E87" s="24">
        <v>168</v>
      </c>
      <c r="F87" s="24">
        <v>3</v>
      </c>
      <c r="G87" s="24">
        <v>17</v>
      </c>
      <c r="H87" s="24">
        <v>16</v>
      </c>
      <c r="I87" s="24">
        <v>19</v>
      </c>
      <c r="J87" s="24">
        <v>69</v>
      </c>
      <c r="K87" s="24">
        <v>39</v>
      </c>
      <c r="L87" s="24">
        <v>5</v>
      </c>
    </row>
    <row r="88" spans="1:12" x14ac:dyDescent="0.2">
      <c r="A88" s="45" t="s">
        <v>186</v>
      </c>
      <c r="B88" s="45" t="s">
        <v>187</v>
      </c>
      <c r="C88" s="60">
        <v>30398</v>
      </c>
      <c r="D88" s="61">
        <f t="shared" si="3"/>
        <v>2.2040923744983218</v>
      </c>
      <c r="E88" s="24">
        <v>67</v>
      </c>
      <c r="F88" s="24">
        <v>3</v>
      </c>
      <c r="G88" s="24">
        <v>8</v>
      </c>
      <c r="H88" s="24">
        <v>9</v>
      </c>
      <c r="I88" s="24">
        <v>5</v>
      </c>
      <c r="J88" s="24">
        <v>26</v>
      </c>
      <c r="K88" s="24">
        <v>12</v>
      </c>
      <c r="L88" s="24">
        <v>4</v>
      </c>
    </row>
    <row r="89" spans="1:12" x14ac:dyDescent="0.2">
      <c r="A89" s="45" t="s">
        <v>188</v>
      </c>
      <c r="B89" s="45" t="s">
        <v>189</v>
      </c>
      <c r="C89" s="60">
        <v>45021</v>
      </c>
      <c r="D89" s="61">
        <f t="shared" si="3"/>
        <v>4.4423713378201279</v>
      </c>
      <c r="E89" s="24">
        <v>200</v>
      </c>
      <c r="F89" s="24">
        <v>7</v>
      </c>
      <c r="G89" s="24">
        <v>26</v>
      </c>
      <c r="H89" s="24">
        <v>17</v>
      </c>
      <c r="I89" s="24">
        <v>32</v>
      </c>
      <c r="J89" s="24">
        <v>73</v>
      </c>
      <c r="K89" s="24">
        <v>37</v>
      </c>
      <c r="L89" s="24">
        <v>8</v>
      </c>
    </row>
    <row r="90" spans="1:12" x14ac:dyDescent="0.2">
      <c r="A90" s="45" t="s">
        <v>190</v>
      </c>
      <c r="B90" s="45" t="s">
        <v>191</v>
      </c>
      <c r="C90" s="60">
        <v>48493</v>
      </c>
      <c r="D90" s="61">
        <f t="shared" si="3"/>
        <v>2.371476295547811</v>
      </c>
      <c r="E90" s="24">
        <v>115</v>
      </c>
      <c r="F90" s="24">
        <v>8</v>
      </c>
      <c r="G90" s="24">
        <v>19</v>
      </c>
      <c r="H90" s="24">
        <v>19</v>
      </c>
      <c r="I90" s="24">
        <v>5</v>
      </c>
      <c r="J90" s="24">
        <v>34</v>
      </c>
      <c r="K90" s="24">
        <v>23</v>
      </c>
      <c r="L90" s="24">
        <v>7</v>
      </c>
    </row>
    <row r="91" spans="1:12" x14ac:dyDescent="0.2">
      <c r="A91" s="45" t="s">
        <v>192</v>
      </c>
      <c r="B91" s="45" t="s">
        <v>193</v>
      </c>
      <c r="C91" s="60">
        <v>28669</v>
      </c>
      <c r="D91" s="61">
        <f t="shared" si="3"/>
        <v>7.2552234120478563</v>
      </c>
      <c r="E91" s="24">
        <v>208</v>
      </c>
      <c r="F91" s="24">
        <v>16</v>
      </c>
      <c r="G91" s="24">
        <v>43</v>
      </c>
      <c r="H91" s="24">
        <v>38</v>
      </c>
      <c r="I91" s="24">
        <v>11</v>
      </c>
      <c r="J91" s="24">
        <v>58</v>
      </c>
      <c r="K91" s="24">
        <v>31</v>
      </c>
      <c r="L91" s="24">
        <v>11</v>
      </c>
    </row>
    <row r="92" spans="1:12" x14ac:dyDescent="0.2">
      <c r="A92" s="45" t="s">
        <v>194</v>
      </c>
      <c r="B92" s="45" t="s">
        <v>195</v>
      </c>
      <c r="C92" s="60">
        <v>43582</v>
      </c>
      <c r="D92" s="61">
        <f t="shared" si="3"/>
        <v>5.5986416410444679</v>
      </c>
      <c r="E92" s="24">
        <v>244</v>
      </c>
      <c r="F92" s="24">
        <v>7</v>
      </c>
      <c r="G92" s="24">
        <v>34</v>
      </c>
      <c r="H92" s="24">
        <v>20</v>
      </c>
      <c r="I92" s="24">
        <v>31</v>
      </c>
      <c r="J92" s="24">
        <v>108</v>
      </c>
      <c r="K92" s="24">
        <v>37</v>
      </c>
      <c r="L92" s="24">
        <v>7</v>
      </c>
    </row>
    <row r="93" spans="1:12" x14ac:dyDescent="0.2">
      <c r="A93" s="45" t="s">
        <v>196</v>
      </c>
      <c r="B93" s="45" t="s">
        <v>197</v>
      </c>
      <c r="C93" s="60">
        <v>160495</v>
      </c>
      <c r="D93" s="61">
        <f t="shared" si="3"/>
        <v>3.5951275740677278</v>
      </c>
      <c r="E93" s="24">
        <v>577</v>
      </c>
      <c r="F93" s="24">
        <v>12</v>
      </c>
      <c r="G93" s="24">
        <v>82</v>
      </c>
      <c r="H93" s="24">
        <v>70</v>
      </c>
      <c r="I93" s="24">
        <v>76</v>
      </c>
      <c r="J93" s="24">
        <v>190</v>
      </c>
      <c r="K93" s="24">
        <v>109</v>
      </c>
      <c r="L93" s="24">
        <v>38</v>
      </c>
    </row>
    <row r="94" spans="1:12" x14ac:dyDescent="0.2">
      <c r="A94" s="45" t="s">
        <v>198</v>
      </c>
      <c r="B94" s="45" t="s">
        <v>199</v>
      </c>
      <c r="C94" s="60">
        <v>25052</v>
      </c>
      <c r="D94" s="61">
        <f t="shared" si="3"/>
        <v>3.8320293788919049</v>
      </c>
      <c r="E94" s="24">
        <v>96</v>
      </c>
      <c r="F94" s="24">
        <v>4</v>
      </c>
      <c r="G94" s="24">
        <v>18</v>
      </c>
      <c r="H94" s="24">
        <v>10</v>
      </c>
      <c r="I94" s="24">
        <v>6</v>
      </c>
      <c r="J94" s="24">
        <v>25</v>
      </c>
      <c r="K94" s="24">
        <v>20</v>
      </c>
      <c r="L94" s="24">
        <v>13</v>
      </c>
    </row>
    <row r="95" spans="1:12" x14ac:dyDescent="0.2">
      <c r="A95" s="45" t="s">
        <v>890</v>
      </c>
      <c r="B95" s="45" t="s">
        <v>200</v>
      </c>
      <c r="C95" s="60">
        <v>43860</v>
      </c>
      <c r="D95" s="61">
        <f t="shared" si="3"/>
        <v>3.9899680802553581</v>
      </c>
      <c r="E95" s="24">
        <v>175</v>
      </c>
      <c r="F95" s="24">
        <v>8</v>
      </c>
      <c r="G95" s="24">
        <v>37</v>
      </c>
      <c r="H95" s="24">
        <v>20</v>
      </c>
      <c r="I95" s="24">
        <v>15</v>
      </c>
      <c r="J95" s="24">
        <v>58</v>
      </c>
      <c r="K95" s="24">
        <v>26</v>
      </c>
      <c r="L95" s="24">
        <v>11</v>
      </c>
    </row>
    <row r="96" spans="1:12" x14ac:dyDescent="0.2">
      <c r="A96" s="45" t="s">
        <v>201</v>
      </c>
      <c r="B96" s="45" t="s">
        <v>202</v>
      </c>
      <c r="C96" s="60">
        <v>15974</v>
      </c>
      <c r="D96" s="61">
        <f t="shared" si="3"/>
        <v>5.2585451358457496</v>
      </c>
      <c r="E96" s="24">
        <v>84</v>
      </c>
      <c r="F96" s="24">
        <v>6</v>
      </c>
      <c r="G96" s="24">
        <v>11</v>
      </c>
      <c r="H96" s="24">
        <v>10</v>
      </c>
      <c r="I96" s="24">
        <v>12</v>
      </c>
      <c r="J96" s="24">
        <v>29</v>
      </c>
      <c r="K96" s="24">
        <v>13</v>
      </c>
      <c r="L96" s="24">
        <v>3</v>
      </c>
    </row>
    <row r="97" spans="1:12" x14ac:dyDescent="0.2">
      <c r="A97" s="45" t="s">
        <v>203</v>
      </c>
      <c r="B97" s="45" t="s">
        <v>204</v>
      </c>
      <c r="C97" s="60">
        <v>22486</v>
      </c>
      <c r="D97" s="61">
        <f t="shared" si="3"/>
        <v>4.1359067864448988</v>
      </c>
      <c r="E97" s="24">
        <v>93</v>
      </c>
      <c r="F97" s="24">
        <v>3</v>
      </c>
      <c r="G97" s="24">
        <v>18</v>
      </c>
      <c r="H97" s="24">
        <v>12</v>
      </c>
      <c r="I97" s="24">
        <v>6</v>
      </c>
      <c r="J97" s="24">
        <v>36</v>
      </c>
      <c r="K97" s="24">
        <v>13</v>
      </c>
      <c r="L97" s="24">
        <v>5</v>
      </c>
    </row>
    <row r="98" spans="1:12" x14ac:dyDescent="0.2">
      <c r="A98" s="45" t="s">
        <v>205</v>
      </c>
      <c r="B98" s="45" t="s">
        <v>206</v>
      </c>
      <c r="C98" s="60">
        <v>9569</v>
      </c>
      <c r="D98" s="61">
        <f t="shared" si="3"/>
        <v>3.2396279653046292</v>
      </c>
      <c r="E98" s="24">
        <v>31</v>
      </c>
      <c r="F98" s="24">
        <v>1</v>
      </c>
      <c r="G98" s="24">
        <v>9</v>
      </c>
      <c r="H98" s="24">
        <v>4</v>
      </c>
      <c r="I98" s="24">
        <v>2</v>
      </c>
      <c r="J98" s="24">
        <v>10</v>
      </c>
      <c r="K98" s="24">
        <v>5</v>
      </c>
      <c r="L98" s="24">
        <v>0</v>
      </c>
    </row>
    <row r="99" spans="1:12" x14ac:dyDescent="0.2">
      <c r="A99" s="45" t="s">
        <v>207</v>
      </c>
      <c r="B99" s="45" t="s">
        <v>208</v>
      </c>
      <c r="C99" s="60">
        <v>50543</v>
      </c>
      <c r="D99" s="61">
        <f t="shared" si="3"/>
        <v>2.8292740834536927</v>
      </c>
      <c r="E99" s="24">
        <v>143</v>
      </c>
      <c r="F99" s="24">
        <v>2</v>
      </c>
      <c r="G99" s="24">
        <v>21</v>
      </c>
      <c r="H99" s="24">
        <v>23</v>
      </c>
      <c r="I99" s="24">
        <v>16</v>
      </c>
      <c r="J99" s="24">
        <v>45</v>
      </c>
      <c r="K99" s="24">
        <v>22</v>
      </c>
      <c r="L99" s="24">
        <v>14</v>
      </c>
    </row>
    <row r="100" spans="1:12" x14ac:dyDescent="0.2">
      <c r="A100" s="45" t="s">
        <v>209</v>
      </c>
      <c r="B100" s="45" t="s">
        <v>210</v>
      </c>
      <c r="C100" s="60">
        <v>31381</v>
      </c>
      <c r="D100" s="61">
        <f t="shared" si="3"/>
        <v>9.1456613874637522</v>
      </c>
      <c r="E100" s="24">
        <v>287</v>
      </c>
      <c r="F100" s="24">
        <v>12</v>
      </c>
      <c r="G100" s="24">
        <v>38</v>
      </c>
      <c r="H100" s="24">
        <v>35</v>
      </c>
      <c r="I100" s="24">
        <v>25</v>
      </c>
      <c r="J100" s="24">
        <v>104</v>
      </c>
      <c r="K100" s="24">
        <v>56</v>
      </c>
      <c r="L100" s="24">
        <v>17</v>
      </c>
    </row>
    <row r="101" spans="1:12" x14ac:dyDescent="0.2">
      <c r="A101" s="45" t="s">
        <v>211</v>
      </c>
      <c r="B101" s="45" t="s">
        <v>212</v>
      </c>
      <c r="C101" s="60">
        <v>14646</v>
      </c>
      <c r="D101" s="61">
        <f t="shared" si="3"/>
        <v>5.9401884473576407</v>
      </c>
      <c r="E101" s="24">
        <v>87</v>
      </c>
      <c r="F101" s="24">
        <v>8</v>
      </c>
      <c r="G101" s="24">
        <v>20</v>
      </c>
      <c r="H101" s="24">
        <v>11</v>
      </c>
      <c r="I101" s="24">
        <v>5</v>
      </c>
      <c r="J101" s="24">
        <v>30</v>
      </c>
      <c r="K101" s="24">
        <v>10</v>
      </c>
      <c r="L101" s="24">
        <v>3</v>
      </c>
    </row>
    <row r="102" spans="1:12" x14ac:dyDescent="0.2">
      <c r="A102" s="45" t="s">
        <v>213</v>
      </c>
      <c r="B102" s="45" t="s">
        <v>214</v>
      </c>
      <c r="C102" s="60">
        <v>13929</v>
      </c>
      <c r="D102" s="61">
        <f t="shared" si="3"/>
        <v>6.8920956278268362</v>
      </c>
      <c r="E102" s="24">
        <v>96</v>
      </c>
      <c r="F102" s="24">
        <v>4</v>
      </c>
      <c r="G102" s="24">
        <v>16</v>
      </c>
      <c r="H102" s="24">
        <v>18</v>
      </c>
      <c r="I102" s="24">
        <v>8</v>
      </c>
      <c r="J102" s="24">
        <v>32</v>
      </c>
      <c r="K102" s="24">
        <v>16</v>
      </c>
      <c r="L102" s="24">
        <v>2</v>
      </c>
    </row>
    <row r="103" spans="1:12" x14ac:dyDescent="0.2">
      <c r="A103" s="45" t="s">
        <v>215</v>
      </c>
      <c r="B103" s="45" t="s">
        <v>216</v>
      </c>
      <c r="C103" s="60">
        <v>5813</v>
      </c>
      <c r="D103" s="61">
        <f t="shared" si="3"/>
        <v>33.201445036986065</v>
      </c>
      <c r="E103" s="24">
        <v>193</v>
      </c>
      <c r="F103" s="24">
        <v>7</v>
      </c>
      <c r="G103" s="24">
        <v>24</v>
      </c>
      <c r="H103" s="24">
        <v>14</v>
      </c>
      <c r="I103" s="24">
        <v>38</v>
      </c>
      <c r="J103" s="24">
        <v>74</v>
      </c>
      <c r="K103" s="24">
        <v>34</v>
      </c>
      <c r="L103" s="24">
        <v>2</v>
      </c>
    </row>
    <row r="104" spans="1:12" x14ac:dyDescent="0.2">
      <c r="A104" s="45" t="s">
        <v>217</v>
      </c>
      <c r="B104" s="45" t="s">
        <v>218</v>
      </c>
      <c r="C104" s="60">
        <v>20344</v>
      </c>
      <c r="D104" s="61">
        <f t="shared" si="3"/>
        <v>3.8832088084939049</v>
      </c>
      <c r="E104" s="24">
        <v>79</v>
      </c>
      <c r="F104" s="24">
        <v>6</v>
      </c>
      <c r="G104" s="24">
        <v>15</v>
      </c>
      <c r="H104" s="24">
        <v>11</v>
      </c>
      <c r="I104" s="24">
        <v>4</v>
      </c>
      <c r="J104" s="24">
        <v>28</v>
      </c>
      <c r="K104" s="24">
        <v>10</v>
      </c>
      <c r="L104" s="24">
        <v>5</v>
      </c>
    </row>
    <row r="105" spans="1:12" x14ac:dyDescent="0.2">
      <c r="A105" s="45" t="s">
        <v>219</v>
      </c>
      <c r="B105" s="45" t="s">
        <v>220</v>
      </c>
      <c r="C105" s="60">
        <v>47430</v>
      </c>
      <c r="D105" s="61">
        <f t="shared" si="3"/>
        <v>2.9095509171410501</v>
      </c>
      <c r="E105" s="24">
        <v>138</v>
      </c>
      <c r="F105" s="24">
        <v>11</v>
      </c>
      <c r="G105" s="24">
        <v>24</v>
      </c>
      <c r="H105" s="24">
        <v>13</v>
      </c>
      <c r="I105" s="24">
        <v>8</v>
      </c>
      <c r="J105" s="24">
        <v>48</v>
      </c>
      <c r="K105" s="24">
        <v>22</v>
      </c>
      <c r="L105" s="24">
        <v>12</v>
      </c>
    </row>
    <row r="106" spans="1:12" x14ac:dyDescent="0.2">
      <c r="A106" s="45" t="s">
        <v>1018</v>
      </c>
      <c r="B106" s="45" t="s">
        <v>222</v>
      </c>
      <c r="C106" s="60">
        <v>367211</v>
      </c>
      <c r="D106" s="61">
        <f t="shared" ref="D106:D137" si="4">E106/C106*1000</f>
        <v>3.6818069175487662</v>
      </c>
      <c r="E106" s="24">
        <v>1352</v>
      </c>
      <c r="F106" s="24">
        <v>57</v>
      </c>
      <c r="G106" s="24">
        <v>177</v>
      </c>
      <c r="H106" s="24">
        <v>137</v>
      </c>
      <c r="I106" s="24">
        <v>131</v>
      </c>
      <c r="J106" s="24">
        <v>523</v>
      </c>
      <c r="K106" s="24">
        <v>254</v>
      </c>
      <c r="L106" s="24">
        <v>73</v>
      </c>
    </row>
    <row r="107" spans="1:12" x14ac:dyDescent="0.2">
      <c r="A107" s="45" t="s">
        <v>223</v>
      </c>
      <c r="B107" s="45" t="s">
        <v>224</v>
      </c>
      <c r="C107" s="60">
        <v>68463</v>
      </c>
      <c r="D107" s="61">
        <f t="shared" si="4"/>
        <v>2.7460087930707098</v>
      </c>
      <c r="E107" s="24">
        <v>188</v>
      </c>
      <c r="F107" s="24">
        <v>8</v>
      </c>
      <c r="G107" s="24">
        <v>28</v>
      </c>
      <c r="H107" s="24">
        <v>23</v>
      </c>
      <c r="I107" s="24">
        <v>23</v>
      </c>
      <c r="J107" s="24">
        <v>63</v>
      </c>
      <c r="K107" s="24">
        <v>29</v>
      </c>
      <c r="L107" s="24">
        <v>14</v>
      </c>
    </row>
    <row r="108" spans="1:12" x14ac:dyDescent="0.2">
      <c r="A108" s="45" t="s">
        <v>225</v>
      </c>
      <c r="B108" s="45" t="s">
        <v>226</v>
      </c>
      <c r="C108" s="60">
        <v>14329</v>
      </c>
      <c r="D108" s="61">
        <f t="shared" si="4"/>
        <v>10.747435271128481</v>
      </c>
      <c r="E108" s="24">
        <v>154</v>
      </c>
      <c r="F108" s="24">
        <v>11</v>
      </c>
      <c r="G108" s="24">
        <v>31</v>
      </c>
      <c r="H108" s="24">
        <v>15</v>
      </c>
      <c r="I108" s="24">
        <v>14</v>
      </c>
      <c r="J108" s="24">
        <v>59</v>
      </c>
      <c r="K108" s="24">
        <v>17</v>
      </c>
      <c r="L108" s="24">
        <v>7</v>
      </c>
    </row>
    <row r="109" spans="1:12" x14ac:dyDescent="0.2">
      <c r="A109" s="45" t="s">
        <v>920</v>
      </c>
      <c r="B109" s="45" t="s">
        <v>227</v>
      </c>
      <c r="C109" s="60">
        <v>23993</v>
      </c>
      <c r="D109" s="61">
        <f t="shared" si="4"/>
        <v>2.625765848372442</v>
      </c>
      <c r="E109" s="24">
        <v>63</v>
      </c>
      <c r="F109" s="24">
        <v>3</v>
      </c>
      <c r="G109" s="24">
        <v>9</v>
      </c>
      <c r="H109" s="24">
        <v>9</v>
      </c>
      <c r="I109" s="24">
        <v>6</v>
      </c>
      <c r="J109" s="24">
        <v>22</v>
      </c>
      <c r="K109" s="24">
        <v>14</v>
      </c>
      <c r="L109" s="24">
        <v>0</v>
      </c>
    </row>
    <row r="110" spans="1:12" x14ac:dyDescent="0.2">
      <c r="A110" s="45" t="s">
        <v>228</v>
      </c>
      <c r="B110" s="45" t="s">
        <v>229</v>
      </c>
      <c r="C110" s="60">
        <v>33538</v>
      </c>
      <c r="D110" s="61">
        <f t="shared" si="4"/>
        <v>2.5642554714055694</v>
      </c>
      <c r="E110" s="24">
        <v>86</v>
      </c>
      <c r="F110" s="24">
        <v>3</v>
      </c>
      <c r="G110" s="24">
        <v>13</v>
      </c>
      <c r="H110" s="24">
        <v>9</v>
      </c>
      <c r="I110" s="24">
        <v>9</v>
      </c>
      <c r="J110" s="24">
        <v>24</v>
      </c>
      <c r="K110" s="24">
        <v>17</v>
      </c>
      <c r="L110" s="24">
        <v>11</v>
      </c>
    </row>
    <row r="111" spans="1:12" x14ac:dyDescent="0.2">
      <c r="A111" s="45" t="s">
        <v>230</v>
      </c>
      <c r="B111" s="45" t="s">
        <v>231</v>
      </c>
      <c r="C111" s="60">
        <v>66847</v>
      </c>
      <c r="D111" s="61">
        <f t="shared" si="4"/>
        <v>3.7698026837404819</v>
      </c>
      <c r="E111" s="24">
        <v>252</v>
      </c>
      <c r="F111" s="24">
        <v>22</v>
      </c>
      <c r="G111" s="24">
        <v>36</v>
      </c>
      <c r="H111" s="24">
        <v>31</v>
      </c>
      <c r="I111" s="24">
        <v>18</v>
      </c>
      <c r="J111" s="24">
        <v>96</v>
      </c>
      <c r="K111" s="24">
        <v>33</v>
      </c>
      <c r="L111" s="24">
        <v>16</v>
      </c>
    </row>
    <row r="112" spans="1:12" x14ac:dyDescent="0.2">
      <c r="A112" s="45" t="s">
        <v>232</v>
      </c>
      <c r="B112" s="45" t="s">
        <v>233</v>
      </c>
      <c r="C112" s="60">
        <v>65170</v>
      </c>
      <c r="D112" s="61">
        <f t="shared" si="4"/>
        <v>3.0228632806506064</v>
      </c>
      <c r="E112" s="24">
        <v>197</v>
      </c>
      <c r="F112" s="24">
        <v>7</v>
      </c>
      <c r="G112" s="24">
        <v>28</v>
      </c>
      <c r="H112" s="24">
        <v>21</v>
      </c>
      <c r="I112" s="24">
        <v>18</v>
      </c>
      <c r="J112" s="24">
        <v>59</v>
      </c>
      <c r="K112" s="24">
        <v>39</v>
      </c>
      <c r="L112" s="24">
        <v>25</v>
      </c>
    </row>
    <row r="113" spans="1:12" x14ac:dyDescent="0.2">
      <c r="A113" s="45" t="s">
        <v>234</v>
      </c>
      <c r="B113" s="45" t="s">
        <v>235</v>
      </c>
      <c r="C113" s="60">
        <v>32899</v>
      </c>
      <c r="D113" s="61">
        <f t="shared" si="4"/>
        <v>11.185750326757653</v>
      </c>
      <c r="E113" s="24">
        <v>368</v>
      </c>
      <c r="F113" s="24">
        <v>7</v>
      </c>
      <c r="G113" s="24">
        <v>26</v>
      </c>
      <c r="H113" s="24">
        <v>22</v>
      </c>
      <c r="I113" s="24">
        <v>51</v>
      </c>
      <c r="J113" s="24">
        <v>155</v>
      </c>
      <c r="K113" s="24">
        <v>98</v>
      </c>
      <c r="L113" s="24">
        <v>9</v>
      </c>
    </row>
    <row r="114" spans="1:12" x14ac:dyDescent="0.2">
      <c r="A114" s="45" t="s">
        <v>236</v>
      </c>
      <c r="B114" s="45" t="s">
        <v>237</v>
      </c>
      <c r="C114" s="60">
        <v>111664</v>
      </c>
      <c r="D114" s="61">
        <f t="shared" si="4"/>
        <v>5.2120647657257493</v>
      </c>
      <c r="E114" s="24">
        <v>582</v>
      </c>
      <c r="F114" s="24">
        <v>15</v>
      </c>
      <c r="G114" s="24">
        <v>84</v>
      </c>
      <c r="H114" s="24">
        <v>64</v>
      </c>
      <c r="I114" s="24">
        <v>59</v>
      </c>
      <c r="J114" s="24">
        <v>218</v>
      </c>
      <c r="K114" s="24">
        <v>109</v>
      </c>
      <c r="L114" s="24">
        <v>33</v>
      </c>
    </row>
    <row r="115" spans="1:12" x14ac:dyDescent="0.2">
      <c r="A115" s="45" t="s">
        <v>238</v>
      </c>
      <c r="B115" s="45" t="s">
        <v>239</v>
      </c>
      <c r="C115" s="60">
        <v>94383</v>
      </c>
      <c r="D115" s="61">
        <f t="shared" si="4"/>
        <v>6.8550480489071122</v>
      </c>
      <c r="E115" s="24">
        <v>647</v>
      </c>
      <c r="F115" s="24">
        <v>30</v>
      </c>
      <c r="G115" s="24">
        <v>96</v>
      </c>
      <c r="H115" s="24">
        <v>70</v>
      </c>
      <c r="I115" s="24">
        <v>66</v>
      </c>
      <c r="J115" s="24">
        <v>214</v>
      </c>
      <c r="K115" s="24">
        <v>119</v>
      </c>
      <c r="L115" s="24">
        <v>52</v>
      </c>
    </row>
    <row r="116" spans="1:12" x14ac:dyDescent="0.2">
      <c r="A116" s="45" t="s">
        <v>240</v>
      </c>
      <c r="B116" s="45" t="s">
        <v>241</v>
      </c>
      <c r="C116" s="60">
        <v>916964</v>
      </c>
      <c r="D116" s="61">
        <f t="shared" si="4"/>
        <v>5.1310629424928349</v>
      </c>
      <c r="E116" s="24">
        <v>4705</v>
      </c>
      <c r="F116" s="24">
        <v>144</v>
      </c>
      <c r="G116" s="24">
        <v>477</v>
      </c>
      <c r="H116" s="24">
        <v>345</v>
      </c>
      <c r="I116" s="24">
        <v>651</v>
      </c>
      <c r="J116" s="24">
        <v>1930</v>
      </c>
      <c r="K116" s="24">
        <v>842</v>
      </c>
      <c r="L116" s="24">
        <v>316</v>
      </c>
    </row>
    <row r="117" spans="1:12" x14ac:dyDescent="0.2">
      <c r="A117" s="45" t="s">
        <v>887</v>
      </c>
      <c r="B117" s="45" t="s">
        <v>242</v>
      </c>
      <c r="C117" s="60">
        <v>30127</v>
      </c>
      <c r="D117" s="61">
        <f t="shared" si="4"/>
        <v>9.0284462442327484</v>
      </c>
      <c r="E117" s="24">
        <v>272</v>
      </c>
      <c r="F117" s="24">
        <v>13</v>
      </c>
      <c r="G117" s="24">
        <v>41</v>
      </c>
      <c r="H117" s="24">
        <v>32</v>
      </c>
      <c r="I117" s="24">
        <v>34</v>
      </c>
      <c r="J117" s="24">
        <v>93</v>
      </c>
      <c r="K117" s="24">
        <v>49</v>
      </c>
      <c r="L117" s="24">
        <v>10</v>
      </c>
    </row>
    <row r="118" spans="1:12" x14ac:dyDescent="0.2">
      <c r="A118" s="45" t="s">
        <v>243</v>
      </c>
      <c r="B118" s="45" t="s">
        <v>244</v>
      </c>
      <c r="C118" s="60">
        <v>42690</v>
      </c>
      <c r="D118" s="61">
        <f t="shared" si="4"/>
        <v>4.474115717966737</v>
      </c>
      <c r="E118" s="24">
        <v>191</v>
      </c>
      <c r="F118" s="24">
        <v>6</v>
      </c>
      <c r="G118" s="24">
        <v>29</v>
      </c>
      <c r="H118" s="24">
        <v>13</v>
      </c>
      <c r="I118" s="24">
        <v>12</v>
      </c>
      <c r="J118" s="24">
        <v>90</v>
      </c>
      <c r="K118" s="24">
        <v>30</v>
      </c>
      <c r="L118" s="24">
        <v>11</v>
      </c>
    </row>
    <row r="119" spans="1:12" x14ac:dyDescent="0.2">
      <c r="A119" s="45" t="s">
        <v>245</v>
      </c>
      <c r="B119" s="45" t="s">
        <v>246</v>
      </c>
      <c r="C119" s="60">
        <v>12490</v>
      </c>
      <c r="D119" s="61">
        <f t="shared" si="4"/>
        <v>3.1224979983987189</v>
      </c>
      <c r="E119" s="24">
        <v>39</v>
      </c>
      <c r="F119" s="24">
        <v>3</v>
      </c>
      <c r="G119" s="24">
        <v>5</v>
      </c>
      <c r="H119" s="24">
        <v>9</v>
      </c>
      <c r="I119" s="24">
        <v>3</v>
      </c>
      <c r="J119" s="24">
        <v>10</v>
      </c>
      <c r="K119" s="24">
        <v>7</v>
      </c>
      <c r="L119" s="24">
        <v>2</v>
      </c>
    </row>
    <row r="120" spans="1:12" x14ac:dyDescent="0.2">
      <c r="A120" s="45" t="s">
        <v>247</v>
      </c>
      <c r="B120" s="45" t="s">
        <v>248</v>
      </c>
      <c r="C120" s="60">
        <v>23929</v>
      </c>
      <c r="D120" s="61">
        <f t="shared" si="4"/>
        <v>8.1908980734673396</v>
      </c>
      <c r="E120" s="24">
        <v>196</v>
      </c>
      <c r="F120" s="24">
        <v>9</v>
      </c>
      <c r="G120" s="24">
        <v>42</v>
      </c>
      <c r="H120" s="24">
        <v>19</v>
      </c>
      <c r="I120" s="24">
        <v>14</v>
      </c>
      <c r="J120" s="24">
        <v>63</v>
      </c>
      <c r="K120" s="24">
        <v>33</v>
      </c>
      <c r="L120" s="24">
        <v>16</v>
      </c>
    </row>
    <row r="121" spans="1:12" x14ac:dyDescent="0.2">
      <c r="A121" s="45" t="s">
        <v>249</v>
      </c>
      <c r="B121" s="45" t="s">
        <v>250</v>
      </c>
      <c r="C121" s="60">
        <v>36321</v>
      </c>
      <c r="D121" s="61">
        <f t="shared" si="4"/>
        <v>1.8171305856116295</v>
      </c>
      <c r="E121" s="24">
        <v>66</v>
      </c>
      <c r="F121" s="24">
        <v>3</v>
      </c>
      <c r="G121" s="24">
        <v>12</v>
      </c>
      <c r="H121" s="24">
        <v>9</v>
      </c>
      <c r="I121" s="24">
        <v>7</v>
      </c>
      <c r="J121" s="24">
        <v>18</v>
      </c>
      <c r="K121" s="24">
        <v>12</v>
      </c>
      <c r="L121" s="24">
        <v>5</v>
      </c>
    </row>
    <row r="122" spans="1:12" x14ac:dyDescent="0.2">
      <c r="A122" s="45" t="s">
        <v>251</v>
      </c>
      <c r="B122" s="45" t="s">
        <v>252</v>
      </c>
      <c r="C122" s="60">
        <v>33016</v>
      </c>
      <c r="D122" s="61">
        <f t="shared" si="4"/>
        <v>6.4211291495032707</v>
      </c>
      <c r="E122" s="24">
        <v>212</v>
      </c>
      <c r="F122" s="24">
        <v>11</v>
      </c>
      <c r="G122" s="24">
        <v>15</v>
      </c>
      <c r="H122" s="24">
        <v>29</v>
      </c>
      <c r="I122" s="24">
        <v>26</v>
      </c>
      <c r="J122" s="24">
        <v>79</v>
      </c>
      <c r="K122" s="24">
        <v>40</v>
      </c>
      <c r="L122" s="24">
        <v>12</v>
      </c>
    </row>
    <row r="123" spans="1:12" x14ac:dyDescent="0.2">
      <c r="A123" s="45" t="s">
        <v>253</v>
      </c>
      <c r="B123" s="45" t="s">
        <v>254</v>
      </c>
      <c r="C123" s="60">
        <v>36700</v>
      </c>
      <c r="D123" s="61">
        <f t="shared" si="4"/>
        <v>5.8583106267029974</v>
      </c>
      <c r="E123" s="24">
        <v>215</v>
      </c>
      <c r="F123" s="24">
        <v>10</v>
      </c>
      <c r="G123" s="24">
        <v>53</v>
      </c>
      <c r="H123" s="24">
        <v>35</v>
      </c>
      <c r="I123" s="24">
        <v>10</v>
      </c>
      <c r="J123" s="24">
        <v>76</v>
      </c>
      <c r="K123" s="24">
        <v>26</v>
      </c>
      <c r="L123" s="24">
        <v>5</v>
      </c>
    </row>
    <row r="124" spans="1:12" x14ac:dyDescent="0.2">
      <c r="A124" s="45" t="s">
        <v>255</v>
      </c>
      <c r="B124" s="45" t="s">
        <v>256</v>
      </c>
      <c r="C124" s="60">
        <v>18851</v>
      </c>
      <c r="D124" s="61">
        <f t="shared" si="4"/>
        <v>7.3736141318762938</v>
      </c>
      <c r="E124" s="24">
        <v>139</v>
      </c>
      <c r="F124" s="24">
        <v>9</v>
      </c>
      <c r="G124" s="24">
        <v>16</v>
      </c>
      <c r="H124" s="24">
        <v>15</v>
      </c>
      <c r="I124" s="24">
        <v>14</v>
      </c>
      <c r="J124" s="24">
        <v>56</v>
      </c>
      <c r="K124" s="24">
        <v>22</v>
      </c>
      <c r="L124" s="24">
        <v>7</v>
      </c>
    </row>
    <row r="125" spans="1:12" x14ac:dyDescent="0.2">
      <c r="A125" s="45" t="s">
        <v>257</v>
      </c>
      <c r="B125" s="45" t="s">
        <v>258</v>
      </c>
      <c r="C125" s="60">
        <v>164878</v>
      </c>
      <c r="D125" s="61">
        <f t="shared" si="4"/>
        <v>4.997634614684797</v>
      </c>
      <c r="E125" s="24">
        <v>824</v>
      </c>
      <c r="F125" s="24">
        <v>21</v>
      </c>
      <c r="G125" s="24">
        <v>100</v>
      </c>
      <c r="H125" s="24">
        <v>67</v>
      </c>
      <c r="I125" s="24">
        <v>80</v>
      </c>
      <c r="J125" s="24">
        <v>343</v>
      </c>
      <c r="K125" s="24">
        <v>154</v>
      </c>
      <c r="L125" s="24">
        <v>59</v>
      </c>
    </row>
    <row r="126" spans="1:12" x14ac:dyDescent="0.2">
      <c r="A126" s="45" t="s">
        <v>259</v>
      </c>
      <c r="B126" s="45" t="s">
        <v>260</v>
      </c>
      <c r="C126" s="60">
        <v>161699</v>
      </c>
      <c r="D126" s="61">
        <f t="shared" si="4"/>
        <v>6.6790765558228564</v>
      </c>
      <c r="E126" s="24">
        <v>1080</v>
      </c>
      <c r="F126" s="24">
        <v>37</v>
      </c>
      <c r="G126" s="24">
        <v>140</v>
      </c>
      <c r="H126" s="24">
        <v>88</v>
      </c>
      <c r="I126" s="24">
        <v>118</v>
      </c>
      <c r="J126" s="24">
        <v>404</v>
      </c>
      <c r="K126" s="24">
        <v>208</v>
      </c>
      <c r="L126" s="24">
        <v>85</v>
      </c>
    </row>
    <row r="127" spans="1:12" x14ac:dyDescent="0.2">
      <c r="A127" s="45" t="s">
        <v>261</v>
      </c>
      <c r="B127" s="45" t="s">
        <v>262</v>
      </c>
      <c r="C127" s="60">
        <v>39408</v>
      </c>
      <c r="D127" s="61">
        <f t="shared" si="4"/>
        <v>3.527202598457166</v>
      </c>
      <c r="E127" s="24">
        <v>139</v>
      </c>
      <c r="F127" s="24">
        <v>11</v>
      </c>
      <c r="G127" s="24">
        <v>31</v>
      </c>
      <c r="H127" s="24">
        <v>18</v>
      </c>
      <c r="I127" s="24">
        <v>5</v>
      </c>
      <c r="J127" s="24">
        <v>48</v>
      </c>
      <c r="K127" s="24">
        <v>17</v>
      </c>
      <c r="L127" s="24">
        <v>9</v>
      </c>
    </row>
    <row r="128" spans="1:12" x14ac:dyDescent="0.2">
      <c r="A128" s="45" t="s">
        <v>263</v>
      </c>
      <c r="B128" s="45" t="s">
        <v>264</v>
      </c>
      <c r="C128" s="60">
        <v>27808</v>
      </c>
      <c r="D128" s="61">
        <f t="shared" si="4"/>
        <v>4.1355005753739933</v>
      </c>
      <c r="E128" s="24">
        <v>115</v>
      </c>
      <c r="F128" s="24">
        <v>8</v>
      </c>
      <c r="G128" s="24">
        <v>17</v>
      </c>
      <c r="H128" s="24">
        <v>9</v>
      </c>
      <c r="I128" s="24">
        <v>8</v>
      </c>
      <c r="J128" s="24">
        <v>43</v>
      </c>
      <c r="K128" s="24">
        <v>23</v>
      </c>
      <c r="L128" s="24">
        <v>7</v>
      </c>
    </row>
    <row r="129" spans="1:12" x14ac:dyDescent="0.2">
      <c r="A129" s="45" t="s">
        <v>265</v>
      </c>
      <c r="B129" s="45" t="s">
        <v>266</v>
      </c>
      <c r="C129" s="60">
        <v>24346</v>
      </c>
      <c r="D129" s="61">
        <f t="shared" si="4"/>
        <v>1.889427421342315</v>
      </c>
      <c r="E129" s="24">
        <v>46</v>
      </c>
      <c r="F129" s="24">
        <v>5</v>
      </c>
      <c r="G129" s="24">
        <v>5</v>
      </c>
      <c r="H129" s="24">
        <v>3</v>
      </c>
      <c r="I129" s="24">
        <v>9</v>
      </c>
      <c r="J129" s="24">
        <v>14</v>
      </c>
      <c r="K129" s="24">
        <v>8</v>
      </c>
      <c r="L129" s="24">
        <v>2</v>
      </c>
    </row>
    <row r="130" spans="1:12" x14ac:dyDescent="0.2">
      <c r="A130" s="45" t="s">
        <v>894</v>
      </c>
      <c r="B130" s="45" t="s">
        <v>267</v>
      </c>
      <c r="C130" s="60">
        <v>56472</v>
      </c>
      <c r="D130" s="61">
        <f t="shared" si="4"/>
        <v>3.0988808613118004</v>
      </c>
      <c r="E130" s="24">
        <v>175</v>
      </c>
      <c r="F130" s="24">
        <v>11</v>
      </c>
      <c r="G130" s="24">
        <v>30</v>
      </c>
      <c r="H130" s="24">
        <v>21</v>
      </c>
      <c r="I130" s="24">
        <v>14</v>
      </c>
      <c r="J130" s="24">
        <v>78</v>
      </c>
      <c r="K130" s="24">
        <v>13</v>
      </c>
      <c r="L130" s="24">
        <v>8</v>
      </c>
    </row>
    <row r="131" spans="1:12" x14ac:dyDescent="0.2">
      <c r="A131" s="45" t="s">
        <v>268</v>
      </c>
      <c r="B131" s="45" t="s">
        <v>269</v>
      </c>
      <c r="C131" s="60">
        <v>93354</v>
      </c>
      <c r="D131" s="61">
        <f t="shared" si="4"/>
        <v>7.0912869293227931</v>
      </c>
      <c r="E131" s="24">
        <v>662</v>
      </c>
      <c r="F131" s="24">
        <v>14</v>
      </c>
      <c r="G131" s="24">
        <v>71</v>
      </c>
      <c r="H131" s="24">
        <v>63</v>
      </c>
      <c r="I131" s="24">
        <v>98</v>
      </c>
      <c r="J131" s="24">
        <v>230</v>
      </c>
      <c r="K131" s="24">
        <v>135</v>
      </c>
      <c r="L131" s="24">
        <v>51</v>
      </c>
    </row>
    <row r="132" spans="1:12" x14ac:dyDescent="0.2">
      <c r="A132" s="45" t="s">
        <v>270</v>
      </c>
      <c r="B132" s="45" t="s">
        <v>271</v>
      </c>
      <c r="C132" s="60">
        <v>75048</v>
      </c>
      <c r="D132" s="61">
        <f t="shared" si="4"/>
        <v>3.5443982517855241</v>
      </c>
      <c r="E132" s="24">
        <v>266</v>
      </c>
      <c r="F132" s="24">
        <v>6</v>
      </c>
      <c r="G132" s="24">
        <v>33</v>
      </c>
      <c r="H132" s="24">
        <v>37</v>
      </c>
      <c r="I132" s="24">
        <v>23</v>
      </c>
      <c r="J132" s="24">
        <v>95</v>
      </c>
      <c r="K132" s="24">
        <v>57</v>
      </c>
      <c r="L132" s="24">
        <v>15</v>
      </c>
    </row>
    <row r="133" spans="1:12" x14ac:dyDescent="0.2">
      <c r="A133" s="45" t="s">
        <v>272</v>
      </c>
      <c r="B133" s="45" t="s">
        <v>273</v>
      </c>
      <c r="C133" s="60">
        <v>41311</v>
      </c>
      <c r="D133" s="61">
        <f t="shared" si="4"/>
        <v>7.9397739100965836</v>
      </c>
      <c r="E133" s="24">
        <v>328</v>
      </c>
      <c r="F133" s="24">
        <v>8</v>
      </c>
      <c r="G133" s="24">
        <v>59</v>
      </c>
      <c r="H133" s="24">
        <v>50</v>
      </c>
      <c r="I133" s="24">
        <v>23</v>
      </c>
      <c r="J133" s="24">
        <v>100</v>
      </c>
      <c r="K133" s="24">
        <v>66</v>
      </c>
      <c r="L133" s="24">
        <v>22</v>
      </c>
    </row>
    <row r="134" spans="1:12" x14ac:dyDescent="0.2">
      <c r="A134" s="45" t="s">
        <v>274</v>
      </c>
      <c r="B134" s="45" t="s">
        <v>275</v>
      </c>
      <c r="C134" s="60">
        <v>11691</v>
      </c>
      <c r="D134" s="61">
        <f t="shared" si="4"/>
        <v>3.3358994098024124</v>
      </c>
      <c r="E134" s="24">
        <v>39</v>
      </c>
      <c r="F134" s="24">
        <v>4</v>
      </c>
      <c r="G134" s="24">
        <v>7</v>
      </c>
      <c r="H134" s="24">
        <v>3</v>
      </c>
      <c r="I134" s="24">
        <v>6</v>
      </c>
      <c r="J134" s="24">
        <v>15</v>
      </c>
      <c r="K134" s="24">
        <v>1</v>
      </c>
      <c r="L134" s="24">
        <v>3</v>
      </c>
    </row>
    <row r="135" spans="1:12" x14ac:dyDescent="0.2">
      <c r="A135" s="45" t="s">
        <v>1019</v>
      </c>
      <c r="B135" s="45" t="s">
        <v>277</v>
      </c>
      <c r="C135" s="60">
        <v>11684</v>
      </c>
      <c r="D135" s="61">
        <f t="shared" si="4"/>
        <v>8.5587127695994507</v>
      </c>
      <c r="E135" s="24">
        <v>100</v>
      </c>
      <c r="F135" s="24">
        <v>7</v>
      </c>
      <c r="G135" s="24">
        <v>22</v>
      </c>
      <c r="H135" s="24">
        <v>9</v>
      </c>
      <c r="I135" s="24">
        <v>8</v>
      </c>
      <c r="J135" s="24">
        <v>38</v>
      </c>
      <c r="K135" s="24">
        <v>12</v>
      </c>
      <c r="L135" s="24">
        <v>4</v>
      </c>
    </row>
    <row r="136" spans="1:12" x14ac:dyDescent="0.2">
      <c r="A136" s="45" t="s">
        <v>278</v>
      </c>
      <c r="B136" s="45" t="s">
        <v>279</v>
      </c>
      <c r="C136" s="60">
        <v>46043</v>
      </c>
      <c r="D136" s="61">
        <f t="shared" si="4"/>
        <v>8.8612818452316322</v>
      </c>
      <c r="E136" s="24">
        <v>408</v>
      </c>
      <c r="F136" s="24">
        <v>13</v>
      </c>
      <c r="G136" s="24">
        <v>38</v>
      </c>
      <c r="H136" s="24">
        <v>24</v>
      </c>
      <c r="I136" s="24">
        <v>59</v>
      </c>
      <c r="J136" s="24">
        <v>182</v>
      </c>
      <c r="K136" s="24">
        <v>85</v>
      </c>
      <c r="L136" s="24">
        <v>7</v>
      </c>
    </row>
    <row r="137" spans="1:12" x14ac:dyDescent="0.2">
      <c r="A137" s="45" t="s">
        <v>280</v>
      </c>
      <c r="B137" s="45" t="s">
        <v>281</v>
      </c>
      <c r="C137" s="60">
        <v>9691</v>
      </c>
      <c r="D137" s="61">
        <f t="shared" si="4"/>
        <v>2.992467237643174</v>
      </c>
      <c r="E137" s="24">
        <v>29</v>
      </c>
      <c r="F137" s="24">
        <v>1</v>
      </c>
      <c r="G137" s="24">
        <v>4</v>
      </c>
      <c r="H137" s="24">
        <v>1</v>
      </c>
      <c r="I137" s="24">
        <v>6</v>
      </c>
      <c r="J137" s="24">
        <v>12</v>
      </c>
      <c r="K137" s="24">
        <v>4</v>
      </c>
      <c r="L137" s="24">
        <v>1</v>
      </c>
    </row>
    <row r="138" spans="1:12" x14ac:dyDescent="0.2">
      <c r="A138" s="45" t="s">
        <v>282</v>
      </c>
      <c r="B138" s="45" t="s">
        <v>283</v>
      </c>
      <c r="C138" s="60">
        <v>12175</v>
      </c>
      <c r="D138" s="61">
        <f t="shared" ref="D138:D145" si="5">E138/C138*1000</f>
        <v>4.517453798767967</v>
      </c>
      <c r="E138" s="24">
        <v>55</v>
      </c>
      <c r="F138" s="24">
        <v>3</v>
      </c>
      <c r="G138" s="24">
        <v>7</v>
      </c>
      <c r="H138" s="24">
        <v>6</v>
      </c>
      <c r="I138" s="24">
        <v>7</v>
      </c>
      <c r="J138" s="24">
        <v>15</v>
      </c>
      <c r="K138" s="24">
        <v>14</v>
      </c>
      <c r="L138" s="24">
        <v>3</v>
      </c>
    </row>
    <row r="139" spans="1:12" x14ac:dyDescent="0.2">
      <c r="A139" s="45" t="s">
        <v>284</v>
      </c>
      <c r="B139" s="45" t="s">
        <v>285</v>
      </c>
      <c r="C139" s="60">
        <v>14290</v>
      </c>
      <c r="D139" s="61">
        <f t="shared" si="5"/>
        <v>5.0384884534639607</v>
      </c>
      <c r="E139" s="24">
        <v>72</v>
      </c>
      <c r="F139" s="24">
        <v>2</v>
      </c>
      <c r="G139" s="24">
        <v>13</v>
      </c>
      <c r="H139" s="24">
        <v>5</v>
      </c>
      <c r="I139" s="24">
        <v>1</v>
      </c>
      <c r="J139" s="24">
        <v>28</v>
      </c>
      <c r="K139" s="24">
        <v>19</v>
      </c>
      <c r="L139" s="24">
        <v>4</v>
      </c>
    </row>
    <row r="140" spans="1:12" x14ac:dyDescent="0.2">
      <c r="A140" s="45" t="s">
        <v>286</v>
      </c>
      <c r="B140" s="45" t="s">
        <v>287</v>
      </c>
      <c r="C140" s="60">
        <v>93876</v>
      </c>
      <c r="D140" s="61">
        <f t="shared" si="5"/>
        <v>4.687033959691508</v>
      </c>
      <c r="E140" s="24">
        <v>440</v>
      </c>
      <c r="F140" s="24">
        <v>16</v>
      </c>
      <c r="G140" s="24">
        <v>60</v>
      </c>
      <c r="H140" s="24">
        <v>56</v>
      </c>
      <c r="I140" s="24">
        <v>38</v>
      </c>
      <c r="J140" s="24">
        <v>171</v>
      </c>
      <c r="K140" s="24">
        <v>74</v>
      </c>
      <c r="L140" s="24">
        <v>25</v>
      </c>
    </row>
    <row r="141" spans="1:12" x14ac:dyDescent="0.2">
      <c r="A141" s="45" t="s">
        <v>288</v>
      </c>
      <c r="B141" s="45" t="s">
        <v>289</v>
      </c>
      <c r="C141" s="60">
        <v>47429</v>
      </c>
      <c r="D141" s="61">
        <f t="shared" si="5"/>
        <v>5.9035611123995873</v>
      </c>
      <c r="E141" s="24">
        <v>280</v>
      </c>
      <c r="F141" s="24">
        <v>10</v>
      </c>
      <c r="G141" s="24">
        <v>29</v>
      </c>
      <c r="H141" s="24">
        <v>16</v>
      </c>
      <c r="I141" s="24">
        <v>55</v>
      </c>
      <c r="J141" s="24">
        <v>111</v>
      </c>
      <c r="K141" s="24">
        <v>49</v>
      </c>
      <c r="L141" s="24">
        <v>10</v>
      </c>
    </row>
    <row r="142" spans="1:12" x14ac:dyDescent="0.2">
      <c r="A142" s="45" t="s">
        <v>290</v>
      </c>
      <c r="B142" s="45" t="s">
        <v>291</v>
      </c>
      <c r="C142" s="60">
        <v>14007</v>
      </c>
      <c r="D142" s="61">
        <f t="shared" si="5"/>
        <v>10.137788248732775</v>
      </c>
      <c r="E142" s="24">
        <v>142</v>
      </c>
      <c r="F142" s="24">
        <v>4</v>
      </c>
      <c r="G142" s="24">
        <v>21</v>
      </c>
      <c r="H142" s="24">
        <v>18</v>
      </c>
      <c r="I142" s="24">
        <v>20</v>
      </c>
      <c r="J142" s="24">
        <v>47</v>
      </c>
      <c r="K142" s="24">
        <v>24</v>
      </c>
      <c r="L142" s="24">
        <v>8</v>
      </c>
    </row>
    <row r="143" spans="1:12" x14ac:dyDescent="0.2">
      <c r="A143" s="45" t="s">
        <v>292</v>
      </c>
      <c r="B143" s="45" t="s">
        <v>293</v>
      </c>
      <c r="C143" s="60">
        <v>13504</v>
      </c>
      <c r="D143" s="61">
        <f t="shared" si="5"/>
        <v>1.777251184834123</v>
      </c>
      <c r="E143" s="24">
        <v>24</v>
      </c>
      <c r="F143" s="24">
        <v>0</v>
      </c>
      <c r="G143" s="24">
        <v>2</v>
      </c>
      <c r="H143" s="24">
        <v>0</v>
      </c>
      <c r="I143" s="24">
        <v>2</v>
      </c>
      <c r="J143" s="24">
        <v>9</v>
      </c>
      <c r="K143" s="24">
        <v>11</v>
      </c>
      <c r="L143" s="24">
        <v>0</v>
      </c>
    </row>
    <row r="144" spans="1:12" x14ac:dyDescent="0.2">
      <c r="A144" s="45" t="s">
        <v>294</v>
      </c>
      <c r="B144" s="45" t="s">
        <v>295</v>
      </c>
      <c r="C144" s="60">
        <v>31329</v>
      </c>
      <c r="D144" s="61">
        <f t="shared" si="5"/>
        <v>3.0642535669826678</v>
      </c>
      <c r="E144" s="24">
        <v>96</v>
      </c>
      <c r="F144" s="24">
        <v>4</v>
      </c>
      <c r="G144" s="24">
        <v>10</v>
      </c>
      <c r="H144" s="24">
        <v>11</v>
      </c>
      <c r="I144" s="24">
        <v>8</v>
      </c>
      <c r="J144" s="24">
        <v>37</v>
      </c>
      <c r="K144" s="24">
        <v>19</v>
      </c>
      <c r="L144" s="24">
        <v>7</v>
      </c>
    </row>
    <row r="145" spans="1:12" x14ac:dyDescent="0.2">
      <c r="A145" s="45" t="s">
        <v>296</v>
      </c>
      <c r="B145" s="45" t="s">
        <v>297</v>
      </c>
      <c r="C145" s="60">
        <v>68766</v>
      </c>
      <c r="D145" s="61">
        <f t="shared" si="5"/>
        <v>3.2574237268417532</v>
      </c>
      <c r="E145" s="24">
        <v>224</v>
      </c>
      <c r="F145" s="24">
        <v>10</v>
      </c>
      <c r="G145" s="24">
        <v>27</v>
      </c>
      <c r="H145" s="24">
        <v>21</v>
      </c>
      <c r="I145" s="24">
        <v>25</v>
      </c>
      <c r="J145" s="24">
        <v>83</v>
      </c>
      <c r="K145" s="24">
        <v>45</v>
      </c>
      <c r="L145" s="24">
        <v>13</v>
      </c>
    </row>
    <row r="146" spans="1:12" x14ac:dyDescent="0.2">
      <c r="A146" s="44" t="s">
        <v>1020</v>
      </c>
      <c r="B146" s="44" t="s">
        <v>298</v>
      </c>
      <c r="C146" s="60"/>
      <c r="D146" s="61"/>
      <c r="E146" s="24"/>
    </row>
    <row r="147" spans="1:12" x14ac:dyDescent="0.2">
      <c r="A147" s="44" t="s">
        <v>299</v>
      </c>
      <c r="B147" s="44" t="s">
        <v>300</v>
      </c>
      <c r="C147" s="60">
        <v>17516</v>
      </c>
      <c r="D147" s="61">
        <f t="shared" ref="D147:D210" si="6">E147/C147*1000</f>
        <v>10.675953414021466</v>
      </c>
      <c r="E147" s="24">
        <v>187</v>
      </c>
      <c r="F147" s="24">
        <v>11</v>
      </c>
      <c r="G147" s="24">
        <v>29</v>
      </c>
      <c r="H147" s="24">
        <v>14</v>
      </c>
      <c r="I147" s="24">
        <v>24</v>
      </c>
      <c r="J147" s="24">
        <v>73</v>
      </c>
      <c r="K147" s="24">
        <v>28</v>
      </c>
      <c r="L147" s="24">
        <v>8</v>
      </c>
    </row>
    <row r="148" spans="1:12" x14ac:dyDescent="0.2">
      <c r="A148" s="45" t="s">
        <v>301</v>
      </c>
      <c r="B148" s="45" t="s">
        <v>302</v>
      </c>
      <c r="C148" s="60">
        <v>159345</v>
      </c>
      <c r="D148" s="61">
        <f t="shared" si="6"/>
        <v>3.0625372619159688</v>
      </c>
      <c r="E148" s="24">
        <v>488</v>
      </c>
      <c r="F148" s="24">
        <v>8</v>
      </c>
      <c r="G148" s="24">
        <v>46</v>
      </c>
      <c r="H148" s="24">
        <v>33</v>
      </c>
      <c r="I148" s="24">
        <v>59</v>
      </c>
      <c r="J148" s="24">
        <v>207</v>
      </c>
      <c r="K148" s="24">
        <v>102</v>
      </c>
      <c r="L148" s="24">
        <v>33</v>
      </c>
    </row>
    <row r="149" spans="1:12" x14ac:dyDescent="0.2">
      <c r="A149" s="45" t="s">
        <v>303</v>
      </c>
      <c r="B149" s="45" t="s">
        <v>304</v>
      </c>
      <c r="C149" s="60">
        <v>20378</v>
      </c>
      <c r="D149" s="61">
        <f t="shared" si="6"/>
        <v>10.207086073216214</v>
      </c>
      <c r="E149" s="24">
        <v>208</v>
      </c>
      <c r="F149" s="24">
        <v>8</v>
      </c>
      <c r="G149" s="24">
        <v>30</v>
      </c>
      <c r="H149" s="24">
        <v>14</v>
      </c>
      <c r="I149" s="24">
        <v>18</v>
      </c>
      <c r="J149" s="24">
        <v>92</v>
      </c>
      <c r="K149" s="24">
        <v>40</v>
      </c>
      <c r="L149" s="24">
        <v>6</v>
      </c>
    </row>
    <row r="150" spans="1:12" x14ac:dyDescent="0.2">
      <c r="A150" s="45" t="s">
        <v>884</v>
      </c>
      <c r="B150" s="45" t="s">
        <v>305</v>
      </c>
      <c r="C150" s="60">
        <v>114178</v>
      </c>
      <c r="D150" s="61">
        <f t="shared" si="6"/>
        <v>4.80828180560178</v>
      </c>
      <c r="E150" s="24">
        <v>549</v>
      </c>
      <c r="F150" s="24">
        <v>22</v>
      </c>
      <c r="G150" s="24">
        <v>78</v>
      </c>
      <c r="H150" s="24">
        <v>61</v>
      </c>
      <c r="I150" s="24">
        <v>63</v>
      </c>
      <c r="J150" s="24">
        <v>215</v>
      </c>
      <c r="K150" s="24">
        <v>89</v>
      </c>
      <c r="L150" s="24">
        <v>21</v>
      </c>
    </row>
    <row r="151" spans="1:12" x14ac:dyDescent="0.2">
      <c r="A151" s="45" t="s">
        <v>306</v>
      </c>
      <c r="B151" s="45" t="s">
        <v>307</v>
      </c>
      <c r="C151" s="60">
        <v>48869</v>
      </c>
      <c r="D151" s="61">
        <f t="shared" si="6"/>
        <v>1.7598068305060468</v>
      </c>
      <c r="E151" s="24">
        <v>86</v>
      </c>
      <c r="F151" s="24">
        <v>6</v>
      </c>
      <c r="G151" s="24">
        <v>11</v>
      </c>
      <c r="H151" s="24">
        <v>9</v>
      </c>
      <c r="I151" s="24">
        <v>12</v>
      </c>
      <c r="J151" s="24">
        <v>27</v>
      </c>
      <c r="K151" s="24">
        <v>15</v>
      </c>
      <c r="L151" s="24">
        <v>6</v>
      </c>
    </row>
    <row r="152" spans="1:12" x14ac:dyDescent="0.2">
      <c r="A152" s="45" t="s">
        <v>308</v>
      </c>
      <c r="B152" s="45" t="s">
        <v>309</v>
      </c>
      <c r="C152" s="60">
        <v>20313</v>
      </c>
      <c r="D152" s="61">
        <f t="shared" si="6"/>
        <v>9.1566976812878451</v>
      </c>
      <c r="E152" s="24">
        <v>186</v>
      </c>
      <c r="F152" s="24">
        <v>13</v>
      </c>
      <c r="G152" s="24">
        <v>27</v>
      </c>
      <c r="H152" s="24">
        <v>13</v>
      </c>
      <c r="I152" s="24">
        <v>14</v>
      </c>
      <c r="J152" s="24">
        <v>74</v>
      </c>
      <c r="K152" s="24">
        <v>43</v>
      </c>
      <c r="L152" s="24">
        <v>2</v>
      </c>
    </row>
    <row r="153" spans="1:12" x14ac:dyDescent="0.2">
      <c r="A153" s="45" t="s">
        <v>310</v>
      </c>
      <c r="B153" s="45" t="s">
        <v>311</v>
      </c>
      <c r="C153" s="60">
        <v>17908</v>
      </c>
      <c r="D153" s="61">
        <f t="shared" si="6"/>
        <v>2.8478892115255752</v>
      </c>
      <c r="E153" s="24">
        <v>51</v>
      </c>
      <c r="F153" s="24">
        <v>2</v>
      </c>
      <c r="G153" s="24">
        <v>9</v>
      </c>
      <c r="H153" s="24">
        <v>3</v>
      </c>
      <c r="I153" s="24">
        <v>9</v>
      </c>
      <c r="J153" s="24">
        <v>17</v>
      </c>
      <c r="K153" s="24">
        <v>8</v>
      </c>
      <c r="L153" s="24">
        <v>3</v>
      </c>
    </row>
    <row r="154" spans="1:12" x14ac:dyDescent="0.2">
      <c r="A154" s="45" t="s">
        <v>889</v>
      </c>
      <c r="B154" s="45" t="s">
        <v>312</v>
      </c>
      <c r="C154" s="60">
        <v>67535</v>
      </c>
      <c r="D154" s="61">
        <f t="shared" si="6"/>
        <v>3.0058488191308212</v>
      </c>
      <c r="E154" s="24">
        <v>203</v>
      </c>
      <c r="F154" s="24">
        <v>11</v>
      </c>
      <c r="G154" s="24">
        <v>29</v>
      </c>
      <c r="H154" s="24">
        <v>26</v>
      </c>
      <c r="I154" s="24">
        <v>13</v>
      </c>
      <c r="J154" s="24">
        <v>74</v>
      </c>
      <c r="K154" s="24">
        <v>38</v>
      </c>
      <c r="L154" s="24">
        <v>12</v>
      </c>
    </row>
    <row r="155" spans="1:12" x14ac:dyDescent="0.2">
      <c r="A155" s="45" t="s">
        <v>313</v>
      </c>
      <c r="B155" s="45" t="s">
        <v>314</v>
      </c>
      <c r="C155" s="60">
        <v>105959</v>
      </c>
      <c r="D155" s="61">
        <f t="shared" si="6"/>
        <v>3.1993506922488884</v>
      </c>
      <c r="E155" s="24">
        <v>339</v>
      </c>
      <c r="F155" s="24">
        <v>12</v>
      </c>
      <c r="G155" s="24">
        <v>50</v>
      </c>
      <c r="H155" s="24">
        <v>41</v>
      </c>
      <c r="I155" s="24">
        <v>26</v>
      </c>
      <c r="J155" s="24">
        <v>122</v>
      </c>
      <c r="K155" s="24">
        <v>62</v>
      </c>
      <c r="L155" s="24">
        <v>26</v>
      </c>
    </row>
    <row r="156" spans="1:12" x14ac:dyDescent="0.2">
      <c r="A156" s="45" t="s">
        <v>315</v>
      </c>
      <c r="B156" s="45" t="s">
        <v>316</v>
      </c>
      <c r="C156" s="60">
        <v>121357</v>
      </c>
      <c r="D156" s="61">
        <f t="shared" si="6"/>
        <v>7.811663109668169</v>
      </c>
      <c r="E156" s="24">
        <v>948</v>
      </c>
      <c r="F156" s="24">
        <v>24</v>
      </c>
      <c r="G156" s="24">
        <v>98</v>
      </c>
      <c r="H156" s="24">
        <v>96</v>
      </c>
      <c r="I156" s="24">
        <v>161</v>
      </c>
      <c r="J156" s="24">
        <v>336</v>
      </c>
      <c r="K156" s="24">
        <v>200</v>
      </c>
      <c r="L156" s="24">
        <v>33</v>
      </c>
    </row>
    <row r="157" spans="1:12" x14ac:dyDescent="0.2">
      <c r="A157" s="45" t="s">
        <v>317</v>
      </c>
      <c r="B157" s="45" t="s">
        <v>318</v>
      </c>
      <c r="C157" s="60">
        <v>38412</v>
      </c>
      <c r="D157" s="61">
        <f t="shared" si="6"/>
        <v>5.5451421430802874</v>
      </c>
      <c r="E157" s="24">
        <v>213</v>
      </c>
      <c r="F157" s="24">
        <v>9</v>
      </c>
      <c r="G157" s="24">
        <v>40</v>
      </c>
      <c r="H157" s="24">
        <v>25</v>
      </c>
      <c r="I157" s="24">
        <v>20</v>
      </c>
      <c r="J157" s="24">
        <v>73</v>
      </c>
      <c r="K157" s="24">
        <v>35</v>
      </c>
      <c r="L157" s="24">
        <v>11</v>
      </c>
    </row>
    <row r="158" spans="1:12" x14ac:dyDescent="0.2">
      <c r="A158" s="45" t="s">
        <v>319</v>
      </c>
      <c r="B158" s="45" t="s">
        <v>320</v>
      </c>
      <c r="C158" s="60">
        <v>75316</v>
      </c>
      <c r="D158" s="61">
        <f t="shared" si="6"/>
        <v>4.4877582452599718</v>
      </c>
      <c r="E158" s="24">
        <v>338</v>
      </c>
      <c r="F158" s="24">
        <v>12</v>
      </c>
      <c r="G158" s="24">
        <v>50</v>
      </c>
      <c r="H158" s="24">
        <v>46</v>
      </c>
      <c r="I158" s="24">
        <v>37</v>
      </c>
      <c r="J158" s="24">
        <v>114</v>
      </c>
      <c r="K158" s="24">
        <v>66</v>
      </c>
      <c r="L158" s="24">
        <v>13</v>
      </c>
    </row>
    <row r="159" spans="1:12" x14ac:dyDescent="0.2">
      <c r="A159" s="45" t="s">
        <v>1021</v>
      </c>
      <c r="B159" s="45" t="s">
        <v>322</v>
      </c>
      <c r="C159" s="60">
        <v>562222</v>
      </c>
      <c r="D159" s="61">
        <f t="shared" si="6"/>
        <v>5.5867611014866014</v>
      </c>
      <c r="E159" s="24">
        <v>3141</v>
      </c>
      <c r="F159" s="24">
        <v>116</v>
      </c>
      <c r="G159" s="24">
        <v>421</v>
      </c>
      <c r="H159" s="24">
        <v>328</v>
      </c>
      <c r="I159" s="24">
        <v>337</v>
      </c>
      <c r="J159" s="24">
        <v>1240</v>
      </c>
      <c r="K159" s="24">
        <v>525</v>
      </c>
      <c r="L159" s="24">
        <v>174</v>
      </c>
    </row>
    <row r="160" spans="1:12" x14ac:dyDescent="0.2">
      <c r="A160" s="45" t="s">
        <v>323</v>
      </c>
      <c r="B160" s="45" t="s">
        <v>324</v>
      </c>
      <c r="C160" s="60">
        <v>18624</v>
      </c>
      <c r="D160" s="61">
        <f t="shared" si="6"/>
        <v>7.1950171821305835</v>
      </c>
      <c r="E160" s="24">
        <v>134</v>
      </c>
      <c r="F160" s="24">
        <v>8</v>
      </c>
      <c r="G160" s="24">
        <v>32</v>
      </c>
      <c r="H160" s="24">
        <v>19</v>
      </c>
      <c r="I160" s="24">
        <v>4</v>
      </c>
      <c r="J160" s="24">
        <v>38</v>
      </c>
      <c r="K160" s="24">
        <v>24</v>
      </c>
      <c r="L160" s="24">
        <v>9</v>
      </c>
    </row>
    <row r="161" spans="1:12" x14ac:dyDescent="0.2">
      <c r="A161" s="45" t="s">
        <v>325</v>
      </c>
      <c r="B161" s="45" t="s">
        <v>326</v>
      </c>
      <c r="C161" s="60">
        <v>40946</v>
      </c>
      <c r="D161" s="61">
        <f t="shared" si="6"/>
        <v>3.541249450495775</v>
      </c>
      <c r="E161" s="24">
        <v>145</v>
      </c>
      <c r="F161" s="24">
        <v>10</v>
      </c>
      <c r="G161" s="24">
        <v>25</v>
      </c>
      <c r="H161" s="24">
        <v>28</v>
      </c>
      <c r="I161" s="24">
        <v>6</v>
      </c>
      <c r="J161" s="24">
        <v>47</v>
      </c>
      <c r="K161" s="24">
        <v>21</v>
      </c>
      <c r="L161" s="24">
        <v>8</v>
      </c>
    </row>
    <row r="162" spans="1:12" x14ac:dyDescent="0.2">
      <c r="A162" s="45" t="s">
        <v>327</v>
      </c>
      <c r="B162" s="45" t="s">
        <v>328</v>
      </c>
      <c r="C162" s="60">
        <v>32122</v>
      </c>
      <c r="D162" s="61">
        <f t="shared" si="6"/>
        <v>5.2300603947450339</v>
      </c>
      <c r="E162" s="24">
        <v>168</v>
      </c>
      <c r="F162" s="24">
        <v>2</v>
      </c>
      <c r="G162" s="24">
        <v>7</v>
      </c>
      <c r="H162" s="24">
        <v>10</v>
      </c>
      <c r="I162" s="24">
        <v>34</v>
      </c>
      <c r="J162" s="24">
        <v>67</v>
      </c>
      <c r="K162" s="24">
        <v>42</v>
      </c>
      <c r="L162" s="24">
        <v>6</v>
      </c>
    </row>
    <row r="163" spans="1:12" x14ac:dyDescent="0.2">
      <c r="A163" s="45" t="s">
        <v>914</v>
      </c>
      <c r="B163" s="45" t="s">
        <v>329</v>
      </c>
      <c r="C163" s="60">
        <v>22148</v>
      </c>
      <c r="D163" s="61">
        <f t="shared" si="6"/>
        <v>3.6572150984287521</v>
      </c>
      <c r="E163" s="24">
        <v>81</v>
      </c>
      <c r="F163" s="24">
        <v>1</v>
      </c>
      <c r="G163" s="24">
        <v>5</v>
      </c>
      <c r="H163" s="24">
        <v>3</v>
      </c>
      <c r="I163" s="24">
        <v>13</v>
      </c>
      <c r="J163" s="24">
        <v>43</v>
      </c>
      <c r="K163" s="24">
        <v>15</v>
      </c>
      <c r="L163" s="24">
        <v>1</v>
      </c>
    </row>
    <row r="164" spans="1:12" x14ac:dyDescent="0.2">
      <c r="A164" s="45" t="s">
        <v>330</v>
      </c>
      <c r="B164" s="45" t="s">
        <v>331</v>
      </c>
      <c r="C164" s="60">
        <v>22375</v>
      </c>
      <c r="D164" s="61">
        <f t="shared" si="6"/>
        <v>2.0558659217877095</v>
      </c>
      <c r="E164" s="24">
        <v>46</v>
      </c>
      <c r="F164" s="24">
        <v>0</v>
      </c>
      <c r="G164" s="24">
        <v>2</v>
      </c>
      <c r="H164" s="24">
        <v>7</v>
      </c>
      <c r="I164" s="24">
        <v>2</v>
      </c>
      <c r="J164" s="24">
        <v>20</v>
      </c>
      <c r="K164" s="24">
        <v>13</v>
      </c>
      <c r="L164" s="24">
        <v>2</v>
      </c>
    </row>
    <row r="165" spans="1:12" x14ac:dyDescent="0.2">
      <c r="A165" s="45" t="s">
        <v>332</v>
      </c>
      <c r="B165" s="45" t="s">
        <v>333</v>
      </c>
      <c r="C165" s="60">
        <v>66618</v>
      </c>
      <c r="D165" s="61">
        <f t="shared" si="6"/>
        <v>3.7527394998348793</v>
      </c>
      <c r="E165" s="24">
        <v>250</v>
      </c>
      <c r="F165" s="24">
        <v>8</v>
      </c>
      <c r="G165" s="24">
        <v>33</v>
      </c>
      <c r="H165" s="24">
        <v>30</v>
      </c>
      <c r="I165" s="24">
        <v>28</v>
      </c>
      <c r="J165" s="24">
        <v>96</v>
      </c>
      <c r="K165" s="24">
        <v>45</v>
      </c>
      <c r="L165" s="24">
        <v>10</v>
      </c>
    </row>
    <row r="166" spans="1:12" x14ac:dyDescent="0.2">
      <c r="A166" s="24" t="s">
        <v>904</v>
      </c>
      <c r="B166" s="45" t="s">
        <v>334</v>
      </c>
      <c r="C166" s="60">
        <v>29532</v>
      </c>
      <c r="D166" s="61">
        <f t="shared" si="6"/>
        <v>2.5057564675606123</v>
      </c>
      <c r="E166" s="24">
        <v>74</v>
      </c>
      <c r="F166" s="24">
        <v>3</v>
      </c>
      <c r="G166" s="24">
        <v>13</v>
      </c>
      <c r="H166" s="24">
        <v>16</v>
      </c>
      <c r="I166" s="24">
        <v>3</v>
      </c>
      <c r="J166" s="24">
        <v>20</v>
      </c>
      <c r="K166" s="24">
        <v>15</v>
      </c>
      <c r="L166" s="24">
        <v>4</v>
      </c>
    </row>
    <row r="167" spans="1:12" x14ac:dyDescent="0.2">
      <c r="A167" s="45" t="s">
        <v>335</v>
      </c>
      <c r="B167" s="45" t="s">
        <v>336</v>
      </c>
      <c r="C167" s="60">
        <v>126597</v>
      </c>
      <c r="D167" s="61">
        <f t="shared" si="6"/>
        <v>4.3997883046201727</v>
      </c>
      <c r="E167" s="24">
        <v>557</v>
      </c>
      <c r="F167" s="24">
        <v>20</v>
      </c>
      <c r="G167" s="24">
        <v>68</v>
      </c>
      <c r="H167" s="24">
        <v>54</v>
      </c>
      <c r="I167" s="24">
        <v>54</v>
      </c>
      <c r="J167" s="24">
        <v>217</v>
      </c>
      <c r="K167" s="24">
        <v>98</v>
      </c>
      <c r="L167" s="24">
        <v>46</v>
      </c>
    </row>
    <row r="168" spans="1:12" x14ac:dyDescent="0.2">
      <c r="A168" s="45" t="s">
        <v>337</v>
      </c>
      <c r="B168" s="45" t="s">
        <v>338</v>
      </c>
      <c r="C168" s="60">
        <v>27595</v>
      </c>
      <c r="D168" s="61">
        <f t="shared" si="6"/>
        <v>2.1743069396629826</v>
      </c>
      <c r="E168" s="24">
        <v>60</v>
      </c>
      <c r="F168" s="24">
        <v>6</v>
      </c>
      <c r="G168" s="24">
        <v>10</v>
      </c>
      <c r="H168" s="24">
        <v>4</v>
      </c>
      <c r="I168" s="24">
        <v>2</v>
      </c>
      <c r="J168" s="24">
        <v>24</v>
      </c>
      <c r="K168" s="24">
        <v>11</v>
      </c>
      <c r="L168" s="24">
        <v>3</v>
      </c>
    </row>
    <row r="169" spans="1:12" x14ac:dyDescent="0.2">
      <c r="A169" s="45" t="s">
        <v>339</v>
      </c>
      <c r="B169" s="45" t="s">
        <v>340</v>
      </c>
      <c r="C169" s="60">
        <v>23312</v>
      </c>
      <c r="D169" s="61">
        <f t="shared" si="6"/>
        <v>7.5068634179821547</v>
      </c>
      <c r="E169" s="24">
        <v>175</v>
      </c>
      <c r="F169" s="24">
        <v>4</v>
      </c>
      <c r="G169" s="24">
        <v>16</v>
      </c>
      <c r="H169" s="24">
        <v>8</v>
      </c>
      <c r="I169" s="24">
        <v>21</v>
      </c>
      <c r="J169" s="24">
        <v>76</v>
      </c>
      <c r="K169" s="24">
        <v>45</v>
      </c>
      <c r="L169" s="24">
        <v>5</v>
      </c>
    </row>
    <row r="170" spans="1:12" x14ac:dyDescent="0.2">
      <c r="A170" s="45" t="s">
        <v>341</v>
      </c>
      <c r="B170" s="45" t="s">
        <v>342</v>
      </c>
      <c r="C170" s="60">
        <v>35275</v>
      </c>
      <c r="D170" s="61">
        <f t="shared" si="6"/>
        <v>3.3734939759036142</v>
      </c>
      <c r="E170" s="24">
        <v>119</v>
      </c>
      <c r="F170" s="24">
        <v>6</v>
      </c>
      <c r="G170" s="24">
        <v>20</v>
      </c>
      <c r="H170" s="24">
        <v>11</v>
      </c>
      <c r="I170" s="24">
        <v>15</v>
      </c>
      <c r="J170" s="24">
        <v>37</v>
      </c>
      <c r="K170" s="24">
        <v>23</v>
      </c>
      <c r="L170" s="24">
        <v>7</v>
      </c>
    </row>
    <row r="171" spans="1:12" x14ac:dyDescent="0.2">
      <c r="A171" s="45" t="s">
        <v>343</v>
      </c>
      <c r="B171" s="45" t="s">
        <v>344</v>
      </c>
      <c r="C171" s="60">
        <v>29443</v>
      </c>
      <c r="D171" s="61">
        <f t="shared" si="6"/>
        <v>4.1435994973338319</v>
      </c>
      <c r="E171" s="24">
        <v>122</v>
      </c>
      <c r="F171" s="24">
        <v>9</v>
      </c>
      <c r="G171" s="24">
        <v>16</v>
      </c>
      <c r="H171" s="24">
        <v>21</v>
      </c>
      <c r="I171" s="24">
        <v>7</v>
      </c>
      <c r="J171" s="24">
        <v>41</v>
      </c>
      <c r="K171" s="24">
        <v>24</v>
      </c>
      <c r="L171" s="24">
        <v>4</v>
      </c>
    </row>
    <row r="172" spans="1:12" x14ac:dyDescent="0.2">
      <c r="A172" s="45" t="s">
        <v>345</v>
      </c>
      <c r="B172" s="45" t="s">
        <v>346</v>
      </c>
      <c r="C172" s="60">
        <v>45109</v>
      </c>
      <c r="D172" s="61">
        <f t="shared" si="6"/>
        <v>9.1777694030016193</v>
      </c>
      <c r="E172" s="24">
        <v>414</v>
      </c>
      <c r="F172" s="24">
        <v>11</v>
      </c>
      <c r="G172" s="24">
        <v>36</v>
      </c>
      <c r="H172" s="24">
        <v>26</v>
      </c>
      <c r="I172" s="24">
        <v>78</v>
      </c>
      <c r="J172" s="24">
        <v>174</v>
      </c>
      <c r="K172" s="24">
        <v>76</v>
      </c>
      <c r="L172" s="24">
        <v>13</v>
      </c>
    </row>
    <row r="173" spans="1:12" x14ac:dyDescent="0.2">
      <c r="A173" s="45" t="s">
        <v>347</v>
      </c>
      <c r="B173" s="45" t="s">
        <v>348</v>
      </c>
      <c r="C173" s="60">
        <v>25761</v>
      </c>
      <c r="D173" s="61">
        <f t="shared" si="6"/>
        <v>5.1240246884825904</v>
      </c>
      <c r="E173" s="24">
        <v>132</v>
      </c>
      <c r="F173" s="24">
        <v>7</v>
      </c>
      <c r="G173" s="24">
        <v>18</v>
      </c>
      <c r="H173" s="24">
        <v>15</v>
      </c>
      <c r="I173" s="24">
        <v>13</v>
      </c>
      <c r="J173" s="24">
        <v>46</v>
      </c>
      <c r="K173" s="24">
        <v>24</v>
      </c>
      <c r="L173" s="24">
        <v>9</v>
      </c>
    </row>
    <row r="174" spans="1:12" x14ac:dyDescent="0.2">
      <c r="A174" s="45" t="s">
        <v>349</v>
      </c>
      <c r="B174" s="45" t="s">
        <v>350</v>
      </c>
      <c r="C174" s="60">
        <v>10187</v>
      </c>
      <c r="D174" s="61">
        <f t="shared" si="6"/>
        <v>5.2027093354275058</v>
      </c>
      <c r="E174" s="24">
        <v>53</v>
      </c>
      <c r="F174" s="24">
        <v>2</v>
      </c>
      <c r="G174" s="24">
        <v>12</v>
      </c>
      <c r="H174" s="24">
        <v>11</v>
      </c>
      <c r="I174" s="24">
        <v>3</v>
      </c>
      <c r="J174" s="24">
        <v>20</v>
      </c>
      <c r="K174" s="24">
        <v>5</v>
      </c>
      <c r="L174" s="24">
        <v>0</v>
      </c>
    </row>
    <row r="175" spans="1:12" x14ac:dyDescent="0.2">
      <c r="A175" s="45" t="s">
        <v>351</v>
      </c>
      <c r="B175" s="45" t="s">
        <v>352</v>
      </c>
      <c r="C175" s="60">
        <v>32260</v>
      </c>
      <c r="D175" s="61">
        <f t="shared" si="6"/>
        <v>2.0458772473651581</v>
      </c>
      <c r="E175" s="24">
        <v>66</v>
      </c>
      <c r="F175" s="24">
        <v>2</v>
      </c>
      <c r="G175" s="24">
        <v>8</v>
      </c>
      <c r="H175" s="24">
        <v>4</v>
      </c>
      <c r="I175" s="24">
        <v>6</v>
      </c>
      <c r="J175" s="24">
        <v>23</v>
      </c>
      <c r="K175" s="24">
        <v>22</v>
      </c>
      <c r="L175" s="24">
        <v>1</v>
      </c>
    </row>
    <row r="176" spans="1:12" x14ac:dyDescent="0.2">
      <c r="A176" s="45" t="s">
        <v>353</v>
      </c>
      <c r="B176" s="45" t="s">
        <v>354</v>
      </c>
      <c r="C176" s="60">
        <v>47510</v>
      </c>
      <c r="D176" s="61">
        <f t="shared" si="6"/>
        <v>3.0730372553146705</v>
      </c>
      <c r="E176" s="24">
        <v>146</v>
      </c>
      <c r="F176" s="24">
        <v>8</v>
      </c>
      <c r="G176" s="24">
        <v>26</v>
      </c>
      <c r="H176" s="24">
        <v>16</v>
      </c>
      <c r="I176" s="24">
        <v>12</v>
      </c>
      <c r="J176" s="24">
        <v>42</v>
      </c>
      <c r="K176" s="24">
        <v>25</v>
      </c>
      <c r="L176" s="24">
        <v>17</v>
      </c>
    </row>
    <row r="177" spans="1:12" x14ac:dyDescent="0.2">
      <c r="A177" s="45" t="s">
        <v>355</v>
      </c>
      <c r="B177" s="45" t="s">
        <v>356</v>
      </c>
      <c r="C177" s="60">
        <v>663109</v>
      </c>
      <c r="D177" s="61">
        <f t="shared" si="6"/>
        <v>3.3719946494467727</v>
      </c>
      <c r="E177" s="24">
        <v>2236</v>
      </c>
      <c r="F177" s="24">
        <v>81</v>
      </c>
      <c r="G177" s="24">
        <v>282</v>
      </c>
      <c r="H177" s="24">
        <v>231</v>
      </c>
      <c r="I177" s="24">
        <v>229</v>
      </c>
      <c r="J177" s="24">
        <v>866</v>
      </c>
      <c r="K177" s="24">
        <v>400</v>
      </c>
      <c r="L177" s="24">
        <v>147</v>
      </c>
    </row>
    <row r="178" spans="1:12" x14ac:dyDescent="0.2">
      <c r="A178" s="45" t="s">
        <v>1022</v>
      </c>
      <c r="B178" s="45" t="s">
        <v>358</v>
      </c>
      <c r="C178" s="60">
        <v>57885</v>
      </c>
      <c r="D178" s="61">
        <f t="shared" si="6"/>
        <v>5.0444847542541247</v>
      </c>
      <c r="E178" s="24">
        <v>292</v>
      </c>
      <c r="F178" s="24">
        <v>8</v>
      </c>
      <c r="G178" s="24">
        <v>27</v>
      </c>
      <c r="H178" s="24">
        <v>27</v>
      </c>
      <c r="I178" s="24">
        <v>25</v>
      </c>
      <c r="J178" s="24">
        <v>120</v>
      </c>
      <c r="K178" s="24">
        <v>68</v>
      </c>
      <c r="L178" s="24">
        <v>17</v>
      </c>
    </row>
    <row r="179" spans="1:12" x14ac:dyDescent="0.2">
      <c r="A179" s="45" t="s">
        <v>359</v>
      </c>
      <c r="B179" s="45" t="s">
        <v>360</v>
      </c>
      <c r="C179" s="60">
        <v>80553</v>
      </c>
      <c r="D179" s="61">
        <f t="shared" si="6"/>
        <v>5.474656437376634</v>
      </c>
      <c r="E179" s="24">
        <v>441</v>
      </c>
      <c r="F179" s="24">
        <v>11</v>
      </c>
      <c r="G179" s="24">
        <v>39</v>
      </c>
      <c r="H179" s="24">
        <v>37</v>
      </c>
      <c r="I179" s="24">
        <v>57</v>
      </c>
      <c r="J179" s="24">
        <v>181</v>
      </c>
      <c r="K179" s="24">
        <v>100</v>
      </c>
      <c r="L179" s="24">
        <v>16</v>
      </c>
    </row>
    <row r="180" spans="1:12" x14ac:dyDescent="0.2">
      <c r="A180" s="45" t="s">
        <v>361</v>
      </c>
      <c r="B180" s="45" t="s">
        <v>362</v>
      </c>
      <c r="C180" s="60">
        <v>26205</v>
      </c>
      <c r="D180" s="61">
        <f t="shared" si="6"/>
        <v>7.3650066781148631</v>
      </c>
      <c r="E180" s="24">
        <v>193</v>
      </c>
      <c r="F180" s="24">
        <v>13</v>
      </c>
      <c r="G180" s="24">
        <v>34</v>
      </c>
      <c r="H180" s="24">
        <v>32</v>
      </c>
      <c r="I180" s="24">
        <v>17</v>
      </c>
      <c r="J180" s="24">
        <v>59</v>
      </c>
      <c r="K180" s="24">
        <v>32</v>
      </c>
      <c r="L180" s="24">
        <v>6</v>
      </c>
    </row>
    <row r="181" spans="1:12" x14ac:dyDescent="0.2">
      <c r="A181" s="45" t="s">
        <v>363</v>
      </c>
      <c r="B181" s="45" t="s">
        <v>364</v>
      </c>
      <c r="C181" s="60">
        <v>26307</v>
      </c>
      <c r="D181" s="61">
        <f t="shared" si="6"/>
        <v>4.0293458014977004</v>
      </c>
      <c r="E181" s="24">
        <v>106</v>
      </c>
      <c r="F181" s="24">
        <v>2</v>
      </c>
      <c r="G181" s="24">
        <v>17</v>
      </c>
      <c r="H181" s="24">
        <v>15</v>
      </c>
      <c r="I181" s="24">
        <v>2</v>
      </c>
      <c r="J181" s="24">
        <v>48</v>
      </c>
      <c r="K181" s="24">
        <v>15</v>
      </c>
      <c r="L181" s="24">
        <v>7</v>
      </c>
    </row>
    <row r="182" spans="1:12" x14ac:dyDescent="0.2">
      <c r="A182" s="45" t="s">
        <v>365</v>
      </c>
      <c r="B182" s="45" t="s">
        <v>366</v>
      </c>
      <c r="C182" s="60">
        <v>15015</v>
      </c>
      <c r="D182" s="61">
        <f t="shared" si="6"/>
        <v>4.7952047952047954</v>
      </c>
      <c r="E182" s="24">
        <v>72</v>
      </c>
      <c r="F182" s="24">
        <v>1</v>
      </c>
      <c r="G182" s="24">
        <v>12</v>
      </c>
      <c r="H182" s="24">
        <v>10</v>
      </c>
      <c r="I182" s="24">
        <v>9</v>
      </c>
      <c r="J182" s="24">
        <v>24</v>
      </c>
      <c r="K182" s="24">
        <v>14</v>
      </c>
      <c r="L182" s="24">
        <v>2</v>
      </c>
    </row>
    <row r="183" spans="1:12" x14ac:dyDescent="0.2">
      <c r="A183" s="45" t="s">
        <v>367</v>
      </c>
      <c r="B183" s="45" t="s">
        <v>368</v>
      </c>
      <c r="C183" s="60">
        <v>74845</v>
      </c>
      <c r="D183" s="61">
        <f t="shared" si="6"/>
        <v>3.7677867593025587</v>
      </c>
      <c r="E183" s="24">
        <v>282</v>
      </c>
      <c r="F183" s="24">
        <v>5</v>
      </c>
      <c r="G183" s="24">
        <v>30</v>
      </c>
      <c r="H183" s="24">
        <v>31</v>
      </c>
      <c r="I183" s="24">
        <v>35</v>
      </c>
      <c r="J183" s="24">
        <v>114</v>
      </c>
      <c r="K183" s="24">
        <v>57</v>
      </c>
      <c r="L183" s="24">
        <v>10</v>
      </c>
    </row>
    <row r="184" spans="1:12" x14ac:dyDescent="0.2">
      <c r="A184" s="45" t="s">
        <v>369</v>
      </c>
      <c r="B184" s="45" t="s">
        <v>370</v>
      </c>
      <c r="C184" s="60">
        <v>25696</v>
      </c>
      <c r="D184" s="61">
        <f t="shared" si="6"/>
        <v>3.3468244084682439</v>
      </c>
      <c r="E184" s="24">
        <v>86</v>
      </c>
      <c r="F184" s="24">
        <v>3</v>
      </c>
      <c r="G184" s="24">
        <v>15</v>
      </c>
      <c r="H184" s="24">
        <v>14</v>
      </c>
      <c r="I184" s="24">
        <v>6</v>
      </c>
      <c r="J184" s="24">
        <v>26</v>
      </c>
      <c r="K184" s="24">
        <v>12</v>
      </c>
      <c r="L184" s="24">
        <v>10</v>
      </c>
    </row>
    <row r="185" spans="1:12" x14ac:dyDescent="0.2">
      <c r="A185" s="45" t="s">
        <v>371</v>
      </c>
      <c r="B185" s="45" t="s">
        <v>372</v>
      </c>
      <c r="C185" s="60">
        <v>32461</v>
      </c>
      <c r="D185" s="61">
        <f t="shared" si="6"/>
        <v>4.4052863436123353</v>
      </c>
      <c r="E185" s="24">
        <v>143</v>
      </c>
      <c r="F185" s="24">
        <v>3</v>
      </c>
      <c r="G185" s="24">
        <v>15</v>
      </c>
      <c r="H185" s="24">
        <v>17</v>
      </c>
      <c r="I185" s="24">
        <v>21</v>
      </c>
      <c r="J185" s="24">
        <v>55</v>
      </c>
      <c r="K185" s="24">
        <v>22</v>
      </c>
      <c r="L185" s="24">
        <v>10</v>
      </c>
    </row>
    <row r="186" spans="1:12" x14ac:dyDescent="0.2">
      <c r="A186" s="45" t="s">
        <v>373</v>
      </c>
      <c r="B186" s="45" t="s">
        <v>374</v>
      </c>
      <c r="C186" s="60">
        <v>27034</v>
      </c>
      <c r="D186" s="61">
        <f t="shared" si="6"/>
        <v>6.0294444033439376</v>
      </c>
      <c r="E186" s="24">
        <v>163</v>
      </c>
      <c r="F186" s="24">
        <v>7</v>
      </c>
      <c r="G186" s="24">
        <v>20</v>
      </c>
      <c r="H186" s="24">
        <v>15</v>
      </c>
      <c r="I186" s="24">
        <v>17</v>
      </c>
      <c r="J186" s="24">
        <v>65</v>
      </c>
      <c r="K186" s="24">
        <v>29</v>
      </c>
      <c r="L186" s="24">
        <v>10</v>
      </c>
    </row>
    <row r="187" spans="1:12" x14ac:dyDescent="0.2">
      <c r="A187" s="45" t="s">
        <v>375</v>
      </c>
      <c r="B187" s="45" t="s">
        <v>376</v>
      </c>
      <c r="C187" s="60">
        <v>53162</v>
      </c>
      <c r="D187" s="61">
        <f t="shared" si="6"/>
        <v>3.5739814152966405</v>
      </c>
      <c r="E187" s="24">
        <v>190</v>
      </c>
      <c r="F187" s="24">
        <v>11</v>
      </c>
      <c r="G187" s="24">
        <v>30</v>
      </c>
      <c r="H187" s="24">
        <v>22</v>
      </c>
      <c r="I187" s="24">
        <v>11</v>
      </c>
      <c r="J187" s="24">
        <v>69</v>
      </c>
      <c r="K187" s="24">
        <v>33</v>
      </c>
      <c r="L187" s="24">
        <v>14</v>
      </c>
    </row>
    <row r="188" spans="1:12" x14ac:dyDescent="0.2">
      <c r="A188" s="45" t="s">
        <v>377</v>
      </c>
      <c r="B188" s="45" t="s">
        <v>378</v>
      </c>
      <c r="C188" s="60">
        <v>126734</v>
      </c>
      <c r="D188" s="61">
        <f t="shared" si="6"/>
        <v>2.7301276689759657</v>
      </c>
      <c r="E188" s="24">
        <v>346</v>
      </c>
      <c r="F188" s="24">
        <v>15</v>
      </c>
      <c r="G188" s="24">
        <v>41</v>
      </c>
      <c r="H188" s="24">
        <v>39</v>
      </c>
      <c r="I188" s="24">
        <v>31</v>
      </c>
      <c r="J188" s="24">
        <v>126</v>
      </c>
      <c r="K188" s="24">
        <v>66</v>
      </c>
      <c r="L188" s="24">
        <v>28</v>
      </c>
    </row>
    <row r="189" spans="1:12" x14ac:dyDescent="0.2">
      <c r="A189" s="45" t="s">
        <v>379</v>
      </c>
      <c r="B189" s="45" t="s">
        <v>380</v>
      </c>
      <c r="C189" s="60">
        <v>9439</v>
      </c>
      <c r="D189" s="61">
        <f t="shared" si="6"/>
        <v>4.3436804746265496</v>
      </c>
      <c r="E189" s="24">
        <v>41</v>
      </c>
      <c r="F189" s="24">
        <v>2</v>
      </c>
      <c r="G189" s="24">
        <v>7</v>
      </c>
      <c r="H189" s="24">
        <v>5</v>
      </c>
      <c r="I189" s="24">
        <v>1</v>
      </c>
      <c r="J189" s="24">
        <v>14</v>
      </c>
      <c r="K189" s="24">
        <v>9</v>
      </c>
      <c r="L189" s="24">
        <v>3</v>
      </c>
    </row>
    <row r="190" spans="1:12" x14ac:dyDescent="0.2">
      <c r="A190" s="45" t="s">
        <v>381</v>
      </c>
      <c r="B190" s="45" t="s">
        <v>382</v>
      </c>
      <c r="C190" s="60">
        <v>45028</v>
      </c>
      <c r="D190" s="61">
        <f t="shared" si="6"/>
        <v>4.1307630807497562</v>
      </c>
      <c r="E190" s="24">
        <v>186</v>
      </c>
      <c r="F190" s="24">
        <v>2</v>
      </c>
      <c r="G190" s="24">
        <v>19</v>
      </c>
      <c r="H190" s="24">
        <v>27</v>
      </c>
      <c r="I190" s="24">
        <v>34</v>
      </c>
      <c r="J190" s="24">
        <v>58</v>
      </c>
      <c r="K190" s="24">
        <v>37</v>
      </c>
      <c r="L190" s="24">
        <v>9</v>
      </c>
    </row>
    <row r="191" spans="1:12" x14ac:dyDescent="0.2">
      <c r="A191" s="45" t="s">
        <v>383</v>
      </c>
      <c r="B191" s="45" t="s">
        <v>384</v>
      </c>
      <c r="C191" s="60">
        <v>23109</v>
      </c>
      <c r="D191" s="61">
        <f t="shared" si="6"/>
        <v>5.1062356657579295</v>
      </c>
      <c r="E191" s="24">
        <v>118</v>
      </c>
      <c r="F191" s="24">
        <v>6</v>
      </c>
      <c r="G191" s="24">
        <v>22</v>
      </c>
      <c r="H191" s="24">
        <v>18</v>
      </c>
      <c r="I191" s="24">
        <v>12</v>
      </c>
      <c r="J191" s="24">
        <v>40</v>
      </c>
      <c r="K191" s="24">
        <v>14</v>
      </c>
      <c r="L191" s="24">
        <v>6</v>
      </c>
    </row>
    <row r="192" spans="1:12" x14ac:dyDescent="0.2">
      <c r="A192" s="45" t="s">
        <v>385</v>
      </c>
      <c r="B192" s="45" t="s">
        <v>386</v>
      </c>
      <c r="C192" s="60">
        <v>39462</v>
      </c>
      <c r="D192" s="61">
        <f t="shared" si="6"/>
        <v>4.3079418174446307</v>
      </c>
      <c r="E192" s="24">
        <v>170</v>
      </c>
      <c r="F192" s="24">
        <v>5</v>
      </c>
      <c r="G192" s="24">
        <v>22</v>
      </c>
      <c r="H192" s="24">
        <v>16</v>
      </c>
      <c r="I192" s="24">
        <v>21</v>
      </c>
      <c r="J192" s="24">
        <v>75</v>
      </c>
      <c r="K192" s="24">
        <v>24</v>
      </c>
      <c r="L192" s="24">
        <v>7</v>
      </c>
    </row>
    <row r="193" spans="1:12" x14ac:dyDescent="0.2">
      <c r="A193" s="45" t="s">
        <v>919</v>
      </c>
      <c r="B193" s="45" t="s">
        <v>387</v>
      </c>
      <c r="C193" s="60">
        <v>19959</v>
      </c>
      <c r="D193" s="61">
        <f t="shared" si="6"/>
        <v>8.2669472418457826</v>
      </c>
      <c r="E193" s="24">
        <v>165</v>
      </c>
      <c r="F193" s="24">
        <v>4</v>
      </c>
      <c r="G193" s="24">
        <v>14</v>
      </c>
      <c r="H193" s="24">
        <v>29</v>
      </c>
      <c r="I193" s="24">
        <v>9</v>
      </c>
      <c r="J193" s="24">
        <v>73</v>
      </c>
      <c r="K193" s="24">
        <v>34</v>
      </c>
      <c r="L193" s="24">
        <v>2</v>
      </c>
    </row>
    <row r="194" spans="1:12" x14ac:dyDescent="0.2">
      <c r="A194" s="45" t="s">
        <v>388</v>
      </c>
      <c r="B194" s="45" t="s">
        <v>389</v>
      </c>
      <c r="C194" s="60">
        <v>27632</v>
      </c>
      <c r="D194" s="61">
        <f t="shared" si="6"/>
        <v>4.8132599884192242</v>
      </c>
      <c r="E194" s="24">
        <v>133</v>
      </c>
      <c r="F194" s="24">
        <v>4</v>
      </c>
      <c r="G194" s="24">
        <v>22</v>
      </c>
      <c r="H194" s="24">
        <v>18</v>
      </c>
      <c r="I194" s="24">
        <v>12</v>
      </c>
      <c r="J194" s="24">
        <v>58</v>
      </c>
      <c r="K194" s="24">
        <v>14</v>
      </c>
      <c r="L194" s="24">
        <v>5</v>
      </c>
    </row>
    <row r="195" spans="1:12" x14ac:dyDescent="0.2">
      <c r="A195" s="45" t="s">
        <v>390</v>
      </c>
      <c r="B195" s="45" t="s">
        <v>391</v>
      </c>
      <c r="C195" s="60">
        <v>13014</v>
      </c>
      <c r="D195" s="61">
        <f t="shared" si="6"/>
        <v>3.6883356385431072</v>
      </c>
      <c r="E195" s="24">
        <v>48</v>
      </c>
      <c r="F195" s="24">
        <v>1</v>
      </c>
      <c r="G195" s="24">
        <v>6</v>
      </c>
      <c r="H195" s="24">
        <v>8</v>
      </c>
      <c r="I195" s="24">
        <v>5</v>
      </c>
      <c r="J195" s="24">
        <v>14</v>
      </c>
      <c r="K195" s="24">
        <v>11</v>
      </c>
      <c r="L195" s="24">
        <v>3</v>
      </c>
    </row>
    <row r="196" spans="1:12" x14ac:dyDescent="0.2">
      <c r="A196" s="45" t="s">
        <v>1023</v>
      </c>
      <c r="B196" s="45" t="s">
        <v>393</v>
      </c>
      <c r="C196" s="60">
        <v>49925</v>
      </c>
      <c r="D196" s="61">
        <f t="shared" si="6"/>
        <v>3.9258888332498749</v>
      </c>
      <c r="E196" s="24">
        <v>196</v>
      </c>
      <c r="F196" s="24">
        <v>5</v>
      </c>
      <c r="G196" s="24">
        <v>13</v>
      </c>
      <c r="H196" s="24">
        <v>16</v>
      </c>
      <c r="I196" s="24">
        <v>23</v>
      </c>
      <c r="J196" s="24">
        <v>85</v>
      </c>
      <c r="K196" s="24">
        <v>48</v>
      </c>
      <c r="L196" s="24">
        <v>6</v>
      </c>
    </row>
    <row r="197" spans="1:12" x14ac:dyDescent="0.2">
      <c r="A197" s="45" t="s">
        <v>394</v>
      </c>
      <c r="B197" s="45" t="s">
        <v>395</v>
      </c>
      <c r="C197" s="60">
        <v>23278</v>
      </c>
      <c r="D197" s="61">
        <f t="shared" si="6"/>
        <v>8.8925165392215817</v>
      </c>
      <c r="E197" s="24">
        <v>207</v>
      </c>
      <c r="F197" s="24">
        <v>8</v>
      </c>
      <c r="G197" s="24">
        <v>35</v>
      </c>
      <c r="H197" s="24">
        <v>20</v>
      </c>
      <c r="I197" s="24">
        <v>27</v>
      </c>
      <c r="J197" s="24">
        <v>79</v>
      </c>
      <c r="K197" s="24">
        <v>35</v>
      </c>
      <c r="L197" s="24">
        <v>3</v>
      </c>
    </row>
    <row r="198" spans="1:12" x14ac:dyDescent="0.2">
      <c r="A198" s="45" t="s">
        <v>396</v>
      </c>
      <c r="B198" s="45" t="s">
        <v>397</v>
      </c>
      <c r="C198" s="60">
        <v>54972</v>
      </c>
      <c r="D198" s="61">
        <f t="shared" si="6"/>
        <v>4.784253801935531</v>
      </c>
      <c r="E198" s="24">
        <v>263</v>
      </c>
      <c r="F198" s="24">
        <v>11</v>
      </c>
      <c r="G198" s="24">
        <v>39</v>
      </c>
      <c r="H198" s="24">
        <v>24</v>
      </c>
      <c r="I198" s="24">
        <v>24</v>
      </c>
      <c r="J198" s="24">
        <v>111</v>
      </c>
      <c r="K198" s="24">
        <v>40</v>
      </c>
      <c r="L198" s="24">
        <v>14</v>
      </c>
    </row>
    <row r="199" spans="1:12" x14ac:dyDescent="0.2">
      <c r="A199" s="45" t="s">
        <v>398</v>
      </c>
      <c r="B199" s="45" t="s">
        <v>399</v>
      </c>
      <c r="C199" s="60">
        <v>26828</v>
      </c>
      <c r="D199" s="61">
        <f t="shared" si="6"/>
        <v>8.983151930818547</v>
      </c>
      <c r="E199" s="24">
        <v>241</v>
      </c>
      <c r="F199" s="24">
        <v>12</v>
      </c>
      <c r="G199" s="24">
        <v>61</v>
      </c>
      <c r="H199" s="24">
        <v>26</v>
      </c>
      <c r="I199" s="24">
        <v>21</v>
      </c>
      <c r="J199" s="24">
        <v>80</v>
      </c>
      <c r="K199" s="24">
        <v>35</v>
      </c>
      <c r="L199" s="24">
        <v>6</v>
      </c>
    </row>
    <row r="200" spans="1:12" x14ac:dyDescent="0.2">
      <c r="A200" s="45" t="s">
        <v>400</v>
      </c>
      <c r="B200" s="45" t="s">
        <v>401</v>
      </c>
      <c r="C200" s="60">
        <v>22037</v>
      </c>
      <c r="D200" s="61">
        <f t="shared" si="6"/>
        <v>9.2571584153922952</v>
      </c>
      <c r="E200" s="24">
        <v>204</v>
      </c>
      <c r="F200" s="24">
        <v>4</v>
      </c>
      <c r="G200" s="24">
        <v>34</v>
      </c>
      <c r="H200" s="24">
        <v>28</v>
      </c>
      <c r="I200" s="24">
        <v>22</v>
      </c>
      <c r="J200" s="24">
        <v>75</v>
      </c>
      <c r="K200" s="24">
        <v>33</v>
      </c>
      <c r="L200" s="24">
        <v>8</v>
      </c>
    </row>
    <row r="201" spans="1:12" x14ac:dyDescent="0.2">
      <c r="A201" s="45" t="s">
        <v>402</v>
      </c>
      <c r="B201" s="45" t="s">
        <v>403</v>
      </c>
      <c r="C201" s="60">
        <v>45111</v>
      </c>
      <c r="D201" s="61">
        <f t="shared" si="6"/>
        <v>5.1428698100241625</v>
      </c>
      <c r="E201" s="24">
        <v>232</v>
      </c>
      <c r="F201" s="24">
        <v>6</v>
      </c>
      <c r="G201" s="24">
        <v>21</v>
      </c>
      <c r="H201" s="24">
        <v>20</v>
      </c>
      <c r="I201" s="24">
        <v>25</v>
      </c>
      <c r="J201" s="24">
        <v>79</v>
      </c>
      <c r="K201" s="24">
        <v>57</v>
      </c>
      <c r="L201" s="24">
        <v>24</v>
      </c>
    </row>
    <row r="202" spans="1:12" x14ac:dyDescent="0.2">
      <c r="A202" s="45" t="s">
        <v>892</v>
      </c>
      <c r="B202" s="45" t="s">
        <v>404</v>
      </c>
      <c r="C202" s="60">
        <v>45568</v>
      </c>
      <c r="D202" s="61">
        <f t="shared" si="6"/>
        <v>3.70874297752809</v>
      </c>
      <c r="E202" s="24">
        <v>169</v>
      </c>
      <c r="F202" s="24">
        <v>7</v>
      </c>
      <c r="G202" s="24">
        <v>27</v>
      </c>
      <c r="H202" s="24">
        <v>30</v>
      </c>
      <c r="I202" s="24">
        <v>7</v>
      </c>
      <c r="J202" s="24">
        <v>62</v>
      </c>
      <c r="K202" s="24">
        <v>24</v>
      </c>
      <c r="L202" s="24">
        <v>12</v>
      </c>
    </row>
    <row r="203" spans="1:12" x14ac:dyDescent="0.2">
      <c r="A203" s="45" t="s">
        <v>405</v>
      </c>
      <c r="B203" s="45" t="s">
        <v>406</v>
      </c>
      <c r="C203" s="60">
        <v>32365</v>
      </c>
      <c r="D203" s="61">
        <f t="shared" si="6"/>
        <v>4.1711725629538083</v>
      </c>
      <c r="E203" s="24">
        <v>135</v>
      </c>
      <c r="F203" s="24">
        <v>3</v>
      </c>
      <c r="G203" s="24">
        <v>19</v>
      </c>
      <c r="H203" s="24">
        <v>14</v>
      </c>
      <c r="I203" s="24">
        <v>7</v>
      </c>
      <c r="J203" s="24">
        <v>40</v>
      </c>
      <c r="K203" s="24">
        <v>36</v>
      </c>
      <c r="L203" s="24">
        <v>16</v>
      </c>
    </row>
    <row r="204" spans="1:12" x14ac:dyDescent="0.2">
      <c r="A204" s="45" t="s">
        <v>407</v>
      </c>
      <c r="B204" s="45" t="s">
        <v>408</v>
      </c>
      <c r="C204" s="60">
        <v>17216</v>
      </c>
      <c r="D204" s="61">
        <f t="shared" si="6"/>
        <v>4.8210966542750926</v>
      </c>
      <c r="E204" s="24">
        <v>83</v>
      </c>
      <c r="F204" s="24">
        <v>6</v>
      </c>
      <c r="G204" s="24">
        <v>6</v>
      </c>
      <c r="H204" s="24">
        <v>8</v>
      </c>
      <c r="I204" s="24">
        <v>4</v>
      </c>
      <c r="J204" s="24">
        <v>42</v>
      </c>
      <c r="K204" s="24">
        <v>15</v>
      </c>
      <c r="L204" s="24">
        <v>2</v>
      </c>
    </row>
    <row r="205" spans="1:12" x14ac:dyDescent="0.2">
      <c r="A205" s="45" t="s">
        <v>409</v>
      </c>
      <c r="B205" s="45" t="s">
        <v>410</v>
      </c>
      <c r="C205" s="60">
        <v>7028</v>
      </c>
      <c r="D205" s="61">
        <f t="shared" si="6"/>
        <v>2.4188958451906659</v>
      </c>
      <c r="E205" s="24">
        <v>17</v>
      </c>
      <c r="F205" s="24">
        <v>1</v>
      </c>
      <c r="G205" s="24">
        <v>0</v>
      </c>
      <c r="H205" s="24">
        <v>3</v>
      </c>
      <c r="I205" s="24">
        <v>2</v>
      </c>
      <c r="J205" s="24">
        <v>6</v>
      </c>
      <c r="K205" s="24">
        <v>3</v>
      </c>
      <c r="L205" s="24">
        <v>2</v>
      </c>
    </row>
    <row r="206" spans="1:12" x14ac:dyDescent="0.2">
      <c r="A206" s="24" t="s">
        <v>888</v>
      </c>
      <c r="B206" s="45" t="s">
        <v>411</v>
      </c>
      <c r="C206" s="60">
        <v>68721</v>
      </c>
      <c r="D206" s="61">
        <f t="shared" si="6"/>
        <v>2.5465287175681377</v>
      </c>
      <c r="E206" s="24">
        <v>175</v>
      </c>
      <c r="F206" s="24">
        <v>9</v>
      </c>
      <c r="G206" s="24">
        <v>20</v>
      </c>
      <c r="H206" s="24">
        <v>20</v>
      </c>
      <c r="I206" s="24">
        <v>17</v>
      </c>
      <c r="J206" s="24">
        <v>64</v>
      </c>
      <c r="K206" s="24">
        <v>32</v>
      </c>
      <c r="L206" s="24">
        <v>13</v>
      </c>
    </row>
    <row r="207" spans="1:12" x14ac:dyDescent="0.2">
      <c r="A207" s="45" t="s">
        <v>412</v>
      </c>
      <c r="B207" s="45" t="s">
        <v>413</v>
      </c>
      <c r="C207" s="60">
        <v>30867</v>
      </c>
      <c r="D207" s="61">
        <f t="shared" si="6"/>
        <v>2.3325882009913497</v>
      </c>
      <c r="E207" s="24">
        <v>72</v>
      </c>
      <c r="F207" s="24">
        <v>6</v>
      </c>
      <c r="G207" s="24">
        <v>16</v>
      </c>
      <c r="H207" s="24">
        <v>7</v>
      </c>
      <c r="I207" s="24">
        <v>3</v>
      </c>
      <c r="J207" s="24">
        <v>27</v>
      </c>
      <c r="K207" s="24">
        <v>10</v>
      </c>
      <c r="L207" s="24">
        <v>3</v>
      </c>
    </row>
    <row r="208" spans="1:12" x14ac:dyDescent="0.2">
      <c r="A208" s="45" t="s">
        <v>414</v>
      </c>
      <c r="B208" s="45" t="s">
        <v>415</v>
      </c>
      <c r="C208" s="60">
        <v>11166</v>
      </c>
      <c r="D208" s="61">
        <f t="shared" si="6"/>
        <v>4.0300913487372378</v>
      </c>
      <c r="E208" s="24">
        <v>45</v>
      </c>
      <c r="F208" s="24">
        <v>1</v>
      </c>
      <c r="G208" s="24">
        <v>6</v>
      </c>
      <c r="H208" s="24">
        <v>6</v>
      </c>
      <c r="I208" s="24">
        <v>8</v>
      </c>
      <c r="J208" s="24">
        <v>10</v>
      </c>
      <c r="K208" s="24">
        <v>10</v>
      </c>
      <c r="L208" s="24">
        <v>4</v>
      </c>
    </row>
    <row r="209" spans="1:12" x14ac:dyDescent="0.2">
      <c r="A209" s="45" t="s">
        <v>416</v>
      </c>
      <c r="B209" s="45" t="s">
        <v>417</v>
      </c>
      <c r="C209" s="60">
        <v>33603</v>
      </c>
      <c r="D209" s="61">
        <f t="shared" si="6"/>
        <v>3.3925542362289081</v>
      </c>
      <c r="E209" s="24">
        <v>114</v>
      </c>
      <c r="F209" s="24">
        <v>3</v>
      </c>
      <c r="G209" s="24">
        <v>13</v>
      </c>
      <c r="H209" s="24">
        <v>10</v>
      </c>
      <c r="I209" s="24">
        <v>14</v>
      </c>
      <c r="J209" s="24">
        <v>46</v>
      </c>
      <c r="K209" s="24">
        <v>19</v>
      </c>
      <c r="L209" s="24">
        <v>9</v>
      </c>
    </row>
    <row r="210" spans="1:12" x14ac:dyDescent="0.2">
      <c r="A210" s="45" t="s">
        <v>418</v>
      </c>
      <c r="B210" s="45" t="s">
        <v>419</v>
      </c>
      <c r="C210" s="60">
        <v>186198</v>
      </c>
      <c r="D210" s="61">
        <f t="shared" si="6"/>
        <v>2.9162504430767244</v>
      </c>
      <c r="E210" s="24">
        <v>543</v>
      </c>
      <c r="F210" s="24">
        <v>11</v>
      </c>
      <c r="G210" s="24">
        <v>66</v>
      </c>
      <c r="H210" s="24">
        <v>68</v>
      </c>
      <c r="I210" s="24">
        <v>97</v>
      </c>
      <c r="J210" s="24">
        <v>172</v>
      </c>
      <c r="K210" s="24">
        <v>102</v>
      </c>
      <c r="L210" s="24">
        <v>27</v>
      </c>
    </row>
    <row r="211" spans="1:12" x14ac:dyDescent="0.2">
      <c r="A211" s="45" t="s">
        <v>420</v>
      </c>
      <c r="B211" s="45" t="s">
        <v>421</v>
      </c>
      <c r="C211" s="60">
        <v>32910</v>
      </c>
      <c r="D211" s="61">
        <f t="shared" ref="D211:D274" si="7">E211/C211*1000</f>
        <v>2.4916438772409601</v>
      </c>
      <c r="E211" s="24">
        <v>82</v>
      </c>
      <c r="F211" s="24">
        <v>4</v>
      </c>
      <c r="G211" s="24">
        <v>17</v>
      </c>
      <c r="H211" s="24">
        <v>8</v>
      </c>
      <c r="I211" s="24">
        <v>7</v>
      </c>
      <c r="J211" s="24">
        <v>34</v>
      </c>
      <c r="K211" s="24">
        <v>8</v>
      </c>
      <c r="L211" s="24">
        <v>4</v>
      </c>
    </row>
    <row r="212" spans="1:12" x14ac:dyDescent="0.2">
      <c r="A212" s="45" t="s">
        <v>422</v>
      </c>
      <c r="B212" s="45" t="s">
        <v>423</v>
      </c>
      <c r="C212" s="60">
        <v>12416</v>
      </c>
      <c r="D212" s="61">
        <f t="shared" si="7"/>
        <v>17.074742268041234</v>
      </c>
      <c r="E212" s="24">
        <v>212</v>
      </c>
      <c r="F212" s="24">
        <v>5</v>
      </c>
      <c r="G212" s="24">
        <v>27</v>
      </c>
      <c r="H212" s="24">
        <v>31</v>
      </c>
      <c r="I212" s="24">
        <v>24</v>
      </c>
      <c r="J212" s="24">
        <v>71</v>
      </c>
      <c r="K212" s="24">
        <v>42</v>
      </c>
      <c r="L212" s="24">
        <v>12</v>
      </c>
    </row>
    <row r="213" spans="1:12" x14ac:dyDescent="0.2">
      <c r="A213" s="45" t="s">
        <v>424</v>
      </c>
      <c r="B213" s="45" t="s">
        <v>425</v>
      </c>
      <c r="C213" s="60">
        <v>27262</v>
      </c>
      <c r="D213" s="61">
        <f t="shared" si="7"/>
        <v>3.1178930379282517</v>
      </c>
      <c r="E213" s="24">
        <v>85</v>
      </c>
      <c r="F213" s="24">
        <v>2</v>
      </c>
      <c r="G213" s="24">
        <v>13</v>
      </c>
      <c r="H213" s="24">
        <v>7</v>
      </c>
      <c r="I213" s="24">
        <v>10</v>
      </c>
      <c r="J213" s="24">
        <v>32</v>
      </c>
      <c r="K213" s="24">
        <v>14</v>
      </c>
      <c r="L213" s="24">
        <v>7</v>
      </c>
    </row>
    <row r="214" spans="1:12" x14ac:dyDescent="0.2">
      <c r="A214" s="45" t="s">
        <v>426</v>
      </c>
      <c r="B214" s="45" t="s">
        <v>427</v>
      </c>
      <c r="C214" s="60">
        <v>19991</v>
      </c>
      <c r="D214" s="61">
        <f t="shared" si="7"/>
        <v>5.4524536041218541</v>
      </c>
      <c r="E214" s="24">
        <v>109</v>
      </c>
      <c r="F214" s="24">
        <v>6</v>
      </c>
      <c r="G214" s="24">
        <v>27</v>
      </c>
      <c r="H214" s="24">
        <v>9</v>
      </c>
      <c r="I214" s="24">
        <v>11</v>
      </c>
      <c r="J214" s="24">
        <v>42</v>
      </c>
      <c r="K214" s="24">
        <v>11</v>
      </c>
      <c r="L214" s="24">
        <v>3</v>
      </c>
    </row>
    <row r="215" spans="1:12" x14ac:dyDescent="0.2">
      <c r="A215" s="45" t="s">
        <v>428</v>
      </c>
      <c r="B215" s="45" t="s">
        <v>429</v>
      </c>
      <c r="C215" s="60">
        <v>243176</v>
      </c>
      <c r="D215" s="61">
        <f t="shared" si="7"/>
        <v>3.873737539888805</v>
      </c>
      <c r="E215" s="24">
        <v>942</v>
      </c>
      <c r="F215" s="24">
        <v>29</v>
      </c>
      <c r="G215" s="24">
        <v>102</v>
      </c>
      <c r="H215" s="24">
        <v>85</v>
      </c>
      <c r="I215" s="24">
        <v>117</v>
      </c>
      <c r="J215" s="24">
        <v>355</v>
      </c>
      <c r="K215" s="24">
        <v>164</v>
      </c>
      <c r="L215" s="24">
        <v>90</v>
      </c>
    </row>
    <row r="216" spans="1:12" x14ac:dyDescent="0.2">
      <c r="A216" s="45" t="s">
        <v>430</v>
      </c>
      <c r="B216" s="45" t="s">
        <v>431</v>
      </c>
      <c r="C216" s="60">
        <v>44483</v>
      </c>
      <c r="D216" s="61">
        <f t="shared" si="7"/>
        <v>3.1472697434975161</v>
      </c>
      <c r="E216" s="24">
        <v>140</v>
      </c>
      <c r="F216" s="24">
        <v>7</v>
      </c>
      <c r="G216" s="24">
        <v>33</v>
      </c>
      <c r="H216" s="24">
        <v>17</v>
      </c>
      <c r="I216" s="24">
        <v>12</v>
      </c>
      <c r="J216" s="24">
        <v>48</v>
      </c>
      <c r="K216" s="24">
        <v>17</v>
      </c>
      <c r="L216" s="24">
        <v>6</v>
      </c>
    </row>
    <row r="217" spans="1:12" x14ac:dyDescent="0.2">
      <c r="A217" s="45" t="s">
        <v>432</v>
      </c>
      <c r="B217" s="45" t="s">
        <v>433</v>
      </c>
      <c r="C217" s="60">
        <v>22082</v>
      </c>
      <c r="D217" s="61">
        <f t="shared" si="7"/>
        <v>5.706004890861335</v>
      </c>
      <c r="E217" s="24">
        <v>126</v>
      </c>
      <c r="F217" s="24">
        <v>5</v>
      </c>
      <c r="G217" s="24">
        <v>18</v>
      </c>
      <c r="H217" s="24">
        <v>9</v>
      </c>
      <c r="I217" s="24">
        <v>18</v>
      </c>
      <c r="J217" s="24">
        <v>50</v>
      </c>
      <c r="K217" s="24">
        <v>22</v>
      </c>
      <c r="L217" s="24">
        <v>4</v>
      </c>
    </row>
    <row r="218" spans="1:12" x14ac:dyDescent="0.2">
      <c r="A218" s="24" t="s">
        <v>896</v>
      </c>
      <c r="B218" s="45" t="s">
        <v>434</v>
      </c>
      <c r="C218" s="60">
        <v>26807</v>
      </c>
      <c r="D218" s="61">
        <f t="shared" si="7"/>
        <v>0.63416271869287877</v>
      </c>
      <c r="E218" s="24">
        <v>17</v>
      </c>
      <c r="F218" s="24">
        <v>0</v>
      </c>
      <c r="G218" s="24">
        <v>2</v>
      </c>
      <c r="H218" s="24">
        <v>4</v>
      </c>
      <c r="I218" s="24">
        <v>1</v>
      </c>
      <c r="J218" s="24">
        <v>7</v>
      </c>
      <c r="K218" s="24">
        <v>1</v>
      </c>
      <c r="L218" s="24">
        <v>2</v>
      </c>
    </row>
    <row r="219" spans="1:12" x14ac:dyDescent="0.2">
      <c r="A219" s="45" t="s">
        <v>435</v>
      </c>
      <c r="B219" s="45" t="s">
        <v>436</v>
      </c>
      <c r="C219" s="60">
        <v>24138</v>
      </c>
      <c r="D219" s="61">
        <f t="shared" si="7"/>
        <v>2.1957080122628221</v>
      </c>
      <c r="E219" s="24">
        <v>53</v>
      </c>
      <c r="F219" s="24">
        <v>1</v>
      </c>
      <c r="G219" s="24">
        <v>9</v>
      </c>
      <c r="H219" s="24">
        <v>10</v>
      </c>
      <c r="I219" s="24">
        <v>4</v>
      </c>
      <c r="J219" s="24">
        <v>18</v>
      </c>
      <c r="K219" s="24">
        <v>10</v>
      </c>
      <c r="L219" s="24">
        <v>1</v>
      </c>
    </row>
    <row r="220" spans="1:12" x14ac:dyDescent="0.2">
      <c r="A220" s="45" t="s">
        <v>437</v>
      </c>
      <c r="B220" s="45" t="s">
        <v>438</v>
      </c>
      <c r="C220" s="60">
        <v>94767</v>
      </c>
      <c r="D220" s="61">
        <f t="shared" si="7"/>
        <v>4.4002659153502801</v>
      </c>
      <c r="E220" s="24">
        <v>417</v>
      </c>
      <c r="F220" s="24">
        <v>22</v>
      </c>
      <c r="G220" s="24">
        <v>70</v>
      </c>
      <c r="H220" s="24">
        <v>55</v>
      </c>
      <c r="I220" s="24">
        <v>46</v>
      </c>
      <c r="J220" s="24">
        <v>144</v>
      </c>
      <c r="K220" s="24">
        <v>63</v>
      </c>
      <c r="L220" s="24">
        <v>17</v>
      </c>
    </row>
    <row r="221" spans="1:12" x14ac:dyDescent="0.2">
      <c r="A221" s="45" t="s">
        <v>439</v>
      </c>
      <c r="B221" s="45" t="s">
        <v>440</v>
      </c>
      <c r="C221" s="60">
        <v>158556</v>
      </c>
      <c r="D221" s="61">
        <f t="shared" si="7"/>
        <v>4.7049622846186834</v>
      </c>
      <c r="E221" s="24">
        <v>746</v>
      </c>
      <c r="F221" s="24">
        <v>30</v>
      </c>
      <c r="G221" s="24">
        <v>111</v>
      </c>
      <c r="H221" s="24">
        <v>69</v>
      </c>
      <c r="I221" s="24">
        <v>89</v>
      </c>
      <c r="J221" s="24">
        <v>300</v>
      </c>
      <c r="K221" s="24">
        <v>127</v>
      </c>
      <c r="L221" s="24">
        <v>20</v>
      </c>
    </row>
    <row r="222" spans="1:12" x14ac:dyDescent="0.2">
      <c r="A222" s="45" t="s">
        <v>441</v>
      </c>
      <c r="B222" s="45" t="s">
        <v>442</v>
      </c>
      <c r="C222" s="60">
        <v>45824</v>
      </c>
      <c r="D222" s="61">
        <f t="shared" si="7"/>
        <v>4.5172835195530725</v>
      </c>
      <c r="E222" s="24">
        <v>207</v>
      </c>
      <c r="F222" s="24">
        <v>7</v>
      </c>
      <c r="G222" s="24">
        <v>39</v>
      </c>
      <c r="H222" s="24">
        <v>28</v>
      </c>
      <c r="I222" s="24">
        <v>17</v>
      </c>
      <c r="J222" s="24">
        <v>69</v>
      </c>
      <c r="K222" s="24">
        <v>39</v>
      </c>
      <c r="L222" s="24">
        <v>8</v>
      </c>
    </row>
    <row r="223" spans="1:12" x14ac:dyDescent="0.2">
      <c r="A223" s="45" t="s">
        <v>443</v>
      </c>
      <c r="B223" s="45" t="s">
        <v>444</v>
      </c>
      <c r="C223" s="60">
        <v>15960</v>
      </c>
      <c r="D223" s="61">
        <f t="shared" si="7"/>
        <v>4.6992481203007515</v>
      </c>
      <c r="E223" s="24">
        <v>75</v>
      </c>
      <c r="F223" s="24">
        <v>4</v>
      </c>
      <c r="G223" s="24">
        <v>14</v>
      </c>
      <c r="H223" s="24">
        <v>9</v>
      </c>
      <c r="I223" s="24">
        <v>10</v>
      </c>
      <c r="J223" s="24">
        <v>18</v>
      </c>
      <c r="K223" s="24">
        <v>19</v>
      </c>
      <c r="L223" s="24">
        <v>1</v>
      </c>
    </row>
    <row r="224" spans="1:12" x14ac:dyDescent="0.2">
      <c r="A224" s="45" t="s">
        <v>906</v>
      </c>
      <c r="B224" s="45" t="s">
        <v>445</v>
      </c>
      <c r="C224" s="60">
        <v>23796</v>
      </c>
      <c r="D224" s="61">
        <f t="shared" si="7"/>
        <v>1.5548831736426292</v>
      </c>
      <c r="E224" s="24">
        <v>37</v>
      </c>
      <c r="F224" s="24">
        <v>1</v>
      </c>
      <c r="G224" s="24">
        <v>8</v>
      </c>
      <c r="H224" s="24">
        <v>5</v>
      </c>
      <c r="I224" s="24">
        <v>4</v>
      </c>
      <c r="J224" s="24">
        <v>13</v>
      </c>
      <c r="K224" s="24">
        <v>3</v>
      </c>
      <c r="L224" s="24">
        <v>3</v>
      </c>
    </row>
    <row r="225" spans="1:12" x14ac:dyDescent="0.2">
      <c r="A225" s="45" t="s">
        <v>908</v>
      </c>
      <c r="B225" s="45" t="s">
        <v>446</v>
      </c>
      <c r="C225" s="60">
        <v>24007</v>
      </c>
      <c r="D225" s="61">
        <f t="shared" si="7"/>
        <v>3.4156704294580744</v>
      </c>
      <c r="E225" s="24">
        <v>82</v>
      </c>
      <c r="F225" s="24">
        <v>1</v>
      </c>
      <c r="G225" s="24">
        <v>16</v>
      </c>
      <c r="H225" s="24">
        <v>9</v>
      </c>
      <c r="I225" s="24">
        <v>5</v>
      </c>
      <c r="J225" s="24">
        <v>31</v>
      </c>
      <c r="K225" s="24">
        <v>17</v>
      </c>
      <c r="L225" s="24">
        <v>3</v>
      </c>
    </row>
    <row r="226" spans="1:12" x14ac:dyDescent="0.2">
      <c r="A226" s="45" t="s">
        <v>447</v>
      </c>
      <c r="B226" s="45" t="s">
        <v>448</v>
      </c>
      <c r="C226" s="60">
        <v>19234</v>
      </c>
      <c r="D226" s="61">
        <f t="shared" si="7"/>
        <v>2.4955807424352705</v>
      </c>
      <c r="E226" s="24">
        <v>48</v>
      </c>
      <c r="F226" s="24">
        <v>4</v>
      </c>
      <c r="G226" s="24">
        <v>5</v>
      </c>
      <c r="H226" s="24">
        <v>3</v>
      </c>
      <c r="I226" s="24">
        <v>7</v>
      </c>
      <c r="J226" s="24">
        <v>17</v>
      </c>
      <c r="K226" s="24">
        <v>10</v>
      </c>
      <c r="L226" s="24">
        <v>2</v>
      </c>
    </row>
    <row r="227" spans="1:12" x14ac:dyDescent="0.2">
      <c r="A227" s="45" t="s">
        <v>449</v>
      </c>
      <c r="B227" s="45" t="s">
        <v>450</v>
      </c>
      <c r="C227" s="60">
        <v>32931</v>
      </c>
      <c r="D227" s="61">
        <f t="shared" si="7"/>
        <v>5.8303725972487932</v>
      </c>
      <c r="E227" s="24">
        <v>192</v>
      </c>
      <c r="F227" s="24">
        <v>11</v>
      </c>
      <c r="G227" s="24">
        <v>18</v>
      </c>
      <c r="H227" s="24">
        <v>20</v>
      </c>
      <c r="I227" s="24">
        <v>30</v>
      </c>
      <c r="J227" s="24">
        <v>74</v>
      </c>
      <c r="K227" s="24">
        <v>33</v>
      </c>
      <c r="L227" s="24">
        <v>6</v>
      </c>
    </row>
    <row r="228" spans="1:12" x14ac:dyDescent="0.2">
      <c r="A228" s="45" t="s">
        <v>451</v>
      </c>
      <c r="B228" s="45" t="s">
        <v>452</v>
      </c>
      <c r="C228" s="60">
        <v>57325</v>
      </c>
      <c r="D228" s="61">
        <f t="shared" si="7"/>
        <v>4.3436546009594421</v>
      </c>
      <c r="E228" s="24">
        <v>249</v>
      </c>
      <c r="F228" s="24">
        <v>13</v>
      </c>
      <c r="G228" s="24">
        <v>33</v>
      </c>
      <c r="H228" s="24">
        <v>29</v>
      </c>
      <c r="I228" s="24">
        <v>32</v>
      </c>
      <c r="J228" s="24">
        <v>88</v>
      </c>
      <c r="K228" s="24">
        <v>36</v>
      </c>
      <c r="L228" s="24">
        <v>18</v>
      </c>
    </row>
    <row r="229" spans="1:12" x14ac:dyDescent="0.2">
      <c r="A229" s="45" t="s">
        <v>453</v>
      </c>
      <c r="B229" s="45" t="s">
        <v>454</v>
      </c>
      <c r="C229" s="60">
        <v>94292</v>
      </c>
      <c r="D229" s="61">
        <f t="shared" si="7"/>
        <v>3.1073685996691132</v>
      </c>
      <c r="E229" s="24">
        <v>293</v>
      </c>
      <c r="F229" s="24">
        <v>6</v>
      </c>
      <c r="G229" s="24">
        <v>39</v>
      </c>
      <c r="H229" s="24">
        <v>40</v>
      </c>
      <c r="I229" s="24">
        <v>35</v>
      </c>
      <c r="J229" s="24">
        <v>114</v>
      </c>
      <c r="K229" s="24">
        <v>50</v>
      </c>
      <c r="L229" s="24">
        <v>9</v>
      </c>
    </row>
    <row r="230" spans="1:12" x14ac:dyDescent="0.2">
      <c r="A230" s="45" t="s">
        <v>455</v>
      </c>
      <c r="B230" s="45" t="s">
        <v>456</v>
      </c>
      <c r="C230" s="60">
        <v>23660</v>
      </c>
      <c r="D230" s="61">
        <f t="shared" si="7"/>
        <v>1.6060862214708369</v>
      </c>
      <c r="E230" s="24">
        <v>38</v>
      </c>
      <c r="F230" s="24">
        <v>1</v>
      </c>
      <c r="G230" s="24">
        <v>5</v>
      </c>
      <c r="H230" s="24">
        <v>1</v>
      </c>
      <c r="I230" s="24">
        <v>6</v>
      </c>
      <c r="J230" s="24">
        <v>14</v>
      </c>
      <c r="K230" s="24">
        <v>7</v>
      </c>
      <c r="L230" s="24">
        <v>4</v>
      </c>
    </row>
    <row r="231" spans="1:12" x14ac:dyDescent="0.2">
      <c r="A231" s="45" t="s">
        <v>457</v>
      </c>
      <c r="B231" s="45" t="s">
        <v>458</v>
      </c>
      <c r="C231" s="60">
        <v>30161</v>
      </c>
      <c r="D231" s="61">
        <f t="shared" si="7"/>
        <v>3.9123371241006595</v>
      </c>
      <c r="E231" s="24">
        <v>118</v>
      </c>
      <c r="F231" s="24">
        <v>7</v>
      </c>
      <c r="G231" s="24">
        <v>15</v>
      </c>
      <c r="H231" s="24">
        <v>11</v>
      </c>
      <c r="I231" s="24">
        <v>12</v>
      </c>
      <c r="J231" s="24">
        <v>48</v>
      </c>
      <c r="K231" s="24">
        <v>19</v>
      </c>
      <c r="L231" s="24">
        <v>6</v>
      </c>
    </row>
    <row r="232" spans="1:12" x14ac:dyDescent="0.2">
      <c r="A232" s="45" t="s">
        <v>459</v>
      </c>
      <c r="B232" s="45" t="s">
        <v>460</v>
      </c>
      <c r="C232" s="60">
        <v>20022</v>
      </c>
      <c r="D232" s="61">
        <f t="shared" si="7"/>
        <v>5.1443412246528819</v>
      </c>
      <c r="E232" s="24">
        <v>103</v>
      </c>
      <c r="F232" s="24">
        <v>5</v>
      </c>
      <c r="G232" s="24">
        <v>11</v>
      </c>
      <c r="H232" s="24">
        <v>12</v>
      </c>
      <c r="I232" s="24">
        <v>9</v>
      </c>
      <c r="J232" s="24">
        <v>37</v>
      </c>
      <c r="K232" s="24">
        <v>28</v>
      </c>
      <c r="L232" s="24">
        <v>1</v>
      </c>
    </row>
    <row r="233" spans="1:12" x14ac:dyDescent="0.2">
      <c r="A233" s="45" t="s">
        <v>913</v>
      </c>
      <c r="B233" s="45" t="s">
        <v>461</v>
      </c>
      <c r="C233" s="60">
        <v>18049</v>
      </c>
      <c r="D233" s="61">
        <f t="shared" si="7"/>
        <v>5.7620920826638589</v>
      </c>
      <c r="E233" s="24">
        <v>104</v>
      </c>
      <c r="F233" s="24">
        <v>0</v>
      </c>
      <c r="G233" s="24">
        <v>22</v>
      </c>
      <c r="H233" s="24">
        <v>20</v>
      </c>
      <c r="I233" s="24">
        <v>8</v>
      </c>
      <c r="J233" s="24">
        <v>37</v>
      </c>
      <c r="K233" s="24">
        <v>13</v>
      </c>
      <c r="L233" s="24">
        <v>4</v>
      </c>
    </row>
    <row r="234" spans="1:12" x14ac:dyDescent="0.2">
      <c r="A234" s="45" t="s">
        <v>462</v>
      </c>
      <c r="B234" s="45" t="s">
        <v>463</v>
      </c>
      <c r="C234" s="60">
        <v>24587</v>
      </c>
      <c r="D234" s="61">
        <f t="shared" si="7"/>
        <v>5.9380973685280836</v>
      </c>
      <c r="E234" s="24">
        <v>146</v>
      </c>
      <c r="F234" s="24">
        <v>6</v>
      </c>
      <c r="G234" s="24">
        <v>9</v>
      </c>
      <c r="H234" s="24">
        <v>10</v>
      </c>
      <c r="I234" s="24">
        <v>24</v>
      </c>
      <c r="J234" s="24">
        <v>63</v>
      </c>
      <c r="K234" s="24">
        <v>33</v>
      </c>
      <c r="L234" s="24">
        <v>1</v>
      </c>
    </row>
    <row r="235" spans="1:12" x14ac:dyDescent="0.2">
      <c r="A235" s="45" t="s">
        <v>464</v>
      </c>
      <c r="B235" s="45" t="s">
        <v>465</v>
      </c>
      <c r="C235" s="60">
        <v>17607</v>
      </c>
      <c r="D235" s="61">
        <f t="shared" si="7"/>
        <v>11.98387005168399</v>
      </c>
      <c r="E235" s="24">
        <v>211</v>
      </c>
      <c r="F235" s="24">
        <v>10</v>
      </c>
      <c r="G235" s="24">
        <v>26</v>
      </c>
      <c r="H235" s="24">
        <v>17</v>
      </c>
      <c r="I235" s="24">
        <v>32</v>
      </c>
      <c r="J235" s="24">
        <v>81</v>
      </c>
      <c r="K235" s="24">
        <v>38</v>
      </c>
      <c r="L235" s="24">
        <v>7</v>
      </c>
    </row>
    <row r="236" spans="1:12" x14ac:dyDescent="0.2">
      <c r="A236" s="45" t="s">
        <v>466</v>
      </c>
      <c r="B236" s="45" t="s">
        <v>467</v>
      </c>
      <c r="C236" s="60">
        <v>227604</v>
      </c>
      <c r="D236" s="61">
        <f t="shared" si="7"/>
        <v>3.172176235918525</v>
      </c>
      <c r="E236" s="24">
        <v>722</v>
      </c>
      <c r="F236" s="24">
        <v>19</v>
      </c>
      <c r="G236" s="24">
        <v>85</v>
      </c>
      <c r="H236" s="24">
        <v>62</v>
      </c>
      <c r="I236" s="24">
        <v>120</v>
      </c>
      <c r="J236" s="24">
        <v>246</v>
      </c>
      <c r="K236" s="24">
        <v>160</v>
      </c>
      <c r="L236" s="24">
        <v>30</v>
      </c>
    </row>
    <row r="237" spans="1:12" x14ac:dyDescent="0.2">
      <c r="A237" s="45" t="s">
        <v>468</v>
      </c>
      <c r="B237" s="45" t="s">
        <v>469</v>
      </c>
      <c r="C237" s="60">
        <v>31478</v>
      </c>
      <c r="D237" s="61">
        <f t="shared" si="7"/>
        <v>2.2873117733019885</v>
      </c>
      <c r="E237" s="24">
        <v>72</v>
      </c>
      <c r="F237" s="24">
        <v>1</v>
      </c>
      <c r="G237" s="24">
        <v>12</v>
      </c>
      <c r="H237" s="24">
        <v>9</v>
      </c>
      <c r="I237" s="24">
        <v>7</v>
      </c>
      <c r="J237" s="24">
        <v>27</v>
      </c>
      <c r="K237" s="24">
        <v>13</v>
      </c>
      <c r="L237" s="24">
        <v>3</v>
      </c>
    </row>
    <row r="238" spans="1:12" x14ac:dyDescent="0.2">
      <c r="A238" s="45" t="s">
        <v>470</v>
      </c>
      <c r="B238" s="45" t="s">
        <v>471</v>
      </c>
      <c r="C238" s="60">
        <v>46449</v>
      </c>
      <c r="D238" s="61">
        <f t="shared" si="7"/>
        <v>1.6577321363215569</v>
      </c>
      <c r="E238" s="24">
        <v>77</v>
      </c>
      <c r="F238" s="24">
        <v>1</v>
      </c>
      <c r="G238" s="24">
        <v>4</v>
      </c>
      <c r="H238" s="24">
        <v>11</v>
      </c>
      <c r="I238" s="24">
        <v>8</v>
      </c>
      <c r="J238" s="24">
        <v>28</v>
      </c>
      <c r="K238" s="24">
        <v>18</v>
      </c>
      <c r="L238" s="24">
        <v>7</v>
      </c>
    </row>
    <row r="239" spans="1:12" x14ac:dyDescent="0.2">
      <c r="A239" s="45" t="s">
        <v>472</v>
      </c>
      <c r="B239" s="45" t="s">
        <v>473</v>
      </c>
      <c r="C239" s="60">
        <v>32057</v>
      </c>
      <c r="D239" s="61">
        <f t="shared" si="7"/>
        <v>3.2442212309324017</v>
      </c>
      <c r="E239" s="24">
        <v>104</v>
      </c>
      <c r="F239" s="24">
        <v>5</v>
      </c>
      <c r="G239" s="24">
        <v>18</v>
      </c>
      <c r="H239" s="24">
        <v>15</v>
      </c>
      <c r="I239" s="24">
        <v>7</v>
      </c>
      <c r="J239" s="24">
        <v>40</v>
      </c>
      <c r="K239" s="24">
        <v>14</v>
      </c>
      <c r="L239" s="24">
        <v>5</v>
      </c>
    </row>
    <row r="240" spans="1:12" x14ac:dyDescent="0.2">
      <c r="A240" s="45" t="s">
        <v>474</v>
      </c>
      <c r="B240" s="45" t="s">
        <v>475</v>
      </c>
      <c r="C240" s="60">
        <v>17951</v>
      </c>
      <c r="D240" s="61">
        <f t="shared" si="7"/>
        <v>2.116873711770932</v>
      </c>
      <c r="E240" s="24">
        <v>38</v>
      </c>
      <c r="F240" s="24">
        <v>0</v>
      </c>
      <c r="G240" s="24">
        <v>1</v>
      </c>
      <c r="H240" s="24">
        <v>4</v>
      </c>
      <c r="I240" s="24">
        <v>6</v>
      </c>
      <c r="J240" s="24">
        <v>9</v>
      </c>
      <c r="K240" s="24">
        <v>11</v>
      </c>
      <c r="L240" s="24">
        <v>7</v>
      </c>
    </row>
    <row r="241" spans="1:12" x14ac:dyDescent="0.2">
      <c r="A241" s="45" t="s">
        <v>476</v>
      </c>
      <c r="B241" s="45" t="s">
        <v>477</v>
      </c>
      <c r="C241" s="60">
        <v>49861</v>
      </c>
      <c r="D241" s="61">
        <f t="shared" si="7"/>
        <v>5.154329034716512</v>
      </c>
      <c r="E241" s="24">
        <v>257</v>
      </c>
      <c r="F241" s="24">
        <v>5</v>
      </c>
      <c r="G241" s="24">
        <v>31</v>
      </c>
      <c r="H241" s="24">
        <v>29</v>
      </c>
      <c r="I241" s="24">
        <v>26</v>
      </c>
      <c r="J241" s="24">
        <v>103</v>
      </c>
      <c r="K241" s="24">
        <v>46</v>
      </c>
      <c r="L241" s="24">
        <v>17</v>
      </c>
    </row>
    <row r="242" spans="1:12" x14ac:dyDescent="0.2">
      <c r="A242" s="45" t="s">
        <v>478</v>
      </c>
      <c r="B242" s="45" t="s">
        <v>479</v>
      </c>
      <c r="C242" s="60">
        <v>22215</v>
      </c>
      <c r="D242" s="61">
        <f t="shared" si="7"/>
        <v>5.0866531622777398</v>
      </c>
      <c r="E242" s="24">
        <v>113</v>
      </c>
      <c r="F242" s="24">
        <v>6</v>
      </c>
      <c r="G242" s="24">
        <v>11</v>
      </c>
      <c r="H242" s="24">
        <v>14</v>
      </c>
      <c r="I242" s="24">
        <v>11</v>
      </c>
      <c r="J242" s="24">
        <v>46</v>
      </c>
      <c r="K242" s="24">
        <v>22</v>
      </c>
      <c r="L242" s="24">
        <v>3</v>
      </c>
    </row>
    <row r="243" spans="1:12" x14ac:dyDescent="0.2">
      <c r="A243" s="45" t="s">
        <v>480</v>
      </c>
      <c r="B243" s="45" t="s">
        <v>481</v>
      </c>
      <c r="C243" s="60">
        <v>22542</v>
      </c>
      <c r="D243" s="61">
        <f t="shared" si="7"/>
        <v>4.7023334220566051</v>
      </c>
      <c r="E243" s="24">
        <v>106</v>
      </c>
      <c r="F243" s="24">
        <v>2</v>
      </c>
      <c r="G243" s="24">
        <v>10</v>
      </c>
      <c r="H243" s="24">
        <v>9</v>
      </c>
      <c r="I243" s="24">
        <v>16</v>
      </c>
      <c r="J243" s="24">
        <v>46</v>
      </c>
      <c r="K243" s="24">
        <v>16</v>
      </c>
      <c r="L243" s="24">
        <v>7</v>
      </c>
    </row>
    <row r="244" spans="1:12" x14ac:dyDescent="0.2">
      <c r="A244" s="45" t="s">
        <v>482</v>
      </c>
      <c r="B244" s="45" t="s">
        <v>483</v>
      </c>
      <c r="C244" s="60">
        <v>16573</v>
      </c>
      <c r="D244" s="61">
        <f t="shared" si="7"/>
        <v>6.4562843178664089</v>
      </c>
      <c r="E244" s="24">
        <v>107</v>
      </c>
      <c r="F244" s="24">
        <v>5</v>
      </c>
      <c r="G244" s="24">
        <v>16</v>
      </c>
      <c r="H244" s="24">
        <v>11</v>
      </c>
      <c r="I244" s="24">
        <v>15</v>
      </c>
      <c r="J244" s="24">
        <v>42</v>
      </c>
      <c r="K244" s="24">
        <v>16</v>
      </c>
      <c r="L244" s="24">
        <v>2</v>
      </c>
    </row>
    <row r="245" spans="1:12" x14ac:dyDescent="0.2">
      <c r="A245" s="45" t="s">
        <v>484</v>
      </c>
      <c r="B245" s="45" t="s">
        <v>485</v>
      </c>
      <c r="C245" s="60">
        <v>37194</v>
      </c>
      <c r="D245" s="61">
        <f t="shared" si="7"/>
        <v>3.2800989406893586</v>
      </c>
      <c r="E245" s="24">
        <v>122</v>
      </c>
      <c r="F245" s="24">
        <v>5</v>
      </c>
      <c r="G245" s="24">
        <v>13</v>
      </c>
      <c r="H245" s="24">
        <v>17</v>
      </c>
      <c r="I245" s="24">
        <v>11</v>
      </c>
      <c r="J245" s="24">
        <v>43</v>
      </c>
      <c r="K245" s="24">
        <v>28</v>
      </c>
      <c r="L245" s="24">
        <v>5</v>
      </c>
    </row>
    <row r="246" spans="1:12" x14ac:dyDescent="0.2">
      <c r="A246" s="45" t="s">
        <v>1024</v>
      </c>
      <c r="B246" s="45" t="s">
        <v>487</v>
      </c>
      <c r="C246" s="60">
        <v>15947</v>
      </c>
      <c r="D246" s="61">
        <f t="shared" si="7"/>
        <v>9.9705273719194825</v>
      </c>
      <c r="E246" s="24">
        <v>159</v>
      </c>
      <c r="F246" s="24">
        <v>4</v>
      </c>
      <c r="G246" s="24">
        <v>29</v>
      </c>
      <c r="H246" s="24">
        <v>21</v>
      </c>
      <c r="I246" s="24">
        <v>10</v>
      </c>
      <c r="J246" s="24">
        <v>58</v>
      </c>
      <c r="K246" s="24">
        <v>27</v>
      </c>
      <c r="L246" s="24">
        <v>10</v>
      </c>
    </row>
    <row r="247" spans="1:12" x14ac:dyDescent="0.2">
      <c r="A247" s="45" t="s">
        <v>488</v>
      </c>
      <c r="B247" s="45" t="s">
        <v>489</v>
      </c>
      <c r="C247" s="60">
        <v>13469</v>
      </c>
      <c r="D247" s="61">
        <f t="shared" si="7"/>
        <v>5.1228747494246045</v>
      </c>
      <c r="E247" s="24">
        <v>69</v>
      </c>
      <c r="F247" s="24">
        <v>3</v>
      </c>
      <c r="G247" s="24">
        <v>8</v>
      </c>
      <c r="H247" s="24">
        <v>9</v>
      </c>
      <c r="I247" s="24">
        <v>6</v>
      </c>
      <c r="J247" s="24">
        <v>27</v>
      </c>
      <c r="K247" s="24">
        <v>15</v>
      </c>
      <c r="L247" s="24">
        <v>1</v>
      </c>
    </row>
    <row r="248" spans="1:12" x14ac:dyDescent="0.2">
      <c r="A248" s="45" t="s">
        <v>886</v>
      </c>
      <c r="B248" s="45" t="s">
        <v>490</v>
      </c>
      <c r="C248" s="60">
        <v>13139</v>
      </c>
      <c r="D248" s="61">
        <f t="shared" si="7"/>
        <v>1.141639394170028</v>
      </c>
      <c r="E248" s="24">
        <v>15</v>
      </c>
      <c r="F248" s="24">
        <v>2</v>
      </c>
      <c r="G248" s="24">
        <v>1</v>
      </c>
      <c r="H248" s="24">
        <v>1</v>
      </c>
      <c r="I248" s="24">
        <v>2</v>
      </c>
      <c r="J248" s="24">
        <v>3</v>
      </c>
      <c r="K248" s="24">
        <v>5</v>
      </c>
      <c r="L248" s="24">
        <v>1</v>
      </c>
    </row>
    <row r="249" spans="1:12" x14ac:dyDescent="0.2">
      <c r="A249" s="45" t="s">
        <v>491</v>
      </c>
      <c r="B249" s="45" t="s">
        <v>492</v>
      </c>
      <c r="C249" s="60">
        <v>27655</v>
      </c>
      <c r="D249" s="61">
        <f t="shared" si="7"/>
        <v>3.3267040318206473</v>
      </c>
      <c r="E249" s="24">
        <v>92</v>
      </c>
      <c r="F249" s="24">
        <v>2</v>
      </c>
      <c r="G249" s="24">
        <v>18</v>
      </c>
      <c r="H249" s="24">
        <v>10</v>
      </c>
      <c r="I249" s="24">
        <v>10</v>
      </c>
      <c r="J249" s="24">
        <v>30</v>
      </c>
      <c r="K249" s="24">
        <v>15</v>
      </c>
      <c r="L249" s="24">
        <v>7</v>
      </c>
    </row>
    <row r="250" spans="1:12" x14ac:dyDescent="0.2">
      <c r="A250" s="45" t="s">
        <v>493</v>
      </c>
      <c r="B250" s="45" t="s">
        <v>494</v>
      </c>
      <c r="C250" s="60">
        <v>17751</v>
      </c>
      <c r="D250" s="61">
        <f t="shared" si="7"/>
        <v>21.857923497267759</v>
      </c>
      <c r="E250" s="24">
        <v>388</v>
      </c>
      <c r="F250" s="24">
        <v>17</v>
      </c>
      <c r="G250" s="24">
        <v>45</v>
      </c>
      <c r="H250" s="24">
        <v>33</v>
      </c>
      <c r="I250" s="24">
        <v>41</v>
      </c>
      <c r="J250" s="24">
        <v>132</v>
      </c>
      <c r="K250" s="24">
        <v>106</v>
      </c>
      <c r="L250" s="24">
        <v>14</v>
      </c>
    </row>
    <row r="251" spans="1:12" x14ac:dyDescent="0.2">
      <c r="A251" s="45" t="s">
        <v>495</v>
      </c>
      <c r="B251" s="45" t="s">
        <v>496</v>
      </c>
      <c r="C251" s="60">
        <v>87177</v>
      </c>
      <c r="D251" s="61">
        <f t="shared" si="7"/>
        <v>1.6288700001147092</v>
      </c>
      <c r="E251" s="24">
        <v>142</v>
      </c>
      <c r="F251" s="24">
        <v>2</v>
      </c>
      <c r="G251" s="24">
        <v>10</v>
      </c>
      <c r="H251" s="24">
        <v>10</v>
      </c>
      <c r="I251" s="24">
        <v>19</v>
      </c>
      <c r="J251" s="24">
        <v>42</v>
      </c>
      <c r="K251" s="24">
        <v>47</v>
      </c>
      <c r="L251" s="24">
        <v>12</v>
      </c>
    </row>
    <row r="252" spans="1:12" x14ac:dyDescent="0.2">
      <c r="A252" s="45" t="s">
        <v>497</v>
      </c>
      <c r="B252" s="45" t="s">
        <v>498</v>
      </c>
      <c r="C252" s="60">
        <v>45569</v>
      </c>
      <c r="D252" s="61">
        <f t="shared" si="7"/>
        <v>3.8183853057999957</v>
      </c>
      <c r="E252" s="24">
        <v>174</v>
      </c>
      <c r="F252" s="24">
        <v>8</v>
      </c>
      <c r="G252" s="24">
        <v>32</v>
      </c>
      <c r="H252" s="24">
        <v>19</v>
      </c>
      <c r="I252" s="24">
        <v>9</v>
      </c>
      <c r="J252" s="24">
        <v>57</v>
      </c>
      <c r="K252" s="24">
        <v>34</v>
      </c>
      <c r="L252" s="24">
        <v>15</v>
      </c>
    </row>
    <row r="253" spans="1:12" x14ac:dyDescent="0.2">
      <c r="A253" s="45" t="s">
        <v>499</v>
      </c>
      <c r="B253" s="45" t="s">
        <v>500</v>
      </c>
      <c r="C253" s="60">
        <v>122841</v>
      </c>
      <c r="D253" s="61">
        <f t="shared" si="7"/>
        <v>3.0608673000056985</v>
      </c>
      <c r="E253" s="24">
        <v>376</v>
      </c>
      <c r="F253" s="24">
        <v>11</v>
      </c>
      <c r="G253" s="24">
        <v>43</v>
      </c>
      <c r="H253" s="24">
        <v>43</v>
      </c>
      <c r="I253" s="24">
        <v>49</v>
      </c>
      <c r="J253" s="24">
        <v>131</v>
      </c>
      <c r="K253" s="24">
        <v>85</v>
      </c>
      <c r="L253" s="24">
        <v>14</v>
      </c>
    </row>
    <row r="254" spans="1:12" x14ac:dyDescent="0.2">
      <c r="A254" s="45" t="s">
        <v>501</v>
      </c>
      <c r="B254" s="45" t="s">
        <v>502</v>
      </c>
      <c r="C254" s="60">
        <v>18587</v>
      </c>
      <c r="D254" s="61">
        <f t="shared" si="7"/>
        <v>4.0888793242588903</v>
      </c>
      <c r="E254" s="24">
        <v>76</v>
      </c>
      <c r="F254" s="24">
        <v>2</v>
      </c>
      <c r="G254" s="24">
        <v>21</v>
      </c>
      <c r="H254" s="24">
        <v>17</v>
      </c>
      <c r="I254" s="24">
        <v>5</v>
      </c>
      <c r="J254" s="24">
        <v>26</v>
      </c>
      <c r="K254" s="24">
        <v>4</v>
      </c>
      <c r="L254" s="24">
        <v>1</v>
      </c>
    </row>
    <row r="255" spans="1:12" x14ac:dyDescent="0.2">
      <c r="A255" s="45" t="s">
        <v>907</v>
      </c>
      <c r="B255" s="45" t="s">
        <v>503</v>
      </c>
      <c r="C255" s="60">
        <v>7995</v>
      </c>
      <c r="D255" s="61">
        <f t="shared" si="7"/>
        <v>1.876172607879925</v>
      </c>
      <c r="E255" s="24">
        <v>15</v>
      </c>
      <c r="F255" s="24">
        <v>0</v>
      </c>
      <c r="G255" s="24">
        <v>5</v>
      </c>
      <c r="H255" s="24">
        <v>1</v>
      </c>
      <c r="I255" s="24">
        <v>2</v>
      </c>
      <c r="J255" s="24">
        <v>4</v>
      </c>
      <c r="K255" s="24">
        <v>2</v>
      </c>
      <c r="L255" s="24">
        <v>1</v>
      </c>
    </row>
    <row r="256" spans="1:12" x14ac:dyDescent="0.2">
      <c r="A256" s="45" t="s">
        <v>504</v>
      </c>
      <c r="B256" s="45" t="s">
        <v>505</v>
      </c>
      <c r="C256" s="60">
        <v>17518</v>
      </c>
      <c r="D256" s="61">
        <f t="shared" si="7"/>
        <v>5.8225824865852269</v>
      </c>
      <c r="E256" s="24">
        <v>102</v>
      </c>
      <c r="F256" s="24">
        <v>1</v>
      </c>
      <c r="G256" s="24">
        <v>6</v>
      </c>
      <c r="H256" s="24">
        <v>7</v>
      </c>
      <c r="I256" s="24">
        <v>17</v>
      </c>
      <c r="J256" s="24">
        <v>45</v>
      </c>
      <c r="K256" s="24">
        <v>26</v>
      </c>
      <c r="L256" s="24">
        <v>0</v>
      </c>
    </row>
    <row r="257" spans="1:12" x14ac:dyDescent="0.2">
      <c r="A257" s="45" t="s">
        <v>506</v>
      </c>
      <c r="B257" s="45" t="s">
        <v>507</v>
      </c>
      <c r="C257" s="60">
        <v>59921</v>
      </c>
      <c r="D257" s="61">
        <f t="shared" si="7"/>
        <v>4.9398374526459836</v>
      </c>
      <c r="E257" s="24">
        <v>296</v>
      </c>
      <c r="F257" s="24">
        <v>15</v>
      </c>
      <c r="G257" s="24">
        <v>42</v>
      </c>
      <c r="H257" s="24">
        <v>24</v>
      </c>
      <c r="I257" s="24">
        <v>25</v>
      </c>
      <c r="J257" s="24">
        <v>114</v>
      </c>
      <c r="K257" s="24">
        <v>67</v>
      </c>
      <c r="L257" s="24">
        <v>9</v>
      </c>
    </row>
    <row r="258" spans="1:12" x14ac:dyDescent="0.2">
      <c r="A258" s="45" t="s">
        <v>508</v>
      </c>
      <c r="B258" s="45" t="s">
        <v>509</v>
      </c>
      <c r="C258" s="60">
        <v>10412</v>
      </c>
      <c r="D258" s="61">
        <f t="shared" si="7"/>
        <v>4.2258932001536689</v>
      </c>
      <c r="E258" s="24">
        <v>44</v>
      </c>
      <c r="F258" s="24">
        <v>1</v>
      </c>
      <c r="G258" s="24">
        <v>5</v>
      </c>
      <c r="H258" s="24">
        <v>5</v>
      </c>
      <c r="I258" s="24">
        <v>4</v>
      </c>
      <c r="J258" s="24">
        <v>20</v>
      </c>
      <c r="K258" s="24">
        <v>5</v>
      </c>
      <c r="L258" s="24">
        <v>4</v>
      </c>
    </row>
    <row r="259" spans="1:12" x14ac:dyDescent="0.2">
      <c r="A259" s="45" t="s">
        <v>1025</v>
      </c>
      <c r="B259" s="45" t="s">
        <v>511</v>
      </c>
      <c r="C259" s="60">
        <v>24793</v>
      </c>
      <c r="D259" s="61">
        <f t="shared" si="7"/>
        <v>1.1293510264994151</v>
      </c>
      <c r="E259" s="24">
        <v>28</v>
      </c>
      <c r="F259" s="24">
        <v>0</v>
      </c>
      <c r="G259" s="24">
        <v>5</v>
      </c>
      <c r="H259" s="24">
        <v>4</v>
      </c>
      <c r="I259" s="24">
        <v>3</v>
      </c>
      <c r="J259" s="24">
        <v>9</v>
      </c>
      <c r="K259" s="24">
        <v>5</v>
      </c>
      <c r="L259" s="24">
        <v>2</v>
      </c>
    </row>
    <row r="260" spans="1:12" x14ac:dyDescent="0.2">
      <c r="A260" s="45" t="s">
        <v>512</v>
      </c>
      <c r="B260" s="45" t="s">
        <v>513</v>
      </c>
      <c r="C260" s="60">
        <v>10189</v>
      </c>
      <c r="D260" s="61">
        <f t="shared" si="7"/>
        <v>12.955147708312886</v>
      </c>
      <c r="E260" s="24">
        <v>132</v>
      </c>
      <c r="F260" s="24">
        <v>5</v>
      </c>
      <c r="G260" s="24">
        <v>15</v>
      </c>
      <c r="H260" s="24">
        <v>9</v>
      </c>
      <c r="I260" s="24">
        <v>17</v>
      </c>
      <c r="J260" s="24">
        <v>55</v>
      </c>
      <c r="K260" s="24">
        <v>24</v>
      </c>
      <c r="L260" s="24">
        <v>7</v>
      </c>
    </row>
    <row r="261" spans="1:12" x14ac:dyDescent="0.2">
      <c r="A261" s="45" t="s">
        <v>514</v>
      </c>
      <c r="B261" s="45" t="s">
        <v>515</v>
      </c>
      <c r="C261" s="60">
        <v>103350</v>
      </c>
      <c r="D261" s="61">
        <f t="shared" si="7"/>
        <v>4.9830672472181901</v>
      </c>
      <c r="E261" s="24">
        <v>515</v>
      </c>
      <c r="F261" s="24">
        <v>5</v>
      </c>
      <c r="G261" s="24">
        <v>81</v>
      </c>
      <c r="H261" s="24">
        <v>60</v>
      </c>
      <c r="I261" s="24">
        <v>51</v>
      </c>
      <c r="J261" s="24">
        <v>180</v>
      </c>
      <c r="K261" s="24">
        <v>109</v>
      </c>
      <c r="L261" s="24">
        <v>29</v>
      </c>
    </row>
    <row r="262" spans="1:12" x14ac:dyDescent="0.2">
      <c r="A262" s="45" t="s">
        <v>516</v>
      </c>
      <c r="B262" s="45" t="s">
        <v>517</v>
      </c>
      <c r="C262" s="60">
        <v>44644</v>
      </c>
      <c r="D262" s="61">
        <f t="shared" si="7"/>
        <v>5.0846698324522892</v>
      </c>
      <c r="E262" s="24">
        <v>227</v>
      </c>
      <c r="F262" s="24">
        <v>4</v>
      </c>
      <c r="G262" s="24">
        <v>10</v>
      </c>
      <c r="H262" s="24">
        <v>14</v>
      </c>
      <c r="I262" s="24">
        <v>43</v>
      </c>
      <c r="J262" s="24">
        <v>84</v>
      </c>
      <c r="K262" s="24">
        <v>62</v>
      </c>
      <c r="L262" s="24">
        <v>10</v>
      </c>
    </row>
    <row r="263" spans="1:12" x14ac:dyDescent="0.2">
      <c r="A263" s="45" t="s">
        <v>518</v>
      </c>
      <c r="B263" s="45" t="s">
        <v>519</v>
      </c>
      <c r="C263" s="60">
        <v>12444</v>
      </c>
      <c r="D263" s="61">
        <f t="shared" si="7"/>
        <v>4.7412407585985212</v>
      </c>
      <c r="E263" s="24">
        <v>59</v>
      </c>
      <c r="F263" s="24">
        <v>2</v>
      </c>
      <c r="G263" s="24">
        <v>9</v>
      </c>
      <c r="H263" s="24">
        <v>9</v>
      </c>
      <c r="I263" s="24">
        <v>4</v>
      </c>
      <c r="J263" s="24">
        <v>19</v>
      </c>
      <c r="K263" s="24">
        <v>10</v>
      </c>
      <c r="L263" s="24">
        <v>6</v>
      </c>
    </row>
    <row r="264" spans="1:12" x14ac:dyDescent="0.2">
      <c r="A264" s="45" t="s">
        <v>520</v>
      </c>
      <c r="B264" s="45" t="s">
        <v>521</v>
      </c>
      <c r="C264" s="60">
        <v>50833</v>
      </c>
      <c r="D264" s="61">
        <f t="shared" si="7"/>
        <v>5.4295438002872149</v>
      </c>
      <c r="E264" s="24">
        <v>276</v>
      </c>
      <c r="F264" s="24">
        <v>11</v>
      </c>
      <c r="G264" s="24">
        <v>46</v>
      </c>
      <c r="H264" s="24">
        <v>25</v>
      </c>
      <c r="I264" s="24">
        <v>31</v>
      </c>
      <c r="J264" s="24">
        <v>105</v>
      </c>
      <c r="K264" s="24">
        <v>46</v>
      </c>
      <c r="L264" s="24">
        <v>12</v>
      </c>
    </row>
    <row r="265" spans="1:12" x14ac:dyDescent="0.2">
      <c r="A265" s="45" t="s">
        <v>917</v>
      </c>
      <c r="B265" s="45" t="s">
        <v>522</v>
      </c>
      <c r="C265" s="60">
        <v>16391</v>
      </c>
      <c r="D265" s="61">
        <f t="shared" si="7"/>
        <v>9.822463547068514</v>
      </c>
      <c r="E265" s="24">
        <v>161</v>
      </c>
      <c r="F265" s="24">
        <v>5</v>
      </c>
      <c r="G265" s="24">
        <v>25</v>
      </c>
      <c r="H265" s="24">
        <v>18</v>
      </c>
      <c r="I265" s="24">
        <v>17</v>
      </c>
      <c r="J265" s="24">
        <v>58</v>
      </c>
      <c r="K265" s="24">
        <v>32</v>
      </c>
      <c r="L265" s="24">
        <v>6</v>
      </c>
    </row>
    <row r="266" spans="1:12" x14ac:dyDescent="0.2">
      <c r="A266" s="45" t="s">
        <v>523</v>
      </c>
      <c r="B266" s="45" t="s">
        <v>524</v>
      </c>
      <c r="C266" s="60">
        <v>82870</v>
      </c>
      <c r="D266" s="61">
        <f t="shared" si="7"/>
        <v>4.8630384940267888</v>
      </c>
      <c r="E266" s="24">
        <v>403</v>
      </c>
      <c r="F266" s="24">
        <v>20</v>
      </c>
      <c r="G266" s="24">
        <v>50</v>
      </c>
      <c r="H266" s="24">
        <v>38</v>
      </c>
      <c r="I266" s="24">
        <v>39</v>
      </c>
      <c r="J266" s="24">
        <v>157</v>
      </c>
      <c r="K266" s="24">
        <v>72</v>
      </c>
      <c r="L266" s="24">
        <v>27</v>
      </c>
    </row>
    <row r="267" spans="1:12" x14ac:dyDescent="0.2">
      <c r="A267" s="45" t="s">
        <v>902</v>
      </c>
      <c r="B267" s="45" t="s">
        <v>525</v>
      </c>
      <c r="C267" s="60">
        <v>43594</v>
      </c>
      <c r="D267" s="61">
        <f t="shared" si="7"/>
        <v>7.0881313942285642</v>
      </c>
      <c r="E267" s="24">
        <v>309</v>
      </c>
      <c r="F267" s="24">
        <v>1</v>
      </c>
      <c r="G267" s="24">
        <v>6</v>
      </c>
      <c r="H267" s="24">
        <v>6</v>
      </c>
      <c r="I267" s="24">
        <v>59</v>
      </c>
      <c r="J267" s="24">
        <v>163</v>
      </c>
      <c r="K267" s="24">
        <v>73</v>
      </c>
      <c r="L267" s="24">
        <v>1</v>
      </c>
    </row>
    <row r="268" spans="1:12" x14ac:dyDescent="0.2">
      <c r="A268" s="45" t="s">
        <v>910</v>
      </c>
      <c r="B268" s="45" t="s">
        <v>526</v>
      </c>
      <c r="C268" s="60">
        <v>39568</v>
      </c>
      <c r="D268" s="61">
        <f t="shared" si="7"/>
        <v>2.9822078447230083</v>
      </c>
      <c r="E268" s="24">
        <v>118</v>
      </c>
      <c r="F268" s="24">
        <v>4</v>
      </c>
      <c r="G268" s="24">
        <v>12</v>
      </c>
      <c r="H268" s="24">
        <v>8</v>
      </c>
      <c r="I268" s="24">
        <v>7</v>
      </c>
      <c r="J268" s="24">
        <v>60</v>
      </c>
      <c r="K268" s="24">
        <v>22</v>
      </c>
      <c r="L268" s="24">
        <v>5</v>
      </c>
    </row>
    <row r="269" spans="1:12" x14ac:dyDescent="0.2">
      <c r="A269" s="45" t="s">
        <v>527</v>
      </c>
      <c r="B269" s="45" t="s">
        <v>528</v>
      </c>
      <c r="C269" s="60">
        <v>38488</v>
      </c>
      <c r="D269" s="61">
        <f t="shared" si="7"/>
        <v>5.3003533568904597</v>
      </c>
      <c r="E269" s="24">
        <v>204</v>
      </c>
      <c r="F269" s="24">
        <v>7</v>
      </c>
      <c r="G269" s="24">
        <v>36</v>
      </c>
      <c r="H269" s="24">
        <v>25</v>
      </c>
      <c r="I269" s="24">
        <v>19</v>
      </c>
      <c r="J269" s="24">
        <v>67</v>
      </c>
      <c r="K269" s="24">
        <v>37</v>
      </c>
      <c r="L269" s="24">
        <v>13</v>
      </c>
    </row>
    <row r="270" spans="1:12" x14ac:dyDescent="0.2">
      <c r="A270" s="45" t="s">
        <v>916</v>
      </c>
      <c r="B270" s="45" t="s">
        <v>529</v>
      </c>
      <c r="C270" s="60">
        <v>50455</v>
      </c>
      <c r="D270" s="61">
        <f t="shared" si="7"/>
        <v>4.3603210781884849</v>
      </c>
      <c r="E270" s="24">
        <v>220</v>
      </c>
      <c r="F270" s="24">
        <v>9</v>
      </c>
      <c r="G270" s="24">
        <v>36</v>
      </c>
      <c r="H270" s="24">
        <v>26</v>
      </c>
      <c r="I270" s="24">
        <v>19</v>
      </c>
      <c r="J270" s="24">
        <v>80</v>
      </c>
      <c r="K270" s="24">
        <v>39</v>
      </c>
      <c r="L270" s="24">
        <v>11</v>
      </c>
    </row>
    <row r="271" spans="1:12" x14ac:dyDescent="0.2">
      <c r="A271" s="45" t="s">
        <v>909</v>
      </c>
      <c r="B271" s="45" t="s">
        <v>530</v>
      </c>
      <c r="C271" s="60">
        <v>29741</v>
      </c>
      <c r="D271" s="61">
        <f t="shared" si="7"/>
        <v>2.6562657610705762</v>
      </c>
      <c r="E271" s="24">
        <v>79</v>
      </c>
      <c r="F271" s="24">
        <v>2</v>
      </c>
      <c r="G271" s="24">
        <v>11</v>
      </c>
      <c r="H271" s="24">
        <v>10</v>
      </c>
      <c r="I271" s="24">
        <v>11</v>
      </c>
      <c r="J271" s="24">
        <v>25</v>
      </c>
      <c r="K271" s="24">
        <v>14</v>
      </c>
      <c r="L271" s="24">
        <v>6</v>
      </c>
    </row>
    <row r="272" spans="1:12" x14ac:dyDescent="0.2">
      <c r="A272" s="45" t="s">
        <v>531</v>
      </c>
      <c r="B272" s="45" t="s">
        <v>532</v>
      </c>
      <c r="C272" s="60">
        <v>23449</v>
      </c>
      <c r="D272" s="61">
        <f t="shared" si="7"/>
        <v>10.832018422960468</v>
      </c>
      <c r="E272" s="24">
        <v>254</v>
      </c>
      <c r="F272" s="24">
        <v>11</v>
      </c>
      <c r="G272" s="24">
        <v>26</v>
      </c>
      <c r="H272" s="24">
        <v>27</v>
      </c>
      <c r="I272" s="24">
        <v>38</v>
      </c>
      <c r="J272" s="24">
        <v>100</v>
      </c>
      <c r="K272" s="24">
        <v>49</v>
      </c>
      <c r="L272" s="24">
        <v>3</v>
      </c>
    </row>
    <row r="273" spans="1:12" x14ac:dyDescent="0.2">
      <c r="A273" s="45" t="s">
        <v>533</v>
      </c>
      <c r="B273" s="45" t="s">
        <v>534</v>
      </c>
      <c r="C273" s="60">
        <v>64639</v>
      </c>
      <c r="D273" s="61">
        <f t="shared" si="7"/>
        <v>1.4542304181685979</v>
      </c>
      <c r="E273" s="24">
        <v>94</v>
      </c>
      <c r="F273" s="24">
        <v>3</v>
      </c>
      <c r="G273" s="24">
        <v>12</v>
      </c>
      <c r="H273" s="24">
        <v>8</v>
      </c>
      <c r="I273" s="24">
        <v>4</v>
      </c>
      <c r="J273" s="24">
        <v>32</v>
      </c>
      <c r="K273" s="24">
        <v>27</v>
      </c>
      <c r="L273" s="24">
        <v>8</v>
      </c>
    </row>
    <row r="274" spans="1:12" x14ac:dyDescent="0.2">
      <c r="A274" s="45" t="s">
        <v>535</v>
      </c>
      <c r="B274" s="45" t="s">
        <v>536</v>
      </c>
      <c r="C274" s="60">
        <v>36161</v>
      </c>
      <c r="D274" s="61">
        <f t="shared" si="7"/>
        <v>4.148115372915572</v>
      </c>
      <c r="E274" s="24">
        <v>150</v>
      </c>
      <c r="F274" s="24">
        <v>6</v>
      </c>
      <c r="G274" s="24">
        <v>11</v>
      </c>
      <c r="H274" s="24">
        <v>10</v>
      </c>
      <c r="I274" s="24">
        <v>24</v>
      </c>
      <c r="J274" s="24">
        <v>63</v>
      </c>
      <c r="K274" s="24">
        <v>29</v>
      </c>
      <c r="L274" s="24">
        <v>7</v>
      </c>
    </row>
    <row r="275" spans="1:12" x14ac:dyDescent="0.2">
      <c r="A275" s="45" t="s">
        <v>537</v>
      </c>
      <c r="B275" s="45" t="s">
        <v>538</v>
      </c>
      <c r="C275" s="60">
        <v>24241</v>
      </c>
      <c r="D275" s="61">
        <f t="shared" ref="D275:D338" si="8">E275/C275*1000</f>
        <v>3.4652035807103667</v>
      </c>
      <c r="E275" s="24">
        <v>84</v>
      </c>
      <c r="F275" s="24">
        <v>3</v>
      </c>
      <c r="G275" s="24">
        <v>11</v>
      </c>
      <c r="H275" s="24">
        <v>10</v>
      </c>
      <c r="I275" s="24">
        <v>4</v>
      </c>
      <c r="J275" s="24">
        <v>35</v>
      </c>
      <c r="K275" s="24">
        <v>15</v>
      </c>
      <c r="L275" s="24">
        <v>6</v>
      </c>
    </row>
    <row r="276" spans="1:12" x14ac:dyDescent="0.2">
      <c r="A276" s="45" t="s">
        <v>539</v>
      </c>
      <c r="B276" s="45" t="s">
        <v>540</v>
      </c>
      <c r="C276" s="60">
        <v>31377</v>
      </c>
      <c r="D276" s="61">
        <f t="shared" si="8"/>
        <v>4.5574784077509003</v>
      </c>
      <c r="E276" s="24">
        <v>143</v>
      </c>
      <c r="F276" s="24">
        <v>12</v>
      </c>
      <c r="G276" s="24">
        <v>12</v>
      </c>
      <c r="H276" s="24">
        <v>13</v>
      </c>
      <c r="I276" s="24">
        <v>25</v>
      </c>
      <c r="J276" s="24">
        <v>61</v>
      </c>
      <c r="K276" s="24">
        <v>13</v>
      </c>
      <c r="L276" s="24">
        <v>7</v>
      </c>
    </row>
    <row r="277" spans="1:12" x14ac:dyDescent="0.2">
      <c r="A277" s="45" t="s">
        <v>541</v>
      </c>
      <c r="B277" s="45" t="s">
        <v>542</v>
      </c>
      <c r="C277" s="60">
        <v>31066</v>
      </c>
      <c r="D277" s="61">
        <f t="shared" si="8"/>
        <v>4.796240262666581</v>
      </c>
      <c r="E277" s="24">
        <v>149</v>
      </c>
      <c r="F277" s="24">
        <v>9</v>
      </c>
      <c r="G277" s="24">
        <v>28</v>
      </c>
      <c r="H277" s="24">
        <v>13</v>
      </c>
      <c r="I277" s="24">
        <v>14</v>
      </c>
      <c r="J277" s="24">
        <v>47</v>
      </c>
      <c r="K277" s="24">
        <v>33</v>
      </c>
      <c r="L277" s="24">
        <v>5</v>
      </c>
    </row>
    <row r="278" spans="1:12" x14ac:dyDescent="0.2">
      <c r="A278" s="45" t="s">
        <v>543</v>
      </c>
      <c r="B278" s="45" t="s">
        <v>544</v>
      </c>
      <c r="C278" s="60">
        <v>16632</v>
      </c>
      <c r="D278" s="61">
        <f t="shared" si="8"/>
        <v>1.984126984126984</v>
      </c>
      <c r="E278" s="24">
        <v>33</v>
      </c>
      <c r="F278" s="24">
        <v>0</v>
      </c>
      <c r="G278" s="24">
        <v>3</v>
      </c>
      <c r="H278" s="24">
        <v>5</v>
      </c>
      <c r="I278" s="24">
        <v>4</v>
      </c>
      <c r="J278" s="24">
        <v>14</v>
      </c>
      <c r="K278" s="24">
        <v>6</v>
      </c>
      <c r="L278" s="24">
        <v>1</v>
      </c>
    </row>
    <row r="279" spans="1:12" x14ac:dyDescent="0.2">
      <c r="A279" s="45" t="s">
        <v>545</v>
      </c>
      <c r="B279" s="45" t="s">
        <v>546</v>
      </c>
      <c r="C279" s="60">
        <v>23246</v>
      </c>
      <c r="D279" s="61">
        <f t="shared" si="8"/>
        <v>3.3554159855459007</v>
      </c>
      <c r="E279" s="24">
        <v>78</v>
      </c>
      <c r="F279" s="24">
        <v>2</v>
      </c>
      <c r="G279" s="24">
        <v>8</v>
      </c>
      <c r="H279" s="24">
        <v>7</v>
      </c>
      <c r="I279" s="24">
        <v>7</v>
      </c>
      <c r="J279" s="24">
        <v>20</v>
      </c>
      <c r="K279" s="24">
        <v>23</v>
      </c>
      <c r="L279" s="24">
        <v>11</v>
      </c>
    </row>
    <row r="280" spans="1:12" x14ac:dyDescent="0.2">
      <c r="A280" s="45" t="s">
        <v>912</v>
      </c>
      <c r="B280" s="45" t="s">
        <v>547</v>
      </c>
      <c r="C280" s="60">
        <v>13561</v>
      </c>
      <c r="D280" s="61">
        <f t="shared" si="8"/>
        <v>6.1942334636088781</v>
      </c>
      <c r="E280" s="24">
        <v>84</v>
      </c>
      <c r="F280" s="24">
        <v>9</v>
      </c>
      <c r="G280" s="24">
        <v>13</v>
      </c>
      <c r="H280" s="24">
        <v>13</v>
      </c>
      <c r="I280" s="24">
        <v>8</v>
      </c>
      <c r="J280" s="24">
        <v>28</v>
      </c>
      <c r="K280" s="24">
        <v>10</v>
      </c>
      <c r="L280" s="24">
        <v>3</v>
      </c>
    </row>
    <row r="281" spans="1:12" x14ac:dyDescent="0.2">
      <c r="A281" s="45" t="s">
        <v>548</v>
      </c>
      <c r="B281" s="45" t="s">
        <v>549</v>
      </c>
      <c r="C281" s="60">
        <v>20686</v>
      </c>
      <c r="D281" s="61">
        <f t="shared" si="8"/>
        <v>0.96683747462051628</v>
      </c>
      <c r="E281" s="24">
        <v>20</v>
      </c>
      <c r="F281" s="24">
        <v>0</v>
      </c>
      <c r="G281" s="24">
        <v>4</v>
      </c>
      <c r="H281" s="24">
        <v>3</v>
      </c>
      <c r="I281" s="24">
        <v>3</v>
      </c>
      <c r="J281" s="24">
        <v>7</v>
      </c>
      <c r="K281" s="24">
        <v>3</v>
      </c>
      <c r="L281" s="24">
        <v>0</v>
      </c>
    </row>
    <row r="282" spans="1:12" x14ac:dyDescent="0.2">
      <c r="A282" s="45" t="s">
        <v>550</v>
      </c>
      <c r="B282" s="45" t="s">
        <v>551</v>
      </c>
      <c r="C282" s="60">
        <v>77697</v>
      </c>
      <c r="D282" s="61">
        <f t="shared" si="8"/>
        <v>3.9641170186751098</v>
      </c>
      <c r="E282" s="24">
        <v>308</v>
      </c>
      <c r="F282" s="24">
        <v>11</v>
      </c>
      <c r="G282" s="24">
        <v>21</v>
      </c>
      <c r="H282" s="24">
        <v>39</v>
      </c>
      <c r="I282" s="24">
        <v>47</v>
      </c>
      <c r="J282" s="24">
        <v>106</v>
      </c>
      <c r="K282" s="24">
        <v>63</v>
      </c>
      <c r="L282" s="24">
        <v>21</v>
      </c>
    </row>
    <row r="283" spans="1:12" x14ac:dyDescent="0.2">
      <c r="A283" s="45" t="s">
        <v>552</v>
      </c>
      <c r="B283" s="45" t="s">
        <v>553</v>
      </c>
      <c r="C283" s="60">
        <v>34555</v>
      </c>
      <c r="D283" s="61">
        <f t="shared" si="8"/>
        <v>8.65287223267255</v>
      </c>
      <c r="E283" s="24">
        <v>299</v>
      </c>
      <c r="F283" s="24">
        <v>16</v>
      </c>
      <c r="G283" s="24">
        <v>53</v>
      </c>
      <c r="H283" s="24">
        <v>39</v>
      </c>
      <c r="I283" s="24">
        <v>20</v>
      </c>
      <c r="J283" s="24">
        <v>113</v>
      </c>
      <c r="K283" s="24">
        <v>46</v>
      </c>
      <c r="L283" s="24">
        <v>12</v>
      </c>
    </row>
    <row r="284" spans="1:12" x14ac:dyDescent="0.2">
      <c r="A284" s="45" t="s">
        <v>883</v>
      </c>
      <c r="B284" s="45" t="s">
        <v>554</v>
      </c>
      <c r="C284" s="60">
        <v>25747</v>
      </c>
      <c r="D284" s="61">
        <f t="shared" si="8"/>
        <v>7.8067347652153654</v>
      </c>
      <c r="E284" s="24">
        <v>201</v>
      </c>
      <c r="F284" s="24">
        <v>12</v>
      </c>
      <c r="G284" s="24">
        <v>38</v>
      </c>
      <c r="H284" s="24">
        <v>28</v>
      </c>
      <c r="I284" s="24">
        <v>16</v>
      </c>
      <c r="J284" s="24">
        <v>77</v>
      </c>
      <c r="K284" s="24">
        <v>22</v>
      </c>
      <c r="L284" s="24">
        <v>8</v>
      </c>
    </row>
    <row r="285" spans="1:12" x14ac:dyDescent="0.2">
      <c r="A285" s="45" t="s">
        <v>555</v>
      </c>
      <c r="B285" s="45" t="s">
        <v>556</v>
      </c>
      <c r="C285" s="60">
        <v>25908</v>
      </c>
      <c r="D285" s="61">
        <f t="shared" si="8"/>
        <v>4.1299984560753433</v>
      </c>
      <c r="E285" s="24">
        <v>107</v>
      </c>
      <c r="F285" s="24">
        <v>4</v>
      </c>
      <c r="G285" s="24">
        <v>14</v>
      </c>
      <c r="H285" s="24">
        <v>9</v>
      </c>
      <c r="I285" s="24">
        <v>15</v>
      </c>
      <c r="J285" s="24">
        <v>34</v>
      </c>
      <c r="K285" s="24">
        <v>27</v>
      </c>
      <c r="L285" s="24">
        <v>4</v>
      </c>
    </row>
    <row r="286" spans="1:12" x14ac:dyDescent="0.2">
      <c r="A286" s="45" t="s">
        <v>893</v>
      </c>
      <c r="B286" s="45" t="s">
        <v>557</v>
      </c>
      <c r="C286" s="60">
        <v>24583</v>
      </c>
      <c r="D286" s="61">
        <f t="shared" si="8"/>
        <v>3.0102103079363789</v>
      </c>
      <c r="E286" s="24">
        <v>74</v>
      </c>
      <c r="F286" s="24">
        <v>3</v>
      </c>
      <c r="G286" s="24">
        <v>16</v>
      </c>
      <c r="H286" s="24">
        <v>4</v>
      </c>
      <c r="I286" s="24">
        <v>9</v>
      </c>
      <c r="J286" s="24">
        <v>24</v>
      </c>
      <c r="K286" s="24">
        <v>14</v>
      </c>
      <c r="L286" s="24">
        <v>4</v>
      </c>
    </row>
    <row r="287" spans="1:12" x14ac:dyDescent="0.2">
      <c r="A287" s="45" t="s">
        <v>558</v>
      </c>
      <c r="B287" s="45" t="s">
        <v>559</v>
      </c>
      <c r="C287" s="60">
        <v>7824</v>
      </c>
      <c r="D287" s="61">
        <f t="shared" si="8"/>
        <v>9.3302658486707557</v>
      </c>
      <c r="E287" s="24">
        <v>73</v>
      </c>
      <c r="F287" s="24">
        <v>7</v>
      </c>
      <c r="G287" s="24">
        <v>22</v>
      </c>
      <c r="H287" s="24">
        <v>6</v>
      </c>
      <c r="I287" s="24">
        <v>8</v>
      </c>
      <c r="J287" s="24">
        <v>24</v>
      </c>
      <c r="K287" s="24">
        <v>5</v>
      </c>
      <c r="L287" s="24">
        <v>1</v>
      </c>
    </row>
    <row r="288" spans="1:12" x14ac:dyDescent="0.2">
      <c r="A288" s="45" t="s">
        <v>560</v>
      </c>
      <c r="B288" s="45" t="s">
        <v>561</v>
      </c>
      <c r="C288" s="60">
        <v>24625</v>
      </c>
      <c r="D288" s="61">
        <f t="shared" si="8"/>
        <v>4.1827411167512683</v>
      </c>
      <c r="E288" s="24">
        <v>103</v>
      </c>
      <c r="F288" s="24">
        <v>6</v>
      </c>
      <c r="G288" s="24">
        <v>18</v>
      </c>
      <c r="H288" s="24">
        <v>12</v>
      </c>
      <c r="I288" s="24">
        <v>5</v>
      </c>
      <c r="J288" s="24">
        <v>37</v>
      </c>
      <c r="K288" s="24">
        <v>22</v>
      </c>
      <c r="L288" s="24">
        <v>3</v>
      </c>
    </row>
    <row r="289" spans="1:12" x14ac:dyDescent="0.2">
      <c r="A289" s="45" t="s">
        <v>562</v>
      </c>
      <c r="B289" s="45" t="s">
        <v>563</v>
      </c>
      <c r="C289" s="60">
        <v>31615</v>
      </c>
      <c r="D289" s="61">
        <f t="shared" si="8"/>
        <v>5.7251304760398547</v>
      </c>
      <c r="E289" s="24">
        <v>181</v>
      </c>
      <c r="F289" s="24">
        <v>6</v>
      </c>
      <c r="G289" s="24">
        <v>30</v>
      </c>
      <c r="H289" s="24">
        <v>19</v>
      </c>
      <c r="I289" s="24">
        <v>12</v>
      </c>
      <c r="J289" s="24">
        <v>68</v>
      </c>
      <c r="K289" s="24">
        <v>31</v>
      </c>
      <c r="L289" s="24">
        <v>15</v>
      </c>
    </row>
    <row r="290" spans="1:12" x14ac:dyDescent="0.2">
      <c r="A290" s="45" t="s">
        <v>564</v>
      </c>
      <c r="B290" s="45" t="s">
        <v>565</v>
      </c>
      <c r="C290" s="60">
        <v>33895</v>
      </c>
      <c r="D290" s="61">
        <f t="shared" si="8"/>
        <v>2.1242071101932436</v>
      </c>
      <c r="E290" s="24">
        <v>72</v>
      </c>
      <c r="F290" s="24">
        <v>7</v>
      </c>
      <c r="G290" s="24">
        <v>16</v>
      </c>
      <c r="H290" s="24">
        <v>7</v>
      </c>
      <c r="I290" s="24">
        <v>7</v>
      </c>
      <c r="J290" s="24">
        <v>25</v>
      </c>
      <c r="K290" s="24">
        <v>6</v>
      </c>
      <c r="L290" s="24">
        <v>4</v>
      </c>
    </row>
    <row r="291" spans="1:12" x14ac:dyDescent="0.2">
      <c r="A291" s="45" t="s">
        <v>566</v>
      </c>
      <c r="B291" s="45" t="s">
        <v>567</v>
      </c>
      <c r="C291" s="60">
        <v>19900</v>
      </c>
      <c r="D291" s="61">
        <f t="shared" si="8"/>
        <v>3.9195979899497484</v>
      </c>
      <c r="E291" s="24">
        <v>78</v>
      </c>
      <c r="F291" s="24">
        <v>3</v>
      </c>
      <c r="G291" s="24">
        <v>9</v>
      </c>
      <c r="H291" s="24">
        <v>13</v>
      </c>
      <c r="I291" s="24">
        <v>10</v>
      </c>
      <c r="J291" s="24">
        <v>23</v>
      </c>
      <c r="K291" s="24">
        <v>17</v>
      </c>
      <c r="L291" s="24">
        <v>3</v>
      </c>
    </row>
    <row r="292" spans="1:12" x14ac:dyDescent="0.2">
      <c r="A292" s="45" t="s">
        <v>568</v>
      </c>
      <c r="B292" s="45" t="s">
        <v>569</v>
      </c>
      <c r="C292" s="60">
        <v>47177</v>
      </c>
      <c r="D292" s="61">
        <f t="shared" si="8"/>
        <v>2.2680543485172859</v>
      </c>
      <c r="E292" s="24">
        <v>107</v>
      </c>
      <c r="F292" s="24">
        <v>5</v>
      </c>
      <c r="G292" s="24">
        <v>12</v>
      </c>
      <c r="H292" s="24">
        <v>12</v>
      </c>
      <c r="I292" s="24">
        <v>12</v>
      </c>
      <c r="J292" s="24">
        <v>34</v>
      </c>
      <c r="K292" s="24">
        <v>28</v>
      </c>
      <c r="L292" s="24">
        <v>4</v>
      </c>
    </row>
    <row r="293" spans="1:12" x14ac:dyDescent="0.2">
      <c r="A293" s="45" t="s">
        <v>570</v>
      </c>
      <c r="B293" s="45" t="s">
        <v>571</v>
      </c>
      <c r="C293" s="60">
        <v>20995</v>
      </c>
      <c r="D293" s="61">
        <f t="shared" si="8"/>
        <v>2.2386282448201951</v>
      </c>
      <c r="E293" s="24">
        <v>47</v>
      </c>
      <c r="F293" s="24">
        <v>1</v>
      </c>
      <c r="G293" s="24">
        <v>11</v>
      </c>
      <c r="H293" s="24">
        <v>8</v>
      </c>
      <c r="I293" s="24">
        <v>3</v>
      </c>
      <c r="J293" s="24">
        <v>19</v>
      </c>
      <c r="K293" s="24">
        <v>4</v>
      </c>
      <c r="L293" s="24">
        <v>1</v>
      </c>
    </row>
    <row r="294" spans="1:12" x14ac:dyDescent="0.2">
      <c r="A294" s="45" t="s">
        <v>572</v>
      </c>
      <c r="B294" s="45" t="s">
        <v>573</v>
      </c>
      <c r="C294" s="60">
        <v>45412</v>
      </c>
      <c r="D294" s="61">
        <f t="shared" si="8"/>
        <v>6.9805337796177227</v>
      </c>
      <c r="E294" s="24">
        <v>317</v>
      </c>
      <c r="F294" s="24">
        <v>14</v>
      </c>
      <c r="G294" s="24">
        <v>41</v>
      </c>
      <c r="H294" s="24">
        <v>43</v>
      </c>
      <c r="I294" s="24">
        <v>20</v>
      </c>
      <c r="J294" s="24">
        <v>135</v>
      </c>
      <c r="K294" s="24">
        <v>45</v>
      </c>
      <c r="L294" s="24">
        <v>19</v>
      </c>
    </row>
    <row r="295" spans="1:12" x14ac:dyDescent="0.2">
      <c r="A295" s="45" t="s">
        <v>574</v>
      </c>
      <c r="B295" s="45" t="s">
        <v>575</v>
      </c>
      <c r="C295" s="60">
        <v>37647</v>
      </c>
      <c r="D295" s="61">
        <f t="shared" si="8"/>
        <v>5.8703216723776128</v>
      </c>
      <c r="E295" s="24">
        <v>221</v>
      </c>
      <c r="F295" s="24">
        <v>9</v>
      </c>
      <c r="G295" s="24">
        <v>49</v>
      </c>
      <c r="H295" s="24">
        <v>16</v>
      </c>
      <c r="I295" s="24">
        <v>24</v>
      </c>
      <c r="J295" s="24">
        <v>78</v>
      </c>
      <c r="K295" s="24">
        <v>33</v>
      </c>
      <c r="L295" s="24">
        <v>12</v>
      </c>
    </row>
    <row r="296" spans="1:12" x14ac:dyDescent="0.2">
      <c r="A296" s="45" t="s">
        <v>576</v>
      </c>
      <c r="B296" s="45" t="s">
        <v>577</v>
      </c>
      <c r="C296" s="60">
        <v>31950</v>
      </c>
      <c r="D296" s="61">
        <f t="shared" si="8"/>
        <v>3.5993740219092332</v>
      </c>
      <c r="E296" s="24">
        <v>115</v>
      </c>
      <c r="F296" s="24">
        <v>5</v>
      </c>
      <c r="G296" s="24">
        <v>14</v>
      </c>
      <c r="H296" s="24">
        <v>9</v>
      </c>
      <c r="I296" s="24">
        <v>11</v>
      </c>
      <c r="J296" s="24">
        <v>43</v>
      </c>
      <c r="K296" s="24">
        <v>25</v>
      </c>
      <c r="L296" s="24">
        <v>8</v>
      </c>
    </row>
    <row r="297" spans="1:12" x14ac:dyDescent="0.2">
      <c r="A297" s="45" t="s">
        <v>578</v>
      </c>
      <c r="B297" s="45" t="s">
        <v>579</v>
      </c>
      <c r="C297" s="60">
        <v>23269</v>
      </c>
      <c r="D297" s="61">
        <f t="shared" si="8"/>
        <v>5.3289784692079589</v>
      </c>
      <c r="E297" s="24">
        <v>124</v>
      </c>
      <c r="F297" s="24">
        <v>4</v>
      </c>
      <c r="G297" s="24">
        <v>14</v>
      </c>
      <c r="H297" s="24">
        <v>12</v>
      </c>
      <c r="I297" s="24">
        <v>15</v>
      </c>
      <c r="J297" s="24">
        <v>45</v>
      </c>
      <c r="K297" s="24">
        <v>29</v>
      </c>
      <c r="L297" s="24">
        <v>5</v>
      </c>
    </row>
    <row r="298" spans="1:12" x14ac:dyDescent="0.2">
      <c r="A298" s="45" t="s">
        <v>580</v>
      </c>
      <c r="B298" s="45" t="s">
        <v>581</v>
      </c>
      <c r="C298" s="60">
        <v>27902</v>
      </c>
      <c r="D298" s="61">
        <f t="shared" si="8"/>
        <v>1.576947889040212</v>
      </c>
      <c r="E298" s="24">
        <v>44</v>
      </c>
      <c r="F298" s="24">
        <v>0</v>
      </c>
      <c r="G298" s="24">
        <v>0</v>
      </c>
      <c r="H298" s="24">
        <v>0</v>
      </c>
      <c r="I298" s="24">
        <v>10</v>
      </c>
      <c r="J298" s="24">
        <v>19</v>
      </c>
      <c r="K298" s="24">
        <v>14</v>
      </c>
      <c r="L298" s="24">
        <v>1</v>
      </c>
    </row>
    <row r="299" spans="1:12" x14ac:dyDescent="0.2">
      <c r="A299" s="45" t="s">
        <v>582</v>
      </c>
      <c r="B299" s="45" t="s">
        <v>583</v>
      </c>
      <c r="C299" s="60">
        <v>32202</v>
      </c>
      <c r="D299" s="61">
        <f t="shared" si="8"/>
        <v>3.7575305881622256</v>
      </c>
      <c r="E299" s="24">
        <v>121</v>
      </c>
      <c r="F299" s="24">
        <v>8</v>
      </c>
      <c r="G299" s="24">
        <v>19</v>
      </c>
      <c r="H299" s="24">
        <v>13</v>
      </c>
      <c r="I299" s="24">
        <v>15</v>
      </c>
      <c r="J299" s="24">
        <v>49</v>
      </c>
      <c r="K299" s="24">
        <v>13</v>
      </c>
      <c r="L299" s="24">
        <v>4</v>
      </c>
    </row>
    <row r="300" spans="1:12" x14ac:dyDescent="0.2">
      <c r="A300" s="45" t="s">
        <v>584</v>
      </c>
      <c r="B300" s="45" t="s">
        <v>585</v>
      </c>
      <c r="C300" s="60">
        <v>10527</v>
      </c>
      <c r="D300" s="61">
        <f t="shared" si="8"/>
        <v>2.7548209366391188</v>
      </c>
      <c r="E300" s="24">
        <v>29</v>
      </c>
      <c r="F300" s="24">
        <v>0</v>
      </c>
      <c r="G300" s="24">
        <v>1</v>
      </c>
      <c r="H300" s="24">
        <v>3</v>
      </c>
      <c r="I300" s="24">
        <v>6</v>
      </c>
      <c r="J300" s="24">
        <v>15</v>
      </c>
      <c r="K300" s="24">
        <v>4</v>
      </c>
      <c r="L300" s="24">
        <v>0</v>
      </c>
    </row>
    <row r="301" spans="1:12" x14ac:dyDescent="0.2">
      <c r="A301" s="45" t="s">
        <v>586</v>
      </c>
      <c r="B301" s="45" t="s">
        <v>587</v>
      </c>
      <c r="C301" s="60">
        <v>19097</v>
      </c>
      <c r="D301" s="61">
        <f t="shared" si="8"/>
        <v>5.2887888149971198</v>
      </c>
      <c r="E301" s="24">
        <v>101</v>
      </c>
      <c r="F301" s="24">
        <v>4</v>
      </c>
      <c r="G301" s="24">
        <v>4</v>
      </c>
      <c r="H301" s="24">
        <v>15</v>
      </c>
      <c r="I301" s="24">
        <v>13</v>
      </c>
      <c r="J301" s="24">
        <v>38</v>
      </c>
      <c r="K301" s="24">
        <v>21</v>
      </c>
      <c r="L301" s="24">
        <v>6</v>
      </c>
    </row>
    <row r="302" spans="1:12" x14ac:dyDescent="0.2">
      <c r="A302" s="45" t="s">
        <v>588</v>
      </c>
      <c r="B302" s="45" t="s">
        <v>589</v>
      </c>
      <c r="C302" s="60">
        <v>21010</v>
      </c>
      <c r="D302" s="61">
        <f t="shared" si="8"/>
        <v>3.9980961446930037</v>
      </c>
      <c r="E302" s="24">
        <v>84</v>
      </c>
      <c r="F302" s="24">
        <v>3</v>
      </c>
      <c r="G302" s="24">
        <v>8</v>
      </c>
      <c r="H302" s="24">
        <v>8</v>
      </c>
      <c r="I302" s="24">
        <v>4</v>
      </c>
      <c r="J302" s="24">
        <v>43</v>
      </c>
      <c r="K302" s="24">
        <v>15</v>
      </c>
      <c r="L302" s="24">
        <v>3</v>
      </c>
    </row>
    <row r="303" spans="1:12" x14ac:dyDescent="0.2">
      <c r="A303" s="45" t="s">
        <v>590</v>
      </c>
      <c r="B303" s="45" t="s">
        <v>591</v>
      </c>
      <c r="C303" s="60">
        <v>14231</v>
      </c>
      <c r="D303" s="61">
        <f t="shared" si="8"/>
        <v>5.2701848078139273</v>
      </c>
      <c r="E303" s="24">
        <v>75</v>
      </c>
      <c r="F303" s="24">
        <v>4</v>
      </c>
      <c r="G303" s="24">
        <v>20</v>
      </c>
      <c r="H303" s="24">
        <v>11</v>
      </c>
      <c r="I303" s="24">
        <v>1</v>
      </c>
      <c r="J303" s="24">
        <v>27</v>
      </c>
      <c r="K303" s="24">
        <v>10</v>
      </c>
      <c r="L303" s="24">
        <v>2</v>
      </c>
    </row>
    <row r="304" spans="1:12" x14ac:dyDescent="0.2">
      <c r="A304" s="45" t="s">
        <v>592</v>
      </c>
      <c r="B304" s="45" t="s">
        <v>593</v>
      </c>
      <c r="C304" s="60">
        <v>34592</v>
      </c>
      <c r="D304" s="61">
        <f t="shared" si="8"/>
        <v>5.5504162812210911</v>
      </c>
      <c r="E304" s="24">
        <v>192</v>
      </c>
      <c r="F304" s="24">
        <v>2</v>
      </c>
      <c r="G304" s="24">
        <v>27</v>
      </c>
      <c r="H304" s="24">
        <v>28</v>
      </c>
      <c r="I304" s="24">
        <v>15</v>
      </c>
      <c r="J304" s="24">
        <v>57</v>
      </c>
      <c r="K304" s="24">
        <v>48</v>
      </c>
      <c r="L304" s="24">
        <v>15</v>
      </c>
    </row>
    <row r="305" spans="1:12" x14ac:dyDescent="0.2">
      <c r="A305" s="45" t="s">
        <v>594</v>
      </c>
      <c r="B305" s="45" t="s">
        <v>595</v>
      </c>
      <c r="C305" s="60">
        <v>33970</v>
      </c>
      <c r="D305" s="61">
        <f t="shared" si="8"/>
        <v>5.5342949661466001</v>
      </c>
      <c r="E305" s="24">
        <v>188</v>
      </c>
      <c r="F305" s="24">
        <v>11</v>
      </c>
      <c r="G305" s="24">
        <v>37</v>
      </c>
      <c r="H305" s="24">
        <v>27</v>
      </c>
      <c r="I305" s="24">
        <v>18</v>
      </c>
      <c r="J305" s="24">
        <v>60</v>
      </c>
      <c r="K305" s="24">
        <v>26</v>
      </c>
      <c r="L305" s="24">
        <v>9</v>
      </c>
    </row>
    <row r="306" spans="1:12" x14ac:dyDescent="0.2">
      <c r="A306" s="45" t="s">
        <v>596</v>
      </c>
      <c r="B306" s="45" t="s">
        <v>597</v>
      </c>
      <c r="C306" s="60">
        <v>48634</v>
      </c>
      <c r="D306" s="61">
        <f t="shared" si="8"/>
        <v>3.0842620389028252</v>
      </c>
      <c r="E306" s="24">
        <v>150</v>
      </c>
      <c r="F306" s="24">
        <v>6</v>
      </c>
      <c r="G306" s="24">
        <v>25</v>
      </c>
      <c r="H306" s="24">
        <v>9</v>
      </c>
      <c r="I306" s="24">
        <v>11</v>
      </c>
      <c r="J306" s="24">
        <v>60</v>
      </c>
      <c r="K306" s="24">
        <v>34</v>
      </c>
      <c r="L306" s="24">
        <v>5</v>
      </c>
    </row>
    <row r="307" spans="1:12" x14ac:dyDescent="0.2">
      <c r="A307" s="45" t="s">
        <v>900</v>
      </c>
      <c r="B307" s="45" t="s">
        <v>598</v>
      </c>
      <c r="C307" s="60">
        <v>35338</v>
      </c>
      <c r="D307" s="61">
        <f t="shared" si="8"/>
        <v>4.5843001867677859</v>
      </c>
      <c r="E307" s="24">
        <v>162</v>
      </c>
      <c r="F307" s="24">
        <v>13</v>
      </c>
      <c r="G307" s="24">
        <v>34</v>
      </c>
      <c r="H307" s="24">
        <v>22</v>
      </c>
      <c r="I307" s="24">
        <v>13</v>
      </c>
      <c r="J307" s="24">
        <v>46</v>
      </c>
      <c r="K307" s="24">
        <v>27</v>
      </c>
      <c r="L307" s="24">
        <v>7</v>
      </c>
    </row>
    <row r="308" spans="1:12" x14ac:dyDescent="0.2">
      <c r="A308" s="45" t="s">
        <v>599</v>
      </c>
      <c r="B308" s="45" t="s">
        <v>600</v>
      </c>
      <c r="C308" s="60">
        <v>25471</v>
      </c>
      <c r="D308" s="61">
        <f t="shared" si="8"/>
        <v>10.1684268383652</v>
      </c>
      <c r="E308" s="24">
        <v>259</v>
      </c>
      <c r="F308" s="24">
        <v>83</v>
      </c>
      <c r="G308" s="24">
        <v>52</v>
      </c>
      <c r="H308" s="24">
        <v>23</v>
      </c>
      <c r="I308" s="24">
        <v>11</v>
      </c>
      <c r="J308" s="24">
        <v>40</v>
      </c>
      <c r="K308" s="24">
        <v>46</v>
      </c>
      <c r="L308" s="24">
        <v>4</v>
      </c>
    </row>
    <row r="309" spans="1:12" x14ac:dyDescent="0.2">
      <c r="A309" s="45" t="s">
        <v>601</v>
      </c>
      <c r="B309" s="45" t="s">
        <v>602</v>
      </c>
      <c r="C309" s="60">
        <v>38535</v>
      </c>
      <c r="D309" s="61">
        <f t="shared" si="8"/>
        <v>4.7489295445698714</v>
      </c>
      <c r="E309" s="24">
        <v>183</v>
      </c>
      <c r="F309" s="24">
        <v>14</v>
      </c>
      <c r="G309" s="24">
        <v>35</v>
      </c>
      <c r="H309" s="24">
        <v>30</v>
      </c>
      <c r="I309" s="24">
        <v>7</v>
      </c>
      <c r="J309" s="24">
        <v>61</v>
      </c>
      <c r="K309" s="24">
        <v>27</v>
      </c>
      <c r="L309" s="24">
        <v>9</v>
      </c>
    </row>
    <row r="310" spans="1:12" x14ac:dyDescent="0.2">
      <c r="A310" s="45" t="s">
        <v>603</v>
      </c>
      <c r="B310" s="45" t="s">
        <v>604</v>
      </c>
      <c r="C310" s="60">
        <v>40439</v>
      </c>
      <c r="D310" s="61">
        <f t="shared" si="8"/>
        <v>3.7587477435149239</v>
      </c>
      <c r="E310" s="24">
        <v>152</v>
      </c>
      <c r="F310" s="24">
        <v>4</v>
      </c>
      <c r="G310" s="24">
        <v>21</v>
      </c>
      <c r="H310" s="24">
        <v>25</v>
      </c>
      <c r="I310" s="24">
        <v>31</v>
      </c>
      <c r="J310" s="24">
        <v>39</v>
      </c>
      <c r="K310" s="24">
        <v>17</v>
      </c>
      <c r="L310" s="24">
        <v>15</v>
      </c>
    </row>
    <row r="311" spans="1:12" x14ac:dyDescent="0.2">
      <c r="A311" s="45" t="s">
        <v>605</v>
      </c>
      <c r="B311" s="45" t="s">
        <v>606</v>
      </c>
      <c r="C311" s="60">
        <v>18678</v>
      </c>
      <c r="D311" s="61">
        <f t="shared" si="8"/>
        <v>2.6769461398436665</v>
      </c>
      <c r="E311" s="24">
        <v>50</v>
      </c>
      <c r="F311" s="24">
        <v>2</v>
      </c>
      <c r="G311" s="24">
        <v>6</v>
      </c>
      <c r="H311" s="24">
        <v>6</v>
      </c>
      <c r="I311" s="24">
        <v>3</v>
      </c>
      <c r="J311" s="24">
        <v>17</v>
      </c>
      <c r="K311" s="24">
        <v>11</v>
      </c>
      <c r="L311" s="24">
        <v>5</v>
      </c>
    </row>
    <row r="312" spans="1:12" x14ac:dyDescent="0.2">
      <c r="A312" s="45" t="s">
        <v>607</v>
      </c>
      <c r="B312" s="45" t="s">
        <v>608</v>
      </c>
      <c r="C312" s="60">
        <v>26783</v>
      </c>
      <c r="D312" s="61">
        <f t="shared" si="8"/>
        <v>4.7791509539633346</v>
      </c>
      <c r="E312" s="24">
        <v>128</v>
      </c>
      <c r="F312" s="24">
        <v>6</v>
      </c>
      <c r="G312" s="24">
        <v>16</v>
      </c>
      <c r="H312" s="24">
        <v>11</v>
      </c>
      <c r="I312" s="24">
        <v>15</v>
      </c>
      <c r="J312" s="24">
        <v>46</v>
      </c>
      <c r="K312" s="24">
        <v>25</v>
      </c>
      <c r="L312" s="24">
        <v>9</v>
      </c>
    </row>
    <row r="313" spans="1:12" x14ac:dyDescent="0.2">
      <c r="A313" s="45" t="s">
        <v>609</v>
      </c>
      <c r="B313" s="45" t="s">
        <v>610</v>
      </c>
      <c r="C313" s="60">
        <v>114607</v>
      </c>
      <c r="D313" s="61">
        <f t="shared" si="8"/>
        <v>10.182624098004485</v>
      </c>
      <c r="E313" s="24">
        <v>1167</v>
      </c>
      <c r="F313" s="24">
        <v>28</v>
      </c>
      <c r="G313" s="24">
        <v>97</v>
      </c>
      <c r="H313" s="24">
        <v>84</v>
      </c>
      <c r="I313" s="24">
        <v>191</v>
      </c>
      <c r="J313" s="24">
        <v>515</v>
      </c>
      <c r="K313" s="24">
        <v>230</v>
      </c>
      <c r="L313" s="24">
        <v>22</v>
      </c>
    </row>
    <row r="314" spans="1:12" x14ac:dyDescent="0.2">
      <c r="A314" s="45" t="s">
        <v>611</v>
      </c>
      <c r="B314" s="45" t="s">
        <v>612</v>
      </c>
      <c r="C314" s="60">
        <v>19433</v>
      </c>
      <c r="D314" s="61">
        <f t="shared" si="8"/>
        <v>0.92625945556527556</v>
      </c>
      <c r="E314" s="24">
        <v>18</v>
      </c>
      <c r="F314" s="24">
        <v>1</v>
      </c>
      <c r="G314" s="24">
        <v>1</v>
      </c>
      <c r="H314" s="24">
        <v>0</v>
      </c>
      <c r="I314" s="24">
        <v>1</v>
      </c>
      <c r="J314" s="24">
        <v>9</v>
      </c>
      <c r="K314" s="24">
        <v>5</v>
      </c>
      <c r="L314" s="24">
        <v>1</v>
      </c>
    </row>
    <row r="315" spans="1:12" x14ac:dyDescent="0.2">
      <c r="A315" s="45" t="s">
        <v>613</v>
      </c>
      <c r="B315" s="45" t="s">
        <v>614</v>
      </c>
      <c r="C315" s="60">
        <v>44054</v>
      </c>
      <c r="D315" s="61">
        <f t="shared" si="8"/>
        <v>3.4049121532664461</v>
      </c>
      <c r="E315" s="24">
        <v>150</v>
      </c>
      <c r="F315" s="24">
        <v>6</v>
      </c>
      <c r="G315" s="24">
        <v>23</v>
      </c>
      <c r="H315" s="24">
        <v>16</v>
      </c>
      <c r="I315" s="24">
        <v>15</v>
      </c>
      <c r="J315" s="24">
        <v>56</v>
      </c>
      <c r="K315" s="24">
        <v>27</v>
      </c>
      <c r="L315" s="24">
        <v>7</v>
      </c>
    </row>
    <row r="316" spans="1:12" x14ac:dyDescent="0.2">
      <c r="A316" s="45" t="s">
        <v>615</v>
      </c>
      <c r="B316" s="45" t="s">
        <v>616</v>
      </c>
      <c r="C316" s="60">
        <v>36283</v>
      </c>
      <c r="D316" s="61">
        <f t="shared" si="8"/>
        <v>4.3546564506793812</v>
      </c>
      <c r="E316" s="24">
        <v>158</v>
      </c>
      <c r="F316" s="24">
        <v>14</v>
      </c>
      <c r="G316" s="24">
        <v>27</v>
      </c>
      <c r="H316" s="24">
        <v>17</v>
      </c>
      <c r="I316" s="24">
        <v>12</v>
      </c>
      <c r="J316" s="24">
        <v>55</v>
      </c>
      <c r="K316" s="24">
        <v>22</v>
      </c>
      <c r="L316" s="24">
        <v>11</v>
      </c>
    </row>
    <row r="317" spans="1:12" x14ac:dyDescent="0.2">
      <c r="A317" s="45" t="s">
        <v>617</v>
      </c>
      <c r="B317" s="45" t="s">
        <v>618</v>
      </c>
      <c r="C317" s="60">
        <v>92178</v>
      </c>
      <c r="D317" s="61">
        <f t="shared" si="8"/>
        <v>2.9616611338931196</v>
      </c>
      <c r="E317" s="24">
        <v>273</v>
      </c>
      <c r="F317" s="24">
        <v>6</v>
      </c>
      <c r="G317" s="24">
        <v>36</v>
      </c>
      <c r="H317" s="24">
        <v>35</v>
      </c>
      <c r="I317" s="24">
        <v>20</v>
      </c>
      <c r="J317" s="24">
        <v>90</v>
      </c>
      <c r="K317" s="24">
        <v>65</v>
      </c>
      <c r="L317" s="24">
        <v>21</v>
      </c>
    </row>
    <row r="318" spans="1:12" x14ac:dyDescent="0.2">
      <c r="A318" s="45" t="s">
        <v>903</v>
      </c>
      <c r="B318" s="45" t="s">
        <v>619</v>
      </c>
      <c r="C318" s="60">
        <v>28537</v>
      </c>
      <c r="D318" s="61">
        <f t="shared" si="8"/>
        <v>5.7469250446788376</v>
      </c>
      <c r="E318" s="24">
        <v>164</v>
      </c>
      <c r="F318" s="24">
        <v>8</v>
      </c>
      <c r="G318" s="24">
        <v>22</v>
      </c>
      <c r="H318" s="24">
        <v>13</v>
      </c>
      <c r="I318" s="24">
        <v>26</v>
      </c>
      <c r="J318" s="24">
        <v>63</v>
      </c>
      <c r="K318" s="24">
        <v>27</v>
      </c>
      <c r="L318" s="24">
        <v>5</v>
      </c>
    </row>
    <row r="319" spans="1:12" x14ac:dyDescent="0.2">
      <c r="A319" s="45" t="s">
        <v>620</v>
      </c>
      <c r="B319" s="45" t="s">
        <v>621</v>
      </c>
      <c r="C319" s="60">
        <v>19172</v>
      </c>
      <c r="D319" s="61">
        <f t="shared" si="8"/>
        <v>5.2680993114959316</v>
      </c>
      <c r="E319" s="24">
        <v>101</v>
      </c>
      <c r="F319" s="24">
        <v>5</v>
      </c>
      <c r="G319" s="24">
        <v>15</v>
      </c>
      <c r="H319" s="24">
        <v>8</v>
      </c>
      <c r="I319" s="24">
        <v>13</v>
      </c>
      <c r="J319" s="24">
        <v>37</v>
      </c>
      <c r="K319" s="24">
        <v>20</v>
      </c>
      <c r="L319" s="24">
        <v>3</v>
      </c>
    </row>
    <row r="320" spans="1:12" x14ac:dyDescent="0.2">
      <c r="A320" s="45" t="s">
        <v>622</v>
      </c>
      <c r="B320" s="45" t="s">
        <v>623</v>
      </c>
      <c r="C320" s="60">
        <v>46841</v>
      </c>
      <c r="D320" s="61">
        <f t="shared" si="8"/>
        <v>4.760786490467753</v>
      </c>
      <c r="E320" s="24">
        <v>223</v>
      </c>
      <c r="F320" s="24">
        <v>10</v>
      </c>
      <c r="G320" s="24">
        <v>47</v>
      </c>
      <c r="H320" s="24">
        <v>26</v>
      </c>
      <c r="I320" s="24">
        <v>18</v>
      </c>
      <c r="J320" s="24">
        <v>82</v>
      </c>
      <c r="K320" s="24">
        <v>33</v>
      </c>
      <c r="L320" s="24">
        <v>7</v>
      </c>
    </row>
    <row r="321" spans="1:12" x14ac:dyDescent="0.2">
      <c r="A321" s="45" t="s">
        <v>911</v>
      </c>
      <c r="B321" s="45" t="s">
        <v>624</v>
      </c>
      <c r="C321" s="60">
        <v>45288</v>
      </c>
      <c r="D321" s="61">
        <f t="shared" si="8"/>
        <v>9.8701642819289876</v>
      </c>
      <c r="E321" s="24">
        <v>447</v>
      </c>
      <c r="F321" s="24">
        <v>14</v>
      </c>
      <c r="G321" s="24">
        <v>43</v>
      </c>
      <c r="H321" s="24">
        <v>25</v>
      </c>
      <c r="I321" s="24">
        <v>84</v>
      </c>
      <c r="J321" s="24">
        <v>206</v>
      </c>
      <c r="K321" s="24">
        <v>68</v>
      </c>
      <c r="L321" s="24">
        <v>7</v>
      </c>
    </row>
    <row r="322" spans="1:12" x14ac:dyDescent="0.2">
      <c r="A322" s="45" t="s">
        <v>625</v>
      </c>
      <c r="B322" s="45" t="s">
        <v>626</v>
      </c>
      <c r="C322" s="60">
        <v>39032</v>
      </c>
      <c r="D322" s="61">
        <f t="shared" si="8"/>
        <v>4.7397007583521207</v>
      </c>
      <c r="E322" s="24">
        <v>185</v>
      </c>
      <c r="F322" s="24">
        <v>8</v>
      </c>
      <c r="G322" s="24">
        <v>27</v>
      </c>
      <c r="H322" s="24">
        <v>21</v>
      </c>
      <c r="I322" s="24">
        <v>23</v>
      </c>
      <c r="J322" s="24">
        <v>71</v>
      </c>
      <c r="K322" s="24">
        <v>26</v>
      </c>
      <c r="L322" s="24">
        <v>9</v>
      </c>
    </row>
    <row r="323" spans="1:12" x14ac:dyDescent="0.2">
      <c r="A323" s="45" t="s">
        <v>627</v>
      </c>
      <c r="B323" s="45" t="s">
        <v>628</v>
      </c>
      <c r="C323" s="60">
        <v>23318</v>
      </c>
      <c r="D323" s="61">
        <f t="shared" si="8"/>
        <v>5.8324041512994258</v>
      </c>
      <c r="E323" s="24">
        <v>136</v>
      </c>
      <c r="F323" s="24">
        <v>6</v>
      </c>
      <c r="G323" s="24">
        <v>21</v>
      </c>
      <c r="H323" s="24">
        <v>16</v>
      </c>
      <c r="I323" s="24">
        <v>20</v>
      </c>
      <c r="J323" s="24">
        <v>43</v>
      </c>
      <c r="K323" s="24">
        <v>28</v>
      </c>
      <c r="L323" s="24">
        <v>2</v>
      </c>
    </row>
    <row r="324" spans="1:12" x14ac:dyDescent="0.2">
      <c r="A324" s="45" t="s">
        <v>629</v>
      </c>
      <c r="B324" s="45" t="s">
        <v>630</v>
      </c>
      <c r="C324" s="60">
        <v>90864</v>
      </c>
      <c r="D324" s="61">
        <f t="shared" si="8"/>
        <v>5.6347948582496921</v>
      </c>
      <c r="E324" s="24">
        <v>512</v>
      </c>
      <c r="F324" s="24">
        <v>20</v>
      </c>
      <c r="G324" s="24">
        <v>99</v>
      </c>
      <c r="H324" s="24">
        <v>52</v>
      </c>
      <c r="I324" s="24">
        <v>49</v>
      </c>
      <c r="J324" s="24">
        <v>182</v>
      </c>
      <c r="K324" s="24">
        <v>91</v>
      </c>
      <c r="L324" s="24">
        <v>19</v>
      </c>
    </row>
    <row r="325" spans="1:12" x14ac:dyDescent="0.2">
      <c r="A325" s="45" t="s">
        <v>631</v>
      </c>
      <c r="B325" s="45" t="s">
        <v>632</v>
      </c>
      <c r="C325" s="60">
        <v>36275</v>
      </c>
      <c r="D325" s="61">
        <f t="shared" si="8"/>
        <v>3.83184011026878</v>
      </c>
      <c r="E325" s="24">
        <v>139</v>
      </c>
      <c r="F325" s="24">
        <v>4</v>
      </c>
      <c r="G325" s="24">
        <v>17</v>
      </c>
      <c r="H325" s="24">
        <v>25</v>
      </c>
      <c r="I325" s="24">
        <v>20</v>
      </c>
      <c r="J325" s="24">
        <v>47</v>
      </c>
      <c r="K325" s="24">
        <v>18</v>
      </c>
      <c r="L325" s="24">
        <v>8</v>
      </c>
    </row>
    <row r="326" spans="1:12" x14ac:dyDescent="0.2">
      <c r="A326" s="45" t="s">
        <v>633</v>
      </c>
      <c r="B326" s="45" t="s">
        <v>634</v>
      </c>
      <c r="C326" s="60">
        <v>26020</v>
      </c>
      <c r="D326" s="61">
        <f t="shared" si="8"/>
        <v>4.1890853189853958</v>
      </c>
      <c r="E326" s="24">
        <v>109</v>
      </c>
      <c r="F326" s="24">
        <v>8</v>
      </c>
      <c r="G326" s="24">
        <v>20</v>
      </c>
      <c r="H326" s="24">
        <v>11</v>
      </c>
      <c r="I326" s="24">
        <v>8</v>
      </c>
      <c r="J326" s="24">
        <v>38</v>
      </c>
      <c r="K326" s="24">
        <v>16</v>
      </c>
      <c r="L326" s="24">
        <v>8</v>
      </c>
    </row>
    <row r="327" spans="1:12" x14ac:dyDescent="0.2">
      <c r="A327" s="45" t="s">
        <v>915</v>
      </c>
      <c r="B327" s="45" t="s">
        <v>635</v>
      </c>
      <c r="C327" s="60">
        <v>65762</v>
      </c>
      <c r="D327" s="61">
        <f t="shared" si="8"/>
        <v>4.3186034488002187</v>
      </c>
      <c r="E327" s="24">
        <v>284</v>
      </c>
      <c r="F327" s="24">
        <v>9</v>
      </c>
      <c r="G327" s="24">
        <v>57</v>
      </c>
      <c r="H327" s="24">
        <v>38</v>
      </c>
      <c r="I327" s="24">
        <v>24</v>
      </c>
      <c r="J327" s="24">
        <v>99</v>
      </c>
      <c r="K327" s="24">
        <v>45</v>
      </c>
      <c r="L327" s="24">
        <v>12</v>
      </c>
    </row>
    <row r="328" spans="1:12" x14ac:dyDescent="0.2">
      <c r="A328" s="45" t="s">
        <v>901</v>
      </c>
      <c r="B328" s="45" t="s">
        <v>636</v>
      </c>
      <c r="C328" s="60">
        <v>49439</v>
      </c>
      <c r="D328" s="61">
        <f t="shared" si="8"/>
        <v>7.2007928962964458</v>
      </c>
      <c r="E328" s="24">
        <v>356</v>
      </c>
      <c r="F328" s="24">
        <v>11</v>
      </c>
      <c r="G328" s="24">
        <v>50</v>
      </c>
      <c r="H328" s="24">
        <v>23</v>
      </c>
      <c r="I328" s="24">
        <v>59</v>
      </c>
      <c r="J328" s="24">
        <v>151</v>
      </c>
      <c r="K328" s="24">
        <v>57</v>
      </c>
      <c r="L328" s="24">
        <v>5</v>
      </c>
    </row>
    <row r="329" spans="1:12" x14ac:dyDescent="0.2">
      <c r="A329" s="45" t="s">
        <v>637</v>
      </c>
      <c r="B329" s="45" t="s">
        <v>638</v>
      </c>
      <c r="C329" s="60">
        <v>77676</v>
      </c>
      <c r="D329" s="61">
        <f t="shared" si="8"/>
        <v>3.7592049024151604</v>
      </c>
      <c r="E329" s="24">
        <v>292</v>
      </c>
      <c r="F329" s="24">
        <v>16</v>
      </c>
      <c r="G329" s="24">
        <v>39</v>
      </c>
      <c r="H329" s="24">
        <v>32</v>
      </c>
      <c r="I329" s="24">
        <v>27</v>
      </c>
      <c r="J329" s="24">
        <v>112</v>
      </c>
      <c r="K329" s="24">
        <v>40</v>
      </c>
      <c r="L329" s="24">
        <v>26</v>
      </c>
    </row>
    <row r="330" spans="1:12" x14ac:dyDescent="0.2">
      <c r="A330" s="45" t="s">
        <v>639</v>
      </c>
      <c r="B330" s="45" t="s">
        <v>640</v>
      </c>
      <c r="C330" s="60">
        <v>51564</v>
      </c>
      <c r="D330" s="61">
        <f t="shared" si="8"/>
        <v>5.8180125669071447</v>
      </c>
      <c r="E330" s="24">
        <v>300</v>
      </c>
      <c r="F330" s="24">
        <v>16</v>
      </c>
      <c r="G330" s="24">
        <v>62</v>
      </c>
      <c r="H330" s="24">
        <v>33</v>
      </c>
      <c r="I330" s="24">
        <v>22</v>
      </c>
      <c r="J330" s="24">
        <v>101</v>
      </c>
      <c r="K330" s="24">
        <v>44</v>
      </c>
      <c r="L330" s="24">
        <v>22</v>
      </c>
    </row>
    <row r="331" spans="1:12" x14ac:dyDescent="0.2">
      <c r="A331" s="45" t="s">
        <v>641</v>
      </c>
      <c r="B331" s="45" t="s">
        <v>642</v>
      </c>
      <c r="C331" s="60">
        <v>57650</v>
      </c>
      <c r="D331" s="61">
        <f t="shared" si="8"/>
        <v>3.93755420641804</v>
      </c>
      <c r="E331" s="24">
        <v>227</v>
      </c>
      <c r="F331" s="24">
        <v>5</v>
      </c>
      <c r="G331" s="24">
        <v>33</v>
      </c>
      <c r="H331" s="24">
        <v>22</v>
      </c>
      <c r="I331" s="24">
        <v>21</v>
      </c>
      <c r="J331" s="24">
        <v>92</v>
      </c>
      <c r="K331" s="24">
        <v>42</v>
      </c>
      <c r="L331" s="24">
        <v>12</v>
      </c>
    </row>
    <row r="332" spans="1:12" x14ac:dyDescent="0.2">
      <c r="A332" s="45" t="s">
        <v>643</v>
      </c>
      <c r="B332" s="45" t="s">
        <v>644</v>
      </c>
      <c r="C332" s="60">
        <v>86773</v>
      </c>
      <c r="D332" s="61">
        <f t="shared" si="8"/>
        <v>2.8349832321113713</v>
      </c>
      <c r="E332" s="24">
        <v>246</v>
      </c>
      <c r="F332" s="24">
        <v>15</v>
      </c>
      <c r="G332" s="24">
        <v>36</v>
      </c>
      <c r="H332" s="24">
        <v>30</v>
      </c>
      <c r="I332" s="24">
        <v>29</v>
      </c>
      <c r="J332" s="24">
        <v>77</v>
      </c>
      <c r="K332" s="24">
        <v>42</v>
      </c>
      <c r="L332" s="24">
        <v>17</v>
      </c>
    </row>
    <row r="333" spans="1:12" x14ac:dyDescent="0.2">
      <c r="A333" s="45" t="s">
        <v>645</v>
      </c>
      <c r="B333" s="45" t="s">
        <v>646</v>
      </c>
      <c r="C333" s="60">
        <v>57700</v>
      </c>
      <c r="D333" s="61">
        <f t="shared" si="8"/>
        <v>5.2166377816291165</v>
      </c>
      <c r="E333" s="24">
        <v>301</v>
      </c>
      <c r="F333" s="24">
        <v>14</v>
      </c>
      <c r="G333" s="24">
        <v>58</v>
      </c>
      <c r="H333" s="24">
        <v>37</v>
      </c>
      <c r="I333" s="24">
        <v>26</v>
      </c>
      <c r="J333" s="24">
        <v>104</v>
      </c>
      <c r="K333" s="24">
        <v>51</v>
      </c>
      <c r="L333" s="24">
        <v>11</v>
      </c>
    </row>
    <row r="334" spans="1:12" x14ac:dyDescent="0.2">
      <c r="A334" s="45" t="s">
        <v>891</v>
      </c>
      <c r="B334" s="45" t="s">
        <v>647</v>
      </c>
      <c r="C334" s="60">
        <v>52100</v>
      </c>
      <c r="D334" s="61">
        <f t="shared" si="8"/>
        <v>5.067178502879079</v>
      </c>
      <c r="E334" s="24">
        <v>264</v>
      </c>
      <c r="F334" s="24">
        <v>9</v>
      </c>
      <c r="G334" s="24">
        <v>46</v>
      </c>
      <c r="H334" s="24">
        <v>27</v>
      </c>
      <c r="I334" s="24">
        <v>20</v>
      </c>
      <c r="J334" s="24">
        <v>93</v>
      </c>
      <c r="K334" s="24">
        <v>47</v>
      </c>
      <c r="L334" s="24">
        <v>22</v>
      </c>
    </row>
    <row r="335" spans="1:12" x14ac:dyDescent="0.2">
      <c r="A335" s="24" t="s">
        <v>897</v>
      </c>
      <c r="B335" s="45" t="s">
        <v>648</v>
      </c>
      <c r="C335" s="60">
        <v>60274</v>
      </c>
      <c r="D335" s="61">
        <f t="shared" si="8"/>
        <v>8.8263596243819897</v>
      </c>
      <c r="E335" s="24">
        <v>532</v>
      </c>
      <c r="F335" s="24">
        <v>21</v>
      </c>
      <c r="G335" s="24">
        <v>86</v>
      </c>
      <c r="H335" s="24">
        <v>79</v>
      </c>
      <c r="I335" s="24">
        <v>41</v>
      </c>
      <c r="J335" s="24">
        <v>192</v>
      </c>
      <c r="K335" s="24">
        <v>83</v>
      </c>
      <c r="L335" s="24">
        <v>30</v>
      </c>
    </row>
    <row r="336" spans="1:12" x14ac:dyDescent="0.2">
      <c r="A336" s="45" t="s">
        <v>885</v>
      </c>
      <c r="B336" s="45" t="s">
        <v>649</v>
      </c>
      <c r="C336" s="60">
        <v>35278</v>
      </c>
      <c r="D336" s="61">
        <f t="shared" si="8"/>
        <v>6.1794886331424683</v>
      </c>
      <c r="E336" s="24">
        <v>218</v>
      </c>
      <c r="F336" s="24">
        <v>14</v>
      </c>
      <c r="G336" s="24">
        <v>44</v>
      </c>
      <c r="H336" s="24">
        <v>26</v>
      </c>
      <c r="I336" s="24">
        <v>18</v>
      </c>
      <c r="J336" s="24">
        <v>76</v>
      </c>
      <c r="K336" s="24">
        <v>34</v>
      </c>
      <c r="L336" s="24">
        <v>6</v>
      </c>
    </row>
    <row r="337" spans="1:12" x14ac:dyDescent="0.2">
      <c r="A337" s="45" t="s">
        <v>650</v>
      </c>
      <c r="B337" s="45" t="s">
        <v>651</v>
      </c>
      <c r="C337" s="60">
        <v>83736</v>
      </c>
      <c r="D337" s="61">
        <f t="shared" si="8"/>
        <v>5.6009362759147798</v>
      </c>
      <c r="E337" s="24">
        <v>469</v>
      </c>
      <c r="F337" s="24">
        <v>16</v>
      </c>
      <c r="G337" s="24">
        <v>69</v>
      </c>
      <c r="H337" s="24">
        <v>38</v>
      </c>
      <c r="I337" s="24">
        <v>48</v>
      </c>
      <c r="J337" s="24">
        <v>202</v>
      </c>
      <c r="K337" s="24">
        <v>74</v>
      </c>
      <c r="L337" s="24">
        <v>22</v>
      </c>
    </row>
    <row r="338" spans="1:12" x14ac:dyDescent="0.2">
      <c r="A338" s="45" t="s">
        <v>652</v>
      </c>
      <c r="B338" s="45" t="s">
        <v>653</v>
      </c>
      <c r="C338" s="60">
        <v>46647</v>
      </c>
      <c r="D338" s="61">
        <f t="shared" si="8"/>
        <v>2.7440135485668957</v>
      </c>
      <c r="E338" s="24">
        <v>128</v>
      </c>
      <c r="F338" s="24">
        <v>10</v>
      </c>
      <c r="G338" s="24">
        <v>18</v>
      </c>
      <c r="H338" s="24">
        <v>15</v>
      </c>
      <c r="I338" s="24">
        <v>21</v>
      </c>
      <c r="J338" s="24">
        <v>42</v>
      </c>
      <c r="K338" s="24">
        <v>19</v>
      </c>
      <c r="L338" s="24">
        <v>3</v>
      </c>
    </row>
    <row r="339" spans="1:12" x14ac:dyDescent="0.2">
      <c r="A339" s="45" t="s">
        <v>654</v>
      </c>
      <c r="B339" s="45" t="s">
        <v>655</v>
      </c>
      <c r="C339" s="60">
        <v>27061</v>
      </c>
      <c r="D339" s="61">
        <f t="shared" ref="D339:D354" si="9">E339/C339*1000</f>
        <v>4.730054321717601</v>
      </c>
      <c r="E339" s="24">
        <v>128</v>
      </c>
      <c r="F339" s="24">
        <v>7</v>
      </c>
      <c r="G339" s="24">
        <v>23</v>
      </c>
      <c r="H339" s="24">
        <v>17</v>
      </c>
      <c r="I339" s="24">
        <v>8</v>
      </c>
      <c r="J339" s="24">
        <v>57</v>
      </c>
      <c r="K339" s="24">
        <v>12</v>
      </c>
      <c r="L339" s="24">
        <v>4</v>
      </c>
    </row>
    <row r="340" spans="1:12" x14ac:dyDescent="0.2">
      <c r="A340" s="45" t="s">
        <v>656</v>
      </c>
      <c r="B340" s="45" t="s">
        <v>657</v>
      </c>
      <c r="C340" s="60">
        <v>61499</v>
      </c>
      <c r="D340" s="61">
        <f t="shared" si="9"/>
        <v>5.5773264605928548</v>
      </c>
      <c r="E340" s="24">
        <v>343</v>
      </c>
      <c r="F340" s="24">
        <v>13</v>
      </c>
      <c r="G340" s="24">
        <v>51</v>
      </c>
      <c r="H340" s="24">
        <v>47</v>
      </c>
      <c r="I340" s="24">
        <v>40</v>
      </c>
      <c r="J340" s="24">
        <v>133</v>
      </c>
      <c r="K340" s="24">
        <v>35</v>
      </c>
      <c r="L340" s="24">
        <v>24</v>
      </c>
    </row>
    <row r="341" spans="1:12" x14ac:dyDescent="0.2">
      <c r="A341" s="45" t="s">
        <v>658</v>
      </c>
      <c r="B341" s="45" t="s">
        <v>659</v>
      </c>
      <c r="C341" s="60">
        <v>35969</v>
      </c>
      <c r="D341" s="61">
        <f t="shared" si="9"/>
        <v>2.2241374516945149</v>
      </c>
      <c r="E341" s="24">
        <v>80</v>
      </c>
      <c r="F341" s="24">
        <v>4</v>
      </c>
      <c r="G341" s="24">
        <v>19</v>
      </c>
      <c r="H341" s="24">
        <v>10</v>
      </c>
      <c r="I341" s="24">
        <v>2</v>
      </c>
      <c r="J341" s="24">
        <v>29</v>
      </c>
      <c r="K341" s="24">
        <v>10</v>
      </c>
      <c r="L341" s="24">
        <v>6</v>
      </c>
    </row>
    <row r="342" spans="1:12" x14ac:dyDescent="0.2">
      <c r="A342" s="44" t="s">
        <v>660</v>
      </c>
      <c r="B342" s="44" t="s">
        <v>661</v>
      </c>
      <c r="C342" s="60">
        <v>36894</v>
      </c>
      <c r="D342" s="61">
        <f t="shared" si="9"/>
        <v>6.7761695668672406</v>
      </c>
      <c r="E342" s="24">
        <v>250</v>
      </c>
      <c r="F342" s="24">
        <v>9</v>
      </c>
      <c r="G342" s="24">
        <v>37</v>
      </c>
      <c r="H342" s="24">
        <v>43</v>
      </c>
      <c r="I342" s="24">
        <v>21</v>
      </c>
      <c r="J342" s="24">
        <v>83</v>
      </c>
      <c r="K342" s="24">
        <v>43</v>
      </c>
      <c r="L342" s="24">
        <v>14</v>
      </c>
    </row>
    <row r="343" spans="1:12" x14ac:dyDescent="0.2">
      <c r="A343" s="44" t="s">
        <v>662</v>
      </c>
      <c r="B343" s="44" t="s">
        <v>663</v>
      </c>
      <c r="C343" s="60">
        <v>57571</v>
      </c>
      <c r="D343" s="61">
        <f t="shared" si="9"/>
        <v>3.6824095464730506</v>
      </c>
      <c r="E343" s="24">
        <v>212</v>
      </c>
      <c r="F343" s="24">
        <v>10</v>
      </c>
      <c r="G343" s="24">
        <v>33</v>
      </c>
      <c r="H343" s="24">
        <v>31</v>
      </c>
      <c r="I343" s="24">
        <v>16</v>
      </c>
      <c r="J343" s="24">
        <v>76</v>
      </c>
      <c r="K343" s="24">
        <v>40</v>
      </c>
      <c r="L343" s="24">
        <v>6</v>
      </c>
    </row>
    <row r="344" spans="1:12" x14ac:dyDescent="0.2">
      <c r="A344" s="45" t="s">
        <v>918</v>
      </c>
      <c r="B344" s="45" t="s">
        <v>664</v>
      </c>
      <c r="C344" s="60">
        <v>52685</v>
      </c>
      <c r="D344" s="61">
        <f t="shared" si="9"/>
        <v>6.4534497485052675</v>
      </c>
      <c r="E344" s="24">
        <v>340</v>
      </c>
      <c r="F344" s="24">
        <v>19</v>
      </c>
      <c r="G344" s="24">
        <v>66</v>
      </c>
      <c r="H344" s="24">
        <v>43</v>
      </c>
      <c r="I344" s="24">
        <v>27</v>
      </c>
      <c r="J344" s="24">
        <v>122</v>
      </c>
      <c r="K344" s="24">
        <v>45</v>
      </c>
      <c r="L344" s="24">
        <v>18</v>
      </c>
    </row>
    <row r="345" spans="1:12" x14ac:dyDescent="0.2">
      <c r="A345" s="45" t="s">
        <v>665</v>
      </c>
      <c r="B345" s="45" t="s">
        <v>666</v>
      </c>
      <c r="C345" s="60">
        <v>59763</v>
      </c>
      <c r="D345" s="61">
        <f t="shared" si="9"/>
        <v>3.2963539313622139</v>
      </c>
      <c r="E345" s="24">
        <v>197</v>
      </c>
      <c r="F345" s="24">
        <v>6</v>
      </c>
      <c r="G345" s="24">
        <v>38</v>
      </c>
      <c r="H345" s="24">
        <v>37</v>
      </c>
      <c r="I345" s="24">
        <v>13</v>
      </c>
      <c r="J345" s="24">
        <v>62</v>
      </c>
      <c r="K345" s="24">
        <v>30</v>
      </c>
      <c r="L345" s="24">
        <v>11</v>
      </c>
    </row>
    <row r="346" spans="1:12" x14ac:dyDescent="0.2">
      <c r="A346" s="45" t="s">
        <v>899</v>
      </c>
      <c r="B346" s="45" t="s">
        <v>667</v>
      </c>
      <c r="C346" s="60">
        <v>89531</v>
      </c>
      <c r="D346" s="61">
        <f t="shared" si="9"/>
        <v>3.7640593760820278</v>
      </c>
      <c r="E346" s="24">
        <v>337</v>
      </c>
      <c r="F346" s="24">
        <v>23</v>
      </c>
      <c r="G346" s="24">
        <v>57</v>
      </c>
      <c r="H346" s="24">
        <v>43</v>
      </c>
      <c r="I346" s="24">
        <v>33</v>
      </c>
      <c r="J346" s="24">
        <v>116</v>
      </c>
      <c r="K346" s="24">
        <v>53</v>
      </c>
      <c r="L346" s="24">
        <v>12</v>
      </c>
    </row>
    <row r="347" spans="1:12" x14ac:dyDescent="0.2">
      <c r="A347" s="45" t="s">
        <v>898</v>
      </c>
      <c r="B347" s="45" t="s">
        <v>668</v>
      </c>
      <c r="C347" s="60">
        <v>48295</v>
      </c>
      <c r="D347" s="61">
        <f t="shared" si="9"/>
        <v>3.7892121337612585</v>
      </c>
      <c r="E347" s="24">
        <v>183</v>
      </c>
      <c r="F347" s="24">
        <v>9</v>
      </c>
      <c r="G347" s="24">
        <v>48</v>
      </c>
      <c r="H347" s="24">
        <v>20</v>
      </c>
      <c r="I347" s="24">
        <v>18</v>
      </c>
      <c r="J347" s="24">
        <v>59</v>
      </c>
      <c r="K347" s="24">
        <v>21</v>
      </c>
      <c r="L347" s="24">
        <v>8</v>
      </c>
    </row>
    <row r="348" spans="1:12" x14ac:dyDescent="0.2">
      <c r="A348" s="45" t="s">
        <v>669</v>
      </c>
      <c r="B348" s="45" t="s">
        <v>670</v>
      </c>
      <c r="C348" s="60">
        <v>64917</v>
      </c>
      <c r="D348" s="61">
        <f t="shared" si="9"/>
        <v>4.3131999322211438</v>
      </c>
      <c r="E348" s="24">
        <v>280</v>
      </c>
      <c r="F348" s="24">
        <v>10</v>
      </c>
      <c r="G348" s="24">
        <v>51</v>
      </c>
      <c r="H348" s="24">
        <v>33</v>
      </c>
      <c r="I348" s="24">
        <v>41</v>
      </c>
      <c r="J348" s="24">
        <v>98</v>
      </c>
      <c r="K348" s="24">
        <v>37</v>
      </c>
      <c r="L348" s="24">
        <v>10</v>
      </c>
    </row>
    <row r="349" spans="1:12" x14ac:dyDescent="0.2">
      <c r="A349" s="45" t="s">
        <v>671</v>
      </c>
      <c r="B349" s="45" t="s">
        <v>672</v>
      </c>
      <c r="C349" s="60">
        <v>45845</v>
      </c>
      <c r="D349" s="61">
        <f t="shared" si="9"/>
        <v>1.9631366561238957</v>
      </c>
      <c r="E349" s="24">
        <v>90</v>
      </c>
      <c r="F349" s="24">
        <v>3</v>
      </c>
      <c r="G349" s="24">
        <v>9</v>
      </c>
      <c r="H349" s="24">
        <v>9</v>
      </c>
      <c r="I349" s="24">
        <v>20</v>
      </c>
      <c r="J349" s="24">
        <v>27</v>
      </c>
      <c r="K349" s="24">
        <v>18</v>
      </c>
      <c r="L349" s="24">
        <v>4</v>
      </c>
    </row>
    <row r="350" spans="1:12" x14ac:dyDescent="0.2">
      <c r="A350" s="45" t="s">
        <v>673</v>
      </c>
      <c r="B350" s="45" t="s">
        <v>674</v>
      </c>
      <c r="C350" s="60">
        <v>45123</v>
      </c>
      <c r="D350" s="61">
        <f t="shared" si="9"/>
        <v>5.0750171752764661</v>
      </c>
      <c r="E350" s="24">
        <v>229</v>
      </c>
      <c r="F350" s="24">
        <v>12</v>
      </c>
      <c r="G350" s="24">
        <v>58</v>
      </c>
      <c r="H350" s="24">
        <v>40</v>
      </c>
      <c r="I350" s="24">
        <v>16</v>
      </c>
      <c r="J350" s="24">
        <v>68</v>
      </c>
      <c r="K350" s="24">
        <v>25</v>
      </c>
      <c r="L350" s="24">
        <v>10</v>
      </c>
    </row>
    <row r="351" spans="1:12" x14ac:dyDescent="0.2">
      <c r="A351" s="45" t="s">
        <v>675</v>
      </c>
      <c r="B351" s="45" t="s">
        <v>676</v>
      </c>
      <c r="C351" s="60">
        <v>45465</v>
      </c>
      <c r="D351" s="61">
        <f t="shared" si="9"/>
        <v>4.2010337622346858</v>
      </c>
      <c r="E351" s="24">
        <v>191</v>
      </c>
      <c r="F351" s="24">
        <v>10</v>
      </c>
      <c r="G351" s="24">
        <v>39</v>
      </c>
      <c r="H351" s="24">
        <v>15</v>
      </c>
      <c r="I351" s="24">
        <v>13</v>
      </c>
      <c r="J351" s="24">
        <v>73</v>
      </c>
      <c r="K351" s="24">
        <v>33</v>
      </c>
      <c r="L351" s="24">
        <v>8</v>
      </c>
    </row>
    <row r="352" spans="1:12" x14ac:dyDescent="0.2">
      <c r="A352" s="45" t="s">
        <v>895</v>
      </c>
      <c r="B352" s="45" t="s">
        <v>677</v>
      </c>
      <c r="C352" s="60">
        <v>88882</v>
      </c>
      <c r="D352" s="61">
        <f t="shared" si="9"/>
        <v>4.5003487770302204</v>
      </c>
      <c r="E352" s="24">
        <v>400</v>
      </c>
      <c r="F352" s="24">
        <v>16</v>
      </c>
      <c r="G352" s="24">
        <v>55</v>
      </c>
      <c r="H352" s="24">
        <v>43</v>
      </c>
      <c r="I352" s="24">
        <v>61</v>
      </c>
      <c r="J352" s="24">
        <v>153</v>
      </c>
      <c r="K352" s="24">
        <v>59</v>
      </c>
      <c r="L352" s="24">
        <v>13</v>
      </c>
    </row>
    <row r="353" spans="1:12" x14ac:dyDescent="0.2">
      <c r="A353" s="45" t="s">
        <v>905</v>
      </c>
      <c r="B353" s="45" t="s">
        <v>678</v>
      </c>
      <c r="C353" s="60">
        <v>91475</v>
      </c>
      <c r="D353" s="61">
        <f t="shared" si="9"/>
        <v>4.4383711396556436</v>
      </c>
      <c r="E353" s="24">
        <v>406</v>
      </c>
      <c r="F353" s="24">
        <v>16</v>
      </c>
      <c r="G353" s="24">
        <v>64</v>
      </c>
      <c r="H353" s="24">
        <v>50</v>
      </c>
      <c r="I353" s="24">
        <v>33</v>
      </c>
      <c r="J353" s="24">
        <v>137</v>
      </c>
      <c r="K353" s="24">
        <v>83</v>
      </c>
      <c r="L353" s="24">
        <v>23</v>
      </c>
    </row>
    <row r="354" spans="1:12" x14ac:dyDescent="0.2">
      <c r="A354" s="44" t="s">
        <v>679</v>
      </c>
      <c r="B354" s="44" t="s">
        <v>680</v>
      </c>
      <c r="C354" s="60">
        <v>58844</v>
      </c>
      <c r="D354" s="61">
        <f t="shared" si="9"/>
        <v>5.098225817415539</v>
      </c>
      <c r="E354" s="24">
        <v>300</v>
      </c>
      <c r="F354" s="24">
        <v>9</v>
      </c>
      <c r="G354" s="24">
        <v>41</v>
      </c>
      <c r="H354" s="24">
        <v>33</v>
      </c>
      <c r="I354" s="24">
        <v>31</v>
      </c>
      <c r="J354" s="24">
        <v>112</v>
      </c>
      <c r="K354" s="24">
        <v>65</v>
      </c>
      <c r="L354" s="24">
        <v>9</v>
      </c>
    </row>
    <row r="355" spans="1:12" x14ac:dyDescent="0.2">
      <c r="A355" s="46"/>
      <c r="B355" s="46"/>
      <c r="C355" s="46"/>
      <c r="D355" s="46"/>
      <c r="E355" s="46"/>
      <c r="F355" s="46"/>
      <c r="G355" s="46"/>
      <c r="H355" s="46"/>
      <c r="I355" s="46"/>
      <c r="J355" s="46"/>
      <c r="K355" s="46"/>
      <c r="L355" s="46"/>
    </row>
    <row r="356" spans="1:12" x14ac:dyDescent="0.2">
      <c r="A356" s="44" t="s">
        <v>17</v>
      </c>
      <c r="B356" s="44"/>
    </row>
    <row r="357" spans="1:12" ht="49.5" customHeight="1" x14ac:dyDescent="0.2">
      <c r="A357" s="175" t="s">
        <v>1026</v>
      </c>
      <c r="B357" s="175"/>
      <c r="C357" s="175"/>
      <c r="D357" s="175"/>
      <c r="E357" s="175"/>
      <c r="F357" s="175"/>
      <c r="G357" s="175"/>
      <c r="H357" s="175"/>
      <c r="I357" s="175"/>
      <c r="J357" s="175"/>
      <c r="K357" s="175"/>
      <c r="L357" s="175"/>
    </row>
  </sheetData>
  <sortState ref="A10:L354">
    <sortCondition ref="B10:B354"/>
  </sortState>
  <mergeCells count="2">
    <mergeCell ref="A357:L357"/>
    <mergeCell ref="C4:D4"/>
  </mergeCells>
  <conditionalFormatting sqref="E5">
    <cfRule type="cellIs" dxfId="21" priority="1" stopIfTrue="1" operator="equal">
      <formula>"   "</formula>
    </cfRule>
    <cfRule type="cellIs" dxfId="20" priority="2" stopIfTrue="1" operator="equal">
      <formula>"    "</formula>
    </cfRule>
  </conditionalFormatting>
  <pageMargins left="0" right="0" top="0" bottom="0" header="0" footer="0"/>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8"/>
  <sheetViews>
    <sheetView zoomScaleNormal="100" zoomScaleSheetLayoutView="100" workbookViewId="0">
      <selection activeCell="J4" sqref="J4"/>
    </sheetView>
  </sheetViews>
  <sheetFormatPr defaultColWidth="9.140625" defaultRowHeight="11.25" x14ac:dyDescent="0.2"/>
  <cols>
    <col min="1" max="1" width="25" style="28" customWidth="1"/>
    <col min="2" max="2" width="12.28515625" style="28" bestFit="1" customWidth="1"/>
    <col min="3" max="12" width="17.7109375" style="24" customWidth="1"/>
    <col min="13" max="16384" width="9.140625" style="24"/>
  </cols>
  <sheetData>
    <row r="1" spans="1:12" ht="11.25" customHeight="1" x14ac:dyDescent="0.2">
      <c r="A1" s="23" t="s">
        <v>789</v>
      </c>
      <c r="B1" s="24"/>
    </row>
    <row r="2" spans="1:12" ht="11.25" customHeight="1" x14ac:dyDescent="0.2">
      <c r="A2" s="62" t="s">
        <v>1028</v>
      </c>
      <c r="B2" s="25"/>
      <c r="C2" s="25"/>
      <c r="D2" s="25"/>
      <c r="E2" s="25"/>
      <c r="F2" s="25"/>
      <c r="G2" s="25"/>
      <c r="H2" s="25"/>
      <c r="I2" s="25"/>
      <c r="J2" s="25"/>
      <c r="K2" s="25"/>
      <c r="L2" s="25"/>
    </row>
    <row r="3" spans="1:12" ht="4.5" customHeight="1" x14ac:dyDescent="0.2">
      <c r="A3" s="32"/>
      <c r="C3" s="28"/>
      <c r="D3" s="28"/>
      <c r="E3" s="28"/>
      <c r="F3" s="28"/>
      <c r="G3" s="28"/>
      <c r="H3" s="28"/>
      <c r="I3" s="28"/>
      <c r="J3" s="28"/>
      <c r="K3" s="28"/>
      <c r="L3" s="28"/>
    </row>
    <row r="4" spans="1:12" ht="32.25" customHeight="1" x14ac:dyDescent="0.2">
      <c r="A4" s="25"/>
      <c r="B4" s="58"/>
      <c r="C4" s="88" t="s">
        <v>1046</v>
      </c>
      <c r="D4" s="72" t="s">
        <v>928</v>
      </c>
      <c r="E4" s="72" t="s">
        <v>929</v>
      </c>
      <c r="F4" s="72" t="s">
        <v>790</v>
      </c>
      <c r="G4" s="72" t="s">
        <v>798</v>
      </c>
      <c r="H4" s="72" t="s">
        <v>793</v>
      </c>
      <c r="I4" s="72" t="s">
        <v>791</v>
      </c>
      <c r="J4" s="72" t="s">
        <v>794</v>
      </c>
      <c r="K4" s="72" t="s">
        <v>792</v>
      </c>
      <c r="L4" s="72" t="s">
        <v>1050</v>
      </c>
    </row>
    <row r="5" spans="1:12" ht="11.25" customHeight="1" x14ac:dyDescent="0.2">
      <c r="A5" s="24"/>
      <c r="B5" s="24"/>
      <c r="C5" s="28"/>
      <c r="D5" s="28"/>
      <c r="E5" s="28"/>
      <c r="F5" s="28"/>
      <c r="G5" s="28"/>
      <c r="H5" s="28"/>
      <c r="I5" s="28"/>
      <c r="J5" s="28"/>
      <c r="K5" s="28"/>
      <c r="L5" s="28"/>
    </row>
    <row r="6" spans="1:12" ht="11.25" customHeight="1" x14ac:dyDescent="0.2">
      <c r="A6" s="24" t="s">
        <v>27</v>
      </c>
      <c r="B6" s="40" t="s">
        <v>28</v>
      </c>
      <c r="C6" s="40" t="s">
        <v>984</v>
      </c>
      <c r="D6" s="29"/>
      <c r="E6" s="29"/>
    </row>
    <row r="7" spans="1:12" ht="11.25" customHeight="1" x14ac:dyDescent="0.2">
      <c r="A7" s="24"/>
      <c r="B7" s="24"/>
      <c r="C7" s="30"/>
      <c r="D7" s="30"/>
      <c r="E7" s="28"/>
    </row>
    <row r="8" spans="1:12" ht="11.25" customHeight="1" x14ac:dyDescent="0.2">
      <c r="A8" s="35" t="s">
        <v>16</v>
      </c>
      <c r="B8" s="24" t="s">
        <v>29</v>
      </c>
      <c r="C8" s="24">
        <f>SUM(C10:C354)</f>
        <v>82156</v>
      </c>
      <c r="D8" s="24">
        <f t="shared" ref="D8:L8" si="0">SUM(D10:D354)</f>
        <v>6771</v>
      </c>
      <c r="E8" s="24">
        <f t="shared" si="0"/>
        <v>11577</v>
      </c>
      <c r="F8" s="24">
        <f t="shared" si="0"/>
        <v>33081</v>
      </c>
      <c r="G8" s="24">
        <f t="shared" si="0"/>
        <v>5337</v>
      </c>
      <c r="H8" s="24">
        <f t="shared" si="0"/>
        <v>7401</v>
      </c>
      <c r="I8" s="24">
        <f t="shared" si="0"/>
        <v>8446</v>
      </c>
      <c r="J8" s="24">
        <f t="shared" si="0"/>
        <v>140</v>
      </c>
      <c r="K8" s="24">
        <f t="shared" si="0"/>
        <v>4362</v>
      </c>
      <c r="L8" s="24">
        <f t="shared" si="0"/>
        <v>5041</v>
      </c>
    </row>
    <row r="9" spans="1:12" ht="11.25" customHeight="1" x14ac:dyDescent="0.2">
      <c r="A9" s="31"/>
      <c r="B9" s="24"/>
    </row>
    <row r="10" spans="1:12" ht="11.25" customHeight="1" x14ac:dyDescent="0.2">
      <c r="A10" s="28" t="s">
        <v>1016</v>
      </c>
      <c r="B10" s="28" t="s">
        <v>31</v>
      </c>
      <c r="C10" s="24">
        <v>971</v>
      </c>
      <c r="D10" s="24">
        <v>100</v>
      </c>
      <c r="E10" s="24">
        <v>136</v>
      </c>
      <c r="F10" s="24">
        <v>401</v>
      </c>
      <c r="G10" s="24">
        <v>71</v>
      </c>
      <c r="H10" s="24">
        <v>107</v>
      </c>
      <c r="I10" s="24">
        <v>98</v>
      </c>
      <c r="J10" s="24">
        <v>5</v>
      </c>
      <c r="K10" s="24">
        <v>51</v>
      </c>
      <c r="L10" s="24">
        <v>2</v>
      </c>
    </row>
    <row r="11" spans="1:12" ht="11.25" customHeight="1" x14ac:dyDescent="0.2">
      <c r="A11" s="37" t="s">
        <v>32</v>
      </c>
      <c r="B11" s="24" t="s">
        <v>33</v>
      </c>
      <c r="C11" s="24">
        <v>1118</v>
      </c>
      <c r="D11" s="24">
        <v>94</v>
      </c>
      <c r="E11" s="24">
        <v>141</v>
      </c>
      <c r="F11" s="24">
        <v>524</v>
      </c>
      <c r="G11" s="24">
        <v>74</v>
      </c>
      <c r="H11" s="24">
        <v>118</v>
      </c>
      <c r="I11" s="24">
        <v>103</v>
      </c>
      <c r="J11" s="24">
        <v>0</v>
      </c>
      <c r="K11" s="24">
        <v>60</v>
      </c>
      <c r="L11" s="24">
        <v>4</v>
      </c>
    </row>
    <row r="12" spans="1:12" ht="11.25" customHeight="1" x14ac:dyDescent="0.2">
      <c r="A12" s="28" t="s">
        <v>34</v>
      </c>
      <c r="B12" s="28" t="s">
        <v>35</v>
      </c>
      <c r="C12" s="24">
        <v>203</v>
      </c>
      <c r="D12" s="24">
        <v>22</v>
      </c>
      <c r="E12" s="24">
        <v>33</v>
      </c>
      <c r="F12" s="24">
        <v>84</v>
      </c>
      <c r="G12" s="24">
        <v>6</v>
      </c>
      <c r="H12" s="24">
        <v>28</v>
      </c>
      <c r="I12" s="24">
        <v>29</v>
      </c>
      <c r="J12" s="24">
        <v>0</v>
      </c>
      <c r="K12" s="24">
        <v>1</v>
      </c>
      <c r="L12" s="24">
        <v>0</v>
      </c>
    </row>
    <row r="13" spans="1:12" ht="11.25" customHeight="1" x14ac:dyDescent="0.2">
      <c r="A13" s="28" t="s">
        <v>36</v>
      </c>
      <c r="B13" s="28" t="s">
        <v>37</v>
      </c>
      <c r="C13" s="24">
        <v>89</v>
      </c>
      <c r="D13" s="24">
        <v>24</v>
      </c>
      <c r="E13" s="24">
        <v>11</v>
      </c>
      <c r="F13" s="24">
        <v>13</v>
      </c>
      <c r="G13" s="24">
        <v>3</v>
      </c>
      <c r="H13" s="24">
        <v>25</v>
      </c>
      <c r="I13" s="24">
        <v>9</v>
      </c>
      <c r="J13" s="24">
        <v>0</v>
      </c>
      <c r="K13" s="24">
        <v>4</v>
      </c>
      <c r="L13" s="24">
        <v>0</v>
      </c>
    </row>
    <row r="14" spans="1:12" ht="11.25" customHeight="1" x14ac:dyDescent="0.2">
      <c r="A14" s="28" t="s">
        <v>38</v>
      </c>
      <c r="B14" s="28" t="s">
        <v>39</v>
      </c>
      <c r="C14" s="24">
        <v>90</v>
      </c>
      <c r="D14" s="24">
        <v>8</v>
      </c>
      <c r="E14" s="24">
        <v>20</v>
      </c>
      <c r="F14" s="24">
        <v>39</v>
      </c>
      <c r="G14" s="24">
        <v>0</v>
      </c>
      <c r="H14" s="24">
        <v>6</v>
      </c>
      <c r="I14" s="24">
        <v>15</v>
      </c>
      <c r="J14" s="24">
        <v>0</v>
      </c>
      <c r="K14" s="24">
        <v>2</v>
      </c>
      <c r="L14" s="24">
        <v>0</v>
      </c>
    </row>
    <row r="15" spans="1:12" ht="11.25" customHeight="1" x14ac:dyDescent="0.2">
      <c r="A15" s="37" t="s">
        <v>40</v>
      </c>
      <c r="B15" s="24" t="s">
        <v>41</v>
      </c>
      <c r="C15" s="24">
        <v>79</v>
      </c>
      <c r="D15" s="24">
        <v>8</v>
      </c>
      <c r="E15" s="24">
        <v>14</v>
      </c>
      <c r="F15" s="24">
        <v>34</v>
      </c>
      <c r="G15" s="24">
        <v>0</v>
      </c>
      <c r="H15" s="24">
        <v>9</v>
      </c>
      <c r="I15" s="24">
        <v>10</v>
      </c>
      <c r="J15" s="24">
        <v>0</v>
      </c>
      <c r="K15" s="24">
        <v>4</v>
      </c>
      <c r="L15" s="24">
        <v>0</v>
      </c>
    </row>
    <row r="16" spans="1:12" ht="11.25" customHeight="1" x14ac:dyDescent="0.2">
      <c r="A16" s="37" t="s">
        <v>42</v>
      </c>
      <c r="B16" s="24" t="s">
        <v>43</v>
      </c>
      <c r="C16" s="24">
        <v>12</v>
      </c>
      <c r="D16" s="24">
        <v>0</v>
      </c>
      <c r="E16" s="24">
        <v>0</v>
      </c>
      <c r="F16" s="24">
        <v>6</v>
      </c>
      <c r="G16" s="24">
        <v>4</v>
      </c>
      <c r="H16" s="24">
        <v>0</v>
      </c>
      <c r="I16" s="24">
        <v>0</v>
      </c>
      <c r="J16" s="24">
        <v>0</v>
      </c>
      <c r="K16" s="24">
        <v>2</v>
      </c>
      <c r="L16" s="24">
        <v>0</v>
      </c>
    </row>
    <row r="17" spans="1:12" ht="11.25" customHeight="1" x14ac:dyDescent="0.2">
      <c r="A17" s="28" t="s">
        <v>44</v>
      </c>
      <c r="B17" s="28" t="s">
        <v>45</v>
      </c>
      <c r="C17" s="24">
        <v>108</v>
      </c>
      <c r="D17" s="24">
        <v>7</v>
      </c>
      <c r="E17" s="24">
        <v>30</v>
      </c>
      <c r="F17" s="24">
        <v>26</v>
      </c>
      <c r="G17" s="24">
        <v>7</v>
      </c>
      <c r="H17" s="24">
        <v>4</v>
      </c>
      <c r="I17" s="24">
        <v>16</v>
      </c>
      <c r="J17" s="24">
        <v>0</v>
      </c>
      <c r="K17" s="24">
        <v>1</v>
      </c>
      <c r="L17" s="24">
        <v>17</v>
      </c>
    </row>
    <row r="18" spans="1:12" ht="11.25" customHeight="1" x14ac:dyDescent="0.2">
      <c r="A18" s="28" t="s">
        <v>46</v>
      </c>
      <c r="B18" s="28" t="s">
        <v>47</v>
      </c>
      <c r="C18" s="24">
        <v>240</v>
      </c>
      <c r="D18" s="24">
        <v>39</v>
      </c>
      <c r="E18" s="24">
        <v>42</v>
      </c>
      <c r="F18" s="24">
        <v>65</v>
      </c>
      <c r="G18" s="24">
        <v>13</v>
      </c>
      <c r="H18" s="24">
        <v>41</v>
      </c>
      <c r="I18" s="24">
        <v>32</v>
      </c>
      <c r="J18" s="24">
        <v>0</v>
      </c>
      <c r="K18" s="24">
        <v>8</v>
      </c>
      <c r="L18" s="24">
        <v>0</v>
      </c>
    </row>
    <row r="19" spans="1:12" ht="11.25" customHeight="1" x14ac:dyDescent="0.2">
      <c r="A19" s="28" t="s">
        <v>48</v>
      </c>
      <c r="B19" s="28" t="s">
        <v>49</v>
      </c>
      <c r="C19" s="24">
        <v>578</v>
      </c>
      <c r="D19" s="24">
        <v>45</v>
      </c>
      <c r="E19" s="24">
        <v>65</v>
      </c>
      <c r="F19" s="24">
        <v>112</v>
      </c>
      <c r="G19" s="24">
        <v>15</v>
      </c>
      <c r="H19" s="24">
        <v>42</v>
      </c>
      <c r="I19" s="24">
        <v>47</v>
      </c>
      <c r="J19" s="24">
        <v>0</v>
      </c>
      <c r="K19" s="24">
        <v>10</v>
      </c>
      <c r="L19" s="24">
        <v>242</v>
      </c>
    </row>
    <row r="20" spans="1:12" ht="11.25" customHeight="1" x14ac:dyDescent="0.2">
      <c r="A20" s="28" t="s">
        <v>50</v>
      </c>
      <c r="B20" s="28" t="s">
        <v>51</v>
      </c>
      <c r="C20" s="24">
        <v>147</v>
      </c>
      <c r="D20" s="24">
        <v>10</v>
      </c>
      <c r="E20" s="24">
        <v>47</v>
      </c>
      <c r="F20" s="24">
        <v>28</v>
      </c>
      <c r="G20" s="24">
        <v>4</v>
      </c>
      <c r="H20" s="24">
        <v>14</v>
      </c>
      <c r="I20" s="24">
        <v>34</v>
      </c>
      <c r="J20" s="24">
        <v>0</v>
      </c>
      <c r="K20" s="24">
        <v>10</v>
      </c>
      <c r="L20" s="24">
        <v>0</v>
      </c>
    </row>
    <row r="21" spans="1:12" ht="11.25" customHeight="1" x14ac:dyDescent="0.2">
      <c r="A21" s="28" t="s">
        <v>52</v>
      </c>
      <c r="B21" s="28" t="s">
        <v>53</v>
      </c>
      <c r="C21" s="24">
        <v>156</v>
      </c>
      <c r="D21" s="24">
        <v>30</v>
      </c>
      <c r="E21" s="24">
        <v>12</v>
      </c>
      <c r="F21" s="24">
        <v>31</v>
      </c>
      <c r="G21" s="24">
        <v>10</v>
      </c>
      <c r="H21" s="24">
        <v>25</v>
      </c>
      <c r="I21" s="24">
        <v>8</v>
      </c>
      <c r="J21" s="24">
        <v>0</v>
      </c>
      <c r="K21" s="24">
        <v>13</v>
      </c>
      <c r="L21" s="24">
        <v>27</v>
      </c>
    </row>
    <row r="22" spans="1:12" ht="11.25" customHeight="1" x14ac:dyDescent="0.2">
      <c r="A22" s="28" t="s">
        <v>54</v>
      </c>
      <c r="B22" s="28" t="s">
        <v>55</v>
      </c>
      <c r="C22" s="24">
        <v>8</v>
      </c>
      <c r="D22" s="24">
        <v>3</v>
      </c>
      <c r="E22" s="24">
        <v>0</v>
      </c>
      <c r="F22" s="24">
        <v>1</v>
      </c>
      <c r="G22" s="24">
        <v>1</v>
      </c>
      <c r="H22" s="24">
        <v>2</v>
      </c>
      <c r="I22" s="24">
        <v>0</v>
      </c>
      <c r="J22" s="24">
        <v>0</v>
      </c>
      <c r="K22" s="24">
        <v>1</v>
      </c>
      <c r="L22" s="24">
        <v>0</v>
      </c>
    </row>
    <row r="23" spans="1:12" ht="11.25" customHeight="1" x14ac:dyDescent="0.2">
      <c r="A23" s="28" t="s">
        <v>56</v>
      </c>
      <c r="B23" s="28" t="s">
        <v>57</v>
      </c>
      <c r="C23" s="24">
        <v>127</v>
      </c>
      <c r="D23" s="24">
        <v>5</v>
      </c>
      <c r="E23" s="24">
        <v>16</v>
      </c>
      <c r="F23" s="24">
        <v>51</v>
      </c>
      <c r="G23" s="24">
        <v>16</v>
      </c>
      <c r="H23" s="24">
        <v>10</v>
      </c>
      <c r="I23" s="24">
        <v>12</v>
      </c>
      <c r="J23" s="24">
        <v>0</v>
      </c>
      <c r="K23" s="24">
        <v>10</v>
      </c>
      <c r="L23" s="24">
        <v>7</v>
      </c>
    </row>
    <row r="24" spans="1:12" ht="11.25" customHeight="1" x14ac:dyDescent="0.2">
      <c r="A24" s="28" t="s">
        <v>58</v>
      </c>
      <c r="B24" s="28" t="s">
        <v>59</v>
      </c>
      <c r="C24" s="24">
        <v>44</v>
      </c>
      <c r="D24" s="24">
        <v>5</v>
      </c>
      <c r="E24" s="24">
        <v>15</v>
      </c>
      <c r="F24" s="24">
        <v>12</v>
      </c>
      <c r="G24" s="24">
        <v>2</v>
      </c>
      <c r="H24" s="24">
        <v>3</v>
      </c>
      <c r="I24" s="24">
        <v>7</v>
      </c>
      <c r="J24" s="24">
        <v>0</v>
      </c>
      <c r="K24" s="24">
        <v>0</v>
      </c>
      <c r="L24" s="24">
        <v>0</v>
      </c>
    </row>
    <row r="25" spans="1:12" ht="11.25" customHeight="1" x14ac:dyDescent="0.2">
      <c r="A25" s="28" t="s">
        <v>60</v>
      </c>
      <c r="B25" s="28" t="s">
        <v>61</v>
      </c>
      <c r="C25" s="24">
        <v>6</v>
      </c>
      <c r="D25" s="24">
        <v>0</v>
      </c>
      <c r="E25" s="24">
        <v>0</v>
      </c>
      <c r="F25" s="24">
        <v>2</v>
      </c>
      <c r="G25" s="24">
        <v>0</v>
      </c>
      <c r="H25" s="24">
        <v>0</v>
      </c>
      <c r="I25" s="24">
        <v>0</v>
      </c>
      <c r="J25" s="24">
        <v>1</v>
      </c>
      <c r="K25" s="24">
        <v>3</v>
      </c>
      <c r="L25" s="24">
        <v>0</v>
      </c>
    </row>
    <row r="26" spans="1:12" ht="11.25" customHeight="1" x14ac:dyDescent="0.2">
      <c r="A26" s="28" t="s">
        <v>62</v>
      </c>
      <c r="B26" s="28" t="s">
        <v>63</v>
      </c>
      <c r="C26" s="24">
        <v>63</v>
      </c>
      <c r="D26" s="24">
        <v>8</v>
      </c>
      <c r="E26" s="24">
        <v>7</v>
      </c>
      <c r="F26" s="24">
        <v>12</v>
      </c>
      <c r="G26" s="24">
        <v>21</v>
      </c>
      <c r="H26" s="24">
        <v>7</v>
      </c>
      <c r="I26" s="24">
        <v>4</v>
      </c>
      <c r="J26" s="24">
        <v>0</v>
      </c>
      <c r="K26" s="24">
        <v>4</v>
      </c>
      <c r="L26" s="24">
        <v>0</v>
      </c>
    </row>
    <row r="27" spans="1:12" ht="11.25" customHeight="1" x14ac:dyDescent="0.2">
      <c r="A27" s="37" t="s">
        <v>64</v>
      </c>
      <c r="B27" s="24" t="s">
        <v>65</v>
      </c>
      <c r="C27" s="24">
        <v>423</v>
      </c>
      <c r="D27" s="24">
        <v>41</v>
      </c>
      <c r="E27" s="24">
        <v>74</v>
      </c>
      <c r="F27" s="24">
        <v>171</v>
      </c>
      <c r="G27" s="24">
        <v>34</v>
      </c>
      <c r="H27" s="24">
        <v>46</v>
      </c>
      <c r="I27" s="24">
        <v>56</v>
      </c>
      <c r="J27" s="24">
        <v>0</v>
      </c>
      <c r="K27" s="24">
        <v>1</v>
      </c>
      <c r="L27" s="24">
        <v>0</v>
      </c>
    </row>
    <row r="28" spans="1:12" ht="11.25" customHeight="1" x14ac:dyDescent="0.2">
      <c r="A28" s="37" t="s">
        <v>66</v>
      </c>
      <c r="B28" s="24" t="s">
        <v>67</v>
      </c>
      <c r="C28" s="24">
        <v>180</v>
      </c>
      <c r="D28" s="24">
        <v>34</v>
      </c>
      <c r="E28" s="24">
        <v>27</v>
      </c>
      <c r="F28" s="24">
        <v>42</v>
      </c>
      <c r="G28" s="24">
        <v>12</v>
      </c>
      <c r="H28" s="24">
        <v>41</v>
      </c>
      <c r="I28" s="24">
        <v>23</v>
      </c>
      <c r="J28" s="24">
        <v>0</v>
      </c>
      <c r="K28" s="24">
        <v>1</v>
      </c>
      <c r="L28" s="24">
        <v>0</v>
      </c>
    </row>
    <row r="29" spans="1:12" ht="11.25" customHeight="1" x14ac:dyDescent="0.2">
      <c r="A29" s="24" t="s">
        <v>68</v>
      </c>
      <c r="B29" s="24" t="s">
        <v>69</v>
      </c>
      <c r="C29" s="24">
        <v>378</v>
      </c>
      <c r="D29" s="24">
        <v>43</v>
      </c>
      <c r="E29" s="24">
        <v>54</v>
      </c>
      <c r="F29" s="24">
        <v>169</v>
      </c>
      <c r="G29" s="24">
        <v>19</v>
      </c>
      <c r="H29" s="24">
        <v>44</v>
      </c>
      <c r="I29" s="24">
        <v>40</v>
      </c>
      <c r="J29" s="24">
        <v>0</v>
      </c>
      <c r="K29" s="24">
        <v>9</v>
      </c>
      <c r="L29" s="24">
        <v>0</v>
      </c>
    </row>
    <row r="30" spans="1:12" ht="11.25" customHeight="1" x14ac:dyDescent="0.2">
      <c r="A30" s="28" t="s">
        <v>70</v>
      </c>
      <c r="B30" s="28" t="s">
        <v>71</v>
      </c>
      <c r="C30" s="24">
        <v>407</v>
      </c>
      <c r="D30" s="24">
        <v>33</v>
      </c>
      <c r="E30" s="24">
        <v>83</v>
      </c>
      <c r="F30" s="24">
        <v>181</v>
      </c>
      <c r="G30" s="24">
        <v>7</v>
      </c>
      <c r="H30" s="24">
        <v>36</v>
      </c>
      <c r="I30" s="24">
        <v>58</v>
      </c>
      <c r="J30" s="24">
        <v>1</v>
      </c>
      <c r="K30" s="24">
        <v>8</v>
      </c>
      <c r="L30" s="24">
        <v>0</v>
      </c>
    </row>
    <row r="31" spans="1:12" ht="11.25" customHeight="1" x14ac:dyDescent="0.2">
      <c r="A31" s="28" t="s">
        <v>72</v>
      </c>
      <c r="B31" s="28" t="s">
        <v>73</v>
      </c>
      <c r="C31" s="24">
        <v>299</v>
      </c>
      <c r="D31" s="24">
        <v>12</v>
      </c>
      <c r="E31" s="24">
        <v>25</v>
      </c>
      <c r="F31" s="24">
        <v>65</v>
      </c>
      <c r="G31" s="24">
        <v>17</v>
      </c>
      <c r="H31" s="24">
        <v>18</v>
      </c>
      <c r="I31" s="24">
        <v>20</v>
      </c>
      <c r="J31" s="24">
        <v>0</v>
      </c>
      <c r="K31" s="24">
        <v>4</v>
      </c>
      <c r="L31" s="24">
        <v>138</v>
      </c>
    </row>
    <row r="32" spans="1:12" ht="11.25" customHeight="1" x14ac:dyDescent="0.2">
      <c r="A32" s="37" t="s">
        <v>74</v>
      </c>
      <c r="B32" s="24" t="s">
        <v>75</v>
      </c>
      <c r="C32" s="24">
        <v>435</v>
      </c>
      <c r="D32" s="24">
        <v>19</v>
      </c>
      <c r="E32" s="24">
        <v>21</v>
      </c>
      <c r="F32" s="24">
        <v>42</v>
      </c>
      <c r="G32" s="24">
        <v>15</v>
      </c>
      <c r="H32" s="24">
        <v>19</v>
      </c>
      <c r="I32" s="24">
        <v>17</v>
      </c>
      <c r="J32" s="24">
        <v>1</v>
      </c>
      <c r="K32" s="24">
        <v>12</v>
      </c>
      <c r="L32" s="24">
        <v>289</v>
      </c>
    </row>
    <row r="33" spans="1:12" ht="11.25" customHeight="1" x14ac:dyDescent="0.2">
      <c r="A33" s="37" t="s">
        <v>76</v>
      </c>
      <c r="B33" s="24" t="s">
        <v>77</v>
      </c>
      <c r="C33" s="24">
        <v>298</v>
      </c>
      <c r="D33" s="24">
        <v>20</v>
      </c>
      <c r="E33" s="24">
        <v>81</v>
      </c>
      <c r="F33" s="24">
        <v>97</v>
      </c>
      <c r="G33" s="24">
        <v>14</v>
      </c>
      <c r="H33" s="24">
        <v>26</v>
      </c>
      <c r="I33" s="24">
        <v>57</v>
      </c>
      <c r="J33" s="24">
        <v>0</v>
      </c>
      <c r="K33" s="24">
        <v>3</v>
      </c>
      <c r="L33" s="24">
        <v>0</v>
      </c>
    </row>
    <row r="34" spans="1:12" ht="11.25" customHeight="1" x14ac:dyDescent="0.2">
      <c r="A34" s="37" t="s">
        <v>78</v>
      </c>
      <c r="B34" s="24" t="s">
        <v>79</v>
      </c>
      <c r="C34" s="24">
        <v>185</v>
      </c>
      <c r="D34" s="24">
        <v>31</v>
      </c>
      <c r="E34" s="24">
        <v>36</v>
      </c>
      <c r="F34" s="24">
        <v>50</v>
      </c>
      <c r="G34" s="24">
        <v>4</v>
      </c>
      <c r="H34" s="24">
        <v>28</v>
      </c>
      <c r="I34" s="24">
        <v>27</v>
      </c>
      <c r="J34" s="24">
        <v>0</v>
      </c>
      <c r="K34" s="24">
        <v>9</v>
      </c>
      <c r="L34" s="24">
        <v>0</v>
      </c>
    </row>
    <row r="35" spans="1:12" ht="11.25" customHeight="1" x14ac:dyDescent="0.2">
      <c r="A35" s="37" t="s">
        <v>80</v>
      </c>
      <c r="B35" s="24" t="s">
        <v>81</v>
      </c>
      <c r="C35" s="24">
        <v>510</v>
      </c>
      <c r="D35" s="24">
        <v>58</v>
      </c>
      <c r="E35" s="24">
        <v>83</v>
      </c>
      <c r="F35" s="24">
        <v>226</v>
      </c>
      <c r="G35" s="24">
        <v>18</v>
      </c>
      <c r="H35" s="24">
        <v>54</v>
      </c>
      <c r="I35" s="24">
        <v>64</v>
      </c>
      <c r="J35" s="24">
        <v>0</v>
      </c>
      <c r="K35" s="24">
        <v>6</v>
      </c>
      <c r="L35" s="24">
        <v>1</v>
      </c>
    </row>
    <row r="36" spans="1:12" ht="11.25" customHeight="1" x14ac:dyDescent="0.2">
      <c r="A36" s="28" t="s">
        <v>82</v>
      </c>
      <c r="B36" s="28" t="s">
        <v>83</v>
      </c>
      <c r="C36" s="24">
        <v>510</v>
      </c>
      <c r="D36" s="24">
        <v>39</v>
      </c>
      <c r="E36" s="24">
        <v>42</v>
      </c>
      <c r="F36" s="24">
        <v>293</v>
      </c>
      <c r="G36" s="24">
        <v>31</v>
      </c>
      <c r="H36" s="24">
        <v>38</v>
      </c>
      <c r="I36" s="24">
        <v>32</v>
      </c>
      <c r="J36" s="24">
        <v>0</v>
      </c>
      <c r="K36" s="24">
        <v>28</v>
      </c>
      <c r="L36" s="24">
        <v>7</v>
      </c>
    </row>
    <row r="37" spans="1:12" ht="11.25" customHeight="1" x14ac:dyDescent="0.2">
      <c r="A37" s="28" t="s">
        <v>84</v>
      </c>
      <c r="B37" s="28" t="s">
        <v>85</v>
      </c>
      <c r="C37" s="24">
        <v>149</v>
      </c>
      <c r="D37" s="24">
        <v>10</v>
      </c>
      <c r="E37" s="24">
        <v>40</v>
      </c>
      <c r="F37" s="24">
        <v>47</v>
      </c>
      <c r="G37" s="24">
        <v>5</v>
      </c>
      <c r="H37" s="24">
        <v>11</v>
      </c>
      <c r="I37" s="24">
        <v>28</v>
      </c>
      <c r="J37" s="24">
        <v>0</v>
      </c>
      <c r="K37" s="24">
        <v>8</v>
      </c>
      <c r="L37" s="24">
        <v>0</v>
      </c>
    </row>
    <row r="38" spans="1:12" ht="11.25" customHeight="1" x14ac:dyDescent="0.2">
      <c r="A38" s="28" t="s">
        <v>86</v>
      </c>
      <c r="B38" s="28" t="s">
        <v>87</v>
      </c>
      <c r="C38" s="24">
        <v>153</v>
      </c>
      <c r="D38" s="24">
        <v>15</v>
      </c>
      <c r="E38" s="24">
        <v>40</v>
      </c>
      <c r="F38" s="24">
        <v>38</v>
      </c>
      <c r="G38" s="24">
        <v>13</v>
      </c>
      <c r="H38" s="24">
        <v>14</v>
      </c>
      <c r="I38" s="24">
        <v>26</v>
      </c>
      <c r="J38" s="24">
        <v>1</v>
      </c>
      <c r="K38" s="24">
        <v>5</v>
      </c>
      <c r="L38" s="24">
        <v>1</v>
      </c>
    </row>
    <row r="39" spans="1:12" ht="11.25" customHeight="1" x14ac:dyDescent="0.2">
      <c r="A39" s="28" t="s">
        <v>88</v>
      </c>
      <c r="B39" s="28" t="s">
        <v>89</v>
      </c>
      <c r="C39" s="24">
        <v>184</v>
      </c>
      <c r="D39" s="24">
        <v>7</v>
      </c>
      <c r="E39" s="24">
        <v>33</v>
      </c>
      <c r="F39" s="24">
        <v>38</v>
      </c>
      <c r="G39" s="24">
        <v>6</v>
      </c>
      <c r="H39" s="24">
        <v>10</v>
      </c>
      <c r="I39" s="24">
        <v>27</v>
      </c>
      <c r="J39" s="24">
        <v>0</v>
      </c>
      <c r="K39" s="24">
        <v>2</v>
      </c>
      <c r="L39" s="24">
        <v>61</v>
      </c>
    </row>
    <row r="40" spans="1:12" ht="11.25" customHeight="1" x14ac:dyDescent="0.2">
      <c r="A40" s="28" t="s">
        <v>1017</v>
      </c>
      <c r="B40" s="28" t="s">
        <v>91</v>
      </c>
      <c r="C40" s="24">
        <v>410</v>
      </c>
      <c r="D40" s="24">
        <v>48</v>
      </c>
      <c r="E40" s="24">
        <v>69</v>
      </c>
      <c r="F40" s="24">
        <v>160</v>
      </c>
      <c r="G40" s="24">
        <v>21</v>
      </c>
      <c r="H40" s="24">
        <v>54</v>
      </c>
      <c r="I40" s="24">
        <v>51</v>
      </c>
      <c r="J40" s="24">
        <v>0</v>
      </c>
      <c r="K40" s="24">
        <v>7</v>
      </c>
      <c r="L40" s="24">
        <v>0</v>
      </c>
    </row>
    <row r="41" spans="1:12" ht="11.25" customHeight="1" x14ac:dyDescent="0.2">
      <c r="A41" s="28" t="s">
        <v>92</v>
      </c>
      <c r="B41" s="28" t="s">
        <v>93</v>
      </c>
      <c r="C41" s="24">
        <v>270</v>
      </c>
      <c r="D41" s="24">
        <v>36</v>
      </c>
      <c r="E41" s="24">
        <v>36</v>
      </c>
      <c r="F41" s="24">
        <v>88</v>
      </c>
      <c r="G41" s="24">
        <v>19</v>
      </c>
      <c r="H41" s="24">
        <v>29</v>
      </c>
      <c r="I41" s="24">
        <v>26</v>
      </c>
      <c r="J41" s="24">
        <v>0</v>
      </c>
      <c r="K41" s="24">
        <v>36</v>
      </c>
      <c r="L41" s="24">
        <v>0</v>
      </c>
    </row>
    <row r="42" spans="1:12" ht="11.25" customHeight="1" x14ac:dyDescent="0.2">
      <c r="A42" s="28" t="s">
        <v>94</v>
      </c>
      <c r="B42" s="28" t="s">
        <v>95</v>
      </c>
      <c r="C42" s="24">
        <v>68</v>
      </c>
      <c r="D42" s="24">
        <v>13</v>
      </c>
      <c r="E42" s="24">
        <v>8</v>
      </c>
      <c r="F42" s="24">
        <v>27</v>
      </c>
      <c r="G42" s="24">
        <v>1</v>
      </c>
      <c r="H42" s="24">
        <v>10</v>
      </c>
      <c r="I42" s="24">
        <v>5</v>
      </c>
      <c r="J42" s="24">
        <v>0</v>
      </c>
      <c r="K42" s="24">
        <v>4</v>
      </c>
      <c r="L42" s="24">
        <v>0</v>
      </c>
    </row>
    <row r="43" spans="1:12" ht="11.25" customHeight="1" x14ac:dyDescent="0.2">
      <c r="A43" s="28" t="s">
        <v>96</v>
      </c>
      <c r="B43" s="28" t="s">
        <v>97</v>
      </c>
      <c r="C43" s="24">
        <v>400</v>
      </c>
      <c r="D43" s="24">
        <v>25</v>
      </c>
      <c r="E43" s="24">
        <v>39</v>
      </c>
      <c r="F43" s="24">
        <v>212</v>
      </c>
      <c r="G43" s="24">
        <v>51</v>
      </c>
      <c r="H43" s="24">
        <v>26</v>
      </c>
      <c r="I43" s="24">
        <v>29</v>
      </c>
      <c r="J43" s="24">
        <v>2</v>
      </c>
      <c r="K43" s="24">
        <v>16</v>
      </c>
      <c r="L43" s="24">
        <v>0</v>
      </c>
    </row>
    <row r="44" spans="1:12" ht="11.25" customHeight="1" x14ac:dyDescent="0.2">
      <c r="A44" s="28" t="s">
        <v>98</v>
      </c>
      <c r="B44" s="28" t="s">
        <v>99</v>
      </c>
      <c r="C44" s="24">
        <v>116</v>
      </c>
      <c r="D44" s="24">
        <v>10</v>
      </c>
      <c r="E44" s="24">
        <v>27</v>
      </c>
      <c r="F44" s="24">
        <v>37</v>
      </c>
      <c r="G44" s="24">
        <v>2</v>
      </c>
      <c r="H44" s="24">
        <v>13</v>
      </c>
      <c r="I44" s="24">
        <v>19</v>
      </c>
      <c r="J44" s="24">
        <v>0</v>
      </c>
      <c r="K44" s="24">
        <v>8</v>
      </c>
      <c r="L44" s="24">
        <v>0</v>
      </c>
    </row>
    <row r="45" spans="1:12" ht="11.25" customHeight="1" x14ac:dyDescent="0.2">
      <c r="A45" s="28" t="s">
        <v>100</v>
      </c>
      <c r="B45" s="28" t="s">
        <v>101</v>
      </c>
      <c r="C45" s="24">
        <v>197</v>
      </c>
      <c r="D45" s="24">
        <v>28</v>
      </c>
      <c r="E45" s="24">
        <v>40</v>
      </c>
      <c r="F45" s="24">
        <v>52</v>
      </c>
      <c r="G45" s="24">
        <v>18</v>
      </c>
      <c r="H45" s="24">
        <v>30</v>
      </c>
      <c r="I45" s="24">
        <v>23</v>
      </c>
      <c r="J45" s="24">
        <v>1</v>
      </c>
      <c r="K45" s="24">
        <v>2</v>
      </c>
      <c r="L45" s="24">
        <v>3</v>
      </c>
    </row>
    <row r="46" spans="1:12" ht="11.25" customHeight="1" x14ac:dyDescent="0.2">
      <c r="A46" s="28" t="s">
        <v>102</v>
      </c>
      <c r="B46" s="28" t="s">
        <v>103</v>
      </c>
      <c r="C46" s="24">
        <v>180</v>
      </c>
      <c r="D46" s="24">
        <v>21</v>
      </c>
      <c r="E46" s="24">
        <v>7</v>
      </c>
      <c r="F46" s="24">
        <v>39</v>
      </c>
      <c r="G46" s="24">
        <v>3</v>
      </c>
      <c r="H46" s="24">
        <v>19</v>
      </c>
      <c r="I46" s="24">
        <v>5</v>
      </c>
      <c r="J46" s="24">
        <v>0</v>
      </c>
      <c r="K46" s="24">
        <v>1</v>
      </c>
      <c r="L46" s="24">
        <v>85</v>
      </c>
    </row>
    <row r="47" spans="1:12" ht="11.25" customHeight="1" x14ac:dyDescent="0.2">
      <c r="A47" s="28" t="s">
        <v>104</v>
      </c>
      <c r="B47" s="28" t="s">
        <v>105</v>
      </c>
      <c r="C47" s="24">
        <v>134</v>
      </c>
      <c r="D47" s="24">
        <v>9</v>
      </c>
      <c r="E47" s="24">
        <v>35</v>
      </c>
      <c r="F47" s="24">
        <v>32</v>
      </c>
      <c r="G47" s="24">
        <v>8</v>
      </c>
      <c r="H47" s="24">
        <v>9</v>
      </c>
      <c r="I47" s="24">
        <v>27</v>
      </c>
      <c r="J47" s="24">
        <v>0</v>
      </c>
      <c r="K47" s="24">
        <v>10</v>
      </c>
      <c r="L47" s="24">
        <v>4</v>
      </c>
    </row>
    <row r="48" spans="1:12" ht="11.25" customHeight="1" x14ac:dyDescent="0.2">
      <c r="A48" s="28" t="s">
        <v>106</v>
      </c>
      <c r="B48" s="28" t="s">
        <v>107</v>
      </c>
      <c r="C48" s="24">
        <v>45</v>
      </c>
      <c r="D48" s="24">
        <v>7</v>
      </c>
      <c r="E48" s="24">
        <v>9</v>
      </c>
      <c r="F48" s="24">
        <v>16</v>
      </c>
      <c r="G48" s="24">
        <v>0</v>
      </c>
      <c r="H48" s="24">
        <v>7</v>
      </c>
      <c r="I48" s="24">
        <v>6</v>
      </c>
      <c r="J48" s="24">
        <v>0</v>
      </c>
      <c r="K48" s="24">
        <v>0</v>
      </c>
      <c r="L48" s="24">
        <v>0</v>
      </c>
    </row>
    <row r="49" spans="1:12" ht="11.25" customHeight="1" x14ac:dyDescent="0.2">
      <c r="A49" s="28" t="s">
        <v>108</v>
      </c>
      <c r="B49" s="28" t="s">
        <v>109</v>
      </c>
      <c r="C49" s="24">
        <v>176</v>
      </c>
      <c r="D49" s="24">
        <v>14</v>
      </c>
      <c r="E49" s="24">
        <v>29</v>
      </c>
      <c r="F49" s="24">
        <v>93</v>
      </c>
      <c r="G49" s="24">
        <v>0</v>
      </c>
      <c r="H49" s="24">
        <v>14</v>
      </c>
      <c r="I49" s="24">
        <v>26</v>
      </c>
      <c r="J49" s="24">
        <v>0</v>
      </c>
      <c r="K49" s="24">
        <v>0</v>
      </c>
      <c r="L49" s="24">
        <v>0</v>
      </c>
    </row>
    <row r="50" spans="1:12" ht="11.25" customHeight="1" x14ac:dyDescent="0.2">
      <c r="A50" s="28" t="s">
        <v>110</v>
      </c>
      <c r="B50" s="28" t="s">
        <v>111</v>
      </c>
      <c r="C50" s="24">
        <v>117</v>
      </c>
      <c r="D50" s="24">
        <v>14</v>
      </c>
      <c r="E50" s="24">
        <v>14</v>
      </c>
      <c r="F50" s="24">
        <v>52</v>
      </c>
      <c r="G50" s="24">
        <v>4</v>
      </c>
      <c r="H50" s="24">
        <v>13</v>
      </c>
      <c r="I50" s="24">
        <v>10</v>
      </c>
      <c r="J50" s="24">
        <v>0</v>
      </c>
      <c r="K50" s="24">
        <v>10</v>
      </c>
      <c r="L50" s="24">
        <v>0</v>
      </c>
    </row>
    <row r="51" spans="1:12" ht="11.25" customHeight="1" x14ac:dyDescent="0.2">
      <c r="A51" s="28" t="s">
        <v>112</v>
      </c>
      <c r="B51" s="28" t="s">
        <v>113</v>
      </c>
      <c r="C51" s="24">
        <v>665</v>
      </c>
      <c r="D51" s="24">
        <v>35</v>
      </c>
      <c r="E51" s="24">
        <v>98</v>
      </c>
      <c r="F51" s="24">
        <v>347</v>
      </c>
      <c r="G51" s="24">
        <v>13</v>
      </c>
      <c r="H51" s="24">
        <v>33</v>
      </c>
      <c r="I51" s="24">
        <v>62</v>
      </c>
      <c r="J51" s="24">
        <v>0</v>
      </c>
      <c r="K51" s="24">
        <v>20</v>
      </c>
      <c r="L51" s="24">
        <v>57</v>
      </c>
    </row>
    <row r="52" spans="1:12" ht="11.25" customHeight="1" x14ac:dyDescent="0.2">
      <c r="A52" s="37" t="s">
        <v>114</v>
      </c>
      <c r="B52" s="24" t="s">
        <v>115</v>
      </c>
      <c r="C52" s="24">
        <v>86</v>
      </c>
      <c r="D52" s="24">
        <v>9</v>
      </c>
      <c r="E52" s="24">
        <v>13</v>
      </c>
      <c r="F52" s="24">
        <v>17</v>
      </c>
      <c r="G52" s="24">
        <v>5</v>
      </c>
      <c r="H52" s="24">
        <v>13</v>
      </c>
      <c r="I52" s="24">
        <v>9</v>
      </c>
      <c r="J52" s="24">
        <v>0</v>
      </c>
      <c r="K52" s="24">
        <v>20</v>
      </c>
      <c r="L52" s="24">
        <v>0</v>
      </c>
    </row>
    <row r="53" spans="1:12" ht="11.25" customHeight="1" x14ac:dyDescent="0.2">
      <c r="A53" s="37" t="s">
        <v>116</v>
      </c>
      <c r="B53" s="24" t="s">
        <v>117</v>
      </c>
      <c r="C53" s="24">
        <v>728</v>
      </c>
      <c r="D53" s="24">
        <v>38</v>
      </c>
      <c r="E53" s="24">
        <v>76</v>
      </c>
      <c r="F53" s="24">
        <v>384</v>
      </c>
      <c r="G53" s="24">
        <v>22</v>
      </c>
      <c r="H53" s="24">
        <v>48</v>
      </c>
      <c r="I53" s="24">
        <v>57</v>
      </c>
      <c r="J53" s="24">
        <v>1</v>
      </c>
      <c r="K53" s="24">
        <v>17</v>
      </c>
      <c r="L53" s="24">
        <v>85</v>
      </c>
    </row>
    <row r="54" spans="1:12" ht="11.25" customHeight="1" x14ac:dyDescent="0.2">
      <c r="A54" s="37" t="s">
        <v>118</v>
      </c>
      <c r="B54" s="24" t="s">
        <v>119</v>
      </c>
      <c r="C54" s="24">
        <v>768</v>
      </c>
      <c r="D54" s="24">
        <v>78</v>
      </c>
      <c r="E54" s="24">
        <v>129</v>
      </c>
      <c r="F54" s="24">
        <v>310</v>
      </c>
      <c r="G54" s="24">
        <v>57</v>
      </c>
      <c r="H54" s="24">
        <v>85</v>
      </c>
      <c r="I54" s="24">
        <v>97</v>
      </c>
      <c r="J54" s="24">
        <v>1</v>
      </c>
      <c r="K54" s="24">
        <v>10</v>
      </c>
      <c r="L54" s="24">
        <v>1</v>
      </c>
    </row>
    <row r="55" spans="1:12" ht="11.25" customHeight="1" x14ac:dyDescent="0.2">
      <c r="A55" s="37" t="s">
        <v>120</v>
      </c>
      <c r="B55" s="24" t="s">
        <v>121</v>
      </c>
      <c r="C55" s="24">
        <v>373</v>
      </c>
      <c r="D55" s="24">
        <v>53</v>
      </c>
      <c r="E55" s="24">
        <v>69</v>
      </c>
      <c r="F55" s="24">
        <v>89</v>
      </c>
      <c r="G55" s="24">
        <v>20</v>
      </c>
      <c r="H55" s="24">
        <v>47</v>
      </c>
      <c r="I55" s="24">
        <v>50</v>
      </c>
      <c r="J55" s="24">
        <v>2</v>
      </c>
      <c r="K55" s="24">
        <v>15</v>
      </c>
      <c r="L55" s="24">
        <v>28</v>
      </c>
    </row>
    <row r="56" spans="1:12" ht="11.25" customHeight="1" x14ac:dyDescent="0.2">
      <c r="A56" s="37" t="s">
        <v>122</v>
      </c>
      <c r="B56" s="24" t="s">
        <v>123</v>
      </c>
      <c r="C56" s="24">
        <v>244</v>
      </c>
      <c r="D56" s="24">
        <v>34</v>
      </c>
      <c r="E56" s="24">
        <v>22</v>
      </c>
      <c r="F56" s="24">
        <v>103</v>
      </c>
      <c r="G56" s="24">
        <v>14</v>
      </c>
      <c r="H56" s="24">
        <v>34</v>
      </c>
      <c r="I56" s="24">
        <v>16</v>
      </c>
      <c r="J56" s="24">
        <v>1</v>
      </c>
      <c r="K56" s="24">
        <v>20</v>
      </c>
      <c r="L56" s="24">
        <v>0</v>
      </c>
    </row>
    <row r="57" spans="1:12" ht="11.25" customHeight="1" x14ac:dyDescent="0.2">
      <c r="A57" s="37" t="s">
        <v>124</v>
      </c>
      <c r="B57" s="24" t="s">
        <v>125</v>
      </c>
      <c r="C57" s="24">
        <v>86</v>
      </c>
      <c r="D57" s="24">
        <v>13</v>
      </c>
      <c r="E57" s="24">
        <v>23</v>
      </c>
      <c r="F57" s="24">
        <v>18</v>
      </c>
      <c r="G57" s="24">
        <v>6</v>
      </c>
      <c r="H57" s="24">
        <v>10</v>
      </c>
      <c r="I57" s="24">
        <v>14</v>
      </c>
      <c r="J57" s="24">
        <v>0</v>
      </c>
      <c r="K57" s="24">
        <v>2</v>
      </c>
      <c r="L57" s="24">
        <v>0</v>
      </c>
    </row>
    <row r="58" spans="1:12" ht="11.25" customHeight="1" x14ac:dyDescent="0.2">
      <c r="A58" s="37" t="s">
        <v>126</v>
      </c>
      <c r="B58" s="24" t="s">
        <v>127</v>
      </c>
      <c r="C58" s="24">
        <v>275</v>
      </c>
      <c r="D58" s="24">
        <v>28</v>
      </c>
      <c r="E58" s="24">
        <v>54</v>
      </c>
      <c r="F58" s="24">
        <v>95</v>
      </c>
      <c r="G58" s="24">
        <v>17</v>
      </c>
      <c r="H58" s="24">
        <v>31</v>
      </c>
      <c r="I58" s="24">
        <v>36</v>
      </c>
      <c r="J58" s="24">
        <v>0</v>
      </c>
      <c r="K58" s="24">
        <v>14</v>
      </c>
      <c r="L58" s="24">
        <v>0</v>
      </c>
    </row>
    <row r="59" spans="1:12" ht="11.25" customHeight="1" x14ac:dyDescent="0.2">
      <c r="A59" s="37" t="s">
        <v>128</v>
      </c>
      <c r="B59" s="24" t="s">
        <v>129</v>
      </c>
      <c r="C59" s="24">
        <v>33</v>
      </c>
      <c r="D59" s="24">
        <v>3</v>
      </c>
      <c r="E59" s="24">
        <v>5</v>
      </c>
      <c r="F59" s="24">
        <v>13</v>
      </c>
      <c r="G59" s="24">
        <v>0</v>
      </c>
      <c r="H59" s="24">
        <v>3</v>
      </c>
      <c r="I59" s="24">
        <v>4</v>
      </c>
      <c r="J59" s="24">
        <v>0</v>
      </c>
      <c r="K59" s="24">
        <v>5</v>
      </c>
      <c r="L59" s="24">
        <v>0</v>
      </c>
    </row>
    <row r="60" spans="1:12" ht="11.25" customHeight="1" x14ac:dyDescent="0.2">
      <c r="A60" s="37" t="s">
        <v>130</v>
      </c>
      <c r="B60" s="24" t="s">
        <v>131</v>
      </c>
      <c r="C60" s="24">
        <v>23</v>
      </c>
      <c r="D60" s="24">
        <v>7</v>
      </c>
      <c r="E60" s="24">
        <v>2</v>
      </c>
      <c r="F60" s="24">
        <v>5</v>
      </c>
      <c r="G60" s="24">
        <v>1</v>
      </c>
      <c r="H60" s="24">
        <v>4</v>
      </c>
      <c r="I60" s="24">
        <v>2</v>
      </c>
      <c r="J60" s="24">
        <v>0</v>
      </c>
      <c r="K60" s="24">
        <v>2</v>
      </c>
      <c r="L60" s="24">
        <v>0</v>
      </c>
    </row>
    <row r="61" spans="1:12" ht="11.25" customHeight="1" x14ac:dyDescent="0.2">
      <c r="A61" s="37" t="s">
        <v>132</v>
      </c>
      <c r="B61" s="24" t="s">
        <v>133</v>
      </c>
      <c r="C61" s="24">
        <v>249</v>
      </c>
      <c r="D61" s="24">
        <v>25</v>
      </c>
      <c r="E61" s="24">
        <v>52</v>
      </c>
      <c r="F61" s="24">
        <v>51</v>
      </c>
      <c r="G61" s="24">
        <v>28</v>
      </c>
      <c r="H61" s="24">
        <v>31</v>
      </c>
      <c r="I61" s="24">
        <v>39</v>
      </c>
      <c r="J61" s="24">
        <v>4</v>
      </c>
      <c r="K61" s="24">
        <v>14</v>
      </c>
      <c r="L61" s="24">
        <v>5</v>
      </c>
    </row>
    <row r="62" spans="1:12" ht="11.25" customHeight="1" x14ac:dyDescent="0.2">
      <c r="A62" s="37" t="s">
        <v>134</v>
      </c>
      <c r="B62" s="24" t="s">
        <v>135</v>
      </c>
      <c r="C62" s="24">
        <v>137</v>
      </c>
      <c r="D62" s="24">
        <v>7</v>
      </c>
      <c r="E62" s="24">
        <v>12</v>
      </c>
      <c r="F62" s="24">
        <v>96</v>
      </c>
      <c r="G62" s="24">
        <v>3</v>
      </c>
      <c r="H62" s="24">
        <v>8</v>
      </c>
      <c r="I62" s="24">
        <v>9</v>
      </c>
      <c r="J62" s="24">
        <v>0</v>
      </c>
      <c r="K62" s="24">
        <v>2</v>
      </c>
      <c r="L62" s="24">
        <v>0</v>
      </c>
    </row>
    <row r="63" spans="1:12" ht="11.25" customHeight="1" x14ac:dyDescent="0.2">
      <c r="A63" s="37" t="s">
        <v>136</v>
      </c>
      <c r="B63" s="24" t="s">
        <v>137</v>
      </c>
      <c r="C63" s="24">
        <v>31</v>
      </c>
      <c r="D63" s="24">
        <v>5</v>
      </c>
      <c r="E63" s="24">
        <v>5</v>
      </c>
      <c r="F63" s="24">
        <v>7</v>
      </c>
      <c r="G63" s="24">
        <v>0</v>
      </c>
      <c r="H63" s="24">
        <v>8</v>
      </c>
      <c r="I63" s="24">
        <v>5</v>
      </c>
      <c r="J63" s="24">
        <v>0</v>
      </c>
      <c r="K63" s="24">
        <v>1</v>
      </c>
      <c r="L63" s="24">
        <v>0</v>
      </c>
    </row>
    <row r="64" spans="1:12" ht="11.25" customHeight="1" x14ac:dyDescent="0.2">
      <c r="A64" s="37" t="s">
        <v>138</v>
      </c>
      <c r="B64" s="24" t="s">
        <v>139</v>
      </c>
      <c r="C64" s="24">
        <v>414</v>
      </c>
      <c r="D64" s="24">
        <v>25</v>
      </c>
      <c r="E64" s="24">
        <v>68</v>
      </c>
      <c r="F64" s="24">
        <v>171</v>
      </c>
      <c r="G64" s="24">
        <v>12</v>
      </c>
      <c r="H64" s="24">
        <v>28</v>
      </c>
      <c r="I64" s="24">
        <v>47</v>
      </c>
      <c r="J64" s="24">
        <v>1</v>
      </c>
      <c r="K64" s="24">
        <v>19</v>
      </c>
      <c r="L64" s="24">
        <v>43</v>
      </c>
    </row>
    <row r="65" spans="1:12" ht="11.25" customHeight="1" x14ac:dyDescent="0.2">
      <c r="A65" s="24" t="s">
        <v>140</v>
      </c>
      <c r="B65" s="24" t="s">
        <v>141</v>
      </c>
      <c r="C65" s="24">
        <v>170</v>
      </c>
      <c r="D65" s="24">
        <v>3</v>
      </c>
      <c r="E65" s="24">
        <v>5</v>
      </c>
      <c r="F65" s="24">
        <v>87</v>
      </c>
      <c r="G65" s="24">
        <v>5</v>
      </c>
      <c r="H65" s="24">
        <v>2</v>
      </c>
      <c r="I65" s="24">
        <v>4</v>
      </c>
      <c r="J65" s="24">
        <v>1</v>
      </c>
      <c r="K65" s="24">
        <v>63</v>
      </c>
      <c r="L65" s="24">
        <v>0</v>
      </c>
    </row>
    <row r="66" spans="1:12" ht="11.25" customHeight="1" x14ac:dyDescent="0.2">
      <c r="A66" s="28" t="s">
        <v>142</v>
      </c>
      <c r="B66" s="28" t="s">
        <v>143</v>
      </c>
      <c r="C66" s="24">
        <v>146</v>
      </c>
      <c r="D66" s="24">
        <v>25</v>
      </c>
      <c r="E66" s="24">
        <v>19</v>
      </c>
      <c r="F66" s="24">
        <v>47</v>
      </c>
      <c r="G66" s="24">
        <v>12</v>
      </c>
      <c r="H66" s="24">
        <v>25</v>
      </c>
      <c r="I66" s="24">
        <v>15</v>
      </c>
      <c r="J66" s="24">
        <v>0</v>
      </c>
      <c r="K66" s="24">
        <v>3</v>
      </c>
      <c r="L66" s="24">
        <v>0</v>
      </c>
    </row>
    <row r="67" spans="1:12" ht="11.25" customHeight="1" x14ac:dyDescent="0.2">
      <c r="A67" s="28" t="s">
        <v>144</v>
      </c>
      <c r="B67" s="28" t="s">
        <v>145</v>
      </c>
      <c r="C67" s="24">
        <v>98</v>
      </c>
      <c r="D67" s="24">
        <v>16</v>
      </c>
      <c r="E67" s="24">
        <v>25</v>
      </c>
      <c r="F67" s="24">
        <v>10</v>
      </c>
      <c r="G67" s="24">
        <v>9</v>
      </c>
      <c r="H67" s="24">
        <v>14</v>
      </c>
      <c r="I67" s="24">
        <v>17</v>
      </c>
      <c r="J67" s="24">
        <v>0</v>
      </c>
      <c r="K67" s="24">
        <v>7</v>
      </c>
      <c r="L67" s="24">
        <v>0</v>
      </c>
    </row>
    <row r="68" spans="1:12" ht="11.25" customHeight="1" x14ac:dyDescent="0.2">
      <c r="A68" s="28" t="s">
        <v>146</v>
      </c>
      <c r="B68" s="28" t="s">
        <v>147</v>
      </c>
      <c r="C68" s="24">
        <v>108</v>
      </c>
      <c r="D68" s="24">
        <v>6</v>
      </c>
      <c r="E68" s="24">
        <v>5</v>
      </c>
      <c r="F68" s="24">
        <v>6</v>
      </c>
      <c r="G68" s="24">
        <v>4</v>
      </c>
      <c r="H68" s="24">
        <v>8</v>
      </c>
      <c r="I68" s="24">
        <v>4</v>
      </c>
      <c r="J68" s="24">
        <v>0</v>
      </c>
      <c r="K68" s="24">
        <v>9</v>
      </c>
      <c r="L68" s="24">
        <v>66</v>
      </c>
    </row>
    <row r="69" spans="1:12" ht="11.25" customHeight="1" x14ac:dyDescent="0.2">
      <c r="A69" s="28" t="s">
        <v>148</v>
      </c>
      <c r="B69" s="28" t="s">
        <v>149</v>
      </c>
      <c r="C69" s="24">
        <v>87</v>
      </c>
      <c r="D69" s="24">
        <v>0</v>
      </c>
      <c r="E69" s="24">
        <v>3</v>
      </c>
      <c r="F69" s="24">
        <v>42</v>
      </c>
      <c r="G69" s="24">
        <v>3</v>
      </c>
      <c r="H69" s="24">
        <v>0</v>
      </c>
      <c r="I69" s="24">
        <v>2</v>
      </c>
      <c r="J69" s="24">
        <v>0</v>
      </c>
      <c r="K69" s="24">
        <v>17</v>
      </c>
      <c r="L69" s="24">
        <v>20</v>
      </c>
    </row>
    <row r="70" spans="1:12" ht="11.25" customHeight="1" x14ac:dyDescent="0.2">
      <c r="A70" s="28" t="s">
        <v>150</v>
      </c>
      <c r="B70" s="28" t="s">
        <v>151</v>
      </c>
      <c r="C70" s="24">
        <v>125</v>
      </c>
      <c r="D70" s="24">
        <v>3</v>
      </c>
      <c r="E70" s="24">
        <v>1</v>
      </c>
      <c r="F70" s="24">
        <v>69</v>
      </c>
      <c r="G70" s="24">
        <v>16</v>
      </c>
      <c r="H70" s="24">
        <v>4</v>
      </c>
      <c r="I70" s="24">
        <v>1</v>
      </c>
      <c r="J70" s="24">
        <v>1</v>
      </c>
      <c r="K70" s="24">
        <v>30</v>
      </c>
      <c r="L70" s="24">
        <v>0</v>
      </c>
    </row>
    <row r="71" spans="1:12" ht="11.25" customHeight="1" x14ac:dyDescent="0.2">
      <c r="A71" s="28" t="s">
        <v>152</v>
      </c>
      <c r="B71" s="28" t="s">
        <v>153</v>
      </c>
      <c r="C71" s="24">
        <v>118</v>
      </c>
      <c r="D71" s="24">
        <v>5</v>
      </c>
      <c r="E71" s="24">
        <v>45</v>
      </c>
      <c r="F71" s="24">
        <v>30</v>
      </c>
      <c r="G71" s="24">
        <v>6</v>
      </c>
      <c r="H71" s="24">
        <v>3</v>
      </c>
      <c r="I71" s="24">
        <v>27</v>
      </c>
      <c r="J71" s="24">
        <v>0</v>
      </c>
      <c r="K71" s="24">
        <v>2</v>
      </c>
      <c r="L71" s="24">
        <v>0</v>
      </c>
    </row>
    <row r="72" spans="1:12" ht="11.25" customHeight="1" x14ac:dyDescent="0.2">
      <c r="A72" s="28" t="s">
        <v>154</v>
      </c>
      <c r="B72" s="28" t="s">
        <v>155</v>
      </c>
      <c r="C72" s="24">
        <v>229</v>
      </c>
      <c r="D72" s="24">
        <v>33</v>
      </c>
      <c r="E72" s="24">
        <v>51</v>
      </c>
      <c r="F72" s="24">
        <v>50</v>
      </c>
      <c r="G72" s="24">
        <v>18</v>
      </c>
      <c r="H72" s="24">
        <v>34</v>
      </c>
      <c r="I72" s="24">
        <v>39</v>
      </c>
      <c r="J72" s="24">
        <v>0</v>
      </c>
      <c r="K72" s="24">
        <v>4</v>
      </c>
      <c r="L72" s="24">
        <v>0</v>
      </c>
    </row>
    <row r="73" spans="1:12" ht="11.25" customHeight="1" x14ac:dyDescent="0.2">
      <c r="A73" s="28" t="s">
        <v>156</v>
      </c>
      <c r="B73" s="28" t="s">
        <v>157</v>
      </c>
      <c r="C73" s="24">
        <v>251</v>
      </c>
      <c r="D73" s="24">
        <v>27</v>
      </c>
      <c r="E73" s="24">
        <v>63</v>
      </c>
      <c r="F73" s="24">
        <v>67</v>
      </c>
      <c r="G73" s="24">
        <v>8</v>
      </c>
      <c r="H73" s="24">
        <v>25</v>
      </c>
      <c r="I73" s="24">
        <v>43</v>
      </c>
      <c r="J73" s="24">
        <v>0</v>
      </c>
      <c r="K73" s="24">
        <v>18</v>
      </c>
      <c r="L73" s="24">
        <v>0</v>
      </c>
    </row>
    <row r="74" spans="1:12" ht="11.25" customHeight="1" x14ac:dyDescent="0.2">
      <c r="A74" s="28" t="s">
        <v>158</v>
      </c>
      <c r="B74" s="28" t="s">
        <v>159</v>
      </c>
      <c r="C74" s="24">
        <v>126</v>
      </c>
      <c r="D74" s="24">
        <v>16</v>
      </c>
      <c r="E74" s="24">
        <v>18</v>
      </c>
      <c r="F74" s="24">
        <v>42</v>
      </c>
      <c r="G74" s="24">
        <v>11</v>
      </c>
      <c r="H74" s="24">
        <v>20</v>
      </c>
      <c r="I74" s="24">
        <v>15</v>
      </c>
      <c r="J74" s="24">
        <v>1</v>
      </c>
      <c r="K74" s="24">
        <v>3</v>
      </c>
      <c r="L74" s="24">
        <v>0</v>
      </c>
    </row>
    <row r="75" spans="1:12" ht="11.25" customHeight="1" x14ac:dyDescent="0.2">
      <c r="A75" s="28" t="s">
        <v>160</v>
      </c>
      <c r="B75" s="28" t="s">
        <v>161</v>
      </c>
      <c r="C75" s="24">
        <v>783</v>
      </c>
      <c r="D75" s="24">
        <v>42</v>
      </c>
      <c r="E75" s="24">
        <v>143</v>
      </c>
      <c r="F75" s="24">
        <v>363</v>
      </c>
      <c r="G75" s="24">
        <v>52</v>
      </c>
      <c r="H75" s="24">
        <v>52</v>
      </c>
      <c r="I75" s="24">
        <v>114</v>
      </c>
      <c r="J75" s="24">
        <v>0</v>
      </c>
      <c r="K75" s="24">
        <v>16</v>
      </c>
      <c r="L75" s="24">
        <v>1</v>
      </c>
    </row>
    <row r="76" spans="1:12" ht="11.25" customHeight="1" x14ac:dyDescent="0.2">
      <c r="A76" s="28" t="s">
        <v>162</v>
      </c>
      <c r="B76" s="28" t="s">
        <v>163</v>
      </c>
      <c r="C76" s="24">
        <v>259</v>
      </c>
      <c r="D76" s="24">
        <v>18</v>
      </c>
      <c r="E76" s="24">
        <v>20</v>
      </c>
      <c r="F76" s="24">
        <v>129</v>
      </c>
      <c r="G76" s="24">
        <v>0</v>
      </c>
      <c r="H76" s="24">
        <v>18</v>
      </c>
      <c r="I76" s="24">
        <v>16</v>
      </c>
      <c r="J76" s="24">
        <v>0</v>
      </c>
      <c r="K76" s="24">
        <v>58</v>
      </c>
      <c r="L76" s="24">
        <v>0</v>
      </c>
    </row>
    <row r="77" spans="1:12" ht="11.25" customHeight="1" x14ac:dyDescent="0.2">
      <c r="A77" s="28" t="s">
        <v>164</v>
      </c>
      <c r="B77" s="28" t="s">
        <v>165</v>
      </c>
      <c r="C77" s="24">
        <v>102</v>
      </c>
      <c r="D77" s="24">
        <v>9</v>
      </c>
      <c r="E77" s="24">
        <v>21</v>
      </c>
      <c r="F77" s="24">
        <v>35</v>
      </c>
      <c r="G77" s="24">
        <v>6</v>
      </c>
      <c r="H77" s="24">
        <v>8</v>
      </c>
      <c r="I77" s="24">
        <v>13</v>
      </c>
      <c r="J77" s="24">
        <v>0</v>
      </c>
      <c r="K77" s="24">
        <v>10</v>
      </c>
      <c r="L77" s="24">
        <v>0</v>
      </c>
    </row>
    <row r="78" spans="1:12" ht="11.25" customHeight="1" x14ac:dyDescent="0.2">
      <c r="A78" s="28" t="s">
        <v>166</v>
      </c>
      <c r="B78" s="28" t="s">
        <v>167</v>
      </c>
      <c r="C78" s="24">
        <v>100</v>
      </c>
      <c r="D78" s="24">
        <v>7</v>
      </c>
      <c r="E78" s="24">
        <v>12</v>
      </c>
      <c r="F78" s="24">
        <v>34</v>
      </c>
      <c r="G78" s="24">
        <v>6</v>
      </c>
      <c r="H78" s="24">
        <v>16</v>
      </c>
      <c r="I78" s="24">
        <v>10</v>
      </c>
      <c r="J78" s="24">
        <v>0</v>
      </c>
      <c r="K78" s="24">
        <v>2</v>
      </c>
      <c r="L78" s="24">
        <v>13</v>
      </c>
    </row>
    <row r="79" spans="1:12" ht="11.25" customHeight="1" x14ac:dyDescent="0.2">
      <c r="A79" s="28" t="s">
        <v>168</v>
      </c>
      <c r="B79" s="28" t="s">
        <v>169</v>
      </c>
      <c r="C79" s="24">
        <v>94</v>
      </c>
      <c r="D79" s="24">
        <v>3</v>
      </c>
      <c r="E79" s="24">
        <v>11</v>
      </c>
      <c r="F79" s="24">
        <v>52</v>
      </c>
      <c r="G79" s="24">
        <v>10</v>
      </c>
      <c r="H79" s="24">
        <v>4</v>
      </c>
      <c r="I79" s="24">
        <v>9</v>
      </c>
      <c r="J79" s="24">
        <v>0</v>
      </c>
      <c r="K79" s="24">
        <v>5</v>
      </c>
      <c r="L79" s="24">
        <v>0</v>
      </c>
    </row>
    <row r="80" spans="1:12" ht="11.25" customHeight="1" x14ac:dyDescent="0.2">
      <c r="A80" s="28" t="s">
        <v>170</v>
      </c>
      <c r="B80" s="28" t="s">
        <v>171</v>
      </c>
      <c r="C80" s="24">
        <v>0</v>
      </c>
      <c r="D80" s="24">
        <v>0</v>
      </c>
      <c r="E80" s="24">
        <v>0</v>
      </c>
      <c r="F80" s="24">
        <v>0</v>
      </c>
      <c r="G80" s="24">
        <v>0</v>
      </c>
      <c r="H80" s="24">
        <v>0</v>
      </c>
      <c r="K80" s="24">
        <v>0</v>
      </c>
      <c r="L80" s="24">
        <v>0</v>
      </c>
    </row>
    <row r="81" spans="1:12" ht="11.25" customHeight="1" x14ac:dyDescent="0.2">
      <c r="A81" s="28" t="s">
        <v>172</v>
      </c>
      <c r="B81" s="28" t="s">
        <v>173</v>
      </c>
      <c r="C81" s="24">
        <v>43</v>
      </c>
      <c r="D81" s="24">
        <v>4</v>
      </c>
      <c r="E81" s="24">
        <v>10</v>
      </c>
      <c r="F81" s="24">
        <v>16</v>
      </c>
      <c r="G81" s="24">
        <v>2</v>
      </c>
      <c r="H81" s="24">
        <v>4</v>
      </c>
      <c r="I81" s="24">
        <v>5</v>
      </c>
      <c r="J81" s="24">
        <v>0</v>
      </c>
      <c r="K81" s="24">
        <v>2</v>
      </c>
      <c r="L81" s="24">
        <v>0</v>
      </c>
    </row>
    <row r="82" spans="1:12" ht="11.25" customHeight="1" x14ac:dyDescent="0.2">
      <c r="A82" s="28" t="s">
        <v>174</v>
      </c>
      <c r="B82" s="28" t="s">
        <v>175</v>
      </c>
      <c r="C82" s="24">
        <v>136</v>
      </c>
      <c r="D82" s="24">
        <v>10</v>
      </c>
      <c r="E82" s="24">
        <v>19</v>
      </c>
      <c r="F82" s="24">
        <v>69</v>
      </c>
      <c r="G82" s="24">
        <v>5</v>
      </c>
      <c r="H82" s="24">
        <v>13</v>
      </c>
      <c r="I82" s="24">
        <v>15</v>
      </c>
      <c r="J82" s="24">
        <v>0</v>
      </c>
      <c r="K82" s="24">
        <v>5</v>
      </c>
      <c r="L82" s="24">
        <v>0</v>
      </c>
    </row>
    <row r="83" spans="1:12" ht="11.25" customHeight="1" x14ac:dyDescent="0.2">
      <c r="A83" s="28" t="s">
        <v>176</v>
      </c>
      <c r="B83" s="28" t="s">
        <v>177</v>
      </c>
      <c r="C83" s="24">
        <v>59</v>
      </c>
      <c r="D83" s="24">
        <v>4</v>
      </c>
      <c r="E83" s="24">
        <v>4</v>
      </c>
      <c r="F83" s="24">
        <v>14</v>
      </c>
      <c r="G83" s="24">
        <v>2</v>
      </c>
      <c r="H83" s="24">
        <v>6</v>
      </c>
      <c r="I83" s="24">
        <v>3</v>
      </c>
      <c r="J83" s="24">
        <v>0</v>
      </c>
      <c r="K83" s="24">
        <v>6</v>
      </c>
      <c r="L83" s="24">
        <v>20</v>
      </c>
    </row>
    <row r="84" spans="1:12" ht="11.25" customHeight="1" x14ac:dyDescent="0.2">
      <c r="A84" s="28" t="s">
        <v>178</v>
      </c>
      <c r="B84" s="28" t="s">
        <v>179</v>
      </c>
      <c r="C84" s="24">
        <v>139</v>
      </c>
      <c r="D84" s="24">
        <v>5</v>
      </c>
      <c r="E84" s="24">
        <v>9</v>
      </c>
      <c r="F84" s="24">
        <v>45</v>
      </c>
      <c r="G84" s="24">
        <v>12</v>
      </c>
      <c r="H84" s="24">
        <v>7</v>
      </c>
      <c r="I84" s="24">
        <v>7</v>
      </c>
      <c r="J84" s="24">
        <v>0</v>
      </c>
      <c r="K84" s="24">
        <v>8</v>
      </c>
      <c r="L84" s="24">
        <v>46</v>
      </c>
    </row>
    <row r="85" spans="1:12" ht="11.25" customHeight="1" x14ac:dyDescent="0.2">
      <c r="A85" s="28" t="s">
        <v>180</v>
      </c>
      <c r="B85" s="28" t="s">
        <v>181</v>
      </c>
      <c r="C85" s="24">
        <v>60</v>
      </c>
      <c r="D85" s="24">
        <v>3</v>
      </c>
      <c r="E85" s="24">
        <v>10</v>
      </c>
      <c r="F85" s="24">
        <v>23</v>
      </c>
      <c r="G85" s="24">
        <v>6</v>
      </c>
      <c r="H85" s="24">
        <v>4</v>
      </c>
      <c r="I85" s="24">
        <v>9</v>
      </c>
      <c r="J85" s="24">
        <v>1</v>
      </c>
      <c r="K85" s="24">
        <v>4</v>
      </c>
      <c r="L85" s="24">
        <v>0</v>
      </c>
    </row>
    <row r="86" spans="1:12" ht="11.25" customHeight="1" x14ac:dyDescent="0.2">
      <c r="A86" s="28" t="s">
        <v>182</v>
      </c>
      <c r="B86" s="28" t="s">
        <v>183</v>
      </c>
      <c r="C86" s="24">
        <v>185</v>
      </c>
      <c r="D86" s="24">
        <v>38</v>
      </c>
      <c r="E86" s="24">
        <v>35</v>
      </c>
      <c r="F86" s="24">
        <v>25</v>
      </c>
      <c r="G86" s="24">
        <v>19</v>
      </c>
      <c r="H86" s="24">
        <v>41</v>
      </c>
      <c r="I86" s="24">
        <v>25</v>
      </c>
      <c r="J86" s="24">
        <v>0</v>
      </c>
      <c r="K86" s="24">
        <v>2</v>
      </c>
      <c r="L86" s="24">
        <v>0</v>
      </c>
    </row>
    <row r="87" spans="1:12" ht="11.25" customHeight="1" x14ac:dyDescent="0.2">
      <c r="A87" s="28" t="s">
        <v>184</v>
      </c>
      <c r="B87" s="28" t="s">
        <v>185</v>
      </c>
      <c r="C87" s="24">
        <v>168</v>
      </c>
      <c r="D87" s="24">
        <v>9</v>
      </c>
      <c r="E87" s="24">
        <v>29</v>
      </c>
      <c r="F87" s="24">
        <v>86</v>
      </c>
      <c r="G87" s="24">
        <v>11</v>
      </c>
      <c r="H87" s="24">
        <v>11</v>
      </c>
      <c r="I87" s="24">
        <v>22</v>
      </c>
      <c r="J87" s="24">
        <v>0</v>
      </c>
      <c r="K87" s="24">
        <v>0</v>
      </c>
      <c r="L87" s="24">
        <v>0</v>
      </c>
    </row>
    <row r="88" spans="1:12" ht="11.25" customHeight="1" x14ac:dyDescent="0.2">
      <c r="A88" s="28" t="s">
        <v>186</v>
      </c>
      <c r="B88" s="28" t="s">
        <v>187</v>
      </c>
      <c r="C88" s="24">
        <v>67</v>
      </c>
      <c r="D88" s="24">
        <v>6</v>
      </c>
      <c r="E88" s="24">
        <v>7</v>
      </c>
      <c r="F88" s="24">
        <v>30</v>
      </c>
      <c r="G88" s="24">
        <v>2</v>
      </c>
      <c r="H88" s="24">
        <v>8</v>
      </c>
      <c r="I88" s="24">
        <v>5</v>
      </c>
      <c r="J88" s="24">
        <v>0</v>
      </c>
      <c r="K88" s="24">
        <v>9</v>
      </c>
      <c r="L88" s="24">
        <v>0</v>
      </c>
    </row>
    <row r="89" spans="1:12" ht="11.25" customHeight="1" x14ac:dyDescent="0.2">
      <c r="A89" s="28" t="s">
        <v>188</v>
      </c>
      <c r="B89" s="28" t="s">
        <v>189</v>
      </c>
      <c r="C89" s="24">
        <v>200</v>
      </c>
      <c r="D89" s="24">
        <v>22</v>
      </c>
      <c r="E89" s="24">
        <v>26</v>
      </c>
      <c r="F89" s="24">
        <v>70</v>
      </c>
      <c r="G89" s="24">
        <v>12</v>
      </c>
      <c r="H89" s="24">
        <v>26</v>
      </c>
      <c r="I89" s="24">
        <v>23</v>
      </c>
      <c r="J89" s="24">
        <v>1</v>
      </c>
      <c r="K89" s="24">
        <v>20</v>
      </c>
      <c r="L89" s="24">
        <v>0</v>
      </c>
    </row>
    <row r="90" spans="1:12" ht="11.25" customHeight="1" x14ac:dyDescent="0.2">
      <c r="A90" s="28" t="s">
        <v>190</v>
      </c>
      <c r="B90" s="28" t="s">
        <v>191</v>
      </c>
      <c r="C90" s="24">
        <v>115</v>
      </c>
      <c r="D90" s="24">
        <v>17</v>
      </c>
      <c r="E90" s="24">
        <v>15</v>
      </c>
      <c r="F90" s="24">
        <v>46</v>
      </c>
      <c r="G90" s="24">
        <v>3</v>
      </c>
      <c r="H90" s="24">
        <v>18</v>
      </c>
      <c r="I90" s="24">
        <v>11</v>
      </c>
      <c r="J90" s="24">
        <v>0</v>
      </c>
      <c r="K90" s="24">
        <v>4</v>
      </c>
      <c r="L90" s="24">
        <v>1</v>
      </c>
    </row>
    <row r="91" spans="1:12" ht="11.25" customHeight="1" x14ac:dyDescent="0.2">
      <c r="A91" s="28" t="s">
        <v>192</v>
      </c>
      <c r="B91" s="28" t="s">
        <v>193</v>
      </c>
      <c r="C91" s="24">
        <v>208</v>
      </c>
      <c r="D91" s="24">
        <v>21</v>
      </c>
      <c r="E91" s="24">
        <v>45</v>
      </c>
      <c r="F91" s="24">
        <v>39</v>
      </c>
      <c r="G91" s="24">
        <v>13</v>
      </c>
      <c r="H91" s="24">
        <v>26</v>
      </c>
      <c r="I91" s="24">
        <v>28</v>
      </c>
      <c r="J91" s="24">
        <v>0</v>
      </c>
      <c r="K91" s="24">
        <v>36</v>
      </c>
      <c r="L91" s="24">
        <v>0</v>
      </c>
    </row>
    <row r="92" spans="1:12" ht="11.25" customHeight="1" x14ac:dyDescent="0.2">
      <c r="A92" s="37" t="s">
        <v>194</v>
      </c>
      <c r="B92" s="24" t="s">
        <v>195</v>
      </c>
      <c r="C92" s="24">
        <v>244</v>
      </c>
      <c r="D92" s="24">
        <v>19</v>
      </c>
      <c r="E92" s="24">
        <v>37</v>
      </c>
      <c r="F92" s="24">
        <v>113</v>
      </c>
      <c r="G92" s="24">
        <v>13</v>
      </c>
      <c r="H92" s="24">
        <v>26</v>
      </c>
      <c r="I92" s="24">
        <v>31</v>
      </c>
      <c r="J92" s="24">
        <v>1</v>
      </c>
      <c r="K92" s="24">
        <v>4</v>
      </c>
      <c r="L92" s="24">
        <v>0</v>
      </c>
    </row>
    <row r="93" spans="1:12" ht="11.25" customHeight="1" x14ac:dyDescent="0.2">
      <c r="A93" s="37" t="s">
        <v>196</v>
      </c>
      <c r="B93" s="24" t="s">
        <v>197</v>
      </c>
      <c r="C93" s="24">
        <v>577</v>
      </c>
      <c r="D93" s="24">
        <v>43</v>
      </c>
      <c r="E93" s="24">
        <v>119</v>
      </c>
      <c r="F93" s="24">
        <v>173</v>
      </c>
      <c r="G93" s="24">
        <v>37</v>
      </c>
      <c r="H93" s="24">
        <v>45</v>
      </c>
      <c r="I93" s="24">
        <v>97</v>
      </c>
      <c r="J93" s="24">
        <v>2</v>
      </c>
      <c r="K93" s="24">
        <v>38</v>
      </c>
      <c r="L93" s="24">
        <v>23</v>
      </c>
    </row>
    <row r="94" spans="1:12" ht="11.25" customHeight="1" x14ac:dyDescent="0.2">
      <c r="A94" s="37" t="s">
        <v>198</v>
      </c>
      <c r="B94" s="24" t="s">
        <v>199</v>
      </c>
      <c r="C94" s="24">
        <v>96</v>
      </c>
      <c r="D94" s="24">
        <v>1</v>
      </c>
      <c r="E94" s="24">
        <v>6</v>
      </c>
      <c r="F94" s="24">
        <v>34</v>
      </c>
      <c r="G94" s="24">
        <v>0</v>
      </c>
      <c r="H94" s="24">
        <v>2</v>
      </c>
      <c r="I94" s="24">
        <v>4</v>
      </c>
      <c r="J94" s="24">
        <v>0</v>
      </c>
      <c r="K94" s="24">
        <v>18</v>
      </c>
      <c r="L94" s="24">
        <v>31</v>
      </c>
    </row>
    <row r="95" spans="1:12" ht="11.25" customHeight="1" x14ac:dyDescent="0.2">
      <c r="A95" s="37" t="s">
        <v>890</v>
      </c>
      <c r="B95" s="24" t="s">
        <v>200</v>
      </c>
      <c r="C95" s="24">
        <v>175</v>
      </c>
      <c r="D95" s="24">
        <v>23</v>
      </c>
      <c r="E95" s="24">
        <v>49</v>
      </c>
      <c r="F95" s="24">
        <v>35</v>
      </c>
      <c r="G95" s="24">
        <v>0</v>
      </c>
      <c r="H95" s="24">
        <v>25</v>
      </c>
      <c r="I95" s="24">
        <v>32</v>
      </c>
      <c r="J95" s="24">
        <v>0</v>
      </c>
      <c r="K95" s="24">
        <v>11</v>
      </c>
      <c r="L95" s="24">
        <v>0</v>
      </c>
    </row>
    <row r="96" spans="1:12" x14ac:dyDescent="0.2">
      <c r="A96" s="37" t="s">
        <v>201</v>
      </c>
      <c r="B96" s="24" t="s">
        <v>202</v>
      </c>
      <c r="C96" s="24">
        <v>84</v>
      </c>
      <c r="F96" s="24">
        <v>60</v>
      </c>
      <c r="G96" s="24">
        <v>0</v>
      </c>
      <c r="H96" s="24">
        <v>0</v>
      </c>
      <c r="I96" s="24">
        <v>0</v>
      </c>
      <c r="J96" s="24">
        <v>0</v>
      </c>
      <c r="K96" s="24">
        <v>24</v>
      </c>
      <c r="L96" s="24">
        <v>0</v>
      </c>
    </row>
    <row r="97" spans="1:12" x14ac:dyDescent="0.2">
      <c r="A97" s="37" t="s">
        <v>203</v>
      </c>
      <c r="B97" s="24" t="s">
        <v>204</v>
      </c>
      <c r="C97" s="24">
        <v>93</v>
      </c>
      <c r="D97" s="24">
        <v>10</v>
      </c>
      <c r="E97" s="24">
        <v>26</v>
      </c>
      <c r="F97" s="24">
        <v>21</v>
      </c>
      <c r="G97" s="24">
        <v>3</v>
      </c>
      <c r="H97" s="24">
        <v>12</v>
      </c>
      <c r="I97" s="24">
        <v>17</v>
      </c>
      <c r="J97" s="24">
        <v>0</v>
      </c>
      <c r="K97" s="24">
        <v>4</v>
      </c>
      <c r="L97" s="24">
        <v>0</v>
      </c>
    </row>
    <row r="98" spans="1:12" x14ac:dyDescent="0.2">
      <c r="A98" s="37" t="s">
        <v>205</v>
      </c>
      <c r="B98" s="24" t="s">
        <v>206</v>
      </c>
      <c r="C98" s="24">
        <v>31</v>
      </c>
      <c r="D98" s="24">
        <v>2</v>
      </c>
      <c r="E98" s="24">
        <v>12</v>
      </c>
      <c r="F98" s="24">
        <v>5</v>
      </c>
      <c r="G98" s="24">
        <v>0</v>
      </c>
      <c r="H98" s="24">
        <v>2</v>
      </c>
      <c r="I98" s="24">
        <v>8</v>
      </c>
      <c r="J98" s="24">
        <v>0</v>
      </c>
      <c r="K98" s="24">
        <v>2</v>
      </c>
      <c r="L98" s="24">
        <v>0</v>
      </c>
    </row>
    <row r="99" spans="1:12" x14ac:dyDescent="0.2">
      <c r="A99" s="28" t="s">
        <v>207</v>
      </c>
      <c r="B99" s="28" t="s">
        <v>208</v>
      </c>
      <c r="C99" s="24">
        <v>143</v>
      </c>
      <c r="D99" s="24">
        <v>23</v>
      </c>
      <c r="E99" s="24">
        <v>21</v>
      </c>
      <c r="F99" s="24">
        <v>32</v>
      </c>
      <c r="G99" s="24">
        <v>18</v>
      </c>
      <c r="H99" s="24">
        <v>18</v>
      </c>
      <c r="I99" s="24">
        <v>17</v>
      </c>
      <c r="J99" s="24">
        <v>0</v>
      </c>
      <c r="K99" s="24">
        <v>8</v>
      </c>
      <c r="L99" s="24">
        <v>6</v>
      </c>
    </row>
    <row r="100" spans="1:12" x14ac:dyDescent="0.2">
      <c r="A100" s="28" t="s">
        <v>209</v>
      </c>
      <c r="B100" s="28" t="s">
        <v>210</v>
      </c>
      <c r="C100" s="24">
        <v>287</v>
      </c>
      <c r="D100" s="24">
        <v>34</v>
      </c>
      <c r="E100" s="24">
        <v>43</v>
      </c>
      <c r="F100" s="24">
        <v>107</v>
      </c>
      <c r="G100" s="24">
        <v>22</v>
      </c>
      <c r="H100" s="24">
        <v>40</v>
      </c>
      <c r="I100" s="24">
        <v>32</v>
      </c>
      <c r="J100" s="24">
        <v>0</v>
      </c>
      <c r="K100" s="24">
        <v>9</v>
      </c>
      <c r="L100" s="24">
        <v>0</v>
      </c>
    </row>
    <row r="101" spans="1:12" x14ac:dyDescent="0.2">
      <c r="A101" s="28" t="s">
        <v>211</v>
      </c>
      <c r="B101" s="28" t="s">
        <v>212</v>
      </c>
      <c r="C101" s="24">
        <v>87</v>
      </c>
      <c r="D101" s="24">
        <v>24</v>
      </c>
      <c r="E101" s="24">
        <v>15</v>
      </c>
      <c r="F101" s="24">
        <v>22</v>
      </c>
      <c r="G101" s="24">
        <v>1</v>
      </c>
      <c r="H101" s="24">
        <v>14</v>
      </c>
      <c r="I101" s="24">
        <v>10</v>
      </c>
      <c r="J101" s="24">
        <v>0</v>
      </c>
      <c r="K101" s="24">
        <v>1</v>
      </c>
      <c r="L101" s="24">
        <v>0</v>
      </c>
    </row>
    <row r="102" spans="1:12" x14ac:dyDescent="0.2">
      <c r="A102" s="28" t="s">
        <v>213</v>
      </c>
      <c r="B102" s="28" t="s">
        <v>214</v>
      </c>
      <c r="C102" s="24">
        <v>96</v>
      </c>
      <c r="D102" s="24">
        <v>12</v>
      </c>
      <c r="E102" s="24">
        <v>28</v>
      </c>
      <c r="F102" s="24">
        <v>22</v>
      </c>
      <c r="G102" s="24">
        <v>0</v>
      </c>
      <c r="H102" s="24">
        <v>10</v>
      </c>
      <c r="I102" s="24">
        <v>18</v>
      </c>
      <c r="J102" s="24">
        <v>0</v>
      </c>
      <c r="K102" s="24">
        <v>6</v>
      </c>
      <c r="L102" s="24">
        <v>0</v>
      </c>
    </row>
    <row r="103" spans="1:12" x14ac:dyDescent="0.2">
      <c r="A103" s="28" t="s">
        <v>215</v>
      </c>
      <c r="B103" s="28" t="s">
        <v>216</v>
      </c>
      <c r="C103" s="24">
        <v>193</v>
      </c>
      <c r="D103" s="24">
        <v>16</v>
      </c>
      <c r="E103" s="24">
        <v>10</v>
      </c>
      <c r="F103" s="24">
        <v>136</v>
      </c>
      <c r="G103" s="24">
        <v>2</v>
      </c>
      <c r="H103" s="24">
        <v>12</v>
      </c>
      <c r="I103" s="24">
        <v>6</v>
      </c>
      <c r="J103" s="24">
        <v>0</v>
      </c>
      <c r="K103" s="24">
        <v>11</v>
      </c>
      <c r="L103" s="24">
        <v>0</v>
      </c>
    </row>
    <row r="104" spans="1:12" x14ac:dyDescent="0.2">
      <c r="A104" s="28" t="s">
        <v>217</v>
      </c>
      <c r="B104" s="28" t="s">
        <v>218</v>
      </c>
      <c r="C104" s="24">
        <v>79</v>
      </c>
      <c r="D104" s="24">
        <v>13</v>
      </c>
      <c r="E104" s="24">
        <v>20</v>
      </c>
      <c r="F104" s="24">
        <v>16</v>
      </c>
      <c r="G104" s="24">
        <v>4</v>
      </c>
      <c r="H104" s="24">
        <v>13</v>
      </c>
      <c r="I104" s="24">
        <v>12</v>
      </c>
      <c r="J104" s="24">
        <v>0</v>
      </c>
      <c r="K104" s="24">
        <v>1</v>
      </c>
      <c r="L104" s="24">
        <v>0</v>
      </c>
    </row>
    <row r="105" spans="1:12" x14ac:dyDescent="0.2">
      <c r="A105" s="28" t="s">
        <v>219</v>
      </c>
      <c r="B105" s="28" t="s">
        <v>220</v>
      </c>
      <c r="C105" s="24">
        <v>138</v>
      </c>
      <c r="D105" s="24">
        <v>18</v>
      </c>
      <c r="E105" s="24">
        <v>23</v>
      </c>
      <c r="F105" s="24">
        <v>31</v>
      </c>
      <c r="G105" s="24">
        <v>10</v>
      </c>
      <c r="H105" s="24">
        <v>17</v>
      </c>
      <c r="I105" s="24">
        <v>15</v>
      </c>
      <c r="J105" s="24">
        <v>0</v>
      </c>
      <c r="K105" s="24">
        <v>14</v>
      </c>
      <c r="L105" s="24">
        <v>10</v>
      </c>
    </row>
    <row r="106" spans="1:12" x14ac:dyDescent="0.2">
      <c r="A106" s="28" t="s">
        <v>1018</v>
      </c>
      <c r="B106" s="28" t="s">
        <v>222</v>
      </c>
      <c r="C106" s="24">
        <v>1352</v>
      </c>
      <c r="D106" s="24">
        <v>98</v>
      </c>
      <c r="E106" s="24">
        <v>191</v>
      </c>
      <c r="F106" s="24">
        <v>610</v>
      </c>
      <c r="G106" s="24">
        <v>78</v>
      </c>
      <c r="H106" s="24">
        <v>112</v>
      </c>
      <c r="I106" s="24">
        <v>150</v>
      </c>
      <c r="J106" s="24">
        <v>0</v>
      </c>
      <c r="K106" s="24">
        <v>62</v>
      </c>
      <c r="L106" s="24">
        <v>51</v>
      </c>
    </row>
    <row r="107" spans="1:12" x14ac:dyDescent="0.2">
      <c r="A107" s="28" t="s">
        <v>223</v>
      </c>
      <c r="B107" s="28" t="s">
        <v>224</v>
      </c>
      <c r="C107" s="24">
        <v>188</v>
      </c>
      <c r="D107" s="24">
        <v>25</v>
      </c>
      <c r="E107" s="24">
        <v>25</v>
      </c>
      <c r="F107" s="24">
        <v>49</v>
      </c>
      <c r="G107" s="24">
        <v>16</v>
      </c>
      <c r="H107" s="24">
        <v>16</v>
      </c>
      <c r="I107" s="24">
        <v>17</v>
      </c>
      <c r="J107" s="24">
        <v>0</v>
      </c>
      <c r="K107" s="24">
        <v>0</v>
      </c>
      <c r="L107" s="24">
        <v>40</v>
      </c>
    </row>
    <row r="108" spans="1:12" x14ac:dyDescent="0.2">
      <c r="A108" s="28" t="s">
        <v>225</v>
      </c>
      <c r="B108" s="28" t="s">
        <v>226</v>
      </c>
      <c r="C108" s="24">
        <v>154</v>
      </c>
      <c r="D108" s="24">
        <v>28</v>
      </c>
      <c r="E108" s="24">
        <v>29</v>
      </c>
      <c r="F108" s="24">
        <v>33</v>
      </c>
      <c r="G108" s="24">
        <v>5</v>
      </c>
      <c r="H108" s="24">
        <v>26</v>
      </c>
      <c r="I108" s="24">
        <v>23</v>
      </c>
      <c r="J108" s="24">
        <v>1</v>
      </c>
      <c r="K108" s="24">
        <v>6</v>
      </c>
      <c r="L108" s="24">
        <v>3</v>
      </c>
    </row>
    <row r="109" spans="1:12" x14ac:dyDescent="0.2">
      <c r="A109" s="28" t="s">
        <v>920</v>
      </c>
      <c r="B109" s="28" t="s">
        <v>227</v>
      </c>
      <c r="C109" s="24">
        <v>63</v>
      </c>
      <c r="D109" s="24">
        <v>7</v>
      </c>
      <c r="E109" s="24">
        <v>19</v>
      </c>
      <c r="F109" s="24">
        <v>11</v>
      </c>
      <c r="G109" s="24">
        <v>2</v>
      </c>
      <c r="H109" s="24">
        <v>9</v>
      </c>
      <c r="I109" s="24">
        <v>13</v>
      </c>
      <c r="J109" s="24">
        <v>0</v>
      </c>
      <c r="K109" s="24">
        <v>2</v>
      </c>
      <c r="L109" s="24">
        <v>0</v>
      </c>
    </row>
    <row r="110" spans="1:12" x14ac:dyDescent="0.2">
      <c r="A110" s="28" t="s">
        <v>228</v>
      </c>
      <c r="B110" s="28" t="s">
        <v>229</v>
      </c>
      <c r="C110" s="24">
        <v>86</v>
      </c>
      <c r="D110" s="24">
        <v>7</v>
      </c>
      <c r="E110" s="24">
        <v>10</v>
      </c>
      <c r="F110" s="24">
        <v>41</v>
      </c>
      <c r="G110" s="24">
        <v>4</v>
      </c>
      <c r="H110" s="24">
        <v>7</v>
      </c>
      <c r="I110" s="24">
        <v>9</v>
      </c>
      <c r="J110" s="24">
        <v>1</v>
      </c>
      <c r="K110" s="24">
        <v>7</v>
      </c>
      <c r="L110" s="24">
        <v>0</v>
      </c>
    </row>
    <row r="111" spans="1:12" x14ac:dyDescent="0.2">
      <c r="A111" s="28" t="s">
        <v>230</v>
      </c>
      <c r="B111" s="28" t="s">
        <v>231</v>
      </c>
      <c r="C111" s="24">
        <v>252</v>
      </c>
      <c r="D111" s="24">
        <v>28</v>
      </c>
      <c r="E111" s="24">
        <v>46</v>
      </c>
      <c r="F111" s="24">
        <v>61</v>
      </c>
      <c r="G111" s="24">
        <v>13</v>
      </c>
      <c r="H111" s="24">
        <v>30</v>
      </c>
      <c r="I111" s="24">
        <v>35</v>
      </c>
      <c r="J111" s="24">
        <v>0</v>
      </c>
      <c r="K111" s="24">
        <v>5</v>
      </c>
      <c r="L111" s="24">
        <v>34</v>
      </c>
    </row>
    <row r="112" spans="1:12" x14ac:dyDescent="0.2">
      <c r="A112" s="28" t="s">
        <v>232</v>
      </c>
      <c r="B112" s="28" t="s">
        <v>233</v>
      </c>
      <c r="C112" s="24">
        <v>197</v>
      </c>
      <c r="D112" s="24">
        <v>27</v>
      </c>
      <c r="E112" s="24">
        <v>31</v>
      </c>
      <c r="F112" s="24">
        <v>56</v>
      </c>
      <c r="G112" s="24">
        <v>25</v>
      </c>
      <c r="H112" s="24">
        <v>25</v>
      </c>
      <c r="I112" s="24">
        <v>23</v>
      </c>
      <c r="J112" s="24">
        <v>0</v>
      </c>
      <c r="K112" s="24">
        <v>10</v>
      </c>
      <c r="L112" s="24">
        <v>0</v>
      </c>
    </row>
    <row r="113" spans="1:12" x14ac:dyDescent="0.2">
      <c r="A113" s="37" t="s">
        <v>234</v>
      </c>
      <c r="B113" s="24" t="s">
        <v>235</v>
      </c>
      <c r="C113" s="24">
        <v>368</v>
      </c>
      <c r="D113" s="24">
        <v>15</v>
      </c>
      <c r="E113" s="24">
        <v>39</v>
      </c>
      <c r="F113" s="24">
        <v>253</v>
      </c>
      <c r="G113" s="24">
        <v>9</v>
      </c>
      <c r="H113" s="24">
        <v>18</v>
      </c>
      <c r="I113" s="24">
        <v>28</v>
      </c>
      <c r="J113" s="24">
        <v>0</v>
      </c>
      <c r="K113" s="24">
        <v>6</v>
      </c>
      <c r="L113" s="24">
        <v>0</v>
      </c>
    </row>
    <row r="114" spans="1:12" x14ac:dyDescent="0.2">
      <c r="A114" s="37" t="s">
        <v>236</v>
      </c>
      <c r="B114" s="24" t="s">
        <v>237</v>
      </c>
      <c r="C114" s="24">
        <v>582</v>
      </c>
      <c r="D114" s="24">
        <v>59</v>
      </c>
      <c r="E114" s="24">
        <v>93</v>
      </c>
      <c r="F114" s="24">
        <v>229</v>
      </c>
      <c r="G114" s="24">
        <v>36</v>
      </c>
      <c r="H114" s="24">
        <v>74</v>
      </c>
      <c r="I114" s="24">
        <v>69</v>
      </c>
      <c r="J114" s="24">
        <v>0</v>
      </c>
      <c r="K114" s="24">
        <v>8</v>
      </c>
      <c r="L114" s="24">
        <v>14</v>
      </c>
    </row>
    <row r="115" spans="1:12" x14ac:dyDescent="0.2">
      <c r="A115" s="37" t="s">
        <v>238</v>
      </c>
      <c r="B115" s="24" t="s">
        <v>239</v>
      </c>
      <c r="C115" s="24">
        <v>647</v>
      </c>
      <c r="D115" s="24">
        <v>57</v>
      </c>
      <c r="E115" s="24">
        <v>129</v>
      </c>
      <c r="F115" s="24">
        <v>268</v>
      </c>
      <c r="G115" s="24">
        <v>14</v>
      </c>
      <c r="H115" s="24">
        <v>55</v>
      </c>
      <c r="I115" s="24">
        <v>97</v>
      </c>
      <c r="J115" s="24">
        <v>0</v>
      </c>
      <c r="K115" s="24">
        <v>27</v>
      </c>
      <c r="L115" s="24">
        <v>0</v>
      </c>
    </row>
    <row r="116" spans="1:12" x14ac:dyDescent="0.2">
      <c r="A116" s="37" t="s">
        <v>240</v>
      </c>
      <c r="B116" s="24" t="s">
        <v>241</v>
      </c>
      <c r="C116" s="24">
        <v>4705</v>
      </c>
      <c r="D116" s="24">
        <v>125</v>
      </c>
      <c r="E116" s="24">
        <v>338</v>
      </c>
      <c r="F116" s="24">
        <v>2760</v>
      </c>
      <c r="G116" s="24">
        <v>462</v>
      </c>
      <c r="H116" s="24">
        <v>173</v>
      </c>
      <c r="I116" s="24">
        <v>250</v>
      </c>
      <c r="J116" s="24">
        <v>11</v>
      </c>
      <c r="K116" s="24">
        <v>316</v>
      </c>
      <c r="L116" s="24">
        <v>270</v>
      </c>
    </row>
    <row r="117" spans="1:12" x14ac:dyDescent="0.2">
      <c r="A117" s="37" t="s">
        <v>887</v>
      </c>
      <c r="B117" s="24" t="s">
        <v>242</v>
      </c>
      <c r="C117" s="24">
        <v>272</v>
      </c>
      <c r="D117" s="24">
        <v>49</v>
      </c>
      <c r="E117" s="24">
        <v>30</v>
      </c>
      <c r="F117" s="24">
        <v>74</v>
      </c>
      <c r="G117" s="24">
        <v>25</v>
      </c>
      <c r="H117" s="24">
        <v>52</v>
      </c>
      <c r="I117" s="24">
        <v>22</v>
      </c>
      <c r="J117" s="24">
        <v>1</v>
      </c>
      <c r="K117" s="24">
        <v>5</v>
      </c>
      <c r="L117" s="24">
        <v>14</v>
      </c>
    </row>
    <row r="118" spans="1:12" x14ac:dyDescent="0.2">
      <c r="A118" s="37" t="s">
        <v>243</v>
      </c>
      <c r="B118" s="24" t="s">
        <v>244</v>
      </c>
      <c r="C118" s="24">
        <v>191</v>
      </c>
      <c r="D118" s="24">
        <v>24</v>
      </c>
      <c r="E118" s="24">
        <v>35</v>
      </c>
      <c r="F118" s="24">
        <v>55</v>
      </c>
      <c r="G118" s="24">
        <v>16</v>
      </c>
      <c r="H118" s="24">
        <v>25</v>
      </c>
      <c r="I118" s="24">
        <v>25</v>
      </c>
      <c r="J118" s="24">
        <v>0</v>
      </c>
      <c r="K118" s="24">
        <v>11</v>
      </c>
      <c r="L118" s="24">
        <v>0</v>
      </c>
    </row>
    <row r="119" spans="1:12" x14ac:dyDescent="0.2">
      <c r="A119" s="37" t="s">
        <v>245</v>
      </c>
      <c r="B119" s="24" t="s">
        <v>246</v>
      </c>
      <c r="C119" s="24">
        <v>39</v>
      </c>
      <c r="D119" s="24">
        <v>4</v>
      </c>
      <c r="E119" s="24">
        <v>2</v>
      </c>
      <c r="F119" s="24">
        <v>15</v>
      </c>
      <c r="G119" s="24">
        <v>1</v>
      </c>
      <c r="H119" s="24">
        <v>2</v>
      </c>
      <c r="I119" s="24">
        <v>2</v>
      </c>
      <c r="J119" s="24">
        <v>0</v>
      </c>
      <c r="K119" s="24">
        <v>13</v>
      </c>
      <c r="L119" s="24">
        <v>0</v>
      </c>
    </row>
    <row r="120" spans="1:12" x14ac:dyDescent="0.2">
      <c r="A120" s="37" t="s">
        <v>247</v>
      </c>
      <c r="B120" s="24" t="s">
        <v>248</v>
      </c>
      <c r="C120" s="24">
        <v>196</v>
      </c>
      <c r="D120" s="24">
        <v>14</v>
      </c>
      <c r="E120" s="24">
        <v>12</v>
      </c>
      <c r="F120" s="24">
        <v>19</v>
      </c>
      <c r="G120" s="24">
        <v>6</v>
      </c>
      <c r="H120" s="24">
        <v>15</v>
      </c>
      <c r="I120" s="24">
        <v>8</v>
      </c>
      <c r="J120" s="24">
        <v>0</v>
      </c>
      <c r="K120" s="24">
        <v>3</v>
      </c>
      <c r="L120" s="24">
        <v>119</v>
      </c>
    </row>
    <row r="121" spans="1:12" x14ac:dyDescent="0.2">
      <c r="A121" s="37" t="s">
        <v>249</v>
      </c>
      <c r="B121" s="24" t="s">
        <v>250</v>
      </c>
      <c r="C121" s="24">
        <v>66</v>
      </c>
      <c r="D121" s="24">
        <v>8</v>
      </c>
      <c r="E121" s="24">
        <v>15</v>
      </c>
      <c r="F121" s="24">
        <v>18</v>
      </c>
      <c r="G121" s="24">
        <v>4</v>
      </c>
      <c r="H121" s="24">
        <v>8</v>
      </c>
      <c r="I121" s="24">
        <v>10</v>
      </c>
      <c r="J121" s="24">
        <v>0</v>
      </c>
      <c r="K121" s="24">
        <v>3</v>
      </c>
      <c r="L121" s="24">
        <v>0</v>
      </c>
    </row>
    <row r="122" spans="1:12" x14ac:dyDescent="0.2">
      <c r="A122" s="37" t="s">
        <v>251</v>
      </c>
      <c r="B122" s="24" t="s">
        <v>252</v>
      </c>
      <c r="C122" s="24">
        <v>212</v>
      </c>
      <c r="D122" s="24">
        <v>12</v>
      </c>
      <c r="E122" s="24">
        <v>19</v>
      </c>
      <c r="F122" s="24">
        <v>99</v>
      </c>
      <c r="G122" s="24">
        <v>37</v>
      </c>
      <c r="H122" s="24">
        <v>15</v>
      </c>
      <c r="I122" s="24">
        <v>17</v>
      </c>
      <c r="J122" s="24">
        <v>0</v>
      </c>
      <c r="K122" s="24">
        <v>13</v>
      </c>
      <c r="L122" s="24">
        <v>0</v>
      </c>
    </row>
    <row r="123" spans="1:12" x14ac:dyDescent="0.2">
      <c r="A123" s="37" t="s">
        <v>253</v>
      </c>
      <c r="B123" s="24" t="s">
        <v>254</v>
      </c>
      <c r="C123" s="24">
        <v>215</v>
      </c>
      <c r="D123" s="24">
        <v>1</v>
      </c>
      <c r="E123" s="24">
        <v>9</v>
      </c>
      <c r="F123" s="24">
        <v>5</v>
      </c>
      <c r="G123" s="24">
        <v>5</v>
      </c>
      <c r="H123" s="24">
        <v>1</v>
      </c>
      <c r="I123" s="24">
        <v>6</v>
      </c>
      <c r="J123" s="24">
        <v>0</v>
      </c>
      <c r="K123" s="24">
        <v>3</v>
      </c>
      <c r="L123" s="24">
        <v>185</v>
      </c>
    </row>
    <row r="124" spans="1:12" x14ac:dyDescent="0.2">
      <c r="A124" s="24" t="s">
        <v>255</v>
      </c>
      <c r="B124" s="24" t="s">
        <v>256</v>
      </c>
      <c r="C124" s="24">
        <v>139</v>
      </c>
      <c r="D124" s="24">
        <v>15</v>
      </c>
      <c r="E124" s="24">
        <v>21</v>
      </c>
      <c r="F124" s="24">
        <v>39</v>
      </c>
      <c r="G124" s="24">
        <v>31</v>
      </c>
      <c r="H124" s="24">
        <v>13</v>
      </c>
      <c r="I124" s="24">
        <v>16</v>
      </c>
      <c r="J124" s="24">
        <v>0</v>
      </c>
      <c r="K124" s="24">
        <v>4</v>
      </c>
      <c r="L124" s="24">
        <v>0</v>
      </c>
    </row>
    <row r="125" spans="1:12" x14ac:dyDescent="0.2">
      <c r="A125" s="28" t="s">
        <v>257</v>
      </c>
      <c r="B125" s="28" t="s">
        <v>258</v>
      </c>
      <c r="C125" s="24">
        <v>824</v>
      </c>
      <c r="D125" s="24">
        <v>49</v>
      </c>
      <c r="E125" s="24">
        <v>121</v>
      </c>
      <c r="F125" s="24">
        <v>395</v>
      </c>
      <c r="G125" s="24">
        <v>58</v>
      </c>
      <c r="H125" s="24">
        <v>64</v>
      </c>
      <c r="I125" s="24">
        <v>97</v>
      </c>
      <c r="J125" s="24">
        <v>6</v>
      </c>
      <c r="K125" s="24">
        <v>27</v>
      </c>
      <c r="L125" s="24">
        <v>7</v>
      </c>
    </row>
    <row r="126" spans="1:12" x14ac:dyDescent="0.2">
      <c r="A126" s="28" t="s">
        <v>259</v>
      </c>
      <c r="B126" s="28" t="s">
        <v>260</v>
      </c>
      <c r="C126" s="24">
        <v>1080</v>
      </c>
      <c r="D126" s="24">
        <v>87</v>
      </c>
      <c r="E126" s="24">
        <v>213</v>
      </c>
      <c r="F126" s="24">
        <v>376</v>
      </c>
      <c r="G126" s="24">
        <v>66</v>
      </c>
      <c r="H126" s="24">
        <v>102</v>
      </c>
      <c r="I126" s="24">
        <v>168</v>
      </c>
      <c r="J126" s="24">
        <v>2</v>
      </c>
      <c r="K126" s="24">
        <v>53</v>
      </c>
      <c r="L126" s="24">
        <v>13</v>
      </c>
    </row>
    <row r="127" spans="1:12" x14ac:dyDescent="0.2">
      <c r="A127" s="28" t="s">
        <v>261</v>
      </c>
      <c r="B127" s="28" t="s">
        <v>262</v>
      </c>
      <c r="C127" s="24">
        <v>139</v>
      </c>
      <c r="D127" s="24">
        <v>22</v>
      </c>
      <c r="E127" s="24">
        <v>37</v>
      </c>
      <c r="F127" s="24">
        <v>20</v>
      </c>
      <c r="G127" s="24">
        <v>10</v>
      </c>
      <c r="H127" s="24">
        <v>18</v>
      </c>
      <c r="I127" s="24">
        <v>21</v>
      </c>
      <c r="J127" s="24">
        <v>0</v>
      </c>
      <c r="K127" s="24">
        <v>11</v>
      </c>
      <c r="L127" s="24">
        <v>0</v>
      </c>
    </row>
    <row r="128" spans="1:12" x14ac:dyDescent="0.2">
      <c r="A128" s="28" t="s">
        <v>263</v>
      </c>
      <c r="B128" s="28" t="s">
        <v>264</v>
      </c>
      <c r="C128" s="24">
        <v>115</v>
      </c>
      <c r="D128" s="24">
        <v>14</v>
      </c>
      <c r="E128" s="24">
        <v>21</v>
      </c>
      <c r="F128" s="24">
        <v>36</v>
      </c>
      <c r="G128" s="24">
        <v>11</v>
      </c>
      <c r="H128" s="24">
        <v>17</v>
      </c>
      <c r="I128" s="24">
        <v>16</v>
      </c>
      <c r="J128" s="24">
        <v>0</v>
      </c>
      <c r="K128" s="24">
        <v>0</v>
      </c>
      <c r="L128" s="24">
        <v>0</v>
      </c>
    </row>
    <row r="129" spans="1:12" x14ac:dyDescent="0.2">
      <c r="A129" s="28" t="s">
        <v>265</v>
      </c>
      <c r="B129" s="28" t="s">
        <v>266</v>
      </c>
      <c r="C129" s="24">
        <v>46</v>
      </c>
      <c r="D129" s="24">
        <v>8</v>
      </c>
      <c r="E129" s="24">
        <v>5</v>
      </c>
      <c r="F129" s="24">
        <v>22</v>
      </c>
      <c r="G129" s="24">
        <v>1</v>
      </c>
      <c r="H129" s="24">
        <v>6</v>
      </c>
      <c r="I129" s="24">
        <v>4</v>
      </c>
      <c r="J129" s="24">
        <v>0</v>
      </c>
      <c r="K129" s="24">
        <v>0</v>
      </c>
      <c r="L129" s="24">
        <v>0</v>
      </c>
    </row>
    <row r="130" spans="1:12" x14ac:dyDescent="0.2">
      <c r="A130" s="37" t="s">
        <v>894</v>
      </c>
      <c r="B130" s="24" t="s">
        <v>267</v>
      </c>
      <c r="C130" s="24">
        <v>175</v>
      </c>
      <c r="D130" s="24">
        <v>13</v>
      </c>
      <c r="E130" s="24">
        <v>35</v>
      </c>
      <c r="F130" s="24">
        <v>23</v>
      </c>
      <c r="G130" s="24">
        <v>4</v>
      </c>
      <c r="H130" s="24">
        <v>13</v>
      </c>
      <c r="I130" s="24">
        <v>26</v>
      </c>
      <c r="J130" s="24">
        <v>0</v>
      </c>
      <c r="K130" s="24">
        <v>2</v>
      </c>
      <c r="L130" s="24">
        <v>59</v>
      </c>
    </row>
    <row r="131" spans="1:12" x14ac:dyDescent="0.2">
      <c r="A131" s="28" t="s">
        <v>268</v>
      </c>
      <c r="B131" s="28" t="s">
        <v>269</v>
      </c>
      <c r="C131" s="24">
        <v>662</v>
      </c>
      <c r="D131" s="24">
        <v>26</v>
      </c>
      <c r="E131" s="24">
        <v>89</v>
      </c>
      <c r="F131" s="24">
        <v>361</v>
      </c>
      <c r="G131" s="24">
        <v>59</v>
      </c>
      <c r="H131" s="24">
        <v>31</v>
      </c>
      <c r="I131" s="24">
        <v>65</v>
      </c>
      <c r="J131" s="24">
        <v>0</v>
      </c>
      <c r="K131" s="24">
        <v>31</v>
      </c>
      <c r="L131" s="24">
        <v>0</v>
      </c>
    </row>
    <row r="132" spans="1:12" x14ac:dyDescent="0.2">
      <c r="A132" s="28" t="s">
        <v>270</v>
      </c>
      <c r="B132" s="28" t="s">
        <v>271</v>
      </c>
      <c r="C132" s="24">
        <v>266</v>
      </c>
      <c r="D132" s="24">
        <v>17</v>
      </c>
      <c r="E132" s="24">
        <v>51</v>
      </c>
      <c r="F132" s="24">
        <v>99</v>
      </c>
      <c r="G132" s="24">
        <v>10</v>
      </c>
      <c r="H132" s="24">
        <v>23</v>
      </c>
      <c r="I132" s="24">
        <v>38</v>
      </c>
      <c r="J132" s="24">
        <v>1</v>
      </c>
      <c r="K132" s="24">
        <v>7</v>
      </c>
      <c r="L132" s="24">
        <v>20</v>
      </c>
    </row>
    <row r="133" spans="1:12" x14ac:dyDescent="0.2">
      <c r="A133" s="28" t="s">
        <v>272</v>
      </c>
      <c r="B133" s="28" t="s">
        <v>273</v>
      </c>
      <c r="C133" s="24">
        <v>328</v>
      </c>
      <c r="D133" s="24">
        <v>33</v>
      </c>
      <c r="E133" s="24">
        <v>89</v>
      </c>
      <c r="F133" s="24">
        <v>78</v>
      </c>
      <c r="G133" s="24">
        <v>15</v>
      </c>
      <c r="H133" s="24">
        <v>42</v>
      </c>
      <c r="I133" s="24">
        <v>64</v>
      </c>
      <c r="J133" s="24">
        <v>0</v>
      </c>
      <c r="K133" s="24">
        <v>3</v>
      </c>
      <c r="L133" s="24">
        <v>4</v>
      </c>
    </row>
    <row r="134" spans="1:12" x14ac:dyDescent="0.2">
      <c r="A134" s="28" t="s">
        <v>274</v>
      </c>
      <c r="B134" s="28" t="s">
        <v>275</v>
      </c>
      <c r="C134" s="24">
        <v>39</v>
      </c>
      <c r="D134" s="24">
        <v>3</v>
      </c>
      <c r="E134" s="24">
        <v>2</v>
      </c>
      <c r="F134" s="24">
        <v>21</v>
      </c>
      <c r="G134" s="24">
        <v>1</v>
      </c>
      <c r="H134" s="24">
        <v>2</v>
      </c>
      <c r="I134" s="24">
        <v>2</v>
      </c>
      <c r="J134" s="24">
        <v>0</v>
      </c>
      <c r="K134" s="24">
        <v>8</v>
      </c>
      <c r="L134" s="24">
        <v>0</v>
      </c>
    </row>
    <row r="135" spans="1:12" x14ac:dyDescent="0.2">
      <c r="A135" s="28" t="s">
        <v>1019</v>
      </c>
      <c r="B135" s="28" t="s">
        <v>277</v>
      </c>
      <c r="C135" s="24">
        <v>100</v>
      </c>
      <c r="D135" s="24">
        <v>1</v>
      </c>
      <c r="E135" s="24">
        <v>20</v>
      </c>
      <c r="F135" s="24">
        <v>45</v>
      </c>
      <c r="G135" s="24">
        <v>0</v>
      </c>
      <c r="H135" s="24">
        <v>2</v>
      </c>
      <c r="I135" s="24">
        <v>16</v>
      </c>
      <c r="J135" s="24">
        <v>0</v>
      </c>
      <c r="K135" s="24">
        <v>16</v>
      </c>
      <c r="L135" s="24">
        <v>0</v>
      </c>
    </row>
    <row r="136" spans="1:12" x14ac:dyDescent="0.2">
      <c r="A136" s="28" t="s">
        <v>278</v>
      </c>
      <c r="B136" s="28" t="s">
        <v>279</v>
      </c>
      <c r="C136" s="24">
        <v>408</v>
      </c>
      <c r="D136" s="24">
        <v>22</v>
      </c>
      <c r="E136" s="24">
        <v>34</v>
      </c>
      <c r="F136" s="24">
        <v>175</v>
      </c>
      <c r="G136" s="24">
        <v>41</v>
      </c>
      <c r="H136" s="24">
        <v>24</v>
      </c>
      <c r="I136" s="24">
        <v>26</v>
      </c>
      <c r="J136" s="24">
        <v>2</v>
      </c>
      <c r="K136" s="24">
        <v>18</v>
      </c>
      <c r="L136" s="24">
        <v>66</v>
      </c>
    </row>
    <row r="137" spans="1:12" x14ac:dyDescent="0.2">
      <c r="A137" s="28" t="s">
        <v>280</v>
      </c>
      <c r="B137" s="28" t="s">
        <v>281</v>
      </c>
      <c r="C137" s="24">
        <v>29</v>
      </c>
      <c r="D137" s="24">
        <v>2</v>
      </c>
      <c r="E137" s="24">
        <v>4</v>
      </c>
      <c r="F137" s="24">
        <v>14</v>
      </c>
      <c r="G137" s="24">
        <v>1</v>
      </c>
      <c r="H137" s="24">
        <v>2</v>
      </c>
      <c r="I137" s="24">
        <v>3</v>
      </c>
      <c r="J137" s="24">
        <v>0</v>
      </c>
      <c r="K137" s="24">
        <v>3</v>
      </c>
      <c r="L137" s="24">
        <v>0</v>
      </c>
    </row>
    <row r="138" spans="1:12" x14ac:dyDescent="0.2">
      <c r="A138" s="28" t="s">
        <v>282</v>
      </c>
      <c r="B138" s="28" t="s">
        <v>283</v>
      </c>
      <c r="C138" s="24">
        <v>55</v>
      </c>
      <c r="D138" s="24">
        <v>5</v>
      </c>
      <c r="E138" s="24">
        <v>11</v>
      </c>
      <c r="F138" s="24">
        <v>18</v>
      </c>
      <c r="G138" s="24">
        <v>8</v>
      </c>
      <c r="H138" s="24">
        <v>6</v>
      </c>
      <c r="I138" s="24">
        <v>6</v>
      </c>
      <c r="J138" s="24">
        <v>0</v>
      </c>
      <c r="K138" s="24">
        <v>1</v>
      </c>
      <c r="L138" s="24">
        <v>0</v>
      </c>
    </row>
    <row r="139" spans="1:12" x14ac:dyDescent="0.2">
      <c r="A139" s="28" t="s">
        <v>284</v>
      </c>
      <c r="B139" s="28" t="s">
        <v>285</v>
      </c>
      <c r="C139" s="24">
        <v>72</v>
      </c>
      <c r="D139" s="24">
        <v>6</v>
      </c>
      <c r="E139" s="24">
        <v>10</v>
      </c>
      <c r="F139" s="24">
        <v>31</v>
      </c>
      <c r="G139" s="24">
        <v>5</v>
      </c>
      <c r="H139" s="24">
        <v>7</v>
      </c>
      <c r="I139" s="24">
        <v>7</v>
      </c>
      <c r="J139" s="24">
        <v>0</v>
      </c>
      <c r="K139" s="24">
        <v>6</v>
      </c>
      <c r="L139" s="24">
        <v>0</v>
      </c>
    </row>
    <row r="140" spans="1:12" x14ac:dyDescent="0.2">
      <c r="A140" s="28" t="s">
        <v>286</v>
      </c>
      <c r="B140" s="28" t="s">
        <v>287</v>
      </c>
      <c r="C140" s="24">
        <v>440</v>
      </c>
      <c r="D140" s="24">
        <v>54</v>
      </c>
      <c r="E140" s="24">
        <v>41</v>
      </c>
      <c r="F140" s="24">
        <v>210</v>
      </c>
      <c r="G140" s="24">
        <v>27</v>
      </c>
      <c r="H140" s="24">
        <v>63</v>
      </c>
      <c r="I140" s="24">
        <v>34</v>
      </c>
      <c r="J140" s="24">
        <v>0</v>
      </c>
      <c r="K140" s="24">
        <v>11</v>
      </c>
      <c r="L140" s="24">
        <v>0</v>
      </c>
    </row>
    <row r="141" spans="1:12" x14ac:dyDescent="0.2">
      <c r="A141" s="28" t="s">
        <v>288</v>
      </c>
      <c r="B141" s="28" t="s">
        <v>289</v>
      </c>
      <c r="C141" s="24">
        <v>280</v>
      </c>
      <c r="D141" s="24">
        <v>33</v>
      </c>
      <c r="E141" s="24">
        <v>18</v>
      </c>
      <c r="F141" s="24">
        <v>141</v>
      </c>
      <c r="G141" s="24">
        <v>21</v>
      </c>
      <c r="H141" s="24">
        <v>34</v>
      </c>
      <c r="I141" s="24">
        <v>15</v>
      </c>
      <c r="J141" s="24">
        <v>1</v>
      </c>
      <c r="K141" s="24">
        <v>17</v>
      </c>
      <c r="L141" s="24">
        <v>0</v>
      </c>
    </row>
    <row r="142" spans="1:12" x14ac:dyDescent="0.2">
      <c r="A142" s="28" t="s">
        <v>290</v>
      </c>
      <c r="B142" s="28" t="s">
        <v>291</v>
      </c>
      <c r="C142" s="24">
        <v>142</v>
      </c>
      <c r="D142" s="24">
        <v>18</v>
      </c>
      <c r="E142" s="24">
        <v>31</v>
      </c>
      <c r="F142" s="24">
        <v>51</v>
      </c>
      <c r="G142" s="24">
        <v>7</v>
      </c>
      <c r="H142" s="24">
        <v>15</v>
      </c>
      <c r="I142" s="24">
        <v>20</v>
      </c>
      <c r="J142" s="24">
        <v>0</v>
      </c>
      <c r="K142" s="24">
        <v>0</v>
      </c>
      <c r="L142" s="24">
        <v>0</v>
      </c>
    </row>
    <row r="143" spans="1:12" x14ac:dyDescent="0.2">
      <c r="A143" s="28" t="s">
        <v>292</v>
      </c>
      <c r="B143" s="28" t="s">
        <v>293</v>
      </c>
      <c r="C143" s="24">
        <v>24</v>
      </c>
      <c r="D143" s="24">
        <v>1</v>
      </c>
      <c r="E143" s="24">
        <v>2</v>
      </c>
      <c r="F143" s="24">
        <v>14</v>
      </c>
      <c r="G143" s="24">
        <v>3</v>
      </c>
      <c r="H143" s="24">
        <v>2</v>
      </c>
      <c r="I143" s="24">
        <v>2</v>
      </c>
      <c r="J143" s="24">
        <v>0</v>
      </c>
      <c r="K143" s="24">
        <v>0</v>
      </c>
      <c r="L143" s="24">
        <v>0</v>
      </c>
    </row>
    <row r="144" spans="1:12" x14ac:dyDescent="0.2">
      <c r="A144" s="28" t="s">
        <v>294</v>
      </c>
      <c r="B144" s="28" t="s">
        <v>295</v>
      </c>
      <c r="C144" s="24">
        <v>96</v>
      </c>
      <c r="D144" s="24">
        <v>9</v>
      </c>
      <c r="E144" s="24">
        <v>16</v>
      </c>
      <c r="F144" s="24">
        <v>37</v>
      </c>
      <c r="G144" s="24">
        <v>9</v>
      </c>
      <c r="H144" s="24">
        <v>7</v>
      </c>
      <c r="I144" s="24">
        <v>11</v>
      </c>
      <c r="J144" s="24">
        <v>0</v>
      </c>
      <c r="K144" s="24">
        <v>7</v>
      </c>
      <c r="L144" s="24">
        <v>0</v>
      </c>
    </row>
    <row r="145" spans="1:12" x14ac:dyDescent="0.2">
      <c r="A145" s="28" t="s">
        <v>296</v>
      </c>
      <c r="B145" s="28" t="s">
        <v>297</v>
      </c>
      <c r="C145" s="24">
        <v>224</v>
      </c>
      <c r="D145" s="24">
        <v>18</v>
      </c>
      <c r="E145" s="24">
        <v>37</v>
      </c>
      <c r="F145" s="24">
        <v>84</v>
      </c>
      <c r="G145" s="24">
        <v>22</v>
      </c>
      <c r="H145" s="24">
        <v>27</v>
      </c>
      <c r="I145" s="24">
        <v>30</v>
      </c>
      <c r="J145" s="24">
        <v>1</v>
      </c>
      <c r="K145" s="24">
        <v>5</v>
      </c>
      <c r="L145" s="24">
        <v>0</v>
      </c>
    </row>
    <row r="146" spans="1:12" x14ac:dyDescent="0.2">
      <c r="A146" s="44" t="s">
        <v>1047</v>
      </c>
      <c r="B146" s="28" t="s">
        <v>298</v>
      </c>
      <c r="G146" s="24">
        <v>0</v>
      </c>
      <c r="H146" s="24">
        <v>0</v>
      </c>
    </row>
    <row r="147" spans="1:12" x14ac:dyDescent="0.2">
      <c r="A147" s="28" t="s">
        <v>299</v>
      </c>
      <c r="B147" s="28" t="s">
        <v>300</v>
      </c>
      <c r="C147" s="24">
        <v>187</v>
      </c>
      <c r="D147" s="24">
        <v>11</v>
      </c>
      <c r="E147" s="24">
        <v>32</v>
      </c>
      <c r="F147" s="24">
        <v>76</v>
      </c>
      <c r="G147" s="24">
        <v>16</v>
      </c>
      <c r="H147" s="24">
        <v>14</v>
      </c>
      <c r="I147" s="24">
        <v>27</v>
      </c>
      <c r="J147" s="24">
        <v>0</v>
      </c>
      <c r="K147" s="24">
        <v>11</v>
      </c>
      <c r="L147" s="24">
        <v>0</v>
      </c>
    </row>
    <row r="148" spans="1:12" x14ac:dyDescent="0.2">
      <c r="A148" s="28" t="s">
        <v>301</v>
      </c>
      <c r="B148" s="28" t="s">
        <v>302</v>
      </c>
      <c r="C148" s="24">
        <v>488</v>
      </c>
      <c r="D148" s="24">
        <v>25</v>
      </c>
      <c r="E148" s="24">
        <v>56</v>
      </c>
      <c r="F148" s="24">
        <v>243</v>
      </c>
      <c r="G148" s="24">
        <v>60</v>
      </c>
      <c r="H148" s="24">
        <v>34</v>
      </c>
      <c r="I148" s="24">
        <v>46</v>
      </c>
      <c r="J148" s="24">
        <v>1</v>
      </c>
      <c r="K148" s="24">
        <v>23</v>
      </c>
      <c r="L148" s="24">
        <v>0</v>
      </c>
    </row>
    <row r="149" spans="1:12" x14ac:dyDescent="0.2">
      <c r="A149" s="37" t="s">
        <v>303</v>
      </c>
      <c r="B149" s="24" t="s">
        <v>304</v>
      </c>
      <c r="C149" s="24">
        <v>208</v>
      </c>
      <c r="D149" s="24">
        <v>18</v>
      </c>
      <c r="E149" s="24">
        <v>23</v>
      </c>
      <c r="F149" s="24">
        <v>126</v>
      </c>
      <c r="G149" s="24">
        <v>6</v>
      </c>
      <c r="H149" s="24">
        <v>18</v>
      </c>
      <c r="I149" s="24">
        <v>14</v>
      </c>
      <c r="J149" s="24">
        <v>0</v>
      </c>
      <c r="K149" s="24">
        <v>3</v>
      </c>
      <c r="L149" s="24">
        <v>0</v>
      </c>
    </row>
    <row r="150" spans="1:12" x14ac:dyDescent="0.2">
      <c r="A150" s="37" t="s">
        <v>884</v>
      </c>
      <c r="B150" s="24" t="s">
        <v>305</v>
      </c>
      <c r="C150" s="24">
        <v>549</v>
      </c>
      <c r="D150" s="24">
        <v>55</v>
      </c>
      <c r="E150" s="24">
        <v>69</v>
      </c>
      <c r="F150" s="24">
        <v>214</v>
      </c>
      <c r="G150" s="24">
        <v>56</v>
      </c>
      <c r="H150" s="24">
        <v>59</v>
      </c>
      <c r="I150" s="24">
        <v>49</v>
      </c>
      <c r="J150" s="24">
        <v>1</v>
      </c>
      <c r="K150" s="24">
        <v>46</v>
      </c>
      <c r="L150" s="24">
        <v>0</v>
      </c>
    </row>
    <row r="151" spans="1:12" x14ac:dyDescent="0.2">
      <c r="A151" s="37" t="s">
        <v>306</v>
      </c>
      <c r="B151" s="24" t="s">
        <v>307</v>
      </c>
      <c r="C151" s="24">
        <v>86</v>
      </c>
      <c r="D151" s="24">
        <v>6</v>
      </c>
      <c r="E151" s="24">
        <v>17</v>
      </c>
      <c r="F151" s="24">
        <v>25</v>
      </c>
      <c r="G151" s="24">
        <v>9</v>
      </c>
      <c r="H151" s="24">
        <v>8</v>
      </c>
      <c r="I151" s="24">
        <v>13</v>
      </c>
      <c r="J151" s="24">
        <v>0</v>
      </c>
      <c r="K151" s="24">
        <v>8</v>
      </c>
      <c r="L151" s="24">
        <v>0</v>
      </c>
    </row>
    <row r="152" spans="1:12" x14ac:dyDescent="0.2">
      <c r="A152" s="37" t="s">
        <v>308</v>
      </c>
      <c r="B152" s="24" t="s">
        <v>309</v>
      </c>
      <c r="C152" s="24">
        <v>186</v>
      </c>
      <c r="D152" s="24">
        <v>32</v>
      </c>
      <c r="E152" s="24">
        <v>19</v>
      </c>
      <c r="F152" s="24">
        <v>53</v>
      </c>
      <c r="G152" s="24">
        <v>26</v>
      </c>
      <c r="H152" s="24">
        <v>33</v>
      </c>
      <c r="I152" s="24">
        <v>14</v>
      </c>
      <c r="J152" s="24">
        <v>1</v>
      </c>
      <c r="K152" s="24">
        <v>8</v>
      </c>
      <c r="L152" s="24">
        <v>0</v>
      </c>
    </row>
    <row r="153" spans="1:12" x14ac:dyDescent="0.2">
      <c r="A153" s="37" t="s">
        <v>310</v>
      </c>
      <c r="B153" s="24" t="s">
        <v>311</v>
      </c>
      <c r="C153" s="24">
        <v>51</v>
      </c>
      <c r="D153" s="24">
        <v>6</v>
      </c>
      <c r="E153" s="24">
        <v>5</v>
      </c>
      <c r="F153" s="24">
        <v>23</v>
      </c>
      <c r="G153" s="24">
        <v>2</v>
      </c>
      <c r="H153" s="24">
        <v>9</v>
      </c>
      <c r="I153" s="24">
        <v>3</v>
      </c>
      <c r="J153" s="24">
        <v>0</v>
      </c>
      <c r="K153" s="24">
        <v>3</v>
      </c>
      <c r="L153" s="24">
        <v>0</v>
      </c>
    </row>
    <row r="154" spans="1:12" x14ac:dyDescent="0.2">
      <c r="A154" s="37" t="s">
        <v>889</v>
      </c>
      <c r="B154" s="24" t="s">
        <v>312</v>
      </c>
      <c r="C154" s="24">
        <v>203</v>
      </c>
      <c r="D154" s="24">
        <v>17</v>
      </c>
      <c r="E154" s="24">
        <v>13</v>
      </c>
      <c r="F154" s="24">
        <v>105</v>
      </c>
      <c r="G154" s="24">
        <v>17</v>
      </c>
      <c r="H154" s="24">
        <v>15</v>
      </c>
      <c r="I154" s="24">
        <v>10</v>
      </c>
      <c r="J154" s="24">
        <v>0</v>
      </c>
      <c r="K154" s="24">
        <v>26</v>
      </c>
      <c r="L154" s="24">
        <v>0</v>
      </c>
    </row>
    <row r="155" spans="1:12" x14ac:dyDescent="0.2">
      <c r="A155" s="37" t="s">
        <v>313</v>
      </c>
      <c r="B155" s="24" t="s">
        <v>314</v>
      </c>
      <c r="C155" s="24">
        <v>339</v>
      </c>
      <c r="D155" s="24">
        <v>10</v>
      </c>
      <c r="E155" s="24">
        <v>14</v>
      </c>
      <c r="F155" s="24">
        <v>168</v>
      </c>
      <c r="G155" s="24">
        <v>29</v>
      </c>
      <c r="H155" s="24">
        <v>11</v>
      </c>
      <c r="I155" s="24">
        <v>9</v>
      </c>
      <c r="J155" s="24">
        <v>0</v>
      </c>
      <c r="K155" s="24">
        <v>38</v>
      </c>
      <c r="L155" s="24">
        <v>60</v>
      </c>
    </row>
    <row r="156" spans="1:12" x14ac:dyDescent="0.2">
      <c r="A156" s="37" t="s">
        <v>315</v>
      </c>
      <c r="B156" s="24" t="s">
        <v>316</v>
      </c>
      <c r="C156" s="24">
        <v>948</v>
      </c>
      <c r="D156" s="24">
        <v>50</v>
      </c>
      <c r="E156" s="24">
        <v>147</v>
      </c>
      <c r="F156" s="24">
        <v>514</v>
      </c>
      <c r="G156" s="24">
        <v>52</v>
      </c>
      <c r="H156" s="24">
        <v>73</v>
      </c>
      <c r="I156" s="24">
        <v>104</v>
      </c>
      <c r="J156" s="24">
        <v>2</v>
      </c>
      <c r="K156" s="24">
        <v>6</v>
      </c>
      <c r="L156" s="24">
        <v>0</v>
      </c>
    </row>
    <row r="157" spans="1:12" x14ac:dyDescent="0.2">
      <c r="A157" s="28" t="s">
        <v>317</v>
      </c>
      <c r="B157" s="28" t="s">
        <v>318</v>
      </c>
      <c r="C157" s="24">
        <v>213</v>
      </c>
      <c r="D157" s="24">
        <v>34</v>
      </c>
      <c r="E157" s="24">
        <v>42</v>
      </c>
      <c r="F157" s="24">
        <v>50</v>
      </c>
      <c r="G157" s="24">
        <v>9</v>
      </c>
      <c r="H157" s="24">
        <v>35</v>
      </c>
      <c r="I157" s="24">
        <v>33</v>
      </c>
      <c r="J157" s="24">
        <v>0</v>
      </c>
      <c r="K157" s="24">
        <v>10</v>
      </c>
      <c r="L157" s="24">
        <v>0</v>
      </c>
    </row>
    <row r="158" spans="1:12" x14ac:dyDescent="0.2">
      <c r="A158" s="28" t="s">
        <v>319</v>
      </c>
      <c r="B158" s="28" t="s">
        <v>320</v>
      </c>
      <c r="C158" s="24">
        <v>338</v>
      </c>
      <c r="D158" s="24">
        <v>13</v>
      </c>
      <c r="E158" s="24">
        <v>92</v>
      </c>
      <c r="F158" s="24">
        <v>128</v>
      </c>
      <c r="G158" s="24">
        <v>11</v>
      </c>
      <c r="H158" s="24">
        <v>19</v>
      </c>
      <c r="I158" s="24">
        <v>68</v>
      </c>
      <c r="J158" s="24">
        <v>0</v>
      </c>
      <c r="K158" s="24">
        <v>4</v>
      </c>
      <c r="L158" s="24">
        <v>3</v>
      </c>
    </row>
    <row r="159" spans="1:12" x14ac:dyDescent="0.2">
      <c r="A159" s="28" t="s">
        <v>1021</v>
      </c>
      <c r="B159" s="28" t="s">
        <v>322</v>
      </c>
      <c r="C159" s="24">
        <v>3141</v>
      </c>
      <c r="D159" s="24">
        <v>112</v>
      </c>
      <c r="E159" s="24">
        <v>126</v>
      </c>
      <c r="F159" s="24">
        <v>1666</v>
      </c>
      <c r="G159" s="24">
        <v>252</v>
      </c>
      <c r="H159" s="24">
        <v>136</v>
      </c>
      <c r="I159" s="24">
        <v>96</v>
      </c>
      <c r="J159" s="24">
        <v>7</v>
      </c>
      <c r="K159" s="24">
        <v>398</v>
      </c>
      <c r="L159" s="24">
        <v>348</v>
      </c>
    </row>
    <row r="160" spans="1:12" x14ac:dyDescent="0.2">
      <c r="A160" s="28" t="s">
        <v>323</v>
      </c>
      <c r="B160" s="28" t="s">
        <v>324</v>
      </c>
      <c r="C160" s="24">
        <v>134</v>
      </c>
      <c r="D160" s="24">
        <v>0</v>
      </c>
      <c r="E160" s="24">
        <v>18</v>
      </c>
      <c r="F160" s="24">
        <v>69</v>
      </c>
      <c r="G160" s="24">
        <v>0</v>
      </c>
      <c r="H160" s="24">
        <v>0</v>
      </c>
      <c r="I160" s="24">
        <v>11</v>
      </c>
      <c r="J160" s="24">
        <v>0</v>
      </c>
      <c r="K160" s="24">
        <v>36</v>
      </c>
      <c r="L160" s="24">
        <v>0</v>
      </c>
    </row>
    <row r="161" spans="1:12" x14ac:dyDescent="0.2">
      <c r="A161" s="28" t="s">
        <v>325</v>
      </c>
      <c r="B161" s="28" t="s">
        <v>326</v>
      </c>
      <c r="C161" s="24">
        <v>145</v>
      </c>
      <c r="D161" s="24">
        <v>15</v>
      </c>
      <c r="E161" s="24">
        <v>32</v>
      </c>
      <c r="F161" s="24">
        <v>41</v>
      </c>
      <c r="G161" s="24">
        <v>4</v>
      </c>
      <c r="H161" s="24">
        <v>17</v>
      </c>
      <c r="I161" s="24">
        <v>20</v>
      </c>
      <c r="J161" s="24">
        <v>0</v>
      </c>
      <c r="K161" s="24">
        <v>16</v>
      </c>
      <c r="L161" s="24">
        <v>0</v>
      </c>
    </row>
    <row r="162" spans="1:12" x14ac:dyDescent="0.2">
      <c r="A162" s="28" t="s">
        <v>327</v>
      </c>
      <c r="B162" s="28" t="s">
        <v>328</v>
      </c>
      <c r="C162" s="24">
        <v>168</v>
      </c>
      <c r="D162" s="24">
        <v>10</v>
      </c>
      <c r="E162" s="24">
        <v>7</v>
      </c>
      <c r="F162" s="24">
        <v>111</v>
      </c>
      <c r="G162" s="24">
        <v>22</v>
      </c>
      <c r="H162" s="24">
        <v>11</v>
      </c>
      <c r="I162" s="24">
        <v>6</v>
      </c>
      <c r="J162" s="24">
        <v>0</v>
      </c>
      <c r="K162" s="24">
        <v>1</v>
      </c>
      <c r="L162" s="24">
        <v>0</v>
      </c>
    </row>
    <row r="163" spans="1:12" x14ac:dyDescent="0.2">
      <c r="A163" s="28" t="s">
        <v>914</v>
      </c>
      <c r="B163" s="28" t="s">
        <v>329</v>
      </c>
      <c r="C163" s="24">
        <v>81</v>
      </c>
      <c r="D163" s="24">
        <v>3</v>
      </c>
      <c r="E163" s="24">
        <v>3</v>
      </c>
      <c r="F163" s="24">
        <v>61</v>
      </c>
      <c r="G163" s="24">
        <v>3</v>
      </c>
      <c r="H163" s="24">
        <v>5</v>
      </c>
      <c r="I163" s="24">
        <v>2</v>
      </c>
      <c r="J163" s="24">
        <v>0</v>
      </c>
      <c r="K163" s="24">
        <v>4</v>
      </c>
      <c r="L163" s="24">
        <v>0</v>
      </c>
    </row>
    <row r="164" spans="1:12" x14ac:dyDescent="0.2">
      <c r="A164" s="28" t="s">
        <v>330</v>
      </c>
      <c r="B164" s="28" t="s">
        <v>331</v>
      </c>
      <c r="C164" s="24">
        <v>46</v>
      </c>
      <c r="D164" s="24">
        <v>1</v>
      </c>
      <c r="E164" s="24">
        <v>5</v>
      </c>
      <c r="F164" s="24">
        <v>27</v>
      </c>
      <c r="G164" s="24">
        <v>5</v>
      </c>
      <c r="H164" s="24">
        <v>2</v>
      </c>
      <c r="I164" s="24">
        <v>5</v>
      </c>
      <c r="J164" s="24">
        <v>0</v>
      </c>
      <c r="K164" s="24">
        <v>1</v>
      </c>
      <c r="L164" s="24">
        <v>0</v>
      </c>
    </row>
    <row r="165" spans="1:12" x14ac:dyDescent="0.2">
      <c r="A165" s="28" t="s">
        <v>332</v>
      </c>
      <c r="B165" s="28" t="s">
        <v>333</v>
      </c>
      <c r="C165" s="24">
        <v>250</v>
      </c>
      <c r="D165" s="24">
        <v>44</v>
      </c>
      <c r="E165" s="24">
        <v>39</v>
      </c>
      <c r="F165" s="24">
        <v>85</v>
      </c>
      <c r="G165" s="24">
        <v>7</v>
      </c>
      <c r="H165" s="24">
        <v>40</v>
      </c>
      <c r="I165" s="24">
        <v>29</v>
      </c>
      <c r="J165" s="24">
        <v>0</v>
      </c>
      <c r="K165" s="24">
        <v>6</v>
      </c>
      <c r="L165" s="24">
        <v>0</v>
      </c>
    </row>
    <row r="166" spans="1:12" x14ac:dyDescent="0.2">
      <c r="A166" s="28" t="s">
        <v>904</v>
      </c>
      <c r="B166" s="28" t="s">
        <v>334</v>
      </c>
      <c r="C166" s="24">
        <v>74</v>
      </c>
      <c r="D166" s="24">
        <v>11</v>
      </c>
      <c r="E166" s="24">
        <v>15</v>
      </c>
      <c r="F166" s="24">
        <v>27</v>
      </c>
      <c r="G166" s="24">
        <v>0</v>
      </c>
      <c r="H166" s="24">
        <v>8</v>
      </c>
      <c r="I166" s="24">
        <v>11</v>
      </c>
      <c r="J166" s="24">
        <v>0</v>
      </c>
      <c r="K166" s="24">
        <v>2</v>
      </c>
      <c r="L166" s="24">
        <v>0</v>
      </c>
    </row>
    <row r="167" spans="1:12" x14ac:dyDescent="0.2">
      <c r="A167" s="28" t="s">
        <v>335</v>
      </c>
      <c r="B167" s="28" t="s">
        <v>336</v>
      </c>
      <c r="C167" s="24">
        <v>557</v>
      </c>
      <c r="D167" s="24">
        <v>40</v>
      </c>
      <c r="E167" s="24">
        <v>106</v>
      </c>
      <c r="F167" s="24">
        <v>141</v>
      </c>
      <c r="G167" s="24">
        <v>87</v>
      </c>
      <c r="H167" s="24">
        <v>61</v>
      </c>
      <c r="I167" s="24">
        <v>85</v>
      </c>
      <c r="J167" s="24">
        <v>2</v>
      </c>
      <c r="K167" s="24">
        <v>31</v>
      </c>
      <c r="L167" s="24">
        <v>4</v>
      </c>
    </row>
    <row r="168" spans="1:12" x14ac:dyDescent="0.2">
      <c r="A168" s="28" t="s">
        <v>337</v>
      </c>
      <c r="B168" s="28" t="s">
        <v>338</v>
      </c>
      <c r="C168" s="24">
        <v>60</v>
      </c>
      <c r="D168" s="24">
        <v>7</v>
      </c>
      <c r="E168" s="24">
        <v>13</v>
      </c>
      <c r="F168" s="24">
        <v>18</v>
      </c>
      <c r="G168" s="24">
        <v>6</v>
      </c>
      <c r="H168" s="24">
        <v>7</v>
      </c>
      <c r="I168" s="24">
        <v>7</v>
      </c>
      <c r="J168" s="24">
        <v>0</v>
      </c>
      <c r="K168" s="24">
        <v>2</v>
      </c>
      <c r="L168" s="24">
        <v>0</v>
      </c>
    </row>
    <row r="169" spans="1:12" x14ac:dyDescent="0.2">
      <c r="A169" s="28" t="s">
        <v>339</v>
      </c>
      <c r="B169" s="28" t="s">
        <v>340</v>
      </c>
      <c r="C169" s="24">
        <v>175</v>
      </c>
      <c r="D169" s="24">
        <v>4</v>
      </c>
      <c r="E169" s="24">
        <v>14</v>
      </c>
      <c r="F169" s="24">
        <v>129</v>
      </c>
      <c r="G169" s="24">
        <v>6</v>
      </c>
      <c r="H169" s="24">
        <v>7</v>
      </c>
      <c r="I169" s="24">
        <v>11</v>
      </c>
      <c r="J169" s="24">
        <v>0</v>
      </c>
      <c r="K169" s="24">
        <v>4</v>
      </c>
      <c r="L169" s="24">
        <v>0</v>
      </c>
    </row>
    <row r="170" spans="1:12" x14ac:dyDescent="0.2">
      <c r="A170" s="28" t="s">
        <v>341</v>
      </c>
      <c r="B170" s="28" t="s">
        <v>342</v>
      </c>
      <c r="C170" s="24">
        <v>119</v>
      </c>
      <c r="D170" s="24">
        <v>16</v>
      </c>
      <c r="E170" s="24">
        <v>13</v>
      </c>
      <c r="F170" s="24">
        <v>32</v>
      </c>
      <c r="G170" s="24">
        <v>10</v>
      </c>
      <c r="H170" s="24">
        <v>18</v>
      </c>
      <c r="I170" s="24">
        <v>10</v>
      </c>
      <c r="J170" s="24">
        <v>2</v>
      </c>
      <c r="K170" s="24">
        <v>18</v>
      </c>
      <c r="L170" s="24">
        <v>0</v>
      </c>
    </row>
    <row r="171" spans="1:12" x14ac:dyDescent="0.2">
      <c r="A171" s="28" t="s">
        <v>343</v>
      </c>
      <c r="B171" s="28" t="s">
        <v>344</v>
      </c>
      <c r="C171" s="24">
        <v>122</v>
      </c>
      <c r="D171" s="24">
        <v>4</v>
      </c>
      <c r="E171" s="24">
        <v>0</v>
      </c>
      <c r="F171" s="24">
        <v>63</v>
      </c>
      <c r="G171" s="24">
        <v>3</v>
      </c>
      <c r="H171" s="24">
        <v>3</v>
      </c>
      <c r="I171" s="24">
        <v>0</v>
      </c>
      <c r="J171" s="24">
        <v>1</v>
      </c>
      <c r="K171" s="24">
        <v>29</v>
      </c>
      <c r="L171" s="24">
        <v>19</v>
      </c>
    </row>
    <row r="172" spans="1:12" x14ac:dyDescent="0.2">
      <c r="A172" s="28" t="s">
        <v>345</v>
      </c>
      <c r="B172" s="28" t="s">
        <v>346</v>
      </c>
      <c r="C172" s="24">
        <v>414</v>
      </c>
      <c r="D172" s="24">
        <v>24</v>
      </c>
      <c r="E172" s="24">
        <v>25</v>
      </c>
      <c r="F172" s="24">
        <v>232</v>
      </c>
      <c r="G172" s="24">
        <v>46</v>
      </c>
      <c r="H172" s="24">
        <v>28</v>
      </c>
      <c r="I172" s="24">
        <v>23</v>
      </c>
      <c r="J172" s="24">
        <v>1</v>
      </c>
      <c r="K172" s="24">
        <v>35</v>
      </c>
      <c r="L172" s="24">
        <v>0</v>
      </c>
    </row>
    <row r="173" spans="1:12" x14ac:dyDescent="0.2">
      <c r="A173" s="28" t="s">
        <v>347</v>
      </c>
      <c r="B173" s="28" t="s">
        <v>348</v>
      </c>
      <c r="C173" s="24">
        <v>132</v>
      </c>
      <c r="D173" s="24">
        <v>5</v>
      </c>
      <c r="E173" s="24">
        <v>17</v>
      </c>
      <c r="F173" s="24">
        <v>20</v>
      </c>
      <c r="G173" s="24">
        <v>6</v>
      </c>
      <c r="H173" s="24">
        <v>6</v>
      </c>
      <c r="I173" s="24">
        <v>10</v>
      </c>
      <c r="J173" s="24">
        <v>0</v>
      </c>
      <c r="K173" s="24">
        <v>7</v>
      </c>
      <c r="L173" s="24">
        <v>61</v>
      </c>
    </row>
    <row r="174" spans="1:12" x14ac:dyDescent="0.2">
      <c r="A174" s="28" t="s">
        <v>349</v>
      </c>
      <c r="B174" s="28" t="s">
        <v>350</v>
      </c>
      <c r="C174" s="24">
        <v>53</v>
      </c>
      <c r="D174" s="24">
        <v>0</v>
      </c>
      <c r="E174" s="24">
        <v>13</v>
      </c>
      <c r="F174" s="24">
        <v>21</v>
      </c>
      <c r="G174" s="24">
        <v>1</v>
      </c>
      <c r="H174" s="24">
        <v>0</v>
      </c>
      <c r="I174" s="24">
        <v>8</v>
      </c>
      <c r="J174" s="24">
        <v>0</v>
      </c>
      <c r="K174" s="24">
        <v>10</v>
      </c>
      <c r="L174" s="24">
        <v>0</v>
      </c>
    </row>
    <row r="175" spans="1:12" x14ac:dyDescent="0.2">
      <c r="A175" s="28" t="s">
        <v>351</v>
      </c>
      <c r="B175" s="28" t="s">
        <v>352</v>
      </c>
      <c r="C175" s="24">
        <v>66</v>
      </c>
      <c r="D175" s="24">
        <v>0</v>
      </c>
      <c r="E175" s="24">
        <v>3</v>
      </c>
      <c r="F175" s="24">
        <v>49</v>
      </c>
      <c r="G175" s="24">
        <v>1</v>
      </c>
      <c r="H175" s="24">
        <v>0</v>
      </c>
      <c r="I175" s="24">
        <v>2</v>
      </c>
      <c r="J175" s="24">
        <v>0</v>
      </c>
      <c r="K175" s="24">
        <v>11</v>
      </c>
      <c r="L175" s="24">
        <v>0</v>
      </c>
    </row>
    <row r="176" spans="1:12" x14ac:dyDescent="0.2">
      <c r="A176" s="28" t="s">
        <v>353</v>
      </c>
      <c r="B176" s="28" t="s">
        <v>354</v>
      </c>
      <c r="C176" s="24">
        <v>146</v>
      </c>
      <c r="D176" s="24">
        <v>30</v>
      </c>
      <c r="E176" s="24">
        <v>21</v>
      </c>
      <c r="F176" s="24">
        <v>31</v>
      </c>
      <c r="G176" s="24">
        <v>20</v>
      </c>
      <c r="H176" s="24">
        <v>27</v>
      </c>
      <c r="I176" s="24">
        <v>14</v>
      </c>
      <c r="J176" s="24">
        <v>0</v>
      </c>
      <c r="K176" s="24">
        <v>3</v>
      </c>
      <c r="L176" s="24">
        <v>0</v>
      </c>
    </row>
    <row r="177" spans="1:12" x14ac:dyDescent="0.2">
      <c r="A177" s="28" t="s">
        <v>355</v>
      </c>
      <c r="B177" s="28" t="s">
        <v>356</v>
      </c>
      <c r="C177" s="24">
        <v>2236</v>
      </c>
      <c r="D177" s="24">
        <v>144</v>
      </c>
      <c r="E177" s="24">
        <v>234</v>
      </c>
      <c r="F177" s="24">
        <v>921</v>
      </c>
      <c r="G177" s="24">
        <v>182</v>
      </c>
      <c r="H177" s="24">
        <v>181</v>
      </c>
      <c r="I177" s="24">
        <v>172</v>
      </c>
      <c r="J177" s="24">
        <v>5</v>
      </c>
      <c r="K177" s="24">
        <v>171</v>
      </c>
      <c r="L177" s="24">
        <v>226</v>
      </c>
    </row>
    <row r="178" spans="1:12" x14ac:dyDescent="0.2">
      <c r="A178" s="28" t="s">
        <v>1022</v>
      </c>
      <c r="B178" s="28" t="s">
        <v>358</v>
      </c>
      <c r="C178" s="24">
        <v>292</v>
      </c>
      <c r="D178" s="24">
        <v>24</v>
      </c>
      <c r="E178" s="24">
        <v>32</v>
      </c>
      <c r="F178" s="24">
        <v>141</v>
      </c>
      <c r="G178" s="24">
        <v>28</v>
      </c>
      <c r="H178" s="24">
        <v>27</v>
      </c>
      <c r="I178" s="24">
        <v>31</v>
      </c>
      <c r="J178" s="24">
        <v>0</v>
      </c>
      <c r="K178" s="24">
        <v>9</v>
      </c>
      <c r="L178" s="24">
        <v>0</v>
      </c>
    </row>
    <row r="179" spans="1:12" x14ac:dyDescent="0.2">
      <c r="A179" s="28" t="s">
        <v>359</v>
      </c>
      <c r="B179" s="28" t="s">
        <v>360</v>
      </c>
      <c r="C179" s="24">
        <v>441</v>
      </c>
      <c r="D179" s="24">
        <v>16</v>
      </c>
      <c r="E179" s="24">
        <v>42</v>
      </c>
      <c r="F179" s="24">
        <v>225</v>
      </c>
      <c r="G179" s="24">
        <v>77</v>
      </c>
      <c r="H179" s="24">
        <v>25</v>
      </c>
      <c r="I179" s="24">
        <v>36</v>
      </c>
      <c r="J179" s="24">
        <v>1</v>
      </c>
      <c r="K179" s="24">
        <v>19</v>
      </c>
      <c r="L179" s="24">
        <v>0</v>
      </c>
    </row>
    <row r="180" spans="1:12" x14ac:dyDescent="0.2">
      <c r="A180" s="28" t="s">
        <v>361</v>
      </c>
      <c r="B180" s="28" t="s">
        <v>362</v>
      </c>
      <c r="C180" s="24">
        <v>193</v>
      </c>
      <c r="D180" s="24">
        <v>28</v>
      </c>
      <c r="E180" s="24">
        <v>40</v>
      </c>
      <c r="F180" s="24">
        <v>66</v>
      </c>
      <c r="G180" s="24">
        <v>7</v>
      </c>
      <c r="H180" s="24">
        <v>26</v>
      </c>
      <c r="I180" s="24">
        <v>24</v>
      </c>
      <c r="J180" s="24">
        <v>0</v>
      </c>
      <c r="K180" s="24">
        <v>2</v>
      </c>
      <c r="L180" s="24">
        <v>0</v>
      </c>
    </row>
    <row r="181" spans="1:12" x14ac:dyDescent="0.2">
      <c r="A181" s="37" t="s">
        <v>363</v>
      </c>
      <c r="B181" s="24" t="s">
        <v>364</v>
      </c>
      <c r="C181" s="24">
        <v>106</v>
      </c>
      <c r="D181" s="24">
        <v>10</v>
      </c>
      <c r="E181" s="24">
        <v>16</v>
      </c>
      <c r="F181" s="24">
        <v>33</v>
      </c>
      <c r="G181" s="24">
        <v>6</v>
      </c>
      <c r="H181" s="24">
        <v>15</v>
      </c>
      <c r="I181" s="24">
        <v>14</v>
      </c>
      <c r="J181" s="24">
        <v>1</v>
      </c>
      <c r="K181" s="24">
        <v>11</v>
      </c>
      <c r="L181" s="24">
        <v>0</v>
      </c>
    </row>
    <row r="182" spans="1:12" x14ac:dyDescent="0.2">
      <c r="A182" s="28" t="s">
        <v>365</v>
      </c>
      <c r="B182" s="28" t="s">
        <v>366</v>
      </c>
      <c r="C182" s="24">
        <v>72</v>
      </c>
      <c r="D182" s="24">
        <v>4</v>
      </c>
      <c r="E182" s="24">
        <v>18</v>
      </c>
      <c r="F182" s="24">
        <v>27</v>
      </c>
      <c r="G182" s="24">
        <v>1</v>
      </c>
      <c r="H182" s="24">
        <v>4</v>
      </c>
      <c r="I182" s="24">
        <v>16</v>
      </c>
      <c r="J182" s="24">
        <v>0</v>
      </c>
      <c r="K182" s="24">
        <v>2</v>
      </c>
      <c r="L182" s="24">
        <v>0</v>
      </c>
    </row>
    <row r="183" spans="1:12" x14ac:dyDescent="0.2">
      <c r="A183" s="28" t="s">
        <v>367</v>
      </c>
      <c r="B183" s="28" t="s">
        <v>368</v>
      </c>
      <c r="C183" s="24">
        <v>282</v>
      </c>
      <c r="D183" s="24">
        <v>8</v>
      </c>
      <c r="E183" s="24">
        <v>34</v>
      </c>
      <c r="F183" s="24">
        <v>140</v>
      </c>
      <c r="G183" s="24">
        <v>48</v>
      </c>
      <c r="H183" s="24">
        <v>8</v>
      </c>
      <c r="I183" s="24">
        <v>28</v>
      </c>
      <c r="J183" s="24">
        <v>0</v>
      </c>
      <c r="K183" s="24">
        <v>16</v>
      </c>
      <c r="L183" s="24">
        <v>0</v>
      </c>
    </row>
    <row r="184" spans="1:12" x14ac:dyDescent="0.2">
      <c r="A184" s="28" t="s">
        <v>369</v>
      </c>
      <c r="B184" s="28" t="s">
        <v>370</v>
      </c>
      <c r="C184" s="24">
        <v>86</v>
      </c>
      <c r="D184" s="24">
        <v>15</v>
      </c>
      <c r="E184" s="24">
        <v>13</v>
      </c>
      <c r="F184" s="24">
        <v>27</v>
      </c>
      <c r="G184" s="24">
        <v>4</v>
      </c>
      <c r="H184" s="24">
        <v>12</v>
      </c>
      <c r="I184" s="24">
        <v>8</v>
      </c>
      <c r="J184" s="24">
        <v>0</v>
      </c>
      <c r="K184" s="24">
        <v>5</v>
      </c>
      <c r="L184" s="24">
        <v>2</v>
      </c>
    </row>
    <row r="185" spans="1:12" x14ac:dyDescent="0.2">
      <c r="A185" s="28" t="s">
        <v>371</v>
      </c>
      <c r="B185" s="28" t="s">
        <v>372</v>
      </c>
      <c r="C185" s="24">
        <v>143</v>
      </c>
      <c r="D185" s="24">
        <v>17</v>
      </c>
      <c r="E185" s="24">
        <v>8</v>
      </c>
      <c r="F185" s="24">
        <v>78</v>
      </c>
      <c r="G185" s="24">
        <v>9</v>
      </c>
      <c r="H185" s="24">
        <v>20</v>
      </c>
      <c r="I185" s="24">
        <v>6</v>
      </c>
      <c r="J185" s="24">
        <v>0</v>
      </c>
      <c r="K185" s="24">
        <v>5</v>
      </c>
      <c r="L185" s="24">
        <v>0</v>
      </c>
    </row>
    <row r="186" spans="1:12" x14ac:dyDescent="0.2">
      <c r="A186" s="28" t="s">
        <v>373</v>
      </c>
      <c r="B186" s="28" t="s">
        <v>374</v>
      </c>
      <c r="C186" s="24">
        <v>163</v>
      </c>
      <c r="D186" s="24">
        <v>14</v>
      </c>
      <c r="E186" s="24">
        <v>12</v>
      </c>
      <c r="F186" s="24">
        <v>83</v>
      </c>
      <c r="G186" s="24">
        <v>4</v>
      </c>
      <c r="H186" s="24">
        <v>15</v>
      </c>
      <c r="I186" s="24">
        <v>8</v>
      </c>
      <c r="J186" s="24">
        <v>0</v>
      </c>
      <c r="K186" s="24">
        <v>15</v>
      </c>
      <c r="L186" s="24">
        <v>12</v>
      </c>
    </row>
    <row r="187" spans="1:12" x14ac:dyDescent="0.2">
      <c r="A187" s="28" t="s">
        <v>375</v>
      </c>
      <c r="B187" s="28" t="s">
        <v>376</v>
      </c>
      <c r="C187" s="24">
        <v>190</v>
      </c>
      <c r="D187" s="24">
        <v>16</v>
      </c>
      <c r="E187" s="24">
        <v>31</v>
      </c>
      <c r="F187" s="24">
        <v>46</v>
      </c>
      <c r="G187" s="24">
        <v>9</v>
      </c>
      <c r="H187" s="24">
        <v>20</v>
      </c>
      <c r="I187" s="24">
        <v>21</v>
      </c>
      <c r="J187" s="24">
        <v>0</v>
      </c>
      <c r="K187" s="24">
        <v>3</v>
      </c>
      <c r="L187" s="24">
        <v>44</v>
      </c>
    </row>
    <row r="188" spans="1:12" x14ac:dyDescent="0.2">
      <c r="A188" s="28" t="s">
        <v>377</v>
      </c>
      <c r="B188" s="28" t="s">
        <v>378</v>
      </c>
      <c r="C188" s="24">
        <v>346</v>
      </c>
      <c r="D188" s="24">
        <v>34</v>
      </c>
      <c r="E188" s="24">
        <v>55</v>
      </c>
      <c r="F188" s="24">
        <v>130</v>
      </c>
      <c r="G188" s="24">
        <v>17</v>
      </c>
      <c r="H188" s="24">
        <v>43</v>
      </c>
      <c r="I188" s="24">
        <v>42</v>
      </c>
      <c r="J188" s="24">
        <v>0</v>
      </c>
      <c r="K188" s="24">
        <v>25</v>
      </c>
      <c r="L188" s="24">
        <v>0</v>
      </c>
    </row>
    <row r="189" spans="1:12" x14ac:dyDescent="0.2">
      <c r="A189" s="28" t="s">
        <v>379</v>
      </c>
      <c r="B189" s="28" t="s">
        <v>380</v>
      </c>
      <c r="C189" s="24">
        <v>41</v>
      </c>
      <c r="D189" s="24">
        <v>3</v>
      </c>
      <c r="E189" s="24">
        <v>2</v>
      </c>
      <c r="F189" s="24">
        <v>6</v>
      </c>
      <c r="G189" s="24">
        <v>0</v>
      </c>
      <c r="H189" s="24">
        <v>2</v>
      </c>
      <c r="I189" s="24">
        <v>1</v>
      </c>
      <c r="J189" s="24">
        <v>0</v>
      </c>
      <c r="K189" s="24">
        <v>2</v>
      </c>
      <c r="L189" s="24">
        <v>25</v>
      </c>
    </row>
    <row r="190" spans="1:12" x14ac:dyDescent="0.2">
      <c r="A190" s="28" t="s">
        <v>381</v>
      </c>
      <c r="B190" s="28" t="s">
        <v>382</v>
      </c>
      <c r="C190" s="24">
        <v>186</v>
      </c>
      <c r="D190" s="24">
        <v>15</v>
      </c>
      <c r="E190" s="24">
        <v>36</v>
      </c>
      <c r="F190" s="24">
        <v>75</v>
      </c>
      <c r="G190" s="24">
        <v>6</v>
      </c>
      <c r="H190" s="24">
        <v>21</v>
      </c>
      <c r="I190" s="24">
        <v>21</v>
      </c>
      <c r="J190" s="24">
        <v>0</v>
      </c>
      <c r="K190" s="24">
        <v>9</v>
      </c>
      <c r="L190" s="24">
        <v>3</v>
      </c>
    </row>
    <row r="191" spans="1:12" x14ac:dyDescent="0.2">
      <c r="A191" s="37" t="s">
        <v>383</v>
      </c>
      <c r="B191" s="24" t="s">
        <v>384</v>
      </c>
      <c r="C191" s="24">
        <v>118</v>
      </c>
      <c r="D191" s="24">
        <v>9</v>
      </c>
      <c r="E191" s="24">
        <v>28</v>
      </c>
      <c r="F191" s="24">
        <v>41</v>
      </c>
      <c r="G191" s="24">
        <v>4</v>
      </c>
      <c r="H191" s="24">
        <v>11</v>
      </c>
      <c r="I191" s="24">
        <v>16</v>
      </c>
      <c r="J191" s="24">
        <v>0</v>
      </c>
      <c r="K191" s="24">
        <v>9</v>
      </c>
      <c r="L191" s="24">
        <v>0</v>
      </c>
    </row>
    <row r="192" spans="1:12" x14ac:dyDescent="0.2">
      <c r="A192" s="28" t="s">
        <v>385</v>
      </c>
      <c r="B192" s="28" t="s">
        <v>386</v>
      </c>
      <c r="C192" s="24">
        <v>170</v>
      </c>
      <c r="D192" s="24">
        <v>18</v>
      </c>
      <c r="E192" s="24">
        <v>25</v>
      </c>
      <c r="F192" s="24">
        <v>59</v>
      </c>
      <c r="G192" s="24">
        <v>19</v>
      </c>
      <c r="H192" s="24">
        <v>25</v>
      </c>
      <c r="I192" s="24">
        <v>21</v>
      </c>
      <c r="J192" s="24">
        <v>0</v>
      </c>
      <c r="K192" s="24">
        <v>3</v>
      </c>
      <c r="L192" s="24">
        <v>0</v>
      </c>
    </row>
    <row r="193" spans="1:12" x14ac:dyDescent="0.2">
      <c r="A193" s="28" t="s">
        <v>919</v>
      </c>
      <c r="B193" s="28" t="s">
        <v>387</v>
      </c>
      <c r="C193" s="24">
        <v>165</v>
      </c>
      <c r="D193" s="24">
        <v>28</v>
      </c>
      <c r="E193" s="24">
        <v>19</v>
      </c>
      <c r="F193" s="24">
        <v>60</v>
      </c>
      <c r="G193" s="24">
        <v>10</v>
      </c>
      <c r="H193" s="24">
        <v>32</v>
      </c>
      <c r="I193" s="24">
        <v>14</v>
      </c>
      <c r="J193" s="24">
        <v>0</v>
      </c>
      <c r="K193" s="24">
        <v>2</v>
      </c>
      <c r="L193" s="24">
        <v>0</v>
      </c>
    </row>
    <row r="194" spans="1:12" x14ac:dyDescent="0.2">
      <c r="A194" s="28" t="s">
        <v>388</v>
      </c>
      <c r="B194" s="28" t="s">
        <v>389</v>
      </c>
      <c r="C194" s="24">
        <v>133</v>
      </c>
      <c r="D194" s="24">
        <v>15</v>
      </c>
      <c r="E194" s="24">
        <v>20</v>
      </c>
      <c r="F194" s="24">
        <v>12</v>
      </c>
      <c r="G194" s="24">
        <v>0</v>
      </c>
      <c r="H194" s="24">
        <v>19</v>
      </c>
      <c r="I194" s="24">
        <v>15</v>
      </c>
      <c r="J194" s="24">
        <v>0</v>
      </c>
      <c r="K194" s="24">
        <v>3</v>
      </c>
      <c r="L194" s="24">
        <v>49</v>
      </c>
    </row>
    <row r="195" spans="1:12" x14ac:dyDescent="0.2">
      <c r="A195" s="28" t="s">
        <v>390</v>
      </c>
      <c r="B195" s="28" t="s">
        <v>391</v>
      </c>
      <c r="C195" s="24">
        <v>48</v>
      </c>
      <c r="D195" s="24">
        <v>3</v>
      </c>
      <c r="E195" s="24">
        <v>11</v>
      </c>
      <c r="F195" s="24">
        <v>20</v>
      </c>
      <c r="G195" s="24">
        <v>0</v>
      </c>
      <c r="H195" s="24">
        <v>4</v>
      </c>
      <c r="I195" s="24">
        <v>8</v>
      </c>
      <c r="J195" s="24">
        <v>0</v>
      </c>
      <c r="K195" s="24">
        <v>2</v>
      </c>
      <c r="L195" s="24">
        <v>0</v>
      </c>
    </row>
    <row r="196" spans="1:12" x14ac:dyDescent="0.2">
      <c r="A196" s="28" t="s">
        <v>1023</v>
      </c>
      <c r="B196" s="28" t="s">
        <v>393</v>
      </c>
      <c r="C196" s="24">
        <v>196</v>
      </c>
      <c r="D196" s="24">
        <v>10</v>
      </c>
      <c r="E196" s="24">
        <v>20</v>
      </c>
      <c r="F196" s="24">
        <v>107</v>
      </c>
      <c r="G196" s="24">
        <v>23</v>
      </c>
      <c r="H196" s="24">
        <v>9</v>
      </c>
      <c r="I196" s="24">
        <v>17</v>
      </c>
      <c r="J196" s="24">
        <v>0</v>
      </c>
      <c r="K196" s="24">
        <v>7</v>
      </c>
      <c r="L196" s="24">
        <v>3</v>
      </c>
    </row>
    <row r="197" spans="1:12" x14ac:dyDescent="0.2">
      <c r="A197" s="28" t="s">
        <v>394</v>
      </c>
      <c r="B197" s="28" t="s">
        <v>395</v>
      </c>
      <c r="C197" s="24">
        <v>207</v>
      </c>
      <c r="D197" s="24">
        <v>22</v>
      </c>
      <c r="E197" s="24">
        <v>46</v>
      </c>
      <c r="F197" s="24">
        <v>78</v>
      </c>
      <c r="G197" s="24">
        <v>9</v>
      </c>
      <c r="H197" s="24">
        <v>19</v>
      </c>
      <c r="I197" s="24">
        <v>31</v>
      </c>
      <c r="J197" s="24">
        <v>0</v>
      </c>
      <c r="K197" s="24">
        <v>2</v>
      </c>
      <c r="L197" s="24">
        <v>0</v>
      </c>
    </row>
    <row r="198" spans="1:12" x14ac:dyDescent="0.2">
      <c r="A198" s="28" t="s">
        <v>396</v>
      </c>
      <c r="B198" s="28" t="s">
        <v>397</v>
      </c>
      <c r="C198" s="24">
        <v>263</v>
      </c>
      <c r="D198" s="24">
        <v>37</v>
      </c>
      <c r="E198" s="24">
        <v>24</v>
      </c>
      <c r="F198" s="24">
        <v>55</v>
      </c>
      <c r="G198" s="24">
        <v>50</v>
      </c>
      <c r="H198" s="24">
        <v>44</v>
      </c>
      <c r="I198" s="24">
        <v>17</v>
      </c>
      <c r="J198" s="24">
        <v>6</v>
      </c>
      <c r="K198" s="24">
        <v>28</v>
      </c>
      <c r="L198" s="24">
        <v>2</v>
      </c>
    </row>
    <row r="199" spans="1:12" x14ac:dyDescent="0.2">
      <c r="A199" s="28" t="s">
        <v>398</v>
      </c>
      <c r="B199" s="28" t="s">
        <v>399</v>
      </c>
      <c r="C199" s="24">
        <v>241</v>
      </c>
      <c r="D199" s="24">
        <v>34</v>
      </c>
      <c r="E199" s="24">
        <v>47</v>
      </c>
      <c r="F199" s="24">
        <v>83</v>
      </c>
      <c r="G199" s="24">
        <v>6</v>
      </c>
      <c r="H199" s="24">
        <v>23</v>
      </c>
      <c r="I199" s="24">
        <v>32</v>
      </c>
      <c r="J199" s="24">
        <v>0</v>
      </c>
      <c r="K199" s="24">
        <v>16</v>
      </c>
      <c r="L199" s="24">
        <v>0</v>
      </c>
    </row>
    <row r="200" spans="1:12" x14ac:dyDescent="0.2">
      <c r="A200" s="28" t="s">
        <v>400</v>
      </c>
      <c r="B200" s="28" t="s">
        <v>401</v>
      </c>
      <c r="C200" s="24">
        <v>204</v>
      </c>
      <c r="D200" s="24">
        <v>18</v>
      </c>
      <c r="E200" s="24">
        <v>40</v>
      </c>
      <c r="F200" s="24">
        <v>86</v>
      </c>
      <c r="G200" s="24">
        <v>11</v>
      </c>
      <c r="H200" s="24">
        <v>13</v>
      </c>
      <c r="I200" s="24">
        <v>29</v>
      </c>
      <c r="J200" s="24">
        <v>0</v>
      </c>
      <c r="K200" s="24">
        <v>6</v>
      </c>
      <c r="L200" s="24">
        <v>1</v>
      </c>
    </row>
    <row r="201" spans="1:12" x14ac:dyDescent="0.2">
      <c r="A201" s="28" t="s">
        <v>402</v>
      </c>
      <c r="B201" s="28" t="s">
        <v>403</v>
      </c>
      <c r="C201" s="24">
        <v>232</v>
      </c>
      <c r="D201" s="24">
        <v>6</v>
      </c>
      <c r="E201" s="24">
        <v>12</v>
      </c>
      <c r="F201" s="24">
        <v>106</v>
      </c>
      <c r="G201" s="24">
        <v>15</v>
      </c>
      <c r="H201" s="24">
        <v>7</v>
      </c>
      <c r="I201" s="24">
        <v>10</v>
      </c>
      <c r="J201" s="24">
        <v>1</v>
      </c>
      <c r="K201" s="24">
        <v>22</v>
      </c>
      <c r="L201" s="24">
        <v>53</v>
      </c>
    </row>
    <row r="202" spans="1:12" x14ac:dyDescent="0.2">
      <c r="A202" s="37" t="s">
        <v>892</v>
      </c>
      <c r="B202" s="24" t="s">
        <v>404</v>
      </c>
      <c r="C202" s="24">
        <v>169</v>
      </c>
      <c r="D202" s="24">
        <v>16</v>
      </c>
      <c r="E202" s="24">
        <v>47</v>
      </c>
      <c r="F202" s="24">
        <v>46</v>
      </c>
      <c r="G202" s="24">
        <v>10</v>
      </c>
      <c r="H202" s="24">
        <v>17</v>
      </c>
      <c r="I202" s="24">
        <v>31</v>
      </c>
      <c r="J202" s="24">
        <v>0</v>
      </c>
      <c r="K202" s="24">
        <v>2</v>
      </c>
      <c r="L202" s="24">
        <v>0</v>
      </c>
    </row>
    <row r="203" spans="1:12" x14ac:dyDescent="0.2">
      <c r="A203" s="28" t="s">
        <v>405</v>
      </c>
      <c r="B203" s="28" t="s">
        <v>406</v>
      </c>
      <c r="C203" s="24">
        <v>135</v>
      </c>
      <c r="D203" s="24">
        <v>8</v>
      </c>
      <c r="E203" s="24">
        <v>23</v>
      </c>
      <c r="F203" s="24">
        <v>29</v>
      </c>
      <c r="G203" s="24">
        <v>29</v>
      </c>
      <c r="H203" s="24">
        <v>12</v>
      </c>
      <c r="I203" s="24">
        <v>18</v>
      </c>
      <c r="J203" s="24">
        <v>0</v>
      </c>
      <c r="K203" s="24">
        <v>8</v>
      </c>
      <c r="L203" s="24">
        <v>8</v>
      </c>
    </row>
    <row r="204" spans="1:12" x14ac:dyDescent="0.2">
      <c r="A204" s="37" t="s">
        <v>407</v>
      </c>
      <c r="B204" s="24" t="s">
        <v>408</v>
      </c>
      <c r="C204" s="24">
        <v>83</v>
      </c>
      <c r="D204" s="24">
        <v>16</v>
      </c>
      <c r="E204" s="24">
        <v>10</v>
      </c>
      <c r="F204" s="24">
        <v>23</v>
      </c>
      <c r="G204" s="24">
        <v>2</v>
      </c>
      <c r="H204" s="24">
        <v>20</v>
      </c>
      <c r="I204" s="24">
        <v>8</v>
      </c>
      <c r="J204" s="24">
        <v>0</v>
      </c>
      <c r="K204" s="24">
        <v>4</v>
      </c>
      <c r="L204" s="24">
        <v>0</v>
      </c>
    </row>
    <row r="205" spans="1:12" x14ac:dyDescent="0.2">
      <c r="A205" s="37" t="s">
        <v>409</v>
      </c>
      <c r="B205" s="24" t="s">
        <v>410</v>
      </c>
      <c r="C205" s="24">
        <v>17</v>
      </c>
      <c r="D205" s="24">
        <v>0</v>
      </c>
      <c r="E205" s="24">
        <v>3</v>
      </c>
      <c r="F205" s="24">
        <v>3</v>
      </c>
      <c r="G205" s="24">
        <v>1</v>
      </c>
      <c r="H205" s="24">
        <v>0</v>
      </c>
      <c r="I205" s="24">
        <v>2</v>
      </c>
      <c r="J205" s="24">
        <v>1</v>
      </c>
      <c r="K205" s="24">
        <v>7</v>
      </c>
      <c r="L205" s="24">
        <v>0</v>
      </c>
    </row>
    <row r="206" spans="1:12" x14ac:dyDescent="0.2">
      <c r="A206" s="37" t="s">
        <v>888</v>
      </c>
      <c r="B206" s="24" t="s">
        <v>411</v>
      </c>
      <c r="C206" s="24">
        <v>175</v>
      </c>
      <c r="D206" s="24">
        <v>13</v>
      </c>
      <c r="E206" s="24">
        <v>34</v>
      </c>
      <c r="F206" s="24">
        <v>73</v>
      </c>
      <c r="G206" s="24">
        <v>9</v>
      </c>
      <c r="H206" s="24">
        <v>17</v>
      </c>
      <c r="I206" s="24">
        <v>24</v>
      </c>
      <c r="J206" s="24">
        <v>0</v>
      </c>
      <c r="K206" s="24">
        <v>5</v>
      </c>
      <c r="L206" s="24">
        <v>0</v>
      </c>
    </row>
    <row r="207" spans="1:12" x14ac:dyDescent="0.2">
      <c r="A207" s="37" t="s">
        <v>412</v>
      </c>
      <c r="B207" s="24" t="s">
        <v>413</v>
      </c>
      <c r="C207" s="24">
        <v>72</v>
      </c>
      <c r="D207" s="24">
        <v>19</v>
      </c>
      <c r="E207" s="24">
        <v>9</v>
      </c>
      <c r="F207" s="24">
        <v>22</v>
      </c>
      <c r="G207" s="24">
        <v>3</v>
      </c>
      <c r="H207" s="24">
        <v>11</v>
      </c>
      <c r="I207" s="24">
        <v>6</v>
      </c>
      <c r="J207" s="24">
        <v>0</v>
      </c>
      <c r="K207" s="24">
        <v>2</v>
      </c>
      <c r="L207" s="24">
        <v>0</v>
      </c>
    </row>
    <row r="208" spans="1:12" x14ac:dyDescent="0.2">
      <c r="A208" s="37" t="s">
        <v>414</v>
      </c>
      <c r="B208" s="24" t="s">
        <v>415</v>
      </c>
      <c r="C208" s="24">
        <v>45</v>
      </c>
      <c r="D208" s="24">
        <v>1</v>
      </c>
      <c r="E208" s="24">
        <v>8</v>
      </c>
      <c r="F208" s="24">
        <v>14</v>
      </c>
      <c r="G208" s="24">
        <v>0</v>
      </c>
      <c r="H208" s="24">
        <v>2</v>
      </c>
      <c r="I208" s="24">
        <v>5</v>
      </c>
      <c r="J208" s="24">
        <v>0</v>
      </c>
      <c r="K208" s="24">
        <v>1</v>
      </c>
      <c r="L208" s="24">
        <v>14</v>
      </c>
    </row>
    <row r="209" spans="1:12" x14ac:dyDescent="0.2">
      <c r="A209" s="37" t="s">
        <v>416</v>
      </c>
      <c r="B209" s="24" t="s">
        <v>417</v>
      </c>
      <c r="C209" s="24">
        <v>114</v>
      </c>
      <c r="D209" s="24">
        <v>7</v>
      </c>
      <c r="E209" s="24">
        <v>8</v>
      </c>
      <c r="F209" s="24">
        <v>38</v>
      </c>
      <c r="G209" s="24">
        <v>5</v>
      </c>
      <c r="H209" s="24">
        <v>11</v>
      </c>
      <c r="I209" s="24">
        <v>6</v>
      </c>
      <c r="J209" s="24">
        <v>0</v>
      </c>
      <c r="K209" s="24">
        <v>1</v>
      </c>
      <c r="L209" s="24">
        <v>38</v>
      </c>
    </row>
    <row r="210" spans="1:12" x14ac:dyDescent="0.2">
      <c r="A210" s="37" t="s">
        <v>418</v>
      </c>
      <c r="B210" s="24" t="s">
        <v>419</v>
      </c>
      <c r="C210" s="24">
        <v>543</v>
      </c>
      <c r="D210" s="24">
        <v>34</v>
      </c>
      <c r="E210" s="24">
        <v>88</v>
      </c>
      <c r="F210" s="24">
        <v>272</v>
      </c>
      <c r="G210" s="24">
        <v>30</v>
      </c>
      <c r="H210" s="24">
        <v>38</v>
      </c>
      <c r="I210" s="24">
        <v>74</v>
      </c>
      <c r="J210" s="24">
        <v>0</v>
      </c>
      <c r="K210" s="24">
        <v>6</v>
      </c>
      <c r="L210" s="24">
        <v>1</v>
      </c>
    </row>
    <row r="211" spans="1:12" x14ac:dyDescent="0.2">
      <c r="A211" s="37" t="s">
        <v>420</v>
      </c>
      <c r="B211" s="24" t="s">
        <v>421</v>
      </c>
      <c r="C211" s="24">
        <v>82</v>
      </c>
      <c r="D211" s="24">
        <v>19</v>
      </c>
      <c r="E211" s="24">
        <v>14</v>
      </c>
      <c r="F211" s="24">
        <v>16</v>
      </c>
      <c r="G211" s="24">
        <v>2</v>
      </c>
      <c r="H211" s="24">
        <v>19</v>
      </c>
      <c r="I211" s="24">
        <v>10</v>
      </c>
      <c r="J211" s="24">
        <v>0</v>
      </c>
      <c r="K211" s="24">
        <v>2</v>
      </c>
      <c r="L211" s="24">
        <v>0</v>
      </c>
    </row>
    <row r="212" spans="1:12" x14ac:dyDescent="0.2">
      <c r="A212" s="28" t="s">
        <v>422</v>
      </c>
      <c r="B212" s="28" t="s">
        <v>423</v>
      </c>
      <c r="C212" s="24">
        <v>212</v>
      </c>
      <c r="D212" s="24">
        <v>24</v>
      </c>
      <c r="E212" s="24">
        <v>49</v>
      </c>
      <c r="F212" s="24">
        <v>59</v>
      </c>
      <c r="G212" s="24">
        <v>14</v>
      </c>
      <c r="H212" s="24">
        <v>29</v>
      </c>
      <c r="I212" s="24">
        <v>36</v>
      </c>
      <c r="J212" s="24">
        <v>0</v>
      </c>
      <c r="K212" s="24">
        <v>1</v>
      </c>
      <c r="L212" s="24">
        <v>0</v>
      </c>
    </row>
    <row r="213" spans="1:12" x14ac:dyDescent="0.2">
      <c r="A213" s="37" t="s">
        <v>424</v>
      </c>
      <c r="B213" s="24" t="s">
        <v>425</v>
      </c>
      <c r="C213" s="24">
        <v>85</v>
      </c>
      <c r="D213" s="24">
        <v>5</v>
      </c>
      <c r="E213" s="24">
        <v>7</v>
      </c>
      <c r="F213" s="24">
        <v>42</v>
      </c>
      <c r="G213" s="24">
        <v>2</v>
      </c>
      <c r="H213" s="24">
        <v>6</v>
      </c>
      <c r="I213" s="24">
        <v>4</v>
      </c>
      <c r="J213" s="24">
        <v>0</v>
      </c>
      <c r="K213" s="24">
        <v>7</v>
      </c>
      <c r="L213" s="24">
        <v>12</v>
      </c>
    </row>
    <row r="214" spans="1:12" x14ac:dyDescent="0.2">
      <c r="A214" s="24" t="s">
        <v>426</v>
      </c>
      <c r="B214" s="24" t="s">
        <v>427</v>
      </c>
      <c r="C214" s="24">
        <v>109</v>
      </c>
      <c r="D214" s="24">
        <v>24</v>
      </c>
      <c r="E214" s="24">
        <v>16</v>
      </c>
      <c r="F214" s="24">
        <v>22</v>
      </c>
      <c r="G214" s="24">
        <v>4</v>
      </c>
      <c r="H214" s="24">
        <v>22</v>
      </c>
      <c r="I214" s="24">
        <v>13</v>
      </c>
      <c r="J214" s="24">
        <v>1</v>
      </c>
      <c r="K214" s="24">
        <v>7</v>
      </c>
      <c r="L214" s="24">
        <v>0</v>
      </c>
    </row>
    <row r="215" spans="1:12" x14ac:dyDescent="0.2">
      <c r="A215" s="34" t="s">
        <v>428</v>
      </c>
      <c r="B215" s="24" t="s">
        <v>429</v>
      </c>
      <c r="C215" s="24">
        <v>942</v>
      </c>
      <c r="D215" s="24">
        <v>56</v>
      </c>
      <c r="E215" s="24">
        <v>132</v>
      </c>
      <c r="F215" s="24">
        <v>413</v>
      </c>
      <c r="G215" s="24">
        <v>99</v>
      </c>
      <c r="H215" s="24">
        <v>75</v>
      </c>
      <c r="I215" s="24">
        <v>102</v>
      </c>
      <c r="J215" s="24">
        <v>4</v>
      </c>
      <c r="K215" s="24">
        <v>19</v>
      </c>
      <c r="L215" s="24">
        <v>42</v>
      </c>
    </row>
    <row r="216" spans="1:12" x14ac:dyDescent="0.2">
      <c r="A216" s="28" t="s">
        <v>430</v>
      </c>
      <c r="B216" s="28" t="s">
        <v>431</v>
      </c>
      <c r="C216" s="24">
        <v>140</v>
      </c>
      <c r="D216" s="24">
        <v>30</v>
      </c>
      <c r="E216" s="24">
        <v>27</v>
      </c>
      <c r="F216" s="24">
        <v>35</v>
      </c>
      <c r="G216" s="24">
        <v>5</v>
      </c>
      <c r="H216" s="24">
        <v>21</v>
      </c>
      <c r="I216" s="24">
        <v>20</v>
      </c>
      <c r="J216" s="24">
        <v>0</v>
      </c>
      <c r="K216" s="24">
        <v>2</v>
      </c>
      <c r="L216" s="24">
        <v>0</v>
      </c>
    </row>
    <row r="217" spans="1:12" x14ac:dyDescent="0.2">
      <c r="A217" s="28" t="s">
        <v>432</v>
      </c>
      <c r="B217" s="28" t="s">
        <v>433</v>
      </c>
      <c r="C217" s="24">
        <v>126</v>
      </c>
      <c r="D217" s="24">
        <v>15</v>
      </c>
      <c r="E217" s="24">
        <v>23</v>
      </c>
      <c r="F217" s="24">
        <v>50</v>
      </c>
      <c r="G217" s="24">
        <v>0</v>
      </c>
      <c r="H217" s="24">
        <v>17</v>
      </c>
      <c r="I217" s="24">
        <v>21</v>
      </c>
      <c r="J217" s="24">
        <v>0</v>
      </c>
      <c r="K217" s="24">
        <v>0</v>
      </c>
      <c r="L217" s="24">
        <v>0</v>
      </c>
    </row>
    <row r="218" spans="1:12" x14ac:dyDescent="0.2">
      <c r="A218" s="28" t="s">
        <v>896</v>
      </c>
      <c r="B218" s="28" t="s">
        <v>434</v>
      </c>
      <c r="C218" s="24">
        <v>17</v>
      </c>
      <c r="D218" s="24">
        <v>0</v>
      </c>
      <c r="E218" s="24">
        <v>6</v>
      </c>
      <c r="F218" s="24">
        <v>3</v>
      </c>
      <c r="G218" s="24">
        <v>2</v>
      </c>
      <c r="H218" s="24">
        <v>0</v>
      </c>
      <c r="I218" s="24">
        <v>4</v>
      </c>
      <c r="J218" s="24">
        <v>0</v>
      </c>
      <c r="K218" s="24">
        <v>2</v>
      </c>
      <c r="L218" s="24">
        <v>0</v>
      </c>
    </row>
    <row r="219" spans="1:12" x14ac:dyDescent="0.2">
      <c r="A219" s="28" t="s">
        <v>435</v>
      </c>
      <c r="B219" s="28" t="s">
        <v>436</v>
      </c>
      <c r="C219" s="24">
        <v>53</v>
      </c>
      <c r="D219" s="24">
        <v>7</v>
      </c>
      <c r="E219" s="24">
        <v>13</v>
      </c>
      <c r="F219" s="24">
        <v>13</v>
      </c>
      <c r="G219" s="24">
        <v>2</v>
      </c>
      <c r="H219" s="24">
        <v>6</v>
      </c>
      <c r="I219" s="24">
        <v>10</v>
      </c>
      <c r="J219" s="24">
        <v>0</v>
      </c>
      <c r="K219" s="24">
        <v>2</v>
      </c>
      <c r="L219" s="24">
        <v>0</v>
      </c>
    </row>
    <row r="220" spans="1:12" x14ac:dyDescent="0.2">
      <c r="A220" s="28" t="s">
        <v>437</v>
      </c>
      <c r="B220" s="28" t="s">
        <v>438</v>
      </c>
      <c r="C220" s="24">
        <v>417</v>
      </c>
      <c r="D220" s="24">
        <v>31</v>
      </c>
      <c r="E220" s="24">
        <v>102</v>
      </c>
      <c r="F220" s="24">
        <v>149</v>
      </c>
      <c r="G220" s="24">
        <v>17</v>
      </c>
      <c r="H220" s="24">
        <v>44</v>
      </c>
      <c r="I220" s="24">
        <v>63</v>
      </c>
      <c r="J220" s="24">
        <v>0</v>
      </c>
      <c r="K220" s="24">
        <v>11</v>
      </c>
      <c r="L220" s="24">
        <v>0</v>
      </c>
    </row>
    <row r="221" spans="1:12" x14ac:dyDescent="0.2">
      <c r="A221" s="28" t="s">
        <v>439</v>
      </c>
      <c r="B221" s="28" t="s">
        <v>440</v>
      </c>
      <c r="C221" s="24">
        <v>746</v>
      </c>
      <c r="D221" s="24">
        <v>98</v>
      </c>
      <c r="E221" s="24">
        <v>127</v>
      </c>
      <c r="F221" s="24">
        <v>250</v>
      </c>
      <c r="G221" s="24">
        <v>62</v>
      </c>
      <c r="H221" s="24">
        <v>102</v>
      </c>
      <c r="I221" s="24">
        <v>89</v>
      </c>
      <c r="J221" s="24">
        <v>1</v>
      </c>
      <c r="K221" s="24">
        <v>16</v>
      </c>
      <c r="L221" s="24">
        <v>1</v>
      </c>
    </row>
    <row r="222" spans="1:12" x14ac:dyDescent="0.2">
      <c r="A222" s="28" t="s">
        <v>441</v>
      </c>
      <c r="B222" s="28" t="s">
        <v>442</v>
      </c>
      <c r="C222" s="24">
        <v>207</v>
      </c>
      <c r="D222" s="24">
        <v>20</v>
      </c>
      <c r="E222" s="24">
        <v>22</v>
      </c>
      <c r="F222" s="24">
        <v>96</v>
      </c>
      <c r="G222" s="24">
        <v>3</v>
      </c>
      <c r="H222" s="24">
        <v>19</v>
      </c>
      <c r="I222" s="24">
        <v>16</v>
      </c>
      <c r="J222" s="24">
        <v>0</v>
      </c>
      <c r="K222" s="24">
        <v>31</v>
      </c>
      <c r="L222" s="24">
        <v>0</v>
      </c>
    </row>
    <row r="223" spans="1:12" x14ac:dyDescent="0.2">
      <c r="A223" s="28" t="s">
        <v>443</v>
      </c>
      <c r="B223" s="28" t="s">
        <v>444</v>
      </c>
      <c r="C223" s="24">
        <v>75</v>
      </c>
      <c r="D223" s="24">
        <v>7</v>
      </c>
      <c r="E223" s="24">
        <v>7</v>
      </c>
      <c r="F223" s="24">
        <v>45</v>
      </c>
      <c r="G223" s="24">
        <v>0</v>
      </c>
      <c r="H223" s="24">
        <v>8</v>
      </c>
      <c r="I223" s="24">
        <v>4</v>
      </c>
      <c r="J223" s="24">
        <v>0</v>
      </c>
      <c r="K223" s="24">
        <v>4</v>
      </c>
      <c r="L223" s="24">
        <v>0</v>
      </c>
    </row>
    <row r="224" spans="1:12" x14ac:dyDescent="0.2">
      <c r="A224" s="28" t="s">
        <v>906</v>
      </c>
      <c r="B224" s="28" t="s">
        <v>445</v>
      </c>
      <c r="C224" s="24">
        <v>37</v>
      </c>
      <c r="D224" s="24">
        <v>0</v>
      </c>
      <c r="E224" s="24">
        <v>17</v>
      </c>
      <c r="F224" s="24">
        <v>5</v>
      </c>
      <c r="G224" s="24">
        <v>2</v>
      </c>
      <c r="H224" s="24">
        <v>0</v>
      </c>
      <c r="I224" s="24">
        <v>9</v>
      </c>
      <c r="J224" s="24">
        <v>0</v>
      </c>
      <c r="K224" s="24">
        <v>4</v>
      </c>
      <c r="L224" s="24">
        <v>0</v>
      </c>
    </row>
    <row r="225" spans="1:12" x14ac:dyDescent="0.2">
      <c r="A225" s="28" t="s">
        <v>908</v>
      </c>
      <c r="B225" s="28" t="s">
        <v>446</v>
      </c>
      <c r="C225" s="24">
        <v>82</v>
      </c>
      <c r="D225" s="24">
        <v>8</v>
      </c>
      <c r="E225" s="24">
        <v>15</v>
      </c>
      <c r="F225" s="24">
        <v>33</v>
      </c>
      <c r="G225" s="24">
        <v>6</v>
      </c>
      <c r="H225" s="24">
        <v>5</v>
      </c>
      <c r="I225" s="24">
        <v>12</v>
      </c>
      <c r="J225" s="24">
        <v>0</v>
      </c>
      <c r="K225" s="24">
        <v>3</v>
      </c>
      <c r="L225" s="24">
        <v>0</v>
      </c>
    </row>
    <row r="226" spans="1:12" x14ac:dyDescent="0.2">
      <c r="A226" s="28" t="s">
        <v>447</v>
      </c>
      <c r="B226" s="28" t="s">
        <v>448</v>
      </c>
      <c r="C226" s="24">
        <v>48</v>
      </c>
      <c r="D226" s="24">
        <v>3</v>
      </c>
      <c r="E226" s="24">
        <v>12</v>
      </c>
      <c r="F226" s="24">
        <v>17</v>
      </c>
      <c r="G226" s="24">
        <v>0</v>
      </c>
      <c r="H226" s="24">
        <v>6</v>
      </c>
      <c r="I226" s="24">
        <v>8</v>
      </c>
      <c r="J226" s="24">
        <v>0</v>
      </c>
      <c r="K226" s="24">
        <v>2</v>
      </c>
      <c r="L226" s="24">
        <v>0</v>
      </c>
    </row>
    <row r="227" spans="1:12" x14ac:dyDescent="0.2">
      <c r="A227" s="28" t="s">
        <v>449</v>
      </c>
      <c r="B227" s="28" t="s">
        <v>450</v>
      </c>
      <c r="C227" s="24">
        <v>192</v>
      </c>
      <c r="D227" s="24">
        <v>22</v>
      </c>
      <c r="E227" s="24">
        <v>24</v>
      </c>
      <c r="F227" s="24">
        <v>65</v>
      </c>
      <c r="G227" s="24">
        <v>27</v>
      </c>
      <c r="H227" s="24">
        <v>26</v>
      </c>
      <c r="I227" s="24">
        <v>18</v>
      </c>
      <c r="J227" s="24">
        <v>0</v>
      </c>
      <c r="K227" s="24">
        <v>10</v>
      </c>
      <c r="L227" s="24">
        <v>0</v>
      </c>
    </row>
    <row r="228" spans="1:12" x14ac:dyDescent="0.2">
      <c r="A228" s="28" t="s">
        <v>451</v>
      </c>
      <c r="B228" s="28" t="s">
        <v>452</v>
      </c>
      <c r="C228" s="24">
        <v>249</v>
      </c>
      <c r="D228" s="24">
        <v>17</v>
      </c>
      <c r="E228" s="24">
        <v>42</v>
      </c>
      <c r="F228" s="24">
        <v>129</v>
      </c>
      <c r="G228" s="24">
        <v>10</v>
      </c>
      <c r="H228" s="24">
        <v>14</v>
      </c>
      <c r="I228" s="24">
        <v>31</v>
      </c>
      <c r="J228" s="24">
        <v>0</v>
      </c>
      <c r="K228" s="24">
        <v>2</v>
      </c>
      <c r="L228" s="24">
        <v>4</v>
      </c>
    </row>
    <row r="229" spans="1:12" x14ac:dyDescent="0.2">
      <c r="A229" s="28" t="s">
        <v>453</v>
      </c>
      <c r="B229" s="28" t="s">
        <v>454</v>
      </c>
      <c r="C229" s="24">
        <v>293</v>
      </c>
      <c r="D229" s="24">
        <v>26</v>
      </c>
      <c r="E229" s="24">
        <v>49</v>
      </c>
      <c r="F229" s="24">
        <v>121</v>
      </c>
      <c r="G229" s="24">
        <v>16</v>
      </c>
      <c r="H229" s="24">
        <v>31</v>
      </c>
      <c r="I229" s="24">
        <v>37</v>
      </c>
      <c r="J229" s="24">
        <v>0</v>
      </c>
      <c r="K229" s="24">
        <v>12</v>
      </c>
      <c r="L229" s="24">
        <v>1</v>
      </c>
    </row>
    <row r="230" spans="1:12" x14ac:dyDescent="0.2">
      <c r="A230" s="28" t="s">
        <v>455</v>
      </c>
      <c r="B230" s="28" t="s">
        <v>456</v>
      </c>
      <c r="C230" s="24">
        <v>38</v>
      </c>
      <c r="D230" s="24">
        <v>2</v>
      </c>
      <c r="E230" s="24">
        <v>3</v>
      </c>
      <c r="F230" s="24">
        <v>23</v>
      </c>
      <c r="G230" s="24">
        <v>2</v>
      </c>
      <c r="H230" s="24">
        <v>3</v>
      </c>
      <c r="I230" s="24">
        <v>3</v>
      </c>
      <c r="J230" s="24">
        <v>0</v>
      </c>
      <c r="K230" s="24">
        <v>2</v>
      </c>
      <c r="L230" s="24">
        <v>0</v>
      </c>
    </row>
    <row r="231" spans="1:12" x14ac:dyDescent="0.2">
      <c r="A231" s="28" t="s">
        <v>457</v>
      </c>
      <c r="B231" s="28" t="s">
        <v>458</v>
      </c>
      <c r="C231" s="24">
        <v>118</v>
      </c>
      <c r="D231" s="24">
        <v>23</v>
      </c>
      <c r="E231" s="24">
        <v>15</v>
      </c>
      <c r="F231" s="24">
        <v>33</v>
      </c>
      <c r="G231" s="24">
        <v>6</v>
      </c>
      <c r="H231" s="24">
        <v>26</v>
      </c>
      <c r="I231" s="24">
        <v>14</v>
      </c>
      <c r="J231" s="24">
        <v>0</v>
      </c>
      <c r="K231" s="24">
        <v>1</v>
      </c>
      <c r="L231" s="24">
        <v>0</v>
      </c>
    </row>
    <row r="232" spans="1:12" x14ac:dyDescent="0.2">
      <c r="A232" s="28" t="s">
        <v>459</v>
      </c>
      <c r="B232" s="28" t="s">
        <v>460</v>
      </c>
      <c r="C232" s="24">
        <v>103</v>
      </c>
      <c r="D232" s="24">
        <v>6</v>
      </c>
      <c r="E232" s="24">
        <v>16</v>
      </c>
      <c r="F232" s="24">
        <v>51</v>
      </c>
      <c r="G232" s="24">
        <v>6</v>
      </c>
      <c r="H232" s="24">
        <v>10</v>
      </c>
      <c r="I232" s="24">
        <v>12</v>
      </c>
      <c r="J232" s="24">
        <v>0</v>
      </c>
      <c r="K232" s="24">
        <v>2</v>
      </c>
      <c r="L232" s="24">
        <v>0</v>
      </c>
    </row>
    <row r="233" spans="1:12" x14ac:dyDescent="0.2">
      <c r="A233" s="28" t="s">
        <v>913</v>
      </c>
      <c r="B233" s="28" t="s">
        <v>461</v>
      </c>
      <c r="C233" s="24">
        <v>104</v>
      </c>
      <c r="D233" s="24">
        <v>5</v>
      </c>
      <c r="E233" s="24">
        <v>30</v>
      </c>
      <c r="F233" s="24">
        <v>35</v>
      </c>
      <c r="G233" s="24">
        <v>2</v>
      </c>
      <c r="H233" s="24">
        <v>7</v>
      </c>
      <c r="I233" s="24">
        <v>19</v>
      </c>
      <c r="J233" s="24">
        <v>0</v>
      </c>
      <c r="K233" s="24">
        <v>6</v>
      </c>
      <c r="L233" s="24">
        <v>0</v>
      </c>
    </row>
    <row r="234" spans="1:12" x14ac:dyDescent="0.2">
      <c r="A234" s="28" t="s">
        <v>462</v>
      </c>
      <c r="B234" s="28" t="s">
        <v>463</v>
      </c>
      <c r="C234" s="24">
        <v>146</v>
      </c>
      <c r="D234" s="24">
        <v>6</v>
      </c>
      <c r="E234" s="24">
        <v>13</v>
      </c>
      <c r="F234" s="24">
        <v>106</v>
      </c>
      <c r="G234" s="24">
        <v>3</v>
      </c>
      <c r="H234" s="24">
        <v>6</v>
      </c>
      <c r="I234" s="24">
        <v>10</v>
      </c>
      <c r="J234" s="24">
        <v>0</v>
      </c>
      <c r="K234" s="24">
        <v>2</v>
      </c>
      <c r="L234" s="24">
        <v>0</v>
      </c>
    </row>
    <row r="235" spans="1:12" x14ac:dyDescent="0.2">
      <c r="A235" s="28" t="s">
        <v>464</v>
      </c>
      <c r="B235" s="28" t="s">
        <v>465</v>
      </c>
      <c r="C235" s="24">
        <v>211</v>
      </c>
      <c r="D235" s="24">
        <v>20</v>
      </c>
      <c r="E235" s="24">
        <v>29</v>
      </c>
      <c r="F235" s="24">
        <v>97</v>
      </c>
      <c r="G235" s="24">
        <v>7</v>
      </c>
      <c r="H235" s="24">
        <v>32</v>
      </c>
      <c r="I235" s="24">
        <v>25</v>
      </c>
      <c r="J235" s="24">
        <v>0</v>
      </c>
      <c r="K235" s="24">
        <v>1</v>
      </c>
      <c r="L235" s="24">
        <v>0</v>
      </c>
    </row>
    <row r="236" spans="1:12" x14ac:dyDescent="0.2">
      <c r="A236" s="28" t="s">
        <v>466</v>
      </c>
      <c r="B236" s="28" t="s">
        <v>467</v>
      </c>
      <c r="C236" s="24">
        <v>722</v>
      </c>
      <c r="D236" s="24">
        <v>41</v>
      </c>
      <c r="E236" s="24">
        <v>105</v>
      </c>
      <c r="F236" s="24">
        <v>319</v>
      </c>
      <c r="G236" s="24">
        <v>54</v>
      </c>
      <c r="H236" s="24">
        <v>52</v>
      </c>
      <c r="I236" s="24">
        <v>74</v>
      </c>
      <c r="J236" s="24">
        <v>3</v>
      </c>
      <c r="K236" s="24">
        <v>17</v>
      </c>
      <c r="L236" s="24">
        <v>57</v>
      </c>
    </row>
    <row r="237" spans="1:12" x14ac:dyDescent="0.2">
      <c r="A237" s="28" t="s">
        <v>468</v>
      </c>
      <c r="B237" s="28" t="s">
        <v>469</v>
      </c>
      <c r="C237" s="24">
        <v>72</v>
      </c>
      <c r="D237" s="24">
        <v>7</v>
      </c>
      <c r="E237" s="24">
        <v>21</v>
      </c>
      <c r="F237" s="24">
        <v>13</v>
      </c>
      <c r="G237" s="24">
        <v>4</v>
      </c>
      <c r="H237" s="24">
        <v>8</v>
      </c>
      <c r="I237" s="24">
        <v>14</v>
      </c>
      <c r="J237" s="24">
        <v>0</v>
      </c>
      <c r="K237" s="24">
        <v>5</v>
      </c>
      <c r="L237" s="24">
        <v>0</v>
      </c>
    </row>
    <row r="238" spans="1:12" x14ac:dyDescent="0.2">
      <c r="A238" s="28" t="s">
        <v>470</v>
      </c>
      <c r="B238" s="28" t="s">
        <v>471</v>
      </c>
      <c r="C238" s="24">
        <v>77</v>
      </c>
      <c r="D238" s="24">
        <v>3</v>
      </c>
      <c r="E238" s="24">
        <v>13</v>
      </c>
      <c r="F238" s="24">
        <v>35</v>
      </c>
      <c r="G238" s="24">
        <v>7</v>
      </c>
      <c r="H238" s="24">
        <v>4</v>
      </c>
      <c r="I238" s="24">
        <v>11</v>
      </c>
      <c r="J238" s="24">
        <v>0</v>
      </c>
      <c r="K238" s="24">
        <v>4</v>
      </c>
      <c r="L238" s="24">
        <v>0</v>
      </c>
    </row>
    <row r="239" spans="1:12" x14ac:dyDescent="0.2">
      <c r="A239" s="28" t="s">
        <v>472</v>
      </c>
      <c r="B239" s="28" t="s">
        <v>473</v>
      </c>
      <c r="C239" s="24">
        <v>104</v>
      </c>
      <c r="D239" s="24">
        <v>10</v>
      </c>
      <c r="E239" s="24">
        <v>24</v>
      </c>
      <c r="F239" s="24">
        <v>39</v>
      </c>
      <c r="G239" s="24">
        <v>0</v>
      </c>
      <c r="H239" s="24">
        <v>12</v>
      </c>
      <c r="I239" s="24">
        <v>17</v>
      </c>
      <c r="J239" s="24">
        <v>0</v>
      </c>
      <c r="K239" s="24">
        <v>2</v>
      </c>
      <c r="L239" s="24">
        <v>0</v>
      </c>
    </row>
    <row r="240" spans="1:12" x14ac:dyDescent="0.2">
      <c r="A240" s="28" t="s">
        <v>474</v>
      </c>
      <c r="B240" s="28" t="s">
        <v>475</v>
      </c>
      <c r="C240" s="24">
        <v>38</v>
      </c>
      <c r="D240" s="24">
        <v>2</v>
      </c>
      <c r="E240" s="24">
        <v>0</v>
      </c>
      <c r="F240" s="24">
        <v>24</v>
      </c>
      <c r="G240" s="24">
        <v>5</v>
      </c>
      <c r="H240" s="24">
        <v>4</v>
      </c>
      <c r="I240" s="24">
        <v>0</v>
      </c>
      <c r="J240" s="24">
        <v>1</v>
      </c>
      <c r="K240" s="24">
        <v>2</v>
      </c>
      <c r="L240" s="24">
        <v>0</v>
      </c>
    </row>
    <row r="241" spans="1:12" x14ac:dyDescent="0.2">
      <c r="A241" s="28" t="s">
        <v>476</v>
      </c>
      <c r="B241" s="28" t="s">
        <v>477</v>
      </c>
      <c r="C241" s="24">
        <v>257</v>
      </c>
      <c r="D241" s="24">
        <v>26</v>
      </c>
      <c r="E241" s="24">
        <v>40</v>
      </c>
      <c r="F241" s="24">
        <v>98</v>
      </c>
      <c r="G241" s="24">
        <v>29</v>
      </c>
      <c r="H241" s="24">
        <v>23</v>
      </c>
      <c r="I241" s="24">
        <v>34</v>
      </c>
      <c r="J241" s="24">
        <v>1</v>
      </c>
      <c r="K241" s="24">
        <v>6</v>
      </c>
      <c r="L241" s="24">
        <v>0</v>
      </c>
    </row>
    <row r="242" spans="1:12" x14ac:dyDescent="0.2">
      <c r="A242" s="28" t="s">
        <v>478</v>
      </c>
      <c r="B242" s="28" t="s">
        <v>479</v>
      </c>
      <c r="C242" s="24">
        <v>113</v>
      </c>
      <c r="D242" s="24">
        <v>3</v>
      </c>
      <c r="E242" s="24">
        <v>25</v>
      </c>
      <c r="F242" s="24">
        <v>52</v>
      </c>
      <c r="G242" s="24">
        <v>8</v>
      </c>
      <c r="H242" s="24">
        <v>3</v>
      </c>
      <c r="I242" s="24">
        <v>15</v>
      </c>
      <c r="J242" s="24">
        <v>0</v>
      </c>
      <c r="K242" s="24">
        <v>1</v>
      </c>
      <c r="L242" s="24">
        <v>6</v>
      </c>
    </row>
    <row r="243" spans="1:12" x14ac:dyDescent="0.2">
      <c r="A243" s="28" t="s">
        <v>480</v>
      </c>
      <c r="B243" s="28" t="s">
        <v>481</v>
      </c>
      <c r="C243" s="24">
        <v>106</v>
      </c>
      <c r="D243" s="24">
        <v>2</v>
      </c>
      <c r="E243" s="24">
        <v>15</v>
      </c>
      <c r="F243" s="24">
        <v>64</v>
      </c>
      <c r="G243" s="24">
        <v>7</v>
      </c>
      <c r="H243" s="24">
        <v>4</v>
      </c>
      <c r="I243" s="24">
        <v>10</v>
      </c>
      <c r="J243" s="24">
        <v>0</v>
      </c>
      <c r="K243" s="24">
        <v>4</v>
      </c>
      <c r="L243" s="24">
        <v>0</v>
      </c>
    </row>
    <row r="244" spans="1:12" x14ac:dyDescent="0.2">
      <c r="A244" s="28" t="s">
        <v>482</v>
      </c>
      <c r="B244" s="28" t="s">
        <v>483</v>
      </c>
      <c r="C244" s="24">
        <v>107</v>
      </c>
      <c r="D244" s="24">
        <v>16</v>
      </c>
      <c r="E244" s="24">
        <v>15</v>
      </c>
      <c r="F244" s="24">
        <v>29</v>
      </c>
      <c r="G244" s="24">
        <v>9</v>
      </c>
      <c r="H244" s="24">
        <v>19</v>
      </c>
      <c r="I244" s="24">
        <v>8</v>
      </c>
      <c r="J244" s="24">
        <v>1</v>
      </c>
      <c r="K244" s="24">
        <v>10</v>
      </c>
      <c r="L244" s="24">
        <v>0</v>
      </c>
    </row>
    <row r="245" spans="1:12" x14ac:dyDescent="0.2">
      <c r="A245" s="28" t="s">
        <v>484</v>
      </c>
      <c r="B245" s="28" t="s">
        <v>485</v>
      </c>
      <c r="C245" s="24">
        <v>122</v>
      </c>
      <c r="D245" s="24">
        <v>8</v>
      </c>
      <c r="E245" s="24">
        <v>34</v>
      </c>
      <c r="F245" s="24">
        <v>25</v>
      </c>
      <c r="G245" s="24">
        <v>11</v>
      </c>
      <c r="H245" s="24">
        <v>12</v>
      </c>
      <c r="I245" s="24">
        <v>28</v>
      </c>
      <c r="J245" s="24">
        <v>0</v>
      </c>
      <c r="K245" s="24">
        <v>3</v>
      </c>
      <c r="L245" s="24">
        <v>1</v>
      </c>
    </row>
    <row r="246" spans="1:12" x14ac:dyDescent="0.2">
      <c r="A246" s="37" t="s">
        <v>1024</v>
      </c>
      <c r="B246" s="24" t="s">
        <v>487</v>
      </c>
      <c r="C246" s="24">
        <v>159</v>
      </c>
      <c r="D246" s="24">
        <v>17</v>
      </c>
      <c r="E246" s="24">
        <v>30</v>
      </c>
      <c r="F246" s="24">
        <v>20</v>
      </c>
      <c r="G246" s="24">
        <v>37</v>
      </c>
      <c r="H246" s="24">
        <v>20</v>
      </c>
      <c r="I246" s="24">
        <v>23</v>
      </c>
      <c r="J246" s="24">
        <v>0</v>
      </c>
      <c r="K246" s="24">
        <v>12</v>
      </c>
      <c r="L246" s="24">
        <v>0</v>
      </c>
    </row>
    <row r="247" spans="1:12" x14ac:dyDescent="0.2">
      <c r="A247" s="37" t="s">
        <v>488</v>
      </c>
      <c r="B247" s="24" t="s">
        <v>489</v>
      </c>
      <c r="C247" s="24">
        <v>69</v>
      </c>
      <c r="D247" s="24">
        <v>5</v>
      </c>
      <c r="E247" s="24">
        <v>15</v>
      </c>
      <c r="F247" s="24">
        <v>24</v>
      </c>
      <c r="G247" s="24">
        <v>2</v>
      </c>
      <c r="H247" s="24">
        <v>3</v>
      </c>
      <c r="I247" s="24">
        <v>13</v>
      </c>
      <c r="J247" s="24">
        <v>0</v>
      </c>
      <c r="K247" s="24">
        <v>7</v>
      </c>
      <c r="L247" s="24">
        <v>0</v>
      </c>
    </row>
    <row r="248" spans="1:12" x14ac:dyDescent="0.2">
      <c r="A248" s="37" t="s">
        <v>886</v>
      </c>
      <c r="B248" s="24" t="s">
        <v>490</v>
      </c>
      <c r="C248" s="24">
        <v>15</v>
      </c>
      <c r="D248" s="24">
        <v>1</v>
      </c>
      <c r="E248" s="24">
        <v>1</v>
      </c>
      <c r="F248" s="24">
        <v>6</v>
      </c>
      <c r="G248" s="24">
        <v>2</v>
      </c>
      <c r="H248" s="24">
        <v>2</v>
      </c>
      <c r="I248" s="24">
        <v>1</v>
      </c>
      <c r="J248" s="24">
        <v>0</v>
      </c>
      <c r="K248" s="24">
        <v>2</v>
      </c>
      <c r="L248" s="24">
        <v>0</v>
      </c>
    </row>
    <row r="249" spans="1:12" x14ac:dyDescent="0.2">
      <c r="A249" s="37" t="s">
        <v>491</v>
      </c>
      <c r="B249" s="24" t="s">
        <v>492</v>
      </c>
      <c r="C249" s="24">
        <v>92</v>
      </c>
      <c r="D249" s="24">
        <v>10</v>
      </c>
      <c r="E249" s="24">
        <v>12</v>
      </c>
      <c r="F249" s="24">
        <v>15</v>
      </c>
      <c r="G249" s="24">
        <v>1</v>
      </c>
      <c r="H249" s="24">
        <v>8</v>
      </c>
      <c r="I249" s="24">
        <v>7</v>
      </c>
      <c r="J249" s="24">
        <v>0</v>
      </c>
      <c r="K249" s="24">
        <v>1</v>
      </c>
      <c r="L249" s="24">
        <v>38</v>
      </c>
    </row>
    <row r="250" spans="1:12" x14ac:dyDescent="0.2">
      <c r="A250" s="28" t="s">
        <v>493</v>
      </c>
      <c r="B250" s="28" t="s">
        <v>494</v>
      </c>
      <c r="C250" s="24">
        <v>388</v>
      </c>
      <c r="D250" s="24">
        <v>37</v>
      </c>
      <c r="E250" s="24">
        <v>58</v>
      </c>
      <c r="F250" s="24">
        <v>170</v>
      </c>
      <c r="G250" s="24">
        <v>35</v>
      </c>
      <c r="H250" s="24">
        <v>41</v>
      </c>
      <c r="I250" s="24">
        <v>47</v>
      </c>
      <c r="J250" s="24">
        <v>0</v>
      </c>
      <c r="K250" s="24">
        <v>0</v>
      </c>
      <c r="L250" s="24">
        <v>0</v>
      </c>
    </row>
    <row r="251" spans="1:12" x14ac:dyDescent="0.2">
      <c r="A251" s="28" t="s">
        <v>495</v>
      </c>
      <c r="B251" s="28" t="s">
        <v>496</v>
      </c>
      <c r="C251" s="24">
        <v>142</v>
      </c>
      <c r="D251" s="24">
        <v>8</v>
      </c>
      <c r="E251" s="24">
        <v>3</v>
      </c>
      <c r="F251" s="24">
        <v>27</v>
      </c>
      <c r="G251" s="24">
        <v>11</v>
      </c>
      <c r="H251" s="24">
        <v>11</v>
      </c>
      <c r="I251" s="24">
        <v>4</v>
      </c>
      <c r="J251" s="24">
        <v>0</v>
      </c>
      <c r="K251" s="24">
        <v>8</v>
      </c>
      <c r="L251" s="24">
        <v>70</v>
      </c>
    </row>
    <row r="252" spans="1:12" x14ac:dyDescent="0.2">
      <c r="A252" s="28" t="s">
        <v>497</v>
      </c>
      <c r="B252" s="28" t="s">
        <v>498</v>
      </c>
      <c r="C252" s="24">
        <v>174</v>
      </c>
      <c r="D252" s="24">
        <v>19</v>
      </c>
      <c r="E252" s="24">
        <v>26</v>
      </c>
      <c r="F252" s="24">
        <v>23</v>
      </c>
      <c r="G252" s="24">
        <v>12</v>
      </c>
      <c r="H252" s="24">
        <v>21</v>
      </c>
      <c r="I252" s="24">
        <v>21</v>
      </c>
      <c r="J252" s="24">
        <v>0</v>
      </c>
      <c r="K252" s="24">
        <v>12</v>
      </c>
      <c r="L252" s="24">
        <v>40</v>
      </c>
    </row>
    <row r="253" spans="1:12" x14ac:dyDescent="0.2">
      <c r="A253" s="28" t="s">
        <v>499</v>
      </c>
      <c r="B253" s="28" t="s">
        <v>500</v>
      </c>
      <c r="C253" s="24">
        <v>376</v>
      </c>
      <c r="D253" s="24">
        <v>24</v>
      </c>
      <c r="E253" s="24">
        <v>69</v>
      </c>
      <c r="F253" s="24">
        <v>162</v>
      </c>
      <c r="G253" s="24">
        <v>20</v>
      </c>
      <c r="H253" s="24">
        <v>30</v>
      </c>
      <c r="I253" s="24">
        <v>52</v>
      </c>
      <c r="J253" s="24">
        <v>0</v>
      </c>
      <c r="K253" s="24">
        <v>18</v>
      </c>
      <c r="L253" s="24">
        <v>1</v>
      </c>
    </row>
    <row r="254" spans="1:12" x14ac:dyDescent="0.2">
      <c r="A254" s="28" t="s">
        <v>501</v>
      </c>
      <c r="B254" s="28" t="s">
        <v>502</v>
      </c>
      <c r="C254" s="24">
        <v>76</v>
      </c>
      <c r="D254" s="24">
        <v>20</v>
      </c>
      <c r="E254" s="24">
        <v>21</v>
      </c>
      <c r="F254" s="24">
        <v>11</v>
      </c>
      <c r="G254" s="24">
        <v>1</v>
      </c>
      <c r="H254" s="24">
        <v>11</v>
      </c>
      <c r="I254" s="24">
        <v>12</v>
      </c>
      <c r="J254" s="24">
        <v>0</v>
      </c>
      <c r="K254" s="24">
        <v>0</v>
      </c>
      <c r="L254" s="24">
        <v>0</v>
      </c>
    </row>
    <row r="255" spans="1:12" x14ac:dyDescent="0.2">
      <c r="A255" s="28" t="s">
        <v>907</v>
      </c>
      <c r="B255" s="28" t="s">
        <v>503</v>
      </c>
      <c r="C255" s="24">
        <v>15</v>
      </c>
      <c r="D255" s="24">
        <v>2</v>
      </c>
      <c r="E255" s="24">
        <v>6</v>
      </c>
      <c r="F255" s="24">
        <v>0</v>
      </c>
      <c r="G255" s="24">
        <v>1</v>
      </c>
      <c r="H255" s="24">
        <v>1</v>
      </c>
      <c r="I255" s="24">
        <v>4</v>
      </c>
      <c r="J255" s="24">
        <v>0</v>
      </c>
      <c r="K255" s="24">
        <v>1</v>
      </c>
      <c r="L255" s="24">
        <v>0</v>
      </c>
    </row>
    <row r="256" spans="1:12" x14ac:dyDescent="0.2">
      <c r="A256" s="28" t="s">
        <v>504</v>
      </c>
      <c r="B256" s="28" t="s">
        <v>505</v>
      </c>
      <c r="C256" s="24">
        <v>102</v>
      </c>
      <c r="D256" s="24">
        <v>6</v>
      </c>
      <c r="E256" s="24">
        <v>7</v>
      </c>
      <c r="F256" s="24">
        <v>58</v>
      </c>
      <c r="G256" s="24">
        <v>7</v>
      </c>
      <c r="H256" s="24">
        <v>6</v>
      </c>
      <c r="I256" s="24">
        <v>7</v>
      </c>
      <c r="J256" s="24">
        <v>2</v>
      </c>
      <c r="K256" s="24">
        <v>9</v>
      </c>
      <c r="L256" s="24">
        <v>0</v>
      </c>
    </row>
    <row r="257" spans="1:12" x14ac:dyDescent="0.2">
      <c r="A257" s="28" t="s">
        <v>506</v>
      </c>
      <c r="B257" s="28" t="s">
        <v>507</v>
      </c>
      <c r="C257" s="24">
        <v>296</v>
      </c>
      <c r="D257" s="24">
        <v>35</v>
      </c>
      <c r="E257" s="24">
        <v>52</v>
      </c>
      <c r="F257" s="24">
        <v>101</v>
      </c>
      <c r="G257" s="24">
        <v>16</v>
      </c>
      <c r="H257" s="24">
        <v>40</v>
      </c>
      <c r="I257" s="24">
        <v>43</v>
      </c>
      <c r="J257" s="24">
        <v>1</v>
      </c>
      <c r="K257" s="24">
        <v>8</v>
      </c>
      <c r="L257" s="24">
        <v>0</v>
      </c>
    </row>
    <row r="258" spans="1:12" x14ac:dyDescent="0.2">
      <c r="A258" s="28" t="s">
        <v>508</v>
      </c>
      <c r="B258" s="28" t="s">
        <v>509</v>
      </c>
      <c r="C258" s="24">
        <v>44</v>
      </c>
      <c r="D258" s="24">
        <v>1</v>
      </c>
      <c r="E258" s="24">
        <v>5</v>
      </c>
      <c r="F258" s="24">
        <v>26</v>
      </c>
      <c r="G258" s="24">
        <v>3</v>
      </c>
      <c r="H258" s="24">
        <v>2</v>
      </c>
      <c r="I258" s="24">
        <v>3</v>
      </c>
      <c r="J258" s="24">
        <v>0</v>
      </c>
      <c r="K258" s="24">
        <v>4</v>
      </c>
      <c r="L258" s="24">
        <v>0</v>
      </c>
    </row>
    <row r="259" spans="1:12" x14ac:dyDescent="0.2">
      <c r="A259" s="28" t="s">
        <v>1025</v>
      </c>
      <c r="B259" s="28" t="s">
        <v>511</v>
      </c>
      <c r="C259" s="24">
        <v>28</v>
      </c>
      <c r="D259" s="24">
        <v>4</v>
      </c>
      <c r="E259" s="24">
        <v>5</v>
      </c>
      <c r="F259" s="24">
        <v>9</v>
      </c>
      <c r="G259" s="24">
        <v>0</v>
      </c>
      <c r="H259" s="24">
        <v>4</v>
      </c>
      <c r="I259" s="24">
        <v>4</v>
      </c>
      <c r="J259" s="24">
        <v>0</v>
      </c>
      <c r="K259" s="24">
        <v>2</v>
      </c>
      <c r="L259" s="24">
        <v>0</v>
      </c>
    </row>
    <row r="260" spans="1:12" x14ac:dyDescent="0.2">
      <c r="A260" s="28" t="s">
        <v>512</v>
      </c>
      <c r="B260" s="28" t="s">
        <v>513</v>
      </c>
      <c r="C260" s="24">
        <v>132</v>
      </c>
      <c r="D260" s="24">
        <v>1</v>
      </c>
      <c r="E260" s="24">
        <v>8</v>
      </c>
      <c r="F260" s="24">
        <v>108</v>
      </c>
      <c r="G260" s="24">
        <v>1</v>
      </c>
      <c r="H260" s="24">
        <v>4</v>
      </c>
      <c r="I260" s="24">
        <v>9</v>
      </c>
      <c r="J260" s="24">
        <v>0</v>
      </c>
      <c r="K260" s="24">
        <v>1</v>
      </c>
      <c r="L260" s="24">
        <v>0</v>
      </c>
    </row>
    <row r="261" spans="1:12" x14ac:dyDescent="0.2">
      <c r="A261" s="28" t="s">
        <v>514</v>
      </c>
      <c r="B261" s="28" t="s">
        <v>515</v>
      </c>
      <c r="C261" s="24">
        <v>515</v>
      </c>
      <c r="D261" s="24">
        <v>22</v>
      </c>
      <c r="E261" s="24">
        <v>65</v>
      </c>
      <c r="F261" s="24">
        <v>209</v>
      </c>
      <c r="G261" s="24">
        <v>27</v>
      </c>
      <c r="H261" s="24">
        <v>21</v>
      </c>
      <c r="I261" s="24">
        <v>50</v>
      </c>
      <c r="J261" s="24">
        <v>0</v>
      </c>
      <c r="K261" s="24">
        <v>15</v>
      </c>
      <c r="L261" s="24">
        <v>106</v>
      </c>
    </row>
    <row r="262" spans="1:12" x14ac:dyDescent="0.2">
      <c r="A262" s="28" t="s">
        <v>516</v>
      </c>
      <c r="B262" s="28" t="s">
        <v>517</v>
      </c>
      <c r="C262" s="24">
        <v>227</v>
      </c>
      <c r="D262" s="24">
        <v>17</v>
      </c>
      <c r="E262" s="24">
        <v>16</v>
      </c>
      <c r="F262" s="24">
        <v>122</v>
      </c>
      <c r="G262" s="24">
        <v>29</v>
      </c>
      <c r="H262" s="24">
        <v>23</v>
      </c>
      <c r="I262" s="24">
        <v>14</v>
      </c>
      <c r="J262" s="24">
        <v>1</v>
      </c>
      <c r="K262" s="24">
        <v>5</v>
      </c>
      <c r="L262" s="24">
        <v>0</v>
      </c>
    </row>
    <row r="263" spans="1:12" x14ac:dyDescent="0.2">
      <c r="A263" s="28" t="s">
        <v>518</v>
      </c>
      <c r="B263" s="28" t="s">
        <v>519</v>
      </c>
      <c r="C263" s="24">
        <v>59</v>
      </c>
      <c r="D263" s="24">
        <v>7</v>
      </c>
      <c r="E263" s="24">
        <v>15</v>
      </c>
      <c r="F263" s="24">
        <v>12</v>
      </c>
      <c r="G263" s="24">
        <v>0</v>
      </c>
      <c r="H263" s="24">
        <v>8</v>
      </c>
      <c r="I263" s="24">
        <v>12</v>
      </c>
      <c r="J263" s="24">
        <v>0</v>
      </c>
      <c r="K263" s="24">
        <v>5</v>
      </c>
      <c r="L263" s="24">
        <v>0</v>
      </c>
    </row>
    <row r="264" spans="1:12" x14ac:dyDescent="0.2">
      <c r="A264" s="28" t="s">
        <v>520</v>
      </c>
      <c r="B264" s="28" t="s">
        <v>521</v>
      </c>
      <c r="C264" s="24">
        <v>276</v>
      </c>
      <c r="D264" s="24">
        <v>48</v>
      </c>
      <c r="E264" s="24">
        <v>28</v>
      </c>
      <c r="F264" s="24">
        <v>77</v>
      </c>
      <c r="G264" s="24">
        <v>22</v>
      </c>
      <c r="H264" s="24">
        <v>51</v>
      </c>
      <c r="I264" s="24">
        <v>22</v>
      </c>
      <c r="J264" s="24">
        <v>3</v>
      </c>
      <c r="K264" s="24">
        <v>20</v>
      </c>
      <c r="L264" s="24">
        <v>5</v>
      </c>
    </row>
    <row r="265" spans="1:12" x14ac:dyDescent="0.2">
      <c r="A265" s="28" t="s">
        <v>917</v>
      </c>
      <c r="B265" s="28" t="s">
        <v>522</v>
      </c>
      <c r="C265" s="24">
        <v>161</v>
      </c>
      <c r="D265" s="24">
        <v>14</v>
      </c>
      <c r="E265" s="24">
        <v>35</v>
      </c>
      <c r="F265" s="24">
        <v>68</v>
      </c>
      <c r="G265" s="24">
        <v>4</v>
      </c>
      <c r="H265" s="24">
        <v>14</v>
      </c>
      <c r="I265" s="24">
        <v>25</v>
      </c>
      <c r="J265" s="24">
        <v>0</v>
      </c>
      <c r="K265" s="24">
        <v>1</v>
      </c>
      <c r="L265" s="24">
        <v>0</v>
      </c>
    </row>
    <row r="266" spans="1:12" x14ac:dyDescent="0.2">
      <c r="A266" s="28" t="s">
        <v>523</v>
      </c>
      <c r="B266" s="28" t="s">
        <v>524</v>
      </c>
      <c r="C266" s="24">
        <v>403</v>
      </c>
      <c r="D266" s="24">
        <v>36</v>
      </c>
      <c r="E266" s="24">
        <v>61</v>
      </c>
      <c r="F266" s="24">
        <v>181</v>
      </c>
      <c r="G266" s="24">
        <v>23</v>
      </c>
      <c r="H266" s="24">
        <v>45</v>
      </c>
      <c r="I266" s="24">
        <v>43</v>
      </c>
      <c r="J266" s="24">
        <v>0</v>
      </c>
      <c r="K266" s="24">
        <v>13</v>
      </c>
      <c r="L266" s="24">
        <v>1</v>
      </c>
    </row>
    <row r="267" spans="1:12" x14ac:dyDescent="0.2">
      <c r="A267" s="28" t="s">
        <v>902</v>
      </c>
      <c r="B267" s="28" t="s">
        <v>525</v>
      </c>
      <c r="C267" s="24">
        <v>309</v>
      </c>
      <c r="D267" s="24">
        <v>4</v>
      </c>
      <c r="E267" s="24">
        <v>3</v>
      </c>
      <c r="F267" s="24">
        <v>248</v>
      </c>
      <c r="G267" s="24">
        <v>29</v>
      </c>
      <c r="H267" s="24">
        <v>6</v>
      </c>
      <c r="I267" s="24">
        <v>3</v>
      </c>
      <c r="J267" s="24">
        <v>1</v>
      </c>
      <c r="K267" s="24">
        <v>15</v>
      </c>
      <c r="L267" s="24">
        <v>0</v>
      </c>
    </row>
    <row r="268" spans="1:12" x14ac:dyDescent="0.2">
      <c r="A268" s="28" t="s">
        <v>910</v>
      </c>
      <c r="B268" s="28" t="s">
        <v>526</v>
      </c>
      <c r="C268" s="24">
        <v>118</v>
      </c>
      <c r="D268" s="24">
        <v>3</v>
      </c>
      <c r="E268" s="24">
        <v>7</v>
      </c>
      <c r="F268" s="24">
        <v>42</v>
      </c>
      <c r="G268" s="24">
        <v>3</v>
      </c>
      <c r="H268" s="24">
        <v>5</v>
      </c>
      <c r="I268" s="24">
        <v>6</v>
      </c>
      <c r="J268" s="24">
        <v>0</v>
      </c>
      <c r="K268" s="24">
        <v>9</v>
      </c>
      <c r="L268" s="24">
        <v>43</v>
      </c>
    </row>
    <row r="269" spans="1:12" x14ac:dyDescent="0.2">
      <c r="A269" s="28" t="s">
        <v>527</v>
      </c>
      <c r="B269" s="28" t="s">
        <v>528</v>
      </c>
      <c r="C269" s="24">
        <v>204</v>
      </c>
      <c r="D269" s="24">
        <v>17</v>
      </c>
      <c r="E269" s="24">
        <v>28</v>
      </c>
      <c r="F269" s="24">
        <v>78</v>
      </c>
      <c r="G269" s="24">
        <v>17</v>
      </c>
      <c r="H269" s="24">
        <v>20</v>
      </c>
      <c r="I269" s="24">
        <v>20</v>
      </c>
      <c r="J269" s="24">
        <v>0</v>
      </c>
      <c r="K269" s="24">
        <v>15</v>
      </c>
      <c r="L269" s="24">
        <v>9</v>
      </c>
    </row>
    <row r="270" spans="1:12" x14ac:dyDescent="0.2">
      <c r="A270" s="28" t="s">
        <v>916</v>
      </c>
      <c r="B270" s="28" t="s">
        <v>529</v>
      </c>
      <c r="C270" s="24">
        <v>220</v>
      </c>
      <c r="D270" s="24">
        <v>11</v>
      </c>
      <c r="E270" s="24">
        <v>33</v>
      </c>
      <c r="F270" s="24">
        <v>31</v>
      </c>
      <c r="G270" s="24">
        <v>14</v>
      </c>
      <c r="H270" s="24">
        <v>12</v>
      </c>
      <c r="I270" s="24">
        <v>25</v>
      </c>
      <c r="J270" s="24">
        <v>0</v>
      </c>
      <c r="K270" s="24">
        <v>2</v>
      </c>
      <c r="L270" s="24">
        <v>92</v>
      </c>
    </row>
    <row r="271" spans="1:12" x14ac:dyDescent="0.2">
      <c r="A271" s="28" t="s">
        <v>909</v>
      </c>
      <c r="B271" s="28" t="s">
        <v>530</v>
      </c>
      <c r="C271" s="24">
        <v>79</v>
      </c>
      <c r="D271" s="24">
        <v>2</v>
      </c>
      <c r="E271" s="24">
        <v>4</v>
      </c>
      <c r="F271" s="24">
        <v>4</v>
      </c>
      <c r="G271" s="24">
        <v>1</v>
      </c>
      <c r="H271" s="24">
        <v>2</v>
      </c>
      <c r="I271" s="24">
        <v>3</v>
      </c>
      <c r="J271" s="24">
        <v>0</v>
      </c>
      <c r="K271" s="24">
        <v>1</v>
      </c>
      <c r="L271" s="24">
        <v>62</v>
      </c>
    </row>
    <row r="272" spans="1:12" x14ac:dyDescent="0.2">
      <c r="A272" s="28" t="s">
        <v>531</v>
      </c>
      <c r="B272" s="28" t="s">
        <v>532</v>
      </c>
      <c r="C272" s="24">
        <v>254</v>
      </c>
      <c r="D272" s="24">
        <v>27</v>
      </c>
      <c r="E272" s="24">
        <v>32</v>
      </c>
      <c r="F272" s="24">
        <v>134</v>
      </c>
      <c r="G272" s="24">
        <v>9</v>
      </c>
      <c r="H272" s="24">
        <v>28</v>
      </c>
      <c r="I272" s="24">
        <v>19</v>
      </c>
      <c r="J272" s="24">
        <v>0</v>
      </c>
      <c r="K272" s="24">
        <v>5</v>
      </c>
      <c r="L272" s="24">
        <v>0</v>
      </c>
    </row>
    <row r="273" spans="1:12" x14ac:dyDescent="0.2">
      <c r="A273" s="28" t="s">
        <v>533</v>
      </c>
      <c r="B273" s="28" t="s">
        <v>534</v>
      </c>
      <c r="C273" s="24">
        <v>94</v>
      </c>
      <c r="D273" s="24">
        <v>5</v>
      </c>
      <c r="E273" s="24">
        <v>18</v>
      </c>
      <c r="F273" s="24">
        <v>31</v>
      </c>
      <c r="G273" s="24">
        <v>13</v>
      </c>
      <c r="H273" s="24">
        <v>6</v>
      </c>
      <c r="I273" s="24">
        <v>13</v>
      </c>
      <c r="J273" s="24">
        <v>0</v>
      </c>
      <c r="K273" s="24">
        <v>8</v>
      </c>
      <c r="L273" s="24">
        <v>0</v>
      </c>
    </row>
    <row r="274" spans="1:12" x14ac:dyDescent="0.2">
      <c r="A274" s="28" t="s">
        <v>535</v>
      </c>
      <c r="B274" s="28" t="s">
        <v>536</v>
      </c>
      <c r="C274" s="24">
        <v>150</v>
      </c>
      <c r="D274" s="24">
        <v>15</v>
      </c>
      <c r="E274" s="24">
        <v>17</v>
      </c>
      <c r="F274" s="24">
        <v>58</v>
      </c>
      <c r="G274" s="24">
        <v>22</v>
      </c>
      <c r="H274" s="24">
        <v>23</v>
      </c>
      <c r="I274" s="24">
        <v>12</v>
      </c>
      <c r="J274" s="24">
        <v>0</v>
      </c>
      <c r="K274" s="24">
        <v>3</v>
      </c>
      <c r="L274" s="24">
        <v>0</v>
      </c>
    </row>
    <row r="275" spans="1:12" x14ac:dyDescent="0.2">
      <c r="A275" s="28" t="s">
        <v>537</v>
      </c>
      <c r="B275" s="28" t="s">
        <v>538</v>
      </c>
      <c r="C275" s="24">
        <v>84</v>
      </c>
      <c r="D275" s="24">
        <v>6</v>
      </c>
      <c r="E275" s="24">
        <v>4</v>
      </c>
      <c r="F275" s="24">
        <v>24</v>
      </c>
      <c r="G275" s="24">
        <v>13</v>
      </c>
      <c r="H275" s="24">
        <v>7</v>
      </c>
      <c r="I275" s="24">
        <v>2</v>
      </c>
      <c r="J275" s="24">
        <v>0</v>
      </c>
      <c r="K275" s="24">
        <v>8</v>
      </c>
      <c r="L275" s="24">
        <v>20</v>
      </c>
    </row>
    <row r="276" spans="1:12" x14ac:dyDescent="0.2">
      <c r="A276" s="28" t="s">
        <v>539</v>
      </c>
      <c r="B276" s="28" t="s">
        <v>540</v>
      </c>
      <c r="C276" s="24">
        <v>143</v>
      </c>
      <c r="D276" s="24">
        <v>20</v>
      </c>
      <c r="E276" s="24">
        <v>12</v>
      </c>
      <c r="F276" s="24">
        <v>63</v>
      </c>
      <c r="G276" s="24">
        <v>2</v>
      </c>
      <c r="H276" s="24">
        <v>24</v>
      </c>
      <c r="I276" s="24">
        <v>8</v>
      </c>
      <c r="J276" s="24">
        <v>1</v>
      </c>
      <c r="K276" s="24">
        <v>4</v>
      </c>
      <c r="L276" s="24">
        <v>9</v>
      </c>
    </row>
    <row r="277" spans="1:12" x14ac:dyDescent="0.2">
      <c r="A277" s="28" t="s">
        <v>541</v>
      </c>
      <c r="B277" s="28" t="s">
        <v>542</v>
      </c>
      <c r="C277" s="24">
        <v>149</v>
      </c>
      <c r="D277" s="24">
        <v>3</v>
      </c>
      <c r="E277" s="24">
        <v>50</v>
      </c>
      <c r="F277" s="24">
        <v>51</v>
      </c>
      <c r="G277" s="24">
        <v>0</v>
      </c>
      <c r="H277" s="24">
        <v>4</v>
      </c>
      <c r="I277" s="24">
        <v>35</v>
      </c>
      <c r="J277" s="24">
        <v>1</v>
      </c>
      <c r="K277" s="24">
        <v>5</v>
      </c>
      <c r="L277" s="24">
        <v>0</v>
      </c>
    </row>
    <row r="278" spans="1:12" x14ac:dyDescent="0.2">
      <c r="A278" s="28" t="s">
        <v>543</v>
      </c>
      <c r="B278" s="28" t="s">
        <v>544</v>
      </c>
      <c r="C278" s="24">
        <v>33</v>
      </c>
      <c r="D278" s="24">
        <v>1</v>
      </c>
      <c r="E278" s="24">
        <v>7</v>
      </c>
      <c r="F278" s="24">
        <v>11</v>
      </c>
      <c r="G278" s="24">
        <v>2</v>
      </c>
      <c r="H278" s="24">
        <v>2</v>
      </c>
      <c r="I278" s="24">
        <v>6</v>
      </c>
      <c r="J278" s="24">
        <v>0</v>
      </c>
      <c r="K278" s="24">
        <v>1</v>
      </c>
      <c r="L278" s="24">
        <v>3</v>
      </c>
    </row>
    <row r="279" spans="1:12" x14ac:dyDescent="0.2">
      <c r="A279" s="28" t="s">
        <v>545</v>
      </c>
      <c r="B279" s="28" t="s">
        <v>546</v>
      </c>
      <c r="C279" s="24">
        <v>78</v>
      </c>
      <c r="D279" s="24">
        <v>0</v>
      </c>
      <c r="E279" s="24">
        <v>3</v>
      </c>
      <c r="F279" s="24">
        <v>24</v>
      </c>
      <c r="G279" s="24">
        <v>0</v>
      </c>
      <c r="H279" s="24">
        <v>0</v>
      </c>
      <c r="I279" s="24">
        <v>2</v>
      </c>
      <c r="J279" s="24">
        <v>0</v>
      </c>
      <c r="K279" s="24">
        <v>5</v>
      </c>
      <c r="L279" s="24">
        <v>44</v>
      </c>
    </row>
    <row r="280" spans="1:12" x14ac:dyDescent="0.2">
      <c r="A280" s="28" t="s">
        <v>912</v>
      </c>
      <c r="B280" s="28" t="s">
        <v>547</v>
      </c>
      <c r="C280" s="24">
        <v>84</v>
      </c>
      <c r="D280" s="24">
        <v>6</v>
      </c>
      <c r="E280" s="24">
        <v>22</v>
      </c>
      <c r="F280" s="24">
        <v>31</v>
      </c>
      <c r="G280" s="24">
        <v>1</v>
      </c>
      <c r="H280" s="24">
        <v>9</v>
      </c>
      <c r="I280" s="24">
        <v>15</v>
      </c>
      <c r="J280" s="24">
        <v>0</v>
      </c>
      <c r="K280" s="24">
        <v>0</v>
      </c>
      <c r="L280" s="24">
        <v>0</v>
      </c>
    </row>
    <row r="281" spans="1:12" x14ac:dyDescent="0.2">
      <c r="A281" s="28" t="s">
        <v>548</v>
      </c>
      <c r="B281" s="28" t="s">
        <v>549</v>
      </c>
      <c r="C281" s="24">
        <v>20</v>
      </c>
      <c r="D281" s="24">
        <v>3</v>
      </c>
      <c r="E281" s="24">
        <v>1</v>
      </c>
      <c r="F281" s="24">
        <v>8</v>
      </c>
      <c r="G281" s="24">
        <v>1</v>
      </c>
      <c r="H281" s="24">
        <v>3</v>
      </c>
      <c r="I281" s="24">
        <v>1</v>
      </c>
      <c r="J281" s="24">
        <v>0</v>
      </c>
      <c r="K281" s="24">
        <v>3</v>
      </c>
      <c r="L281" s="24">
        <v>0</v>
      </c>
    </row>
    <row r="282" spans="1:12" x14ac:dyDescent="0.2">
      <c r="A282" s="28" t="s">
        <v>550</v>
      </c>
      <c r="B282" s="28" t="s">
        <v>551</v>
      </c>
      <c r="C282" s="24">
        <v>308</v>
      </c>
      <c r="D282" s="24">
        <v>10</v>
      </c>
      <c r="E282" s="24">
        <v>3</v>
      </c>
      <c r="F282" s="24">
        <v>55</v>
      </c>
      <c r="G282" s="24">
        <v>19</v>
      </c>
      <c r="H282" s="24">
        <v>11</v>
      </c>
      <c r="I282" s="24">
        <v>2</v>
      </c>
      <c r="J282" s="24">
        <v>0</v>
      </c>
      <c r="K282" s="24">
        <v>5</v>
      </c>
      <c r="L282" s="24">
        <v>203</v>
      </c>
    </row>
    <row r="283" spans="1:12" x14ac:dyDescent="0.2">
      <c r="A283" s="28" t="s">
        <v>552</v>
      </c>
      <c r="B283" s="28" t="s">
        <v>553</v>
      </c>
      <c r="C283" s="24">
        <v>299</v>
      </c>
      <c r="D283" s="24">
        <v>39</v>
      </c>
      <c r="E283" s="24">
        <v>54</v>
      </c>
      <c r="F283" s="24">
        <v>109</v>
      </c>
      <c r="G283" s="24">
        <v>16</v>
      </c>
      <c r="H283" s="24">
        <v>35</v>
      </c>
      <c r="I283" s="24">
        <v>41</v>
      </c>
      <c r="J283" s="24">
        <v>0</v>
      </c>
      <c r="K283" s="24">
        <v>5</v>
      </c>
      <c r="L283" s="24">
        <v>0</v>
      </c>
    </row>
    <row r="284" spans="1:12" x14ac:dyDescent="0.2">
      <c r="A284" s="37" t="s">
        <v>883</v>
      </c>
      <c r="B284" s="24" t="s">
        <v>554</v>
      </c>
      <c r="C284" s="24">
        <v>201</v>
      </c>
      <c r="D284" s="24">
        <v>20</v>
      </c>
      <c r="E284" s="24">
        <v>66</v>
      </c>
      <c r="F284" s="24">
        <v>36</v>
      </c>
      <c r="G284" s="24">
        <v>5</v>
      </c>
      <c r="H284" s="24">
        <v>27</v>
      </c>
      <c r="I284" s="24">
        <v>46</v>
      </c>
      <c r="J284" s="24">
        <v>0</v>
      </c>
      <c r="K284" s="24">
        <v>1</v>
      </c>
      <c r="L284" s="24">
        <v>0</v>
      </c>
    </row>
    <row r="285" spans="1:12" x14ac:dyDescent="0.2">
      <c r="A285" s="37" t="s">
        <v>555</v>
      </c>
      <c r="B285" s="24" t="s">
        <v>556</v>
      </c>
      <c r="C285" s="24">
        <v>107</v>
      </c>
      <c r="D285" s="24">
        <v>11</v>
      </c>
      <c r="E285" s="24">
        <v>17</v>
      </c>
      <c r="F285" s="24">
        <v>35</v>
      </c>
      <c r="G285" s="24">
        <v>16</v>
      </c>
      <c r="H285" s="24">
        <v>12</v>
      </c>
      <c r="I285" s="24">
        <v>12</v>
      </c>
      <c r="J285" s="24">
        <v>0</v>
      </c>
      <c r="K285" s="24">
        <v>4</v>
      </c>
      <c r="L285" s="24">
        <v>0</v>
      </c>
    </row>
    <row r="286" spans="1:12" x14ac:dyDescent="0.2">
      <c r="A286" s="37" t="s">
        <v>893</v>
      </c>
      <c r="B286" s="24" t="s">
        <v>557</v>
      </c>
      <c r="C286" s="24">
        <v>74</v>
      </c>
      <c r="D286" s="24">
        <v>9</v>
      </c>
      <c r="E286" s="24">
        <v>11</v>
      </c>
      <c r="F286" s="24">
        <v>23</v>
      </c>
      <c r="G286" s="24">
        <v>8</v>
      </c>
      <c r="H286" s="24">
        <v>8</v>
      </c>
      <c r="I286" s="24">
        <v>11</v>
      </c>
      <c r="J286" s="24">
        <v>1</v>
      </c>
      <c r="K286" s="24">
        <v>3</v>
      </c>
      <c r="L286" s="24">
        <v>0</v>
      </c>
    </row>
    <row r="287" spans="1:12" x14ac:dyDescent="0.2">
      <c r="A287" s="28" t="s">
        <v>558</v>
      </c>
      <c r="B287" s="28" t="s">
        <v>559</v>
      </c>
      <c r="C287" s="24">
        <v>73</v>
      </c>
      <c r="D287" s="24">
        <v>26</v>
      </c>
      <c r="E287" s="24">
        <v>4</v>
      </c>
      <c r="F287" s="24">
        <v>17</v>
      </c>
      <c r="G287" s="24">
        <v>0</v>
      </c>
      <c r="H287" s="24">
        <v>16</v>
      </c>
      <c r="I287" s="24">
        <v>3</v>
      </c>
      <c r="J287" s="24">
        <v>0</v>
      </c>
      <c r="K287" s="24">
        <v>7</v>
      </c>
      <c r="L287" s="24">
        <v>0</v>
      </c>
    </row>
    <row r="288" spans="1:12" x14ac:dyDescent="0.2">
      <c r="A288" s="28" t="s">
        <v>560</v>
      </c>
      <c r="B288" s="28" t="s">
        <v>561</v>
      </c>
      <c r="C288" s="24">
        <v>103</v>
      </c>
      <c r="D288" s="24">
        <v>9</v>
      </c>
      <c r="E288" s="24">
        <v>21</v>
      </c>
      <c r="F288" s="24">
        <v>25</v>
      </c>
      <c r="G288" s="24">
        <v>5</v>
      </c>
      <c r="H288" s="24">
        <v>14</v>
      </c>
      <c r="I288" s="24">
        <v>13</v>
      </c>
      <c r="J288" s="24">
        <v>0</v>
      </c>
      <c r="K288" s="24">
        <v>16</v>
      </c>
      <c r="L288" s="24">
        <v>0</v>
      </c>
    </row>
    <row r="289" spans="1:12" x14ac:dyDescent="0.2">
      <c r="A289" s="28" t="s">
        <v>562</v>
      </c>
      <c r="B289" s="28" t="s">
        <v>563</v>
      </c>
      <c r="C289" s="24">
        <v>181</v>
      </c>
      <c r="D289" s="24">
        <v>12</v>
      </c>
      <c r="E289" s="24">
        <v>36</v>
      </c>
      <c r="F289" s="24">
        <v>81</v>
      </c>
      <c r="G289" s="24">
        <v>8</v>
      </c>
      <c r="H289" s="24">
        <v>14</v>
      </c>
      <c r="I289" s="24">
        <v>27</v>
      </c>
      <c r="J289" s="24">
        <v>0</v>
      </c>
      <c r="K289" s="24">
        <v>3</v>
      </c>
      <c r="L289" s="24">
        <v>0</v>
      </c>
    </row>
    <row r="290" spans="1:12" x14ac:dyDescent="0.2">
      <c r="A290" s="28" t="s">
        <v>564</v>
      </c>
      <c r="B290" s="28" t="s">
        <v>565</v>
      </c>
      <c r="C290" s="24">
        <v>72</v>
      </c>
      <c r="D290" s="24">
        <v>11</v>
      </c>
      <c r="E290" s="24">
        <v>18</v>
      </c>
      <c r="F290" s="24">
        <v>12</v>
      </c>
      <c r="G290" s="24">
        <v>3</v>
      </c>
      <c r="H290" s="24">
        <v>12</v>
      </c>
      <c r="I290" s="24">
        <v>10</v>
      </c>
      <c r="J290" s="24">
        <v>0</v>
      </c>
      <c r="K290" s="24">
        <v>2</v>
      </c>
      <c r="L290" s="24">
        <v>4</v>
      </c>
    </row>
    <row r="291" spans="1:12" x14ac:dyDescent="0.2">
      <c r="A291" s="28" t="s">
        <v>566</v>
      </c>
      <c r="B291" s="28" t="s">
        <v>567</v>
      </c>
      <c r="C291" s="24">
        <v>78</v>
      </c>
      <c r="D291" s="24">
        <v>11</v>
      </c>
      <c r="E291" s="24">
        <v>10</v>
      </c>
      <c r="F291" s="24">
        <v>26</v>
      </c>
      <c r="G291" s="24">
        <v>2</v>
      </c>
      <c r="H291" s="24">
        <v>12</v>
      </c>
      <c r="I291" s="24">
        <v>8</v>
      </c>
      <c r="J291" s="24">
        <v>0</v>
      </c>
      <c r="K291" s="24">
        <v>9</v>
      </c>
      <c r="L291" s="24">
        <v>0</v>
      </c>
    </row>
    <row r="292" spans="1:12" x14ac:dyDescent="0.2">
      <c r="A292" s="28" t="s">
        <v>568</v>
      </c>
      <c r="B292" s="28" t="s">
        <v>569</v>
      </c>
      <c r="C292" s="24">
        <v>107</v>
      </c>
      <c r="D292" s="24">
        <v>17</v>
      </c>
      <c r="E292" s="24">
        <v>17</v>
      </c>
      <c r="F292" s="24">
        <v>29</v>
      </c>
      <c r="G292" s="24">
        <v>9</v>
      </c>
      <c r="H292" s="24">
        <v>21</v>
      </c>
      <c r="I292" s="24">
        <v>9</v>
      </c>
      <c r="J292" s="24">
        <v>0</v>
      </c>
      <c r="K292" s="24">
        <v>5</v>
      </c>
      <c r="L292" s="24">
        <v>0</v>
      </c>
    </row>
    <row r="293" spans="1:12" x14ac:dyDescent="0.2">
      <c r="A293" s="37" t="s">
        <v>570</v>
      </c>
      <c r="B293" s="24" t="s">
        <v>571</v>
      </c>
      <c r="C293" s="24">
        <v>47</v>
      </c>
      <c r="D293" s="24">
        <v>7</v>
      </c>
      <c r="E293" s="24">
        <v>7</v>
      </c>
      <c r="F293" s="24">
        <v>10</v>
      </c>
      <c r="G293" s="24">
        <v>1</v>
      </c>
      <c r="H293" s="24">
        <v>7</v>
      </c>
      <c r="I293" s="24">
        <v>5</v>
      </c>
      <c r="J293" s="24">
        <v>1</v>
      </c>
      <c r="K293" s="24">
        <v>8</v>
      </c>
      <c r="L293" s="24">
        <v>1</v>
      </c>
    </row>
    <row r="294" spans="1:12" x14ac:dyDescent="0.2">
      <c r="A294" s="28" t="s">
        <v>572</v>
      </c>
      <c r="B294" s="28" t="s">
        <v>573</v>
      </c>
      <c r="C294" s="24">
        <v>317</v>
      </c>
      <c r="D294" s="24">
        <v>8</v>
      </c>
      <c r="E294" s="24">
        <v>13</v>
      </c>
      <c r="F294" s="24">
        <v>232</v>
      </c>
      <c r="G294" s="24">
        <v>1</v>
      </c>
      <c r="H294" s="24">
        <v>16</v>
      </c>
      <c r="I294" s="24">
        <v>11</v>
      </c>
      <c r="J294" s="24">
        <v>0</v>
      </c>
      <c r="K294" s="24">
        <v>36</v>
      </c>
      <c r="L294" s="24">
        <v>0</v>
      </c>
    </row>
    <row r="295" spans="1:12" x14ac:dyDescent="0.2">
      <c r="A295" s="28" t="s">
        <v>574</v>
      </c>
      <c r="B295" s="28" t="s">
        <v>575</v>
      </c>
      <c r="C295" s="24">
        <v>221</v>
      </c>
      <c r="D295" s="24">
        <v>15</v>
      </c>
      <c r="E295" s="24">
        <v>51</v>
      </c>
      <c r="F295" s="24">
        <v>81</v>
      </c>
      <c r="G295" s="24">
        <v>16</v>
      </c>
      <c r="H295" s="24">
        <v>17</v>
      </c>
      <c r="I295" s="24">
        <v>31</v>
      </c>
      <c r="J295" s="24">
        <v>1</v>
      </c>
      <c r="K295" s="24">
        <v>9</v>
      </c>
      <c r="L295" s="24">
        <v>0</v>
      </c>
    </row>
    <row r="296" spans="1:12" x14ac:dyDescent="0.2">
      <c r="A296" s="37" t="s">
        <v>576</v>
      </c>
      <c r="B296" s="24" t="s">
        <v>577</v>
      </c>
      <c r="C296" s="24">
        <v>115</v>
      </c>
      <c r="D296" s="24">
        <v>11</v>
      </c>
      <c r="E296" s="24">
        <v>8</v>
      </c>
      <c r="F296" s="24">
        <v>11</v>
      </c>
      <c r="G296" s="24">
        <v>7</v>
      </c>
      <c r="H296" s="24">
        <v>9</v>
      </c>
      <c r="I296" s="24">
        <v>6</v>
      </c>
      <c r="J296" s="24">
        <v>0</v>
      </c>
      <c r="K296" s="24">
        <v>1</v>
      </c>
      <c r="L296" s="24">
        <v>62</v>
      </c>
    </row>
    <row r="297" spans="1:12" x14ac:dyDescent="0.2">
      <c r="A297" s="28" t="s">
        <v>578</v>
      </c>
      <c r="B297" s="28" t="s">
        <v>579</v>
      </c>
      <c r="C297" s="24">
        <v>124</v>
      </c>
      <c r="D297" s="24">
        <v>10</v>
      </c>
      <c r="E297" s="24">
        <v>15</v>
      </c>
      <c r="F297" s="24">
        <v>46</v>
      </c>
      <c r="G297" s="24">
        <v>7</v>
      </c>
      <c r="H297" s="24">
        <v>19</v>
      </c>
      <c r="I297" s="24">
        <v>12</v>
      </c>
      <c r="J297" s="24">
        <v>1</v>
      </c>
      <c r="K297" s="24">
        <v>4</v>
      </c>
      <c r="L297" s="24">
        <v>10</v>
      </c>
    </row>
    <row r="298" spans="1:12" x14ac:dyDescent="0.2">
      <c r="A298" s="37" t="s">
        <v>580</v>
      </c>
      <c r="B298" s="24" t="s">
        <v>581</v>
      </c>
      <c r="C298" s="24">
        <v>44</v>
      </c>
      <c r="F298" s="24">
        <v>40</v>
      </c>
      <c r="G298" s="24">
        <v>0</v>
      </c>
      <c r="H298" s="24">
        <v>0</v>
      </c>
      <c r="I298" s="24">
        <v>0</v>
      </c>
      <c r="J298" s="24">
        <v>1</v>
      </c>
      <c r="K298" s="24">
        <v>3</v>
      </c>
      <c r="L298" s="24">
        <v>0</v>
      </c>
    </row>
    <row r="299" spans="1:12" x14ac:dyDescent="0.2">
      <c r="A299" s="37" t="s">
        <v>582</v>
      </c>
      <c r="B299" s="24" t="s">
        <v>583</v>
      </c>
      <c r="C299" s="24">
        <v>121</v>
      </c>
      <c r="D299" s="24">
        <v>12</v>
      </c>
      <c r="E299" s="24">
        <v>25</v>
      </c>
      <c r="F299" s="24">
        <v>42</v>
      </c>
      <c r="G299" s="24">
        <v>6</v>
      </c>
      <c r="H299" s="24">
        <v>11</v>
      </c>
      <c r="I299" s="24">
        <v>17</v>
      </c>
      <c r="J299" s="24">
        <v>1</v>
      </c>
      <c r="K299" s="24">
        <v>7</v>
      </c>
      <c r="L299" s="24">
        <v>0</v>
      </c>
    </row>
    <row r="300" spans="1:12" x14ac:dyDescent="0.2">
      <c r="A300" s="37" t="s">
        <v>584</v>
      </c>
      <c r="B300" s="24" t="s">
        <v>585</v>
      </c>
      <c r="C300" s="24">
        <v>29</v>
      </c>
      <c r="D300" s="24">
        <v>3</v>
      </c>
      <c r="E300" s="24">
        <v>1</v>
      </c>
      <c r="F300" s="24">
        <v>15</v>
      </c>
      <c r="G300" s="24">
        <v>3</v>
      </c>
      <c r="H300" s="24">
        <v>4</v>
      </c>
      <c r="I300" s="24">
        <v>1</v>
      </c>
      <c r="J300" s="24">
        <v>1</v>
      </c>
      <c r="K300" s="24">
        <v>1</v>
      </c>
      <c r="L300" s="24">
        <v>0</v>
      </c>
    </row>
    <row r="301" spans="1:12" x14ac:dyDescent="0.2">
      <c r="A301" s="37" t="s">
        <v>586</v>
      </c>
      <c r="B301" s="24" t="s">
        <v>587</v>
      </c>
      <c r="C301" s="24">
        <v>101</v>
      </c>
      <c r="D301" s="24">
        <v>5</v>
      </c>
      <c r="E301" s="24">
        <v>6</v>
      </c>
      <c r="F301" s="24">
        <v>73</v>
      </c>
      <c r="G301" s="24">
        <v>1</v>
      </c>
      <c r="H301" s="24">
        <v>7</v>
      </c>
      <c r="I301" s="24">
        <v>4</v>
      </c>
      <c r="J301" s="24">
        <v>0</v>
      </c>
      <c r="K301" s="24">
        <v>5</v>
      </c>
      <c r="L301" s="24">
        <v>0</v>
      </c>
    </row>
    <row r="302" spans="1:12" x14ac:dyDescent="0.2">
      <c r="A302" s="37" t="s">
        <v>588</v>
      </c>
      <c r="B302" s="24" t="s">
        <v>589</v>
      </c>
      <c r="C302" s="24">
        <v>84</v>
      </c>
      <c r="D302" s="24">
        <v>7</v>
      </c>
      <c r="E302" s="24">
        <v>12</v>
      </c>
      <c r="F302" s="24">
        <v>23</v>
      </c>
      <c r="G302" s="24">
        <v>19</v>
      </c>
      <c r="H302" s="24">
        <v>6</v>
      </c>
      <c r="I302" s="24">
        <v>8</v>
      </c>
      <c r="J302" s="24">
        <v>0</v>
      </c>
      <c r="K302" s="24">
        <v>4</v>
      </c>
      <c r="L302" s="24">
        <v>5</v>
      </c>
    </row>
    <row r="303" spans="1:12" x14ac:dyDescent="0.2">
      <c r="A303" s="28" t="s">
        <v>590</v>
      </c>
      <c r="B303" s="28" t="s">
        <v>591</v>
      </c>
      <c r="C303" s="24">
        <v>75</v>
      </c>
      <c r="D303" s="24">
        <v>9</v>
      </c>
      <c r="E303" s="24">
        <v>7</v>
      </c>
      <c r="F303" s="24">
        <v>32</v>
      </c>
      <c r="G303" s="24">
        <v>1</v>
      </c>
      <c r="H303" s="24">
        <v>6</v>
      </c>
      <c r="I303" s="24">
        <v>3</v>
      </c>
      <c r="J303" s="24">
        <v>0</v>
      </c>
      <c r="K303" s="24">
        <v>17</v>
      </c>
      <c r="L303" s="24">
        <v>0</v>
      </c>
    </row>
    <row r="304" spans="1:12" x14ac:dyDescent="0.2">
      <c r="A304" s="28" t="s">
        <v>592</v>
      </c>
      <c r="B304" s="28" t="s">
        <v>593</v>
      </c>
      <c r="C304" s="24">
        <v>192</v>
      </c>
      <c r="D304" s="24">
        <v>14</v>
      </c>
      <c r="E304" s="24">
        <v>46</v>
      </c>
      <c r="F304" s="24">
        <v>23</v>
      </c>
      <c r="G304" s="24">
        <v>46</v>
      </c>
      <c r="H304" s="24">
        <v>14</v>
      </c>
      <c r="I304" s="24">
        <v>36</v>
      </c>
      <c r="J304" s="24">
        <v>1</v>
      </c>
      <c r="K304" s="24">
        <v>12</v>
      </c>
      <c r="L304" s="24">
        <v>0</v>
      </c>
    </row>
    <row r="305" spans="1:12" x14ac:dyDescent="0.2">
      <c r="A305" s="28" t="s">
        <v>594</v>
      </c>
      <c r="B305" s="28" t="s">
        <v>595</v>
      </c>
      <c r="C305" s="24">
        <v>188</v>
      </c>
      <c r="D305" s="24">
        <v>38</v>
      </c>
      <c r="E305" s="24">
        <v>45</v>
      </c>
      <c r="F305" s="24">
        <v>23</v>
      </c>
      <c r="G305" s="24">
        <v>12</v>
      </c>
      <c r="H305" s="24">
        <v>29</v>
      </c>
      <c r="I305" s="24">
        <v>30</v>
      </c>
      <c r="J305" s="24">
        <v>0</v>
      </c>
      <c r="K305" s="24">
        <v>11</v>
      </c>
      <c r="L305" s="24">
        <v>0</v>
      </c>
    </row>
    <row r="306" spans="1:12" x14ac:dyDescent="0.2">
      <c r="A306" s="28" t="s">
        <v>596</v>
      </c>
      <c r="B306" s="28" t="s">
        <v>597</v>
      </c>
      <c r="C306" s="24">
        <v>150</v>
      </c>
      <c r="D306" s="24">
        <v>11</v>
      </c>
      <c r="E306" s="24">
        <v>17</v>
      </c>
      <c r="F306" s="24">
        <v>80</v>
      </c>
      <c r="G306" s="24">
        <v>2</v>
      </c>
      <c r="H306" s="24">
        <v>10</v>
      </c>
      <c r="I306" s="24">
        <v>13</v>
      </c>
      <c r="J306" s="24">
        <v>0</v>
      </c>
      <c r="K306" s="24">
        <v>17</v>
      </c>
      <c r="L306" s="24">
        <v>0</v>
      </c>
    </row>
    <row r="307" spans="1:12" x14ac:dyDescent="0.2">
      <c r="A307" s="28" t="s">
        <v>900</v>
      </c>
      <c r="B307" s="28" t="s">
        <v>598</v>
      </c>
      <c r="C307" s="24">
        <v>162</v>
      </c>
      <c r="D307" s="24">
        <v>28</v>
      </c>
      <c r="E307" s="24">
        <v>25</v>
      </c>
      <c r="F307" s="24">
        <v>43</v>
      </c>
      <c r="G307" s="24">
        <v>6</v>
      </c>
      <c r="H307" s="24">
        <v>20</v>
      </c>
      <c r="I307" s="24">
        <v>17</v>
      </c>
      <c r="J307" s="24">
        <v>0</v>
      </c>
      <c r="K307" s="24">
        <v>23</v>
      </c>
      <c r="L307" s="24">
        <v>0</v>
      </c>
    </row>
    <row r="308" spans="1:12" x14ac:dyDescent="0.2">
      <c r="A308" s="28" t="s">
        <v>599</v>
      </c>
      <c r="B308" s="28" t="s">
        <v>600</v>
      </c>
      <c r="C308" s="24">
        <v>259</v>
      </c>
      <c r="D308" s="24">
        <v>9</v>
      </c>
      <c r="E308" s="24">
        <v>38</v>
      </c>
      <c r="F308" s="24">
        <v>125</v>
      </c>
      <c r="G308" s="24">
        <v>4</v>
      </c>
      <c r="H308" s="24">
        <v>8</v>
      </c>
      <c r="I308" s="24">
        <v>23</v>
      </c>
      <c r="J308" s="24">
        <v>0</v>
      </c>
      <c r="K308" s="24">
        <v>52</v>
      </c>
      <c r="L308" s="24">
        <v>0</v>
      </c>
    </row>
    <row r="309" spans="1:12" x14ac:dyDescent="0.2">
      <c r="A309" s="28" t="s">
        <v>601</v>
      </c>
      <c r="B309" s="28" t="s">
        <v>602</v>
      </c>
      <c r="C309" s="24">
        <v>183</v>
      </c>
      <c r="D309" s="24">
        <v>19</v>
      </c>
      <c r="E309" s="24">
        <v>48</v>
      </c>
      <c r="F309" s="24">
        <v>38</v>
      </c>
      <c r="G309" s="24">
        <v>9</v>
      </c>
      <c r="H309" s="24">
        <v>24</v>
      </c>
      <c r="I309" s="24">
        <v>28</v>
      </c>
      <c r="J309" s="24">
        <v>1</v>
      </c>
      <c r="K309" s="24">
        <v>16</v>
      </c>
      <c r="L309" s="24">
        <v>0</v>
      </c>
    </row>
    <row r="310" spans="1:12" x14ac:dyDescent="0.2">
      <c r="A310" s="28" t="s">
        <v>603</v>
      </c>
      <c r="B310" s="28" t="s">
        <v>604</v>
      </c>
      <c r="C310" s="24">
        <v>152</v>
      </c>
      <c r="D310" s="24">
        <v>13</v>
      </c>
      <c r="E310" s="24">
        <v>15</v>
      </c>
      <c r="F310" s="24">
        <v>82</v>
      </c>
      <c r="G310" s="24">
        <v>9</v>
      </c>
      <c r="H310" s="24">
        <v>10</v>
      </c>
      <c r="I310" s="24">
        <v>12</v>
      </c>
      <c r="J310" s="24">
        <v>0</v>
      </c>
      <c r="K310" s="24">
        <v>11</v>
      </c>
      <c r="L310" s="24">
        <v>0</v>
      </c>
    </row>
    <row r="311" spans="1:12" x14ac:dyDescent="0.2">
      <c r="A311" s="28" t="s">
        <v>605</v>
      </c>
      <c r="B311" s="28" t="s">
        <v>606</v>
      </c>
      <c r="C311" s="24">
        <v>50</v>
      </c>
      <c r="D311" s="24">
        <v>7</v>
      </c>
      <c r="E311" s="24">
        <v>5</v>
      </c>
      <c r="F311" s="24">
        <v>17</v>
      </c>
      <c r="G311" s="24">
        <v>6</v>
      </c>
      <c r="H311" s="24">
        <v>7</v>
      </c>
      <c r="I311" s="24">
        <v>3</v>
      </c>
      <c r="J311" s="24">
        <v>0</v>
      </c>
      <c r="K311" s="24">
        <v>5</v>
      </c>
      <c r="L311" s="24">
        <v>0</v>
      </c>
    </row>
    <row r="312" spans="1:12" x14ac:dyDescent="0.2">
      <c r="A312" s="37" t="s">
        <v>607</v>
      </c>
      <c r="B312" s="24" t="s">
        <v>608</v>
      </c>
      <c r="C312" s="24">
        <v>128</v>
      </c>
      <c r="D312" s="24">
        <v>15</v>
      </c>
      <c r="E312" s="24">
        <v>18</v>
      </c>
      <c r="F312" s="24">
        <v>49</v>
      </c>
      <c r="G312" s="24">
        <v>7</v>
      </c>
      <c r="H312" s="24">
        <v>20</v>
      </c>
      <c r="I312" s="24">
        <v>16</v>
      </c>
      <c r="J312" s="24">
        <v>0</v>
      </c>
      <c r="K312" s="24">
        <v>3</v>
      </c>
      <c r="L312" s="24">
        <v>0</v>
      </c>
    </row>
    <row r="313" spans="1:12" x14ac:dyDescent="0.2">
      <c r="A313" s="28" t="s">
        <v>609</v>
      </c>
      <c r="B313" s="28" t="s">
        <v>610</v>
      </c>
      <c r="C313" s="24">
        <v>1167</v>
      </c>
      <c r="D313" s="24">
        <v>4</v>
      </c>
      <c r="E313" s="24">
        <v>8</v>
      </c>
      <c r="F313" s="24">
        <v>903</v>
      </c>
      <c r="G313" s="24">
        <v>41</v>
      </c>
      <c r="H313" s="24">
        <v>7</v>
      </c>
      <c r="I313" s="24">
        <v>10</v>
      </c>
      <c r="J313" s="24">
        <v>6</v>
      </c>
      <c r="K313" s="24">
        <v>188</v>
      </c>
      <c r="L313" s="24">
        <v>0</v>
      </c>
    </row>
    <row r="314" spans="1:12" x14ac:dyDescent="0.2">
      <c r="A314" s="28" t="s">
        <v>611</v>
      </c>
      <c r="B314" s="28" t="s">
        <v>612</v>
      </c>
      <c r="C314" s="24">
        <v>18</v>
      </c>
      <c r="D314" s="24">
        <v>2</v>
      </c>
      <c r="E314" s="24">
        <v>0</v>
      </c>
      <c r="F314" s="24">
        <v>11</v>
      </c>
      <c r="G314" s="24">
        <v>3</v>
      </c>
      <c r="H314" s="24">
        <v>2</v>
      </c>
      <c r="I314" s="24">
        <v>0</v>
      </c>
      <c r="J314" s="24">
        <v>0</v>
      </c>
      <c r="K314" s="24">
        <v>0</v>
      </c>
      <c r="L314" s="24">
        <v>0</v>
      </c>
    </row>
    <row r="315" spans="1:12" x14ac:dyDescent="0.2">
      <c r="A315" s="37" t="s">
        <v>613</v>
      </c>
      <c r="B315" s="24" t="s">
        <v>614</v>
      </c>
      <c r="C315" s="24">
        <v>150</v>
      </c>
      <c r="D315" s="24">
        <v>7</v>
      </c>
      <c r="E315" s="24">
        <v>32</v>
      </c>
      <c r="F315" s="24">
        <v>39</v>
      </c>
      <c r="G315" s="24">
        <v>12</v>
      </c>
      <c r="H315" s="24">
        <v>10</v>
      </c>
      <c r="I315" s="24">
        <v>23</v>
      </c>
      <c r="J315" s="24">
        <v>0</v>
      </c>
      <c r="K315" s="24">
        <v>8</v>
      </c>
      <c r="L315" s="24">
        <v>19</v>
      </c>
    </row>
    <row r="316" spans="1:12" x14ac:dyDescent="0.2">
      <c r="A316" s="37" t="s">
        <v>615</v>
      </c>
      <c r="B316" s="24" t="s">
        <v>616</v>
      </c>
      <c r="C316" s="24">
        <v>158</v>
      </c>
      <c r="D316" s="24">
        <v>20</v>
      </c>
      <c r="E316" s="24">
        <v>36</v>
      </c>
      <c r="F316" s="24">
        <v>54</v>
      </c>
      <c r="G316" s="24">
        <v>4</v>
      </c>
      <c r="H316" s="24">
        <v>18</v>
      </c>
      <c r="I316" s="24">
        <v>23</v>
      </c>
      <c r="J316" s="24">
        <v>0</v>
      </c>
      <c r="K316" s="24">
        <v>3</v>
      </c>
      <c r="L316" s="24">
        <v>0</v>
      </c>
    </row>
    <row r="317" spans="1:12" x14ac:dyDescent="0.2">
      <c r="A317" s="28" t="s">
        <v>617</v>
      </c>
      <c r="B317" s="28" t="s">
        <v>618</v>
      </c>
      <c r="C317" s="24">
        <v>273</v>
      </c>
      <c r="D317" s="24">
        <v>10</v>
      </c>
      <c r="E317" s="24">
        <v>16</v>
      </c>
      <c r="F317" s="24">
        <v>158</v>
      </c>
      <c r="G317" s="24">
        <v>13</v>
      </c>
      <c r="H317" s="24">
        <v>13</v>
      </c>
      <c r="I317" s="24">
        <v>15</v>
      </c>
      <c r="J317" s="24">
        <v>0</v>
      </c>
      <c r="K317" s="24">
        <v>48</v>
      </c>
      <c r="L317" s="24">
        <v>0</v>
      </c>
    </row>
    <row r="318" spans="1:12" x14ac:dyDescent="0.2">
      <c r="A318" s="28" t="s">
        <v>903</v>
      </c>
      <c r="B318" s="28" t="s">
        <v>619</v>
      </c>
      <c r="C318" s="24">
        <v>164</v>
      </c>
      <c r="D318" s="24">
        <v>7</v>
      </c>
      <c r="E318" s="24">
        <v>34</v>
      </c>
      <c r="F318" s="24">
        <v>73</v>
      </c>
      <c r="G318" s="24">
        <v>6</v>
      </c>
      <c r="H318" s="24">
        <v>7</v>
      </c>
      <c r="I318" s="24">
        <v>24</v>
      </c>
      <c r="J318" s="24">
        <v>1</v>
      </c>
      <c r="K318" s="24">
        <v>12</v>
      </c>
      <c r="L318" s="24">
        <v>0</v>
      </c>
    </row>
    <row r="319" spans="1:12" x14ac:dyDescent="0.2">
      <c r="A319" s="37" t="s">
        <v>620</v>
      </c>
      <c r="B319" s="24" t="s">
        <v>621</v>
      </c>
      <c r="C319" s="24">
        <v>101</v>
      </c>
      <c r="D319" s="24">
        <v>11</v>
      </c>
      <c r="E319" s="24">
        <v>11</v>
      </c>
      <c r="F319" s="24">
        <v>21</v>
      </c>
      <c r="G319" s="24">
        <v>5</v>
      </c>
      <c r="H319" s="24">
        <v>10</v>
      </c>
      <c r="I319" s="24">
        <v>9</v>
      </c>
      <c r="J319" s="24">
        <v>0</v>
      </c>
      <c r="K319" s="24">
        <v>1</v>
      </c>
      <c r="L319" s="24">
        <v>33</v>
      </c>
    </row>
    <row r="320" spans="1:12" x14ac:dyDescent="0.2">
      <c r="A320" s="28" t="s">
        <v>622</v>
      </c>
      <c r="B320" s="28" t="s">
        <v>623</v>
      </c>
      <c r="C320" s="24">
        <v>223</v>
      </c>
      <c r="D320" s="24">
        <v>25</v>
      </c>
      <c r="E320" s="24">
        <v>56</v>
      </c>
      <c r="F320" s="24">
        <v>58</v>
      </c>
      <c r="G320" s="24">
        <v>12</v>
      </c>
      <c r="H320" s="24">
        <v>28</v>
      </c>
      <c r="I320" s="24">
        <v>35</v>
      </c>
      <c r="J320" s="24">
        <v>0</v>
      </c>
      <c r="K320" s="24">
        <v>9</v>
      </c>
      <c r="L320" s="24">
        <v>0</v>
      </c>
    </row>
    <row r="321" spans="1:12" x14ac:dyDescent="0.2">
      <c r="A321" s="28" t="s">
        <v>911</v>
      </c>
      <c r="B321" s="28" t="s">
        <v>624</v>
      </c>
      <c r="C321" s="24">
        <v>447</v>
      </c>
      <c r="D321" s="24">
        <v>37</v>
      </c>
      <c r="E321" s="24">
        <v>37</v>
      </c>
      <c r="F321" s="24">
        <v>239</v>
      </c>
      <c r="G321" s="24">
        <v>38</v>
      </c>
      <c r="H321" s="24">
        <v>42</v>
      </c>
      <c r="I321" s="24">
        <v>23</v>
      </c>
      <c r="J321" s="24">
        <v>1</v>
      </c>
      <c r="K321" s="24">
        <v>9</v>
      </c>
      <c r="L321" s="24">
        <v>21</v>
      </c>
    </row>
    <row r="322" spans="1:12" x14ac:dyDescent="0.2">
      <c r="A322" s="28" t="s">
        <v>625</v>
      </c>
      <c r="B322" s="28" t="s">
        <v>626</v>
      </c>
      <c r="C322" s="24">
        <v>185</v>
      </c>
      <c r="D322" s="24">
        <v>18</v>
      </c>
      <c r="E322" s="24">
        <v>33</v>
      </c>
      <c r="F322" s="24">
        <v>88</v>
      </c>
      <c r="G322" s="24">
        <v>4</v>
      </c>
      <c r="H322" s="24">
        <v>19</v>
      </c>
      <c r="I322" s="24">
        <v>20</v>
      </c>
      <c r="J322" s="24">
        <v>0</v>
      </c>
      <c r="K322" s="24">
        <v>3</v>
      </c>
      <c r="L322" s="24">
        <v>0</v>
      </c>
    </row>
    <row r="323" spans="1:12" x14ac:dyDescent="0.2">
      <c r="A323" s="28" t="s">
        <v>627</v>
      </c>
      <c r="B323" s="28" t="s">
        <v>628</v>
      </c>
      <c r="C323" s="24">
        <v>136</v>
      </c>
      <c r="D323" s="24">
        <v>15</v>
      </c>
      <c r="E323" s="24">
        <v>26</v>
      </c>
      <c r="F323" s="24">
        <v>44</v>
      </c>
      <c r="G323" s="24">
        <v>9</v>
      </c>
      <c r="H323" s="24">
        <v>15</v>
      </c>
      <c r="I323" s="24">
        <v>20</v>
      </c>
      <c r="J323" s="24">
        <v>0</v>
      </c>
      <c r="K323" s="24">
        <v>0</v>
      </c>
      <c r="L323" s="24">
        <v>7</v>
      </c>
    </row>
    <row r="324" spans="1:12" x14ac:dyDescent="0.2">
      <c r="A324" s="28" t="s">
        <v>629</v>
      </c>
      <c r="B324" s="28" t="s">
        <v>630</v>
      </c>
      <c r="C324" s="24">
        <v>512</v>
      </c>
      <c r="D324" s="24">
        <v>79</v>
      </c>
      <c r="E324" s="24">
        <v>73</v>
      </c>
      <c r="F324" s="24">
        <v>168</v>
      </c>
      <c r="G324" s="24">
        <v>26</v>
      </c>
      <c r="H324" s="24">
        <v>83</v>
      </c>
      <c r="I324" s="24">
        <v>51</v>
      </c>
      <c r="J324" s="24">
        <v>1</v>
      </c>
      <c r="K324" s="24">
        <v>31</v>
      </c>
      <c r="L324" s="24">
        <v>0</v>
      </c>
    </row>
    <row r="325" spans="1:12" x14ac:dyDescent="0.2">
      <c r="A325" s="37" t="s">
        <v>631</v>
      </c>
      <c r="B325" s="24" t="s">
        <v>632</v>
      </c>
      <c r="C325" s="24">
        <v>139</v>
      </c>
      <c r="D325" s="24">
        <v>7</v>
      </c>
      <c r="E325" s="24">
        <v>21</v>
      </c>
      <c r="F325" s="24">
        <v>72</v>
      </c>
      <c r="G325" s="24">
        <v>9</v>
      </c>
      <c r="H325" s="24">
        <v>12</v>
      </c>
      <c r="I325" s="24">
        <v>17</v>
      </c>
      <c r="J325" s="24">
        <v>0</v>
      </c>
      <c r="K325" s="24">
        <v>1</v>
      </c>
      <c r="L325" s="24">
        <v>0</v>
      </c>
    </row>
    <row r="326" spans="1:12" x14ac:dyDescent="0.2">
      <c r="A326" s="33" t="s">
        <v>633</v>
      </c>
      <c r="B326" s="28" t="s">
        <v>634</v>
      </c>
      <c r="C326" s="24">
        <v>109</v>
      </c>
      <c r="D326" s="24">
        <v>9</v>
      </c>
      <c r="E326" s="24">
        <v>26</v>
      </c>
      <c r="F326" s="24">
        <v>29</v>
      </c>
      <c r="G326" s="24">
        <v>6</v>
      </c>
      <c r="H326" s="24">
        <v>12</v>
      </c>
      <c r="I326" s="24">
        <v>18</v>
      </c>
      <c r="J326" s="24">
        <v>0</v>
      </c>
      <c r="K326" s="24">
        <v>9</v>
      </c>
      <c r="L326" s="24">
        <v>0</v>
      </c>
    </row>
    <row r="327" spans="1:12" x14ac:dyDescent="0.2">
      <c r="A327" s="28" t="s">
        <v>915</v>
      </c>
      <c r="B327" s="28" t="s">
        <v>635</v>
      </c>
      <c r="C327" s="24">
        <v>284</v>
      </c>
      <c r="D327" s="24">
        <v>31</v>
      </c>
      <c r="E327" s="24">
        <v>69</v>
      </c>
      <c r="F327" s="24">
        <v>81</v>
      </c>
      <c r="G327" s="24">
        <v>8</v>
      </c>
      <c r="H327" s="24">
        <v>33</v>
      </c>
      <c r="I327" s="24">
        <v>49</v>
      </c>
      <c r="J327" s="24">
        <v>0</v>
      </c>
      <c r="K327" s="24">
        <v>13</v>
      </c>
      <c r="L327" s="24">
        <v>0</v>
      </c>
    </row>
    <row r="328" spans="1:12" x14ac:dyDescent="0.2">
      <c r="A328" s="28" t="s">
        <v>901</v>
      </c>
      <c r="B328" s="28" t="s">
        <v>636</v>
      </c>
      <c r="C328" s="24">
        <v>356</v>
      </c>
      <c r="D328" s="24">
        <v>28</v>
      </c>
      <c r="E328" s="24">
        <v>28</v>
      </c>
      <c r="F328" s="24">
        <v>170</v>
      </c>
      <c r="G328" s="24">
        <v>14</v>
      </c>
      <c r="H328" s="24">
        <v>22</v>
      </c>
      <c r="I328" s="24">
        <v>21</v>
      </c>
      <c r="J328" s="24">
        <v>0</v>
      </c>
      <c r="K328" s="24">
        <v>3</v>
      </c>
      <c r="L328" s="24">
        <v>70</v>
      </c>
    </row>
    <row r="329" spans="1:12" x14ac:dyDescent="0.2">
      <c r="A329" s="28" t="s">
        <v>637</v>
      </c>
      <c r="B329" s="28" t="s">
        <v>638</v>
      </c>
      <c r="C329" s="24">
        <v>292</v>
      </c>
      <c r="D329" s="24">
        <v>35</v>
      </c>
      <c r="E329" s="24">
        <v>40</v>
      </c>
      <c r="F329" s="24">
        <v>102</v>
      </c>
      <c r="G329" s="24">
        <v>25</v>
      </c>
      <c r="H329" s="24">
        <v>48</v>
      </c>
      <c r="I329" s="24">
        <v>31</v>
      </c>
      <c r="J329" s="24">
        <v>0</v>
      </c>
      <c r="K329" s="24">
        <v>10</v>
      </c>
      <c r="L329" s="24">
        <v>1</v>
      </c>
    </row>
    <row r="330" spans="1:12" x14ac:dyDescent="0.2">
      <c r="A330" s="28" t="s">
        <v>639</v>
      </c>
      <c r="B330" s="28" t="s">
        <v>640</v>
      </c>
      <c r="C330" s="24">
        <v>300</v>
      </c>
      <c r="D330" s="24">
        <v>46</v>
      </c>
      <c r="E330" s="24">
        <v>40</v>
      </c>
      <c r="F330" s="24">
        <v>41</v>
      </c>
      <c r="G330" s="24">
        <v>23</v>
      </c>
      <c r="H330" s="24">
        <v>41</v>
      </c>
      <c r="I330" s="24">
        <v>30</v>
      </c>
      <c r="J330" s="24">
        <v>0</v>
      </c>
      <c r="K330" s="24">
        <v>2</v>
      </c>
      <c r="L330" s="24">
        <v>77</v>
      </c>
    </row>
    <row r="331" spans="1:12" x14ac:dyDescent="0.2">
      <c r="A331" s="28" t="s">
        <v>641</v>
      </c>
      <c r="B331" s="28" t="s">
        <v>642</v>
      </c>
      <c r="C331" s="24">
        <v>227</v>
      </c>
      <c r="D331" s="24">
        <v>4</v>
      </c>
      <c r="E331" s="24">
        <v>10</v>
      </c>
      <c r="F331" s="24">
        <v>150</v>
      </c>
      <c r="G331" s="24">
        <v>8</v>
      </c>
      <c r="H331" s="24">
        <v>7</v>
      </c>
      <c r="I331" s="24">
        <v>9</v>
      </c>
      <c r="J331" s="24">
        <v>1</v>
      </c>
      <c r="K331" s="24">
        <v>38</v>
      </c>
      <c r="L331" s="24">
        <v>0</v>
      </c>
    </row>
    <row r="332" spans="1:12" x14ac:dyDescent="0.2">
      <c r="A332" s="28" t="s">
        <v>643</v>
      </c>
      <c r="B332" s="28" t="s">
        <v>644</v>
      </c>
      <c r="C332" s="24">
        <v>246</v>
      </c>
      <c r="D332" s="24">
        <v>8</v>
      </c>
      <c r="E332" s="24">
        <v>37</v>
      </c>
      <c r="F332" s="24">
        <v>131</v>
      </c>
      <c r="G332" s="24">
        <v>10</v>
      </c>
      <c r="H332" s="24">
        <v>12</v>
      </c>
      <c r="I332" s="24">
        <v>24</v>
      </c>
      <c r="J332" s="24">
        <v>0</v>
      </c>
      <c r="K332" s="24">
        <v>24</v>
      </c>
      <c r="L332" s="24">
        <v>0</v>
      </c>
    </row>
    <row r="333" spans="1:12" x14ac:dyDescent="0.2">
      <c r="A333" s="28" t="s">
        <v>645</v>
      </c>
      <c r="B333" s="28" t="s">
        <v>646</v>
      </c>
      <c r="C333" s="24">
        <v>301</v>
      </c>
      <c r="D333" s="24">
        <v>55</v>
      </c>
      <c r="E333" s="24">
        <v>47</v>
      </c>
      <c r="F333" s="24">
        <v>84</v>
      </c>
      <c r="G333" s="24">
        <v>11</v>
      </c>
      <c r="H333" s="24">
        <v>40</v>
      </c>
      <c r="I333" s="24">
        <v>36</v>
      </c>
      <c r="J333" s="24">
        <v>1</v>
      </c>
      <c r="K333" s="24">
        <v>27</v>
      </c>
      <c r="L333" s="24">
        <v>0</v>
      </c>
    </row>
    <row r="334" spans="1:12" x14ac:dyDescent="0.2">
      <c r="A334" s="37" t="s">
        <v>891</v>
      </c>
      <c r="B334" s="24" t="s">
        <v>647</v>
      </c>
      <c r="C334" s="24">
        <v>264</v>
      </c>
      <c r="D334" s="24">
        <v>29</v>
      </c>
      <c r="E334" s="24">
        <v>66</v>
      </c>
      <c r="F334" s="24">
        <v>67</v>
      </c>
      <c r="G334" s="24">
        <v>15</v>
      </c>
      <c r="H334" s="24">
        <v>32</v>
      </c>
      <c r="I334" s="24">
        <v>42</v>
      </c>
      <c r="J334" s="24">
        <v>0</v>
      </c>
      <c r="K334" s="24">
        <v>12</v>
      </c>
      <c r="L334" s="24">
        <v>1</v>
      </c>
    </row>
    <row r="335" spans="1:12" x14ac:dyDescent="0.2">
      <c r="A335" s="28" t="s">
        <v>897</v>
      </c>
      <c r="B335" s="28" t="s">
        <v>648</v>
      </c>
      <c r="C335" s="24">
        <v>532</v>
      </c>
      <c r="D335" s="24">
        <v>46</v>
      </c>
      <c r="E335" s="24">
        <v>133</v>
      </c>
      <c r="F335" s="24">
        <v>173</v>
      </c>
      <c r="G335" s="24">
        <v>22</v>
      </c>
      <c r="H335" s="24">
        <v>44</v>
      </c>
      <c r="I335" s="24">
        <v>95</v>
      </c>
      <c r="J335" s="24">
        <v>1</v>
      </c>
      <c r="K335" s="24">
        <v>16</v>
      </c>
      <c r="L335" s="24">
        <v>2</v>
      </c>
    </row>
    <row r="336" spans="1:12" x14ac:dyDescent="0.2">
      <c r="A336" s="37" t="s">
        <v>885</v>
      </c>
      <c r="B336" s="24" t="s">
        <v>649</v>
      </c>
      <c r="C336" s="24">
        <v>218</v>
      </c>
      <c r="D336" s="24">
        <v>11</v>
      </c>
      <c r="E336" s="24">
        <v>45</v>
      </c>
      <c r="F336" s="24">
        <v>99</v>
      </c>
      <c r="G336" s="24">
        <v>6</v>
      </c>
      <c r="H336" s="24">
        <v>14</v>
      </c>
      <c r="I336" s="24">
        <v>29</v>
      </c>
      <c r="J336" s="24">
        <v>1</v>
      </c>
      <c r="K336" s="24">
        <v>13</v>
      </c>
      <c r="L336" s="24">
        <v>0</v>
      </c>
    </row>
    <row r="337" spans="1:12" x14ac:dyDescent="0.2">
      <c r="A337" s="28" t="s">
        <v>650</v>
      </c>
      <c r="B337" s="28" t="s">
        <v>651</v>
      </c>
      <c r="C337" s="24">
        <v>469</v>
      </c>
      <c r="D337" s="24">
        <v>46</v>
      </c>
      <c r="E337" s="24">
        <v>42</v>
      </c>
      <c r="F337" s="24">
        <v>130</v>
      </c>
      <c r="G337" s="24">
        <v>27</v>
      </c>
      <c r="H337" s="24">
        <v>51</v>
      </c>
      <c r="I337" s="24">
        <v>31</v>
      </c>
      <c r="J337" s="24">
        <v>0</v>
      </c>
      <c r="K337" s="24">
        <v>3</v>
      </c>
      <c r="L337" s="24">
        <v>139</v>
      </c>
    </row>
    <row r="338" spans="1:12" x14ac:dyDescent="0.2">
      <c r="A338" s="28" t="s">
        <v>652</v>
      </c>
      <c r="B338" s="28" t="s">
        <v>653</v>
      </c>
      <c r="C338" s="24">
        <v>128</v>
      </c>
      <c r="D338" s="24">
        <v>15</v>
      </c>
      <c r="E338" s="24">
        <v>19</v>
      </c>
      <c r="F338" s="24">
        <v>40</v>
      </c>
      <c r="G338" s="24">
        <v>7</v>
      </c>
      <c r="H338" s="24">
        <v>17</v>
      </c>
      <c r="I338" s="24">
        <v>12</v>
      </c>
      <c r="J338" s="24">
        <v>0</v>
      </c>
      <c r="K338" s="24">
        <v>0</v>
      </c>
      <c r="L338" s="24">
        <v>18</v>
      </c>
    </row>
    <row r="339" spans="1:12" x14ac:dyDescent="0.2">
      <c r="A339" s="28" t="s">
        <v>654</v>
      </c>
      <c r="B339" s="28" t="s">
        <v>655</v>
      </c>
      <c r="C339" s="24">
        <v>128</v>
      </c>
      <c r="D339" s="24">
        <v>32</v>
      </c>
      <c r="E339" s="24">
        <v>17</v>
      </c>
      <c r="F339" s="24">
        <v>28</v>
      </c>
      <c r="G339" s="24">
        <v>5</v>
      </c>
      <c r="H339" s="24">
        <v>34</v>
      </c>
      <c r="I339" s="24">
        <v>11</v>
      </c>
      <c r="J339" s="24">
        <v>0</v>
      </c>
      <c r="K339" s="24">
        <v>1</v>
      </c>
      <c r="L339" s="24">
        <v>0</v>
      </c>
    </row>
    <row r="340" spans="1:12" x14ac:dyDescent="0.2">
      <c r="A340" s="28" t="s">
        <v>656</v>
      </c>
      <c r="B340" s="28" t="s">
        <v>657</v>
      </c>
      <c r="C340" s="24">
        <v>343</v>
      </c>
      <c r="D340" s="24">
        <v>41</v>
      </c>
      <c r="E340" s="24">
        <v>70</v>
      </c>
      <c r="F340" s="24">
        <v>103</v>
      </c>
      <c r="G340" s="24">
        <v>19</v>
      </c>
      <c r="H340" s="24">
        <v>53</v>
      </c>
      <c r="I340" s="24">
        <v>48</v>
      </c>
      <c r="J340" s="24">
        <v>0</v>
      </c>
      <c r="K340" s="24">
        <v>8</v>
      </c>
      <c r="L340" s="24">
        <v>1</v>
      </c>
    </row>
    <row r="341" spans="1:12" x14ac:dyDescent="0.2">
      <c r="A341" s="37" t="s">
        <v>658</v>
      </c>
      <c r="B341" s="24" t="s">
        <v>659</v>
      </c>
      <c r="C341" s="24">
        <v>80</v>
      </c>
      <c r="D341" s="24">
        <v>21</v>
      </c>
      <c r="E341" s="24">
        <v>11</v>
      </c>
      <c r="F341" s="24">
        <v>9</v>
      </c>
      <c r="G341" s="24">
        <v>5</v>
      </c>
      <c r="H341" s="24">
        <v>20</v>
      </c>
      <c r="I341" s="24">
        <v>7</v>
      </c>
      <c r="J341" s="24">
        <v>0</v>
      </c>
      <c r="K341" s="24">
        <v>7</v>
      </c>
      <c r="L341" s="24">
        <v>0</v>
      </c>
    </row>
    <row r="342" spans="1:12" x14ac:dyDescent="0.2">
      <c r="A342" s="28" t="s">
        <v>660</v>
      </c>
      <c r="B342" s="28" t="s">
        <v>661</v>
      </c>
      <c r="C342" s="24">
        <v>250</v>
      </c>
      <c r="D342" s="24">
        <v>17</v>
      </c>
      <c r="E342" s="24">
        <v>67</v>
      </c>
      <c r="F342" s="24">
        <v>87</v>
      </c>
      <c r="G342" s="24">
        <v>8</v>
      </c>
      <c r="H342" s="24">
        <v>18</v>
      </c>
      <c r="I342" s="24">
        <v>45</v>
      </c>
      <c r="J342" s="24">
        <v>0</v>
      </c>
      <c r="K342" s="24">
        <v>8</v>
      </c>
      <c r="L342" s="24">
        <v>0</v>
      </c>
    </row>
    <row r="343" spans="1:12" x14ac:dyDescent="0.2">
      <c r="A343" s="37" t="s">
        <v>662</v>
      </c>
      <c r="B343" s="24" t="s">
        <v>663</v>
      </c>
      <c r="C343" s="24">
        <v>212</v>
      </c>
      <c r="D343" s="24">
        <v>37</v>
      </c>
      <c r="E343" s="24">
        <v>42</v>
      </c>
      <c r="F343" s="24">
        <v>48</v>
      </c>
      <c r="G343" s="24">
        <v>12</v>
      </c>
      <c r="H343" s="24">
        <v>34</v>
      </c>
      <c r="I343" s="24">
        <v>32</v>
      </c>
      <c r="J343" s="24">
        <v>1</v>
      </c>
      <c r="K343" s="24">
        <v>6</v>
      </c>
      <c r="L343" s="24">
        <v>0</v>
      </c>
    </row>
    <row r="344" spans="1:12" x14ac:dyDescent="0.2">
      <c r="A344" s="28" t="s">
        <v>918</v>
      </c>
      <c r="B344" s="28" t="s">
        <v>664</v>
      </c>
      <c r="C344" s="24">
        <v>340</v>
      </c>
      <c r="D344" s="24">
        <v>48</v>
      </c>
      <c r="E344" s="24">
        <v>85</v>
      </c>
      <c r="F344" s="24">
        <v>84</v>
      </c>
      <c r="G344" s="24">
        <v>8</v>
      </c>
      <c r="H344" s="24">
        <v>41</v>
      </c>
      <c r="I344" s="24">
        <v>54</v>
      </c>
      <c r="J344" s="24">
        <v>0</v>
      </c>
      <c r="K344" s="24">
        <v>20</v>
      </c>
      <c r="L344" s="24">
        <v>0</v>
      </c>
    </row>
    <row r="345" spans="1:12" x14ac:dyDescent="0.2">
      <c r="A345" s="28" t="s">
        <v>665</v>
      </c>
      <c r="B345" s="28" t="s">
        <v>666</v>
      </c>
      <c r="C345" s="24">
        <v>197</v>
      </c>
      <c r="D345" s="24">
        <v>18</v>
      </c>
      <c r="E345" s="24">
        <v>33</v>
      </c>
      <c r="F345" s="24">
        <v>75</v>
      </c>
      <c r="G345" s="24">
        <v>13</v>
      </c>
      <c r="H345" s="24">
        <v>17</v>
      </c>
      <c r="I345" s="24">
        <v>24</v>
      </c>
      <c r="J345" s="24">
        <v>0</v>
      </c>
      <c r="K345" s="24">
        <v>17</v>
      </c>
      <c r="L345" s="24">
        <v>0</v>
      </c>
    </row>
    <row r="346" spans="1:12" x14ac:dyDescent="0.2">
      <c r="A346" s="28" t="s">
        <v>899</v>
      </c>
      <c r="B346" s="28" t="s">
        <v>667</v>
      </c>
      <c r="C346" s="24">
        <v>337</v>
      </c>
      <c r="D346" s="24">
        <v>44</v>
      </c>
      <c r="E346" s="24">
        <v>72</v>
      </c>
      <c r="F346" s="24">
        <v>95</v>
      </c>
      <c r="G346" s="24">
        <v>27</v>
      </c>
      <c r="H346" s="24">
        <v>45</v>
      </c>
      <c r="I346" s="24">
        <v>49</v>
      </c>
      <c r="J346" s="24">
        <v>0</v>
      </c>
      <c r="K346" s="24">
        <v>5</v>
      </c>
      <c r="L346" s="24">
        <v>0</v>
      </c>
    </row>
    <row r="347" spans="1:12" x14ac:dyDescent="0.2">
      <c r="A347" s="28" t="s">
        <v>898</v>
      </c>
      <c r="B347" s="28" t="s">
        <v>668</v>
      </c>
      <c r="C347" s="24">
        <v>183</v>
      </c>
      <c r="D347" s="24">
        <v>19</v>
      </c>
      <c r="E347" s="24">
        <v>58</v>
      </c>
      <c r="F347" s="24">
        <v>20</v>
      </c>
      <c r="G347" s="24">
        <v>9</v>
      </c>
      <c r="H347" s="24">
        <v>17</v>
      </c>
      <c r="I347" s="24">
        <v>34</v>
      </c>
      <c r="J347" s="24">
        <v>2</v>
      </c>
      <c r="K347" s="24">
        <v>12</v>
      </c>
      <c r="L347" s="24">
        <v>12</v>
      </c>
    </row>
    <row r="348" spans="1:12" x14ac:dyDescent="0.2">
      <c r="A348" s="28" t="s">
        <v>669</v>
      </c>
      <c r="B348" s="28" t="s">
        <v>670</v>
      </c>
      <c r="C348" s="24">
        <v>280</v>
      </c>
      <c r="D348" s="24">
        <v>34</v>
      </c>
      <c r="E348" s="24">
        <v>58</v>
      </c>
      <c r="F348" s="24">
        <v>82</v>
      </c>
      <c r="G348" s="24">
        <v>19</v>
      </c>
      <c r="H348" s="24">
        <v>38</v>
      </c>
      <c r="I348" s="24">
        <v>39</v>
      </c>
      <c r="J348" s="24">
        <v>0</v>
      </c>
      <c r="K348" s="24">
        <v>9</v>
      </c>
      <c r="L348" s="24">
        <v>1</v>
      </c>
    </row>
    <row r="349" spans="1:12" x14ac:dyDescent="0.2">
      <c r="A349" s="28" t="s">
        <v>671</v>
      </c>
      <c r="B349" s="28" t="s">
        <v>672</v>
      </c>
      <c r="C349" s="24">
        <v>90</v>
      </c>
      <c r="D349" s="24">
        <v>3</v>
      </c>
      <c r="E349" s="24">
        <v>10</v>
      </c>
      <c r="F349" s="24">
        <v>19</v>
      </c>
      <c r="G349" s="24">
        <v>6</v>
      </c>
      <c r="H349" s="24">
        <v>6</v>
      </c>
      <c r="I349" s="24">
        <v>6</v>
      </c>
      <c r="J349" s="24">
        <v>0</v>
      </c>
      <c r="K349" s="24">
        <v>3</v>
      </c>
      <c r="L349" s="24">
        <v>37</v>
      </c>
    </row>
    <row r="350" spans="1:12" x14ac:dyDescent="0.2">
      <c r="A350" s="28" t="s">
        <v>673</v>
      </c>
      <c r="B350" s="28" t="s">
        <v>674</v>
      </c>
      <c r="C350" s="24">
        <v>229</v>
      </c>
      <c r="D350" s="24">
        <v>50</v>
      </c>
      <c r="E350" s="24">
        <v>63</v>
      </c>
      <c r="F350" s="24">
        <v>38</v>
      </c>
      <c r="G350" s="24">
        <v>8</v>
      </c>
      <c r="H350" s="24">
        <v>25</v>
      </c>
      <c r="I350" s="24">
        <v>36</v>
      </c>
      <c r="J350" s="24">
        <v>0</v>
      </c>
      <c r="K350" s="24">
        <v>9</v>
      </c>
      <c r="L350" s="24">
        <v>0</v>
      </c>
    </row>
    <row r="351" spans="1:12" x14ac:dyDescent="0.2">
      <c r="A351" s="37" t="s">
        <v>675</v>
      </c>
      <c r="B351" s="56" t="s">
        <v>676</v>
      </c>
      <c r="C351" s="24">
        <v>191</v>
      </c>
      <c r="D351" s="24">
        <v>45</v>
      </c>
      <c r="E351" s="24">
        <v>25</v>
      </c>
      <c r="F351" s="24">
        <v>21</v>
      </c>
      <c r="G351" s="24">
        <v>25</v>
      </c>
      <c r="H351" s="24">
        <v>54</v>
      </c>
      <c r="I351" s="24">
        <v>19</v>
      </c>
      <c r="J351" s="24">
        <v>0</v>
      </c>
      <c r="K351" s="24">
        <v>2</v>
      </c>
      <c r="L351" s="24">
        <v>0</v>
      </c>
    </row>
    <row r="352" spans="1:12" x14ac:dyDescent="0.2">
      <c r="A352" s="37" t="s">
        <v>895</v>
      </c>
      <c r="B352" s="24" t="s">
        <v>677</v>
      </c>
      <c r="C352" s="24">
        <v>400</v>
      </c>
      <c r="D352" s="24">
        <v>12</v>
      </c>
      <c r="E352" s="24">
        <v>15</v>
      </c>
      <c r="F352" s="24">
        <v>88</v>
      </c>
      <c r="G352" s="24">
        <v>18</v>
      </c>
      <c r="H352" s="24">
        <v>15</v>
      </c>
      <c r="I352" s="24">
        <v>14</v>
      </c>
      <c r="J352" s="24">
        <v>1</v>
      </c>
      <c r="K352" s="24">
        <v>21</v>
      </c>
      <c r="L352" s="24">
        <v>216</v>
      </c>
    </row>
    <row r="353" spans="1:12" x14ac:dyDescent="0.2">
      <c r="A353" s="28" t="s">
        <v>905</v>
      </c>
      <c r="B353" s="28" t="s">
        <v>678</v>
      </c>
      <c r="C353" s="24">
        <v>406</v>
      </c>
      <c r="D353" s="24">
        <v>22</v>
      </c>
      <c r="E353" s="24">
        <v>54</v>
      </c>
      <c r="F353" s="24">
        <v>51</v>
      </c>
      <c r="G353" s="24">
        <v>9</v>
      </c>
      <c r="H353" s="24">
        <v>17</v>
      </c>
      <c r="I353" s="24">
        <v>34</v>
      </c>
      <c r="J353" s="24">
        <v>0</v>
      </c>
      <c r="K353" s="24">
        <v>4</v>
      </c>
      <c r="L353" s="24">
        <v>215</v>
      </c>
    </row>
    <row r="354" spans="1:12" x14ac:dyDescent="0.2">
      <c r="A354" s="28" t="s">
        <v>679</v>
      </c>
      <c r="B354" s="28" t="s">
        <v>680</v>
      </c>
      <c r="C354" s="24">
        <v>300</v>
      </c>
      <c r="D354" s="24">
        <v>4</v>
      </c>
      <c r="E354" s="24">
        <v>69</v>
      </c>
      <c r="F354" s="24">
        <v>136</v>
      </c>
      <c r="G354" s="24">
        <v>10</v>
      </c>
      <c r="H354" s="24">
        <v>4</v>
      </c>
      <c r="I354" s="24">
        <v>55</v>
      </c>
      <c r="J354" s="24">
        <v>2</v>
      </c>
      <c r="K354" s="24">
        <v>20</v>
      </c>
      <c r="L354" s="24">
        <v>0</v>
      </c>
    </row>
    <row r="355" spans="1:12" x14ac:dyDescent="0.2">
      <c r="A355" s="25"/>
      <c r="B355" s="25"/>
      <c r="C355" s="25"/>
      <c r="D355" s="25"/>
      <c r="E355" s="25"/>
      <c r="F355" s="25"/>
      <c r="G355" s="25"/>
      <c r="H355" s="25"/>
      <c r="I355" s="25"/>
      <c r="J355" s="25"/>
      <c r="K355" s="25"/>
      <c r="L355" s="25"/>
    </row>
    <row r="356" spans="1:12" x14ac:dyDescent="0.2">
      <c r="A356" s="28" t="s">
        <v>17</v>
      </c>
      <c r="C356" s="28"/>
      <c r="D356" s="28"/>
      <c r="E356" s="28"/>
      <c r="F356" s="28"/>
      <c r="G356" s="28"/>
      <c r="H356" s="28"/>
      <c r="I356" s="28"/>
      <c r="J356" s="28"/>
      <c r="K356" s="28"/>
      <c r="L356" s="28"/>
    </row>
    <row r="357" spans="1:12" x14ac:dyDescent="0.2">
      <c r="A357" s="82" t="s">
        <v>1002</v>
      </c>
    </row>
    <row r="358" spans="1:12" ht="39" customHeight="1" x14ac:dyDescent="0.2">
      <c r="A358" s="177" t="s">
        <v>937</v>
      </c>
      <c r="B358" s="177"/>
      <c r="C358" s="177"/>
      <c r="D358" s="177"/>
      <c r="E358" s="177"/>
      <c r="F358" s="177"/>
      <c r="G358" s="177"/>
      <c r="H358" s="177"/>
      <c r="I358" s="177"/>
      <c r="J358" s="177"/>
      <c r="K358" s="177"/>
      <c r="L358" s="177"/>
    </row>
  </sheetData>
  <sortState ref="A10:B354">
    <sortCondition ref="B10:B354"/>
  </sortState>
  <mergeCells count="1">
    <mergeCell ref="A358:L358"/>
  </mergeCells>
  <conditionalFormatting sqref="B6">
    <cfRule type="cellIs" dxfId="19" priority="3" stopIfTrue="1" operator="equal">
      <formula>"   "</formula>
    </cfRule>
    <cfRule type="cellIs" dxfId="18" priority="4" stopIfTrue="1" operator="equal">
      <formula>"    "</formula>
    </cfRule>
  </conditionalFormatting>
  <conditionalFormatting sqref="C6">
    <cfRule type="cellIs" dxfId="17" priority="1" stopIfTrue="1" operator="equal">
      <formula>"   "</formula>
    </cfRule>
    <cfRule type="cellIs" dxfId="16" priority="2" stopIfTrue="1" operator="equal">
      <formula>"    "</formula>
    </cfRule>
  </conditionalFormatting>
  <pageMargins left="0" right="0" top="0" bottom="0" header="0" footer="0"/>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8"/>
  <sheetViews>
    <sheetView zoomScaleNormal="100" zoomScaleSheetLayoutView="100" workbookViewId="0">
      <selection activeCell="K15" sqref="K15"/>
    </sheetView>
  </sheetViews>
  <sheetFormatPr defaultColWidth="9.140625" defaultRowHeight="11.25" x14ac:dyDescent="0.2"/>
  <cols>
    <col min="1" max="1" width="25.7109375" style="28" customWidth="1"/>
    <col min="2" max="2" width="10" style="28" customWidth="1"/>
    <col min="3" max="4" width="10" style="24" customWidth="1"/>
    <col min="5" max="5" width="18.42578125" style="24" customWidth="1"/>
    <col min="6" max="6" width="22" style="24" customWidth="1"/>
    <col min="7" max="7" width="14.5703125" style="24" customWidth="1"/>
    <col min="8" max="16384" width="9.140625" style="24"/>
  </cols>
  <sheetData>
    <row r="1" spans="1:7" ht="11.25" customHeight="1" x14ac:dyDescent="0.2">
      <c r="A1" s="23" t="s">
        <v>795</v>
      </c>
      <c r="B1" s="24"/>
    </row>
    <row r="2" spans="1:7" ht="11.25" customHeight="1" x14ac:dyDescent="0.2">
      <c r="A2" s="23" t="s">
        <v>1030</v>
      </c>
      <c r="B2" s="25"/>
      <c r="C2" s="25"/>
      <c r="D2" s="25"/>
      <c r="E2" s="25"/>
      <c r="F2" s="25"/>
      <c r="G2" s="25"/>
    </row>
    <row r="3" spans="1:7" ht="11.25" customHeight="1" x14ac:dyDescent="0.2">
      <c r="A3" s="32"/>
      <c r="C3" s="28"/>
      <c r="D3" s="28"/>
      <c r="E3" s="28"/>
      <c r="F3" s="28"/>
      <c r="G3" s="28"/>
    </row>
    <row r="4" spans="1:7" x14ac:dyDescent="0.2">
      <c r="A4" s="25"/>
      <c r="B4" s="58"/>
      <c r="C4" s="58"/>
      <c r="D4" s="87" t="s">
        <v>16</v>
      </c>
      <c r="E4" s="70" t="s">
        <v>922</v>
      </c>
      <c r="F4" s="71" t="s">
        <v>924</v>
      </c>
      <c r="G4" s="72" t="s">
        <v>923</v>
      </c>
    </row>
    <row r="5" spans="1:7" ht="11.25" customHeight="1" x14ac:dyDescent="0.2">
      <c r="A5" s="24"/>
      <c r="B5" s="24"/>
      <c r="C5" s="28"/>
      <c r="D5" s="28"/>
      <c r="E5" s="28"/>
      <c r="F5" s="28"/>
      <c r="G5" s="28"/>
    </row>
    <row r="6" spans="1:7" ht="11.25" customHeight="1" x14ac:dyDescent="0.2">
      <c r="A6" s="24" t="s">
        <v>27</v>
      </c>
      <c r="B6" s="40" t="s">
        <v>28</v>
      </c>
      <c r="C6" s="29"/>
      <c r="D6" s="40" t="s">
        <v>984</v>
      </c>
    </row>
    <row r="7" spans="1:7" ht="11.25" customHeight="1" x14ac:dyDescent="0.2">
      <c r="A7" s="24"/>
      <c r="B7" s="24"/>
      <c r="C7" s="30"/>
      <c r="D7" s="30"/>
    </row>
    <row r="8" spans="1:7" ht="11.25" customHeight="1" x14ac:dyDescent="0.2">
      <c r="A8" s="35" t="s">
        <v>16</v>
      </c>
      <c r="B8" s="24" t="s">
        <v>29</v>
      </c>
      <c r="D8" s="24">
        <v>82156</v>
      </c>
      <c r="E8" s="24">
        <v>22044</v>
      </c>
      <c r="F8" s="132">
        <v>16339</v>
      </c>
      <c r="G8" s="24">
        <f>D8-E8-F8</f>
        <v>43773</v>
      </c>
    </row>
    <row r="9" spans="1:7" ht="11.25" customHeight="1" x14ac:dyDescent="0.2">
      <c r="A9" s="31"/>
      <c r="B9" s="24"/>
    </row>
    <row r="10" spans="1:7" ht="11.25" customHeight="1" x14ac:dyDescent="0.2">
      <c r="A10" s="37" t="s">
        <v>30</v>
      </c>
      <c r="B10" s="24" t="s">
        <v>31</v>
      </c>
      <c r="D10" s="24">
        <v>971</v>
      </c>
      <c r="E10" s="24">
        <v>149</v>
      </c>
      <c r="F10" s="24">
        <v>478</v>
      </c>
      <c r="G10" s="24">
        <f t="shared" ref="G10:G73" si="0">D10-E10-F10</f>
        <v>344</v>
      </c>
    </row>
    <row r="11" spans="1:7" ht="11.25" customHeight="1" x14ac:dyDescent="0.2">
      <c r="A11" s="37" t="s">
        <v>32</v>
      </c>
      <c r="B11" s="24" t="s">
        <v>33</v>
      </c>
      <c r="D11" s="24">
        <v>1118</v>
      </c>
      <c r="E11" s="24">
        <v>160</v>
      </c>
      <c r="F11" s="24">
        <v>655</v>
      </c>
      <c r="G11" s="24">
        <f t="shared" si="0"/>
        <v>303</v>
      </c>
    </row>
    <row r="12" spans="1:7" ht="11.25" customHeight="1" x14ac:dyDescent="0.2">
      <c r="A12" s="37" t="s">
        <v>34</v>
      </c>
      <c r="B12" s="24" t="s">
        <v>35</v>
      </c>
      <c r="D12" s="24">
        <v>203</v>
      </c>
      <c r="E12" s="24">
        <v>4</v>
      </c>
      <c r="F12" s="24">
        <v>70</v>
      </c>
      <c r="G12" s="24">
        <f t="shared" si="0"/>
        <v>129</v>
      </c>
    </row>
    <row r="13" spans="1:7" ht="11.25" customHeight="1" x14ac:dyDescent="0.2">
      <c r="A13" s="37" t="s">
        <v>36</v>
      </c>
      <c r="B13" s="24" t="s">
        <v>37</v>
      </c>
      <c r="D13" s="24">
        <v>89</v>
      </c>
      <c r="E13" s="24">
        <v>0</v>
      </c>
      <c r="F13" s="24">
        <v>79</v>
      </c>
      <c r="G13" s="24">
        <f t="shared" si="0"/>
        <v>10</v>
      </c>
    </row>
    <row r="14" spans="1:7" ht="11.25" customHeight="1" x14ac:dyDescent="0.2">
      <c r="A14" s="37" t="s">
        <v>38</v>
      </c>
      <c r="B14" s="24" t="s">
        <v>39</v>
      </c>
      <c r="D14" s="24">
        <v>90</v>
      </c>
      <c r="E14" s="24">
        <v>32</v>
      </c>
      <c r="F14" s="24">
        <v>4</v>
      </c>
      <c r="G14" s="24">
        <f t="shared" si="0"/>
        <v>54</v>
      </c>
    </row>
    <row r="15" spans="1:7" ht="11.25" customHeight="1" x14ac:dyDescent="0.2">
      <c r="A15" s="37" t="s">
        <v>40</v>
      </c>
      <c r="B15" s="24" t="s">
        <v>41</v>
      </c>
      <c r="D15" s="24">
        <v>79</v>
      </c>
      <c r="E15" s="24">
        <v>7</v>
      </c>
      <c r="F15" s="24">
        <v>3</v>
      </c>
      <c r="G15" s="24">
        <f t="shared" si="0"/>
        <v>69</v>
      </c>
    </row>
    <row r="16" spans="1:7" ht="11.25" customHeight="1" x14ac:dyDescent="0.2">
      <c r="A16" s="37" t="s">
        <v>42</v>
      </c>
      <c r="B16" s="24" t="s">
        <v>43</v>
      </c>
      <c r="D16" s="24">
        <v>12</v>
      </c>
      <c r="E16" s="24">
        <v>10</v>
      </c>
      <c r="F16" s="24">
        <v>0</v>
      </c>
      <c r="G16" s="24">
        <f t="shared" si="0"/>
        <v>2</v>
      </c>
    </row>
    <row r="17" spans="1:7" ht="11.25" customHeight="1" x14ac:dyDescent="0.2">
      <c r="A17" s="37" t="s">
        <v>44</v>
      </c>
      <c r="B17" s="24" t="s">
        <v>45</v>
      </c>
      <c r="D17" s="24">
        <v>108</v>
      </c>
      <c r="E17" s="24">
        <v>50</v>
      </c>
      <c r="F17" s="24">
        <v>11</v>
      </c>
      <c r="G17" s="24">
        <f t="shared" si="0"/>
        <v>47</v>
      </c>
    </row>
    <row r="18" spans="1:7" ht="11.25" customHeight="1" x14ac:dyDescent="0.2">
      <c r="A18" s="37" t="s">
        <v>46</v>
      </c>
      <c r="B18" s="24" t="s">
        <v>47</v>
      </c>
      <c r="D18" s="24">
        <v>240</v>
      </c>
      <c r="E18" s="24">
        <v>23</v>
      </c>
      <c r="F18" s="24">
        <v>7</v>
      </c>
      <c r="G18" s="24">
        <f t="shared" si="0"/>
        <v>210</v>
      </c>
    </row>
    <row r="19" spans="1:7" ht="11.25" customHeight="1" x14ac:dyDescent="0.2">
      <c r="A19" s="37" t="s">
        <v>48</v>
      </c>
      <c r="B19" s="24" t="s">
        <v>49</v>
      </c>
      <c r="D19" s="24">
        <v>578</v>
      </c>
      <c r="E19" s="24">
        <v>79</v>
      </c>
      <c r="F19" s="24">
        <v>269</v>
      </c>
      <c r="G19" s="24">
        <f t="shared" si="0"/>
        <v>230</v>
      </c>
    </row>
    <row r="20" spans="1:7" ht="11.25" customHeight="1" x14ac:dyDescent="0.2">
      <c r="A20" s="37" t="s">
        <v>50</v>
      </c>
      <c r="B20" s="24" t="s">
        <v>51</v>
      </c>
      <c r="D20" s="24">
        <v>147</v>
      </c>
      <c r="E20" s="24">
        <v>37</v>
      </c>
      <c r="F20" s="24">
        <v>4</v>
      </c>
      <c r="G20" s="24">
        <f t="shared" si="0"/>
        <v>106</v>
      </c>
    </row>
    <row r="21" spans="1:7" ht="11.25" customHeight="1" x14ac:dyDescent="0.2">
      <c r="A21" s="37" t="s">
        <v>52</v>
      </c>
      <c r="B21" s="24" t="s">
        <v>53</v>
      </c>
      <c r="D21" s="24">
        <v>156</v>
      </c>
      <c r="E21" s="24">
        <v>67</v>
      </c>
      <c r="F21" s="24">
        <v>7</v>
      </c>
      <c r="G21" s="24">
        <f t="shared" si="0"/>
        <v>82</v>
      </c>
    </row>
    <row r="22" spans="1:7" ht="11.25" customHeight="1" x14ac:dyDescent="0.2">
      <c r="A22" s="37" t="s">
        <v>54</v>
      </c>
      <c r="B22" s="24" t="s">
        <v>55</v>
      </c>
      <c r="D22" s="24">
        <v>8</v>
      </c>
      <c r="E22" s="24">
        <v>6</v>
      </c>
      <c r="F22" s="24">
        <v>0</v>
      </c>
      <c r="G22" s="24">
        <f t="shared" si="0"/>
        <v>2</v>
      </c>
    </row>
    <row r="23" spans="1:7" ht="11.25" customHeight="1" x14ac:dyDescent="0.2">
      <c r="A23" s="37" t="s">
        <v>56</v>
      </c>
      <c r="B23" s="24" t="s">
        <v>57</v>
      </c>
      <c r="D23" s="24">
        <v>127</v>
      </c>
      <c r="E23" s="24">
        <v>55</v>
      </c>
      <c r="F23" s="24">
        <v>22</v>
      </c>
      <c r="G23" s="24">
        <f t="shared" si="0"/>
        <v>50</v>
      </c>
    </row>
    <row r="24" spans="1:7" ht="11.25" customHeight="1" x14ac:dyDescent="0.2">
      <c r="A24" s="37" t="s">
        <v>58</v>
      </c>
      <c r="B24" s="24" t="s">
        <v>59</v>
      </c>
      <c r="D24" s="24">
        <v>44</v>
      </c>
      <c r="E24" s="24">
        <v>30</v>
      </c>
      <c r="F24" s="24">
        <v>0</v>
      </c>
      <c r="G24" s="24">
        <f t="shared" si="0"/>
        <v>14</v>
      </c>
    </row>
    <row r="25" spans="1:7" ht="11.25" customHeight="1" x14ac:dyDescent="0.2">
      <c r="A25" s="37" t="s">
        <v>60</v>
      </c>
      <c r="B25" s="24" t="s">
        <v>61</v>
      </c>
      <c r="D25" s="24">
        <v>6</v>
      </c>
      <c r="E25" s="24">
        <v>1</v>
      </c>
      <c r="F25" s="24">
        <v>0</v>
      </c>
      <c r="G25" s="24">
        <f t="shared" si="0"/>
        <v>5</v>
      </c>
    </row>
    <row r="26" spans="1:7" ht="11.25" customHeight="1" x14ac:dyDescent="0.2">
      <c r="A26" s="37" t="s">
        <v>62</v>
      </c>
      <c r="B26" s="24" t="s">
        <v>63</v>
      </c>
      <c r="D26" s="24">
        <v>63</v>
      </c>
      <c r="E26" s="24">
        <v>33</v>
      </c>
      <c r="F26" s="24">
        <v>0</v>
      </c>
      <c r="G26" s="24">
        <f t="shared" si="0"/>
        <v>30</v>
      </c>
    </row>
    <row r="27" spans="1:7" ht="11.25" customHeight="1" x14ac:dyDescent="0.2">
      <c r="A27" s="37" t="s">
        <v>64</v>
      </c>
      <c r="B27" s="24" t="s">
        <v>65</v>
      </c>
      <c r="D27" s="24">
        <v>423</v>
      </c>
      <c r="E27" s="24">
        <v>21</v>
      </c>
      <c r="F27" s="24">
        <v>8</v>
      </c>
      <c r="G27" s="24">
        <f t="shared" si="0"/>
        <v>394</v>
      </c>
    </row>
    <row r="28" spans="1:7" ht="11.25" customHeight="1" x14ac:dyDescent="0.2">
      <c r="A28" s="37" t="s">
        <v>66</v>
      </c>
      <c r="B28" s="24" t="s">
        <v>67</v>
      </c>
      <c r="D28" s="24">
        <v>180</v>
      </c>
      <c r="E28" s="24">
        <v>109</v>
      </c>
      <c r="F28" s="24">
        <v>3</v>
      </c>
      <c r="G28" s="24">
        <f t="shared" si="0"/>
        <v>68</v>
      </c>
    </row>
    <row r="29" spans="1:7" ht="11.25" customHeight="1" x14ac:dyDescent="0.2">
      <c r="A29" s="37" t="s">
        <v>68</v>
      </c>
      <c r="B29" s="24" t="s">
        <v>69</v>
      </c>
      <c r="D29" s="24">
        <v>378</v>
      </c>
      <c r="E29" s="24">
        <v>59</v>
      </c>
      <c r="F29" s="24">
        <v>201</v>
      </c>
      <c r="G29" s="24">
        <f t="shared" si="0"/>
        <v>118</v>
      </c>
    </row>
    <row r="30" spans="1:7" ht="11.25" customHeight="1" x14ac:dyDescent="0.2">
      <c r="A30" s="37" t="s">
        <v>70</v>
      </c>
      <c r="B30" s="24" t="s">
        <v>71</v>
      </c>
      <c r="D30" s="24">
        <v>407</v>
      </c>
      <c r="E30" s="24">
        <v>119</v>
      </c>
      <c r="F30" s="24">
        <v>2</v>
      </c>
      <c r="G30" s="24">
        <f t="shared" si="0"/>
        <v>286</v>
      </c>
    </row>
    <row r="31" spans="1:7" ht="11.25" customHeight="1" x14ac:dyDescent="0.2">
      <c r="A31" s="37" t="s">
        <v>72</v>
      </c>
      <c r="B31" s="24" t="s">
        <v>73</v>
      </c>
      <c r="D31" s="24">
        <v>299</v>
      </c>
      <c r="E31" s="24">
        <v>7</v>
      </c>
      <c r="F31" s="24">
        <v>18</v>
      </c>
      <c r="G31" s="24">
        <f t="shared" si="0"/>
        <v>274</v>
      </c>
    </row>
    <row r="32" spans="1:7" ht="11.25" customHeight="1" x14ac:dyDescent="0.2">
      <c r="A32" s="37" t="s">
        <v>74</v>
      </c>
      <c r="B32" s="24" t="s">
        <v>75</v>
      </c>
      <c r="D32" s="24">
        <v>435</v>
      </c>
      <c r="E32" s="24">
        <v>32</v>
      </c>
      <c r="F32" s="24">
        <v>9</v>
      </c>
      <c r="G32" s="24">
        <f t="shared" si="0"/>
        <v>394</v>
      </c>
    </row>
    <row r="33" spans="1:7" ht="11.25" customHeight="1" x14ac:dyDescent="0.2">
      <c r="A33" s="37" t="s">
        <v>76</v>
      </c>
      <c r="B33" s="24" t="s">
        <v>77</v>
      </c>
      <c r="D33" s="24">
        <v>298</v>
      </c>
      <c r="E33" s="24">
        <v>99</v>
      </c>
      <c r="F33" s="24">
        <v>179</v>
      </c>
      <c r="G33" s="24">
        <f t="shared" si="0"/>
        <v>20</v>
      </c>
    </row>
    <row r="34" spans="1:7" ht="11.25" customHeight="1" x14ac:dyDescent="0.2">
      <c r="A34" s="37" t="s">
        <v>78</v>
      </c>
      <c r="B34" s="24" t="s">
        <v>79</v>
      </c>
      <c r="D34" s="24">
        <v>185</v>
      </c>
      <c r="E34" s="24">
        <v>10</v>
      </c>
      <c r="F34" s="24">
        <v>5</v>
      </c>
      <c r="G34" s="24">
        <f t="shared" si="0"/>
        <v>170</v>
      </c>
    </row>
    <row r="35" spans="1:7" ht="11.25" customHeight="1" x14ac:dyDescent="0.2">
      <c r="A35" s="37" t="s">
        <v>80</v>
      </c>
      <c r="B35" s="24" t="s">
        <v>81</v>
      </c>
      <c r="D35" s="24">
        <v>510</v>
      </c>
      <c r="E35" s="24">
        <v>71</v>
      </c>
      <c r="F35" s="24">
        <v>15</v>
      </c>
      <c r="G35" s="24">
        <f t="shared" si="0"/>
        <v>424</v>
      </c>
    </row>
    <row r="36" spans="1:7" ht="11.25" customHeight="1" x14ac:dyDescent="0.2">
      <c r="A36" s="37" t="s">
        <v>82</v>
      </c>
      <c r="B36" s="24" t="s">
        <v>83</v>
      </c>
      <c r="D36" s="24">
        <v>510</v>
      </c>
      <c r="E36" s="24">
        <v>88</v>
      </c>
      <c r="F36" s="24">
        <v>57</v>
      </c>
      <c r="G36" s="24">
        <f t="shared" si="0"/>
        <v>365</v>
      </c>
    </row>
    <row r="37" spans="1:7" ht="11.25" customHeight="1" x14ac:dyDescent="0.2">
      <c r="A37" s="37" t="s">
        <v>84</v>
      </c>
      <c r="B37" s="24" t="s">
        <v>85</v>
      </c>
      <c r="D37" s="24">
        <v>149</v>
      </c>
      <c r="E37" s="24">
        <v>78</v>
      </c>
      <c r="F37" s="24">
        <v>2</v>
      </c>
      <c r="G37" s="24">
        <f t="shared" si="0"/>
        <v>69</v>
      </c>
    </row>
    <row r="38" spans="1:7" ht="11.25" customHeight="1" x14ac:dyDescent="0.2">
      <c r="A38" s="37" t="s">
        <v>86</v>
      </c>
      <c r="B38" s="24" t="s">
        <v>87</v>
      </c>
      <c r="D38" s="24">
        <v>153</v>
      </c>
      <c r="E38" s="24">
        <v>29</v>
      </c>
      <c r="F38" s="24">
        <v>2</v>
      </c>
      <c r="G38" s="24">
        <f t="shared" si="0"/>
        <v>122</v>
      </c>
    </row>
    <row r="39" spans="1:7" ht="11.25" customHeight="1" x14ac:dyDescent="0.2">
      <c r="A39" s="37" t="s">
        <v>88</v>
      </c>
      <c r="B39" s="24" t="s">
        <v>89</v>
      </c>
      <c r="D39" s="24">
        <v>184</v>
      </c>
      <c r="E39" s="24">
        <v>43</v>
      </c>
      <c r="F39" s="24">
        <v>0</v>
      </c>
      <c r="G39" s="24">
        <f t="shared" si="0"/>
        <v>141</v>
      </c>
    </row>
    <row r="40" spans="1:7" ht="11.25" customHeight="1" x14ac:dyDescent="0.2">
      <c r="A40" s="37" t="s">
        <v>90</v>
      </c>
      <c r="B40" s="24" t="s">
        <v>91</v>
      </c>
      <c r="D40" s="24">
        <v>410</v>
      </c>
      <c r="E40" s="24">
        <v>182</v>
      </c>
      <c r="F40" s="24">
        <v>33</v>
      </c>
      <c r="G40" s="24">
        <f t="shared" si="0"/>
        <v>195</v>
      </c>
    </row>
    <row r="41" spans="1:7" ht="11.25" customHeight="1" x14ac:dyDescent="0.2">
      <c r="A41" s="37" t="s">
        <v>92</v>
      </c>
      <c r="B41" s="24" t="s">
        <v>93</v>
      </c>
      <c r="D41" s="24">
        <v>270</v>
      </c>
      <c r="E41" s="24">
        <v>126</v>
      </c>
      <c r="F41" s="24">
        <v>17</v>
      </c>
      <c r="G41" s="24">
        <f t="shared" si="0"/>
        <v>127</v>
      </c>
    </row>
    <row r="42" spans="1:7" ht="11.25" customHeight="1" x14ac:dyDescent="0.2">
      <c r="A42" s="37" t="s">
        <v>94</v>
      </c>
      <c r="B42" s="24" t="s">
        <v>95</v>
      </c>
      <c r="D42" s="24">
        <v>68</v>
      </c>
      <c r="E42" s="24">
        <v>14</v>
      </c>
      <c r="F42" s="24">
        <v>0</v>
      </c>
      <c r="G42" s="24">
        <f t="shared" si="0"/>
        <v>54</v>
      </c>
    </row>
    <row r="43" spans="1:7" ht="11.25" customHeight="1" x14ac:dyDescent="0.2">
      <c r="A43" s="37" t="s">
        <v>96</v>
      </c>
      <c r="B43" s="24" t="s">
        <v>97</v>
      </c>
      <c r="D43" s="24">
        <v>400</v>
      </c>
      <c r="E43" s="24">
        <v>128</v>
      </c>
      <c r="F43" s="24">
        <v>13</v>
      </c>
      <c r="G43" s="24">
        <f t="shared" si="0"/>
        <v>259</v>
      </c>
    </row>
    <row r="44" spans="1:7" ht="11.25" customHeight="1" x14ac:dyDescent="0.2">
      <c r="A44" s="37" t="s">
        <v>98</v>
      </c>
      <c r="B44" s="24" t="s">
        <v>99</v>
      </c>
      <c r="D44" s="24">
        <v>116</v>
      </c>
      <c r="E44" s="24">
        <v>91</v>
      </c>
      <c r="F44" s="24">
        <v>6</v>
      </c>
      <c r="G44" s="24">
        <f t="shared" si="0"/>
        <v>19</v>
      </c>
    </row>
    <row r="45" spans="1:7" ht="11.25" customHeight="1" x14ac:dyDescent="0.2">
      <c r="A45" s="37" t="s">
        <v>100</v>
      </c>
      <c r="B45" s="24" t="s">
        <v>101</v>
      </c>
      <c r="D45" s="24">
        <v>197</v>
      </c>
      <c r="E45" s="24">
        <v>25</v>
      </c>
      <c r="F45" s="24">
        <v>166</v>
      </c>
      <c r="G45" s="24">
        <f t="shared" si="0"/>
        <v>6</v>
      </c>
    </row>
    <row r="46" spans="1:7" ht="11.25" customHeight="1" x14ac:dyDescent="0.2">
      <c r="A46" s="37" t="s">
        <v>102</v>
      </c>
      <c r="B46" s="24" t="s">
        <v>103</v>
      </c>
      <c r="D46" s="24">
        <v>180</v>
      </c>
      <c r="E46" s="24">
        <v>46</v>
      </c>
      <c r="F46" s="24">
        <v>6</v>
      </c>
      <c r="G46" s="24">
        <f t="shared" si="0"/>
        <v>128</v>
      </c>
    </row>
    <row r="47" spans="1:7" ht="11.25" customHeight="1" x14ac:dyDescent="0.2">
      <c r="A47" s="37" t="s">
        <v>104</v>
      </c>
      <c r="B47" s="24" t="s">
        <v>105</v>
      </c>
      <c r="D47" s="24">
        <v>134</v>
      </c>
      <c r="E47" s="24">
        <v>52</v>
      </c>
      <c r="F47" s="24">
        <v>0</v>
      </c>
      <c r="G47" s="24">
        <f t="shared" si="0"/>
        <v>82</v>
      </c>
    </row>
    <row r="48" spans="1:7" ht="11.25" customHeight="1" x14ac:dyDescent="0.2">
      <c r="A48" s="37" t="s">
        <v>106</v>
      </c>
      <c r="B48" s="24" t="s">
        <v>107</v>
      </c>
      <c r="D48" s="24">
        <v>45</v>
      </c>
      <c r="E48" s="24">
        <v>4</v>
      </c>
      <c r="F48" s="24">
        <v>0</v>
      </c>
      <c r="G48" s="24">
        <f t="shared" si="0"/>
        <v>41</v>
      </c>
    </row>
    <row r="49" spans="1:7" ht="11.25" customHeight="1" x14ac:dyDescent="0.2">
      <c r="A49" s="37" t="s">
        <v>108</v>
      </c>
      <c r="B49" s="24" t="s">
        <v>109</v>
      </c>
      <c r="D49" s="24">
        <v>176</v>
      </c>
      <c r="E49" s="24">
        <v>1</v>
      </c>
      <c r="F49" s="24">
        <v>168</v>
      </c>
      <c r="G49" s="24">
        <f t="shared" si="0"/>
        <v>7</v>
      </c>
    </row>
    <row r="50" spans="1:7" ht="11.25" customHeight="1" x14ac:dyDescent="0.2">
      <c r="A50" s="37" t="s">
        <v>110</v>
      </c>
      <c r="B50" s="24" t="s">
        <v>111</v>
      </c>
      <c r="D50" s="24">
        <v>117</v>
      </c>
      <c r="E50" s="24">
        <v>56</v>
      </c>
      <c r="F50" s="24">
        <v>4</v>
      </c>
      <c r="G50" s="24">
        <f t="shared" si="0"/>
        <v>57</v>
      </c>
    </row>
    <row r="51" spans="1:7" ht="11.25" customHeight="1" x14ac:dyDescent="0.2">
      <c r="A51" s="37" t="s">
        <v>112</v>
      </c>
      <c r="B51" s="24" t="s">
        <v>113</v>
      </c>
      <c r="D51" s="24">
        <v>665</v>
      </c>
      <c r="E51" s="24">
        <v>15</v>
      </c>
      <c r="F51" s="24">
        <v>364</v>
      </c>
      <c r="G51" s="24">
        <f t="shared" si="0"/>
        <v>286</v>
      </c>
    </row>
    <row r="52" spans="1:7" ht="11.25" customHeight="1" x14ac:dyDescent="0.2">
      <c r="A52" s="37" t="s">
        <v>114</v>
      </c>
      <c r="B52" s="24" t="s">
        <v>115</v>
      </c>
      <c r="D52" s="24">
        <v>86</v>
      </c>
      <c r="E52" s="24">
        <v>49</v>
      </c>
      <c r="F52" s="24">
        <v>14</v>
      </c>
      <c r="G52" s="24">
        <f t="shared" si="0"/>
        <v>23</v>
      </c>
    </row>
    <row r="53" spans="1:7" ht="11.25" customHeight="1" x14ac:dyDescent="0.2">
      <c r="A53" s="37" t="s">
        <v>116</v>
      </c>
      <c r="B53" s="24" t="s">
        <v>117</v>
      </c>
      <c r="D53" s="24">
        <v>728</v>
      </c>
      <c r="E53" s="24">
        <v>67</v>
      </c>
      <c r="F53" s="24">
        <v>50</v>
      </c>
      <c r="G53" s="24">
        <f t="shared" si="0"/>
        <v>611</v>
      </c>
    </row>
    <row r="54" spans="1:7" ht="11.25" customHeight="1" x14ac:dyDescent="0.2">
      <c r="A54" s="37" t="s">
        <v>118</v>
      </c>
      <c r="B54" s="24" t="s">
        <v>119</v>
      </c>
      <c r="D54" s="24">
        <v>768</v>
      </c>
      <c r="E54" s="24">
        <v>145</v>
      </c>
      <c r="F54" s="24">
        <v>345</v>
      </c>
      <c r="G54" s="24">
        <f t="shared" si="0"/>
        <v>278</v>
      </c>
    </row>
    <row r="55" spans="1:7" ht="11.25" customHeight="1" x14ac:dyDescent="0.2">
      <c r="A55" s="37" t="s">
        <v>120</v>
      </c>
      <c r="B55" s="24" t="s">
        <v>121</v>
      </c>
      <c r="D55" s="24">
        <v>373</v>
      </c>
      <c r="E55" s="24">
        <v>146</v>
      </c>
      <c r="F55" s="24">
        <v>4</v>
      </c>
      <c r="G55" s="24">
        <f t="shared" si="0"/>
        <v>223</v>
      </c>
    </row>
    <row r="56" spans="1:7" ht="11.25" customHeight="1" x14ac:dyDescent="0.2">
      <c r="A56" s="37" t="s">
        <v>122</v>
      </c>
      <c r="B56" s="24" t="s">
        <v>123</v>
      </c>
      <c r="D56" s="24">
        <v>244</v>
      </c>
      <c r="E56" s="24">
        <v>186</v>
      </c>
      <c r="F56" s="24">
        <v>12</v>
      </c>
      <c r="G56" s="24">
        <f t="shared" si="0"/>
        <v>46</v>
      </c>
    </row>
    <row r="57" spans="1:7" ht="11.25" customHeight="1" x14ac:dyDescent="0.2">
      <c r="A57" s="37" t="s">
        <v>124</v>
      </c>
      <c r="B57" s="24" t="s">
        <v>125</v>
      </c>
      <c r="D57" s="24">
        <v>86</v>
      </c>
      <c r="E57" s="24">
        <v>70</v>
      </c>
      <c r="F57" s="24">
        <v>3</v>
      </c>
      <c r="G57" s="24">
        <f t="shared" si="0"/>
        <v>13</v>
      </c>
    </row>
    <row r="58" spans="1:7" ht="11.25" customHeight="1" x14ac:dyDescent="0.2">
      <c r="A58" s="37" t="s">
        <v>126</v>
      </c>
      <c r="B58" s="24" t="s">
        <v>127</v>
      </c>
      <c r="D58" s="24">
        <v>275</v>
      </c>
      <c r="E58" s="24">
        <v>160</v>
      </c>
      <c r="F58" s="24">
        <v>6</v>
      </c>
      <c r="G58" s="24">
        <f t="shared" si="0"/>
        <v>109</v>
      </c>
    </row>
    <row r="59" spans="1:7" ht="11.25" customHeight="1" x14ac:dyDescent="0.2">
      <c r="A59" s="37" t="s">
        <v>128</v>
      </c>
      <c r="B59" s="24" t="s">
        <v>129</v>
      </c>
      <c r="D59" s="24">
        <v>33</v>
      </c>
      <c r="E59" s="24">
        <v>8</v>
      </c>
      <c r="F59" s="24">
        <v>9</v>
      </c>
      <c r="G59" s="24">
        <f t="shared" si="0"/>
        <v>16</v>
      </c>
    </row>
    <row r="60" spans="1:7" ht="11.25" customHeight="1" x14ac:dyDescent="0.2">
      <c r="A60" s="37" t="s">
        <v>130</v>
      </c>
      <c r="B60" s="24" t="s">
        <v>131</v>
      </c>
      <c r="D60" s="24">
        <v>23</v>
      </c>
      <c r="E60" s="24">
        <v>20</v>
      </c>
      <c r="F60" s="24">
        <v>0</v>
      </c>
      <c r="G60" s="24">
        <f t="shared" si="0"/>
        <v>3</v>
      </c>
    </row>
    <row r="61" spans="1:7" ht="11.25" customHeight="1" x14ac:dyDescent="0.2">
      <c r="A61" s="37" t="s">
        <v>132</v>
      </c>
      <c r="B61" s="24" t="s">
        <v>133</v>
      </c>
      <c r="D61" s="24">
        <v>249</v>
      </c>
      <c r="E61" s="24">
        <v>135</v>
      </c>
      <c r="F61" s="24">
        <v>52</v>
      </c>
      <c r="G61" s="24">
        <f t="shared" si="0"/>
        <v>62</v>
      </c>
    </row>
    <row r="62" spans="1:7" ht="11.25" customHeight="1" x14ac:dyDescent="0.2">
      <c r="A62" s="37" t="s">
        <v>134</v>
      </c>
      <c r="B62" s="24" t="s">
        <v>135</v>
      </c>
      <c r="D62" s="24">
        <v>137</v>
      </c>
      <c r="E62" s="24">
        <v>3</v>
      </c>
      <c r="F62" s="24">
        <v>3</v>
      </c>
      <c r="G62" s="24">
        <f t="shared" si="0"/>
        <v>131</v>
      </c>
    </row>
    <row r="63" spans="1:7" ht="11.25" customHeight="1" x14ac:dyDescent="0.2">
      <c r="A63" s="37" t="s">
        <v>136</v>
      </c>
      <c r="B63" s="24" t="s">
        <v>137</v>
      </c>
      <c r="D63" s="24">
        <v>31</v>
      </c>
      <c r="E63" s="24">
        <v>0</v>
      </c>
      <c r="F63" s="24">
        <v>5</v>
      </c>
      <c r="G63" s="24">
        <f t="shared" si="0"/>
        <v>26</v>
      </c>
    </row>
    <row r="64" spans="1:7" ht="11.25" customHeight="1" x14ac:dyDescent="0.2">
      <c r="A64" s="37" t="s">
        <v>138</v>
      </c>
      <c r="B64" s="24" t="s">
        <v>139</v>
      </c>
      <c r="D64" s="24">
        <v>414</v>
      </c>
      <c r="E64" s="24">
        <v>59</v>
      </c>
      <c r="F64" s="24">
        <v>35</v>
      </c>
      <c r="G64" s="24">
        <f t="shared" si="0"/>
        <v>320</v>
      </c>
    </row>
    <row r="65" spans="1:7" ht="11.25" customHeight="1" x14ac:dyDescent="0.2">
      <c r="A65" s="37" t="s">
        <v>140</v>
      </c>
      <c r="B65" s="24" t="s">
        <v>141</v>
      </c>
      <c r="D65" s="24">
        <v>170</v>
      </c>
      <c r="E65" s="24">
        <v>123</v>
      </c>
      <c r="F65" s="24">
        <v>0</v>
      </c>
      <c r="G65" s="24">
        <f t="shared" si="0"/>
        <v>47</v>
      </c>
    </row>
    <row r="66" spans="1:7" ht="11.25" customHeight="1" x14ac:dyDescent="0.2">
      <c r="A66" s="37" t="s">
        <v>142</v>
      </c>
      <c r="B66" s="24" t="s">
        <v>143</v>
      </c>
      <c r="D66" s="24">
        <v>146</v>
      </c>
      <c r="E66" s="24">
        <v>76</v>
      </c>
      <c r="F66" s="24">
        <v>0</v>
      </c>
      <c r="G66" s="24">
        <f t="shared" si="0"/>
        <v>70</v>
      </c>
    </row>
    <row r="67" spans="1:7" ht="11.25" customHeight="1" x14ac:dyDescent="0.2">
      <c r="A67" s="37" t="s">
        <v>144</v>
      </c>
      <c r="B67" s="24" t="s">
        <v>145</v>
      </c>
      <c r="D67" s="24">
        <v>98</v>
      </c>
      <c r="E67" s="24">
        <v>71</v>
      </c>
      <c r="F67" s="24">
        <v>5</v>
      </c>
      <c r="G67" s="24">
        <f t="shared" si="0"/>
        <v>22</v>
      </c>
    </row>
    <row r="68" spans="1:7" ht="11.25" customHeight="1" x14ac:dyDescent="0.2">
      <c r="A68" s="37" t="s">
        <v>146</v>
      </c>
      <c r="B68" s="24" t="s">
        <v>147</v>
      </c>
      <c r="D68" s="24">
        <v>108</v>
      </c>
      <c r="E68" s="24">
        <v>21</v>
      </c>
      <c r="F68" s="24">
        <v>68</v>
      </c>
      <c r="G68" s="24">
        <f t="shared" si="0"/>
        <v>19</v>
      </c>
    </row>
    <row r="69" spans="1:7" ht="11.25" customHeight="1" x14ac:dyDescent="0.2">
      <c r="A69" s="37" t="s">
        <v>148</v>
      </c>
      <c r="B69" s="24" t="s">
        <v>149</v>
      </c>
      <c r="D69" s="24">
        <v>87</v>
      </c>
      <c r="E69" s="24">
        <v>46</v>
      </c>
      <c r="F69" s="24">
        <v>0</v>
      </c>
      <c r="G69" s="24">
        <f t="shared" si="0"/>
        <v>41</v>
      </c>
    </row>
    <row r="70" spans="1:7" ht="11.25" customHeight="1" x14ac:dyDescent="0.2">
      <c r="A70" s="37" t="s">
        <v>150</v>
      </c>
      <c r="B70" s="24" t="s">
        <v>151</v>
      </c>
      <c r="D70" s="24">
        <v>125</v>
      </c>
      <c r="E70" s="24">
        <v>103</v>
      </c>
      <c r="F70" s="24">
        <v>1</v>
      </c>
      <c r="G70" s="24">
        <f t="shared" si="0"/>
        <v>21</v>
      </c>
    </row>
    <row r="71" spans="1:7" ht="11.25" customHeight="1" x14ac:dyDescent="0.2">
      <c r="A71" s="37" t="s">
        <v>152</v>
      </c>
      <c r="B71" s="24" t="s">
        <v>153</v>
      </c>
      <c r="D71" s="24">
        <v>118</v>
      </c>
      <c r="E71" s="24">
        <v>0</v>
      </c>
      <c r="F71" s="24">
        <v>108</v>
      </c>
      <c r="G71" s="24">
        <f t="shared" si="0"/>
        <v>10</v>
      </c>
    </row>
    <row r="72" spans="1:7" ht="11.25" customHeight="1" x14ac:dyDescent="0.2">
      <c r="A72" s="37" t="s">
        <v>154</v>
      </c>
      <c r="B72" s="24" t="s">
        <v>155</v>
      </c>
      <c r="D72" s="24">
        <v>229</v>
      </c>
      <c r="E72" s="24">
        <v>133</v>
      </c>
      <c r="F72" s="24">
        <v>5</v>
      </c>
      <c r="G72" s="24">
        <f t="shared" si="0"/>
        <v>91</v>
      </c>
    </row>
    <row r="73" spans="1:7" ht="11.25" customHeight="1" x14ac:dyDescent="0.2">
      <c r="A73" s="37" t="s">
        <v>156</v>
      </c>
      <c r="B73" s="24" t="s">
        <v>157</v>
      </c>
      <c r="D73" s="24">
        <v>251</v>
      </c>
      <c r="E73" s="24">
        <v>190</v>
      </c>
      <c r="F73" s="24">
        <v>8</v>
      </c>
      <c r="G73" s="24">
        <f t="shared" si="0"/>
        <v>53</v>
      </c>
    </row>
    <row r="74" spans="1:7" ht="11.25" customHeight="1" x14ac:dyDescent="0.2">
      <c r="A74" s="37" t="s">
        <v>158</v>
      </c>
      <c r="B74" s="24" t="s">
        <v>159</v>
      </c>
      <c r="D74" s="24">
        <v>126</v>
      </c>
      <c r="E74" s="24">
        <v>85</v>
      </c>
      <c r="F74" s="24">
        <v>3</v>
      </c>
      <c r="G74" s="24">
        <f t="shared" ref="G74:G137" si="1">D74-E74-F74</f>
        <v>38</v>
      </c>
    </row>
    <row r="75" spans="1:7" ht="11.25" customHeight="1" x14ac:dyDescent="0.2">
      <c r="A75" s="37" t="s">
        <v>160</v>
      </c>
      <c r="B75" s="24" t="s">
        <v>161</v>
      </c>
      <c r="D75" s="24">
        <v>783</v>
      </c>
      <c r="E75" s="24">
        <v>17</v>
      </c>
      <c r="F75" s="24">
        <v>275</v>
      </c>
      <c r="G75" s="24">
        <f t="shared" si="1"/>
        <v>491</v>
      </c>
    </row>
    <row r="76" spans="1:7" ht="11.25" customHeight="1" x14ac:dyDescent="0.2">
      <c r="A76" s="37" t="s">
        <v>162</v>
      </c>
      <c r="B76" s="24" t="s">
        <v>163</v>
      </c>
      <c r="D76" s="24">
        <v>259</v>
      </c>
      <c r="E76" s="24">
        <v>46</v>
      </c>
      <c r="F76" s="24">
        <v>7</v>
      </c>
      <c r="G76" s="24">
        <f t="shared" si="1"/>
        <v>206</v>
      </c>
    </row>
    <row r="77" spans="1:7" ht="11.25" customHeight="1" x14ac:dyDescent="0.2">
      <c r="A77" s="37" t="s">
        <v>164</v>
      </c>
      <c r="B77" s="24" t="s">
        <v>165</v>
      </c>
      <c r="D77" s="24">
        <v>102</v>
      </c>
      <c r="E77" s="24">
        <v>29</v>
      </c>
      <c r="F77" s="24">
        <v>0</v>
      </c>
      <c r="G77" s="24">
        <f t="shared" si="1"/>
        <v>73</v>
      </c>
    </row>
    <row r="78" spans="1:7" ht="11.25" customHeight="1" x14ac:dyDescent="0.2">
      <c r="A78" s="37" t="s">
        <v>166</v>
      </c>
      <c r="B78" s="24" t="s">
        <v>167</v>
      </c>
      <c r="D78" s="24">
        <v>100</v>
      </c>
      <c r="E78" s="24">
        <v>22</v>
      </c>
      <c r="F78" s="24">
        <v>9</v>
      </c>
      <c r="G78" s="24">
        <f t="shared" si="1"/>
        <v>69</v>
      </c>
    </row>
    <row r="79" spans="1:7" ht="11.25" customHeight="1" x14ac:dyDescent="0.2">
      <c r="A79" s="37" t="s">
        <v>168</v>
      </c>
      <c r="B79" s="24" t="s">
        <v>169</v>
      </c>
      <c r="D79" s="24">
        <v>94</v>
      </c>
      <c r="E79" s="24">
        <v>18</v>
      </c>
      <c r="F79" s="24">
        <v>5</v>
      </c>
      <c r="G79" s="24">
        <f t="shared" si="1"/>
        <v>71</v>
      </c>
    </row>
    <row r="80" spans="1:7" ht="11.25" customHeight="1" x14ac:dyDescent="0.2">
      <c r="A80" s="37" t="s">
        <v>170</v>
      </c>
      <c r="B80" s="24" t="s">
        <v>171</v>
      </c>
      <c r="D80" s="24">
        <v>0</v>
      </c>
      <c r="E80" s="24">
        <v>0</v>
      </c>
      <c r="F80" s="24">
        <v>0</v>
      </c>
      <c r="G80" s="24">
        <f t="shared" si="1"/>
        <v>0</v>
      </c>
    </row>
    <row r="81" spans="1:7" ht="11.25" customHeight="1" x14ac:dyDescent="0.2">
      <c r="A81" s="37" t="s">
        <v>172</v>
      </c>
      <c r="B81" s="24" t="s">
        <v>173</v>
      </c>
      <c r="D81" s="24">
        <v>43</v>
      </c>
      <c r="E81" s="24">
        <v>2</v>
      </c>
      <c r="F81" s="24">
        <v>4</v>
      </c>
      <c r="G81" s="24">
        <f t="shared" si="1"/>
        <v>37</v>
      </c>
    </row>
    <row r="82" spans="1:7" ht="11.25" customHeight="1" x14ac:dyDescent="0.2">
      <c r="A82" s="37" t="s">
        <v>174</v>
      </c>
      <c r="B82" s="24" t="s">
        <v>175</v>
      </c>
      <c r="D82" s="24">
        <v>136</v>
      </c>
      <c r="E82" s="24">
        <v>7</v>
      </c>
      <c r="F82" s="24">
        <v>6</v>
      </c>
      <c r="G82" s="24">
        <f t="shared" si="1"/>
        <v>123</v>
      </c>
    </row>
    <row r="83" spans="1:7" ht="11.25" customHeight="1" x14ac:dyDescent="0.2">
      <c r="A83" s="37" t="s">
        <v>176</v>
      </c>
      <c r="B83" s="24" t="s">
        <v>177</v>
      </c>
      <c r="D83" s="24">
        <v>59</v>
      </c>
      <c r="E83" s="24">
        <v>14</v>
      </c>
      <c r="F83" s="24">
        <v>1</v>
      </c>
      <c r="G83" s="24">
        <f t="shared" si="1"/>
        <v>44</v>
      </c>
    </row>
    <row r="84" spans="1:7" ht="11.25" customHeight="1" x14ac:dyDescent="0.2">
      <c r="A84" s="37" t="s">
        <v>178</v>
      </c>
      <c r="B84" s="24" t="s">
        <v>179</v>
      </c>
      <c r="D84" s="24">
        <v>139</v>
      </c>
      <c r="E84" s="24">
        <v>33</v>
      </c>
      <c r="F84" s="24">
        <v>10</v>
      </c>
      <c r="G84" s="24">
        <f t="shared" si="1"/>
        <v>96</v>
      </c>
    </row>
    <row r="85" spans="1:7" ht="11.25" customHeight="1" x14ac:dyDescent="0.2">
      <c r="A85" s="37" t="s">
        <v>180</v>
      </c>
      <c r="B85" s="24" t="s">
        <v>181</v>
      </c>
      <c r="D85" s="24">
        <v>60</v>
      </c>
      <c r="E85" s="24">
        <v>0</v>
      </c>
      <c r="F85" s="24">
        <v>2</v>
      </c>
      <c r="G85" s="24">
        <f t="shared" si="1"/>
        <v>58</v>
      </c>
    </row>
    <row r="86" spans="1:7" ht="11.25" customHeight="1" x14ac:dyDescent="0.2">
      <c r="A86" s="37" t="s">
        <v>182</v>
      </c>
      <c r="B86" s="24" t="s">
        <v>183</v>
      </c>
      <c r="D86" s="24">
        <v>185</v>
      </c>
      <c r="E86" s="24">
        <v>12</v>
      </c>
      <c r="F86" s="24">
        <v>5</v>
      </c>
      <c r="G86" s="24">
        <f t="shared" si="1"/>
        <v>168</v>
      </c>
    </row>
    <row r="87" spans="1:7" ht="11.25" customHeight="1" x14ac:dyDescent="0.2">
      <c r="A87" s="37" t="s">
        <v>184</v>
      </c>
      <c r="B87" s="24" t="s">
        <v>185</v>
      </c>
      <c r="D87" s="24">
        <v>168</v>
      </c>
      <c r="E87" s="24">
        <v>13</v>
      </c>
      <c r="F87" s="24">
        <v>138</v>
      </c>
      <c r="G87" s="24">
        <f t="shared" si="1"/>
        <v>17</v>
      </c>
    </row>
    <row r="88" spans="1:7" ht="11.25" customHeight="1" x14ac:dyDescent="0.2">
      <c r="A88" s="37" t="s">
        <v>186</v>
      </c>
      <c r="B88" s="24" t="s">
        <v>187</v>
      </c>
      <c r="D88" s="24">
        <v>67</v>
      </c>
      <c r="E88" s="24">
        <v>12</v>
      </c>
      <c r="F88" s="24">
        <v>3</v>
      </c>
      <c r="G88" s="24">
        <f t="shared" si="1"/>
        <v>52</v>
      </c>
    </row>
    <row r="89" spans="1:7" ht="11.25" customHeight="1" x14ac:dyDescent="0.2">
      <c r="A89" s="37" t="s">
        <v>188</v>
      </c>
      <c r="B89" s="24" t="s">
        <v>189</v>
      </c>
      <c r="D89" s="24">
        <v>200</v>
      </c>
      <c r="E89" s="24">
        <v>143</v>
      </c>
      <c r="F89" s="24">
        <v>7</v>
      </c>
      <c r="G89" s="24">
        <f t="shared" si="1"/>
        <v>50</v>
      </c>
    </row>
    <row r="90" spans="1:7" ht="11.25" customHeight="1" x14ac:dyDescent="0.2">
      <c r="A90" s="37" t="s">
        <v>190</v>
      </c>
      <c r="B90" s="24" t="s">
        <v>191</v>
      </c>
      <c r="D90" s="24">
        <v>115</v>
      </c>
      <c r="E90" s="24">
        <v>0</v>
      </c>
      <c r="F90" s="24">
        <v>1</v>
      </c>
      <c r="G90" s="24">
        <f t="shared" si="1"/>
        <v>114</v>
      </c>
    </row>
    <row r="91" spans="1:7" ht="11.25" customHeight="1" x14ac:dyDescent="0.2">
      <c r="A91" s="37" t="s">
        <v>192</v>
      </c>
      <c r="B91" s="24" t="s">
        <v>193</v>
      </c>
      <c r="D91" s="24">
        <v>208</v>
      </c>
      <c r="E91" s="24">
        <v>154</v>
      </c>
      <c r="F91" s="24">
        <v>9</v>
      </c>
      <c r="G91" s="24">
        <f t="shared" si="1"/>
        <v>45</v>
      </c>
    </row>
    <row r="92" spans="1:7" ht="11.25" customHeight="1" x14ac:dyDescent="0.2">
      <c r="A92" s="37" t="s">
        <v>194</v>
      </c>
      <c r="B92" s="24" t="s">
        <v>195</v>
      </c>
      <c r="D92" s="24">
        <v>244</v>
      </c>
      <c r="E92" s="24">
        <v>80</v>
      </c>
      <c r="F92" s="24">
        <v>11</v>
      </c>
      <c r="G92" s="24">
        <f t="shared" si="1"/>
        <v>153</v>
      </c>
    </row>
    <row r="93" spans="1:7" ht="11.25" customHeight="1" x14ac:dyDescent="0.2">
      <c r="A93" s="37" t="s">
        <v>196</v>
      </c>
      <c r="B93" s="24" t="s">
        <v>197</v>
      </c>
      <c r="D93" s="24">
        <v>577</v>
      </c>
      <c r="E93" s="24">
        <v>74</v>
      </c>
      <c r="F93" s="24">
        <v>71</v>
      </c>
      <c r="G93" s="24">
        <f t="shared" si="1"/>
        <v>432</v>
      </c>
    </row>
    <row r="94" spans="1:7" ht="11.25" customHeight="1" x14ac:dyDescent="0.2">
      <c r="A94" s="37" t="s">
        <v>198</v>
      </c>
      <c r="B94" s="24" t="s">
        <v>199</v>
      </c>
      <c r="D94" s="24">
        <v>96</v>
      </c>
      <c r="E94" s="24">
        <v>17</v>
      </c>
      <c r="F94" s="24">
        <v>10</v>
      </c>
      <c r="G94" s="24">
        <f t="shared" si="1"/>
        <v>69</v>
      </c>
    </row>
    <row r="95" spans="1:7" ht="11.25" customHeight="1" x14ac:dyDescent="0.2">
      <c r="A95" s="37" t="s">
        <v>890</v>
      </c>
      <c r="B95" s="56" t="s">
        <v>200</v>
      </c>
      <c r="C95" s="56"/>
      <c r="D95" s="24">
        <v>175</v>
      </c>
      <c r="E95" s="24">
        <v>45</v>
      </c>
      <c r="F95" s="24">
        <v>4</v>
      </c>
      <c r="G95" s="24">
        <f t="shared" si="1"/>
        <v>126</v>
      </c>
    </row>
    <row r="96" spans="1:7" ht="11.25" customHeight="1" x14ac:dyDescent="0.2">
      <c r="A96" s="24" t="s">
        <v>201</v>
      </c>
      <c r="B96" s="24" t="s">
        <v>202</v>
      </c>
      <c r="C96" s="28"/>
      <c r="D96" s="24">
        <v>84</v>
      </c>
      <c r="E96" s="24">
        <v>25</v>
      </c>
      <c r="F96" s="24">
        <v>3</v>
      </c>
      <c r="G96" s="24">
        <f t="shared" si="1"/>
        <v>56</v>
      </c>
    </row>
    <row r="97" spans="1:7" x14ac:dyDescent="0.2">
      <c r="A97" s="33" t="s">
        <v>203</v>
      </c>
      <c r="B97" s="28" t="s">
        <v>204</v>
      </c>
      <c r="C97" s="28"/>
      <c r="D97" s="24">
        <v>93</v>
      </c>
      <c r="E97" s="24">
        <v>10</v>
      </c>
      <c r="F97" s="24">
        <v>44</v>
      </c>
      <c r="G97" s="24">
        <f t="shared" si="1"/>
        <v>39</v>
      </c>
    </row>
    <row r="98" spans="1:7" x14ac:dyDescent="0.2">
      <c r="A98" s="34" t="s">
        <v>205</v>
      </c>
      <c r="B98" s="24" t="s">
        <v>206</v>
      </c>
      <c r="D98" s="24">
        <v>31</v>
      </c>
      <c r="E98" s="24">
        <v>3</v>
      </c>
      <c r="F98" s="24">
        <v>0</v>
      </c>
      <c r="G98" s="24">
        <f t="shared" si="1"/>
        <v>28</v>
      </c>
    </row>
    <row r="99" spans="1:7" x14ac:dyDescent="0.2">
      <c r="A99" s="24" t="s">
        <v>207</v>
      </c>
      <c r="B99" s="24" t="s">
        <v>208</v>
      </c>
      <c r="D99" s="24">
        <v>143</v>
      </c>
      <c r="E99" s="24">
        <v>84</v>
      </c>
      <c r="F99" s="24">
        <v>11</v>
      </c>
      <c r="G99" s="24">
        <f t="shared" si="1"/>
        <v>48</v>
      </c>
    </row>
    <row r="100" spans="1:7" x14ac:dyDescent="0.2">
      <c r="A100" s="24" t="s">
        <v>209</v>
      </c>
      <c r="B100" s="24" t="s">
        <v>210</v>
      </c>
      <c r="D100" s="24">
        <v>287</v>
      </c>
      <c r="E100" s="24">
        <v>33</v>
      </c>
      <c r="F100" s="24">
        <v>5</v>
      </c>
      <c r="G100" s="24">
        <f t="shared" si="1"/>
        <v>249</v>
      </c>
    </row>
    <row r="101" spans="1:7" x14ac:dyDescent="0.2">
      <c r="A101" s="24" t="s">
        <v>211</v>
      </c>
      <c r="B101" s="24" t="s">
        <v>212</v>
      </c>
      <c r="D101" s="24">
        <v>87</v>
      </c>
      <c r="E101" s="24">
        <v>32</v>
      </c>
      <c r="F101" s="24">
        <v>0</v>
      </c>
      <c r="G101" s="24">
        <f t="shared" si="1"/>
        <v>55</v>
      </c>
    </row>
    <row r="102" spans="1:7" x14ac:dyDescent="0.2">
      <c r="A102" s="28" t="s">
        <v>213</v>
      </c>
      <c r="B102" s="28" t="s">
        <v>214</v>
      </c>
      <c r="C102" s="28"/>
      <c r="D102" s="24">
        <v>96</v>
      </c>
      <c r="E102" s="24">
        <v>62</v>
      </c>
      <c r="F102" s="24">
        <v>2</v>
      </c>
      <c r="G102" s="24">
        <f t="shared" si="1"/>
        <v>32</v>
      </c>
    </row>
    <row r="103" spans="1:7" x14ac:dyDescent="0.2">
      <c r="A103" s="28" t="s">
        <v>215</v>
      </c>
      <c r="B103" s="28" t="s">
        <v>216</v>
      </c>
      <c r="C103" s="28"/>
      <c r="D103" s="24">
        <v>193</v>
      </c>
      <c r="E103" s="24">
        <v>58</v>
      </c>
      <c r="F103" s="24">
        <v>1</v>
      </c>
      <c r="G103" s="24">
        <f t="shared" si="1"/>
        <v>134</v>
      </c>
    </row>
    <row r="104" spans="1:7" x14ac:dyDescent="0.2">
      <c r="A104" s="28" t="s">
        <v>217</v>
      </c>
      <c r="B104" s="28" t="s">
        <v>218</v>
      </c>
      <c r="C104" s="28"/>
      <c r="D104" s="24">
        <v>79</v>
      </c>
      <c r="E104" s="24">
        <v>37</v>
      </c>
      <c r="F104" s="24">
        <v>4</v>
      </c>
      <c r="G104" s="24">
        <f t="shared" si="1"/>
        <v>38</v>
      </c>
    </row>
    <row r="105" spans="1:7" x14ac:dyDescent="0.2">
      <c r="A105" s="28" t="s">
        <v>219</v>
      </c>
      <c r="B105" s="28" t="s">
        <v>220</v>
      </c>
      <c r="C105" s="28"/>
      <c r="D105" s="24">
        <v>138</v>
      </c>
      <c r="E105" s="24">
        <v>55</v>
      </c>
      <c r="F105" s="24">
        <v>2</v>
      </c>
      <c r="G105" s="24">
        <f t="shared" si="1"/>
        <v>81</v>
      </c>
    </row>
    <row r="106" spans="1:7" x14ac:dyDescent="0.2">
      <c r="A106" s="28" t="s">
        <v>221</v>
      </c>
      <c r="B106" s="28" t="s">
        <v>222</v>
      </c>
      <c r="C106" s="28"/>
      <c r="D106" s="24">
        <v>1352</v>
      </c>
      <c r="E106" s="24">
        <v>281</v>
      </c>
      <c r="F106" s="24">
        <v>165</v>
      </c>
      <c r="G106" s="24">
        <f t="shared" si="1"/>
        <v>906</v>
      </c>
    </row>
    <row r="107" spans="1:7" x14ac:dyDescent="0.2">
      <c r="A107" s="28" t="s">
        <v>223</v>
      </c>
      <c r="B107" s="28" t="s">
        <v>224</v>
      </c>
      <c r="C107" s="28"/>
      <c r="D107" s="24">
        <v>188</v>
      </c>
      <c r="E107" s="24">
        <v>90</v>
      </c>
      <c r="F107" s="24">
        <v>13</v>
      </c>
      <c r="G107" s="24">
        <f t="shared" si="1"/>
        <v>85</v>
      </c>
    </row>
    <row r="108" spans="1:7" x14ac:dyDescent="0.2">
      <c r="A108" s="28" t="s">
        <v>225</v>
      </c>
      <c r="B108" s="28" t="s">
        <v>226</v>
      </c>
      <c r="D108" s="24">
        <v>154</v>
      </c>
      <c r="E108" s="24">
        <v>19</v>
      </c>
      <c r="F108" s="24">
        <v>0</v>
      </c>
      <c r="G108" s="24">
        <f t="shared" si="1"/>
        <v>135</v>
      </c>
    </row>
    <row r="109" spans="1:7" x14ac:dyDescent="0.2">
      <c r="A109" s="28" t="s">
        <v>920</v>
      </c>
      <c r="B109" s="28" t="s">
        <v>227</v>
      </c>
      <c r="D109" s="24">
        <v>63</v>
      </c>
      <c r="E109" s="24">
        <v>35</v>
      </c>
      <c r="F109" s="24">
        <v>2</v>
      </c>
      <c r="G109" s="24">
        <f t="shared" si="1"/>
        <v>26</v>
      </c>
    </row>
    <row r="110" spans="1:7" x14ac:dyDescent="0.2">
      <c r="A110" s="28" t="s">
        <v>228</v>
      </c>
      <c r="B110" s="28" t="s">
        <v>229</v>
      </c>
      <c r="D110" s="24">
        <v>86</v>
      </c>
      <c r="E110" s="24">
        <v>19</v>
      </c>
      <c r="F110" s="24">
        <v>52</v>
      </c>
      <c r="G110" s="24">
        <f t="shared" si="1"/>
        <v>15</v>
      </c>
    </row>
    <row r="111" spans="1:7" x14ac:dyDescent="0.2">
      <c r="A111" s="28" t="s">
        <v>230</v>
      </c>
      <c r="B111" s="28" t="s">
        <v>231</v>
      </c>
      <c r="D111" s="24">
        <v>252</v>
      </c>
      <c r="E111" s="24">
        <v>3</v>
      </c>
      <c r="F111" s="24">
        <v>28</v>
      </c>
      <c r="G111" s="24">
        <f t="shared" si="1"/>
        <v>221</v>
      </c>
    </row>
    <row r="112" spans="1:7" x14ac:dyDescent="0.2">
      <c r="A112" s="28" t="s">
        <v>232</v>
      </c>
      <c r="B112" s="28" t="s">
        <v>233</v>
      </c>
      <c r="D112" s="24">
        <v>197</v>
      </c>
      <c r="E112" s="24">
        <v>48</v>
      </c>
      <c r="F112" s="24">
        <v>13</v>
      </c>
      <c r="G112" s="24">
        <f t="shared" si="1"/>
        <v>136</v>
      </c>
    </row>
    <row r="113" spans="1:7" x14ac:dyDescent="0.2">
      <c r="A113" s="28" t="s">
        <v>234</v>
      </c>
      <c r="B113" s="28" t="s">
        <v>235</v>
      </c>
      <c r="D113" s="24">
        <v>368</v>
      </c>
      <c r="E113" s="24">
        <v>115</v>
      </c>
      <c r="F113" s="24">
        <v>20</v>
      </c>
      <c r="G113" s="24">
        <f t="shared" si="1"/>
        <v>233</v>
      </c>
    </row>
    <row r="114" spans="1:7" x14ac:dyDescent="0.2">
      <c r="A114" s="28" t="s">
        <v>236</v>
      </c>
      <c r="B114" s="28" t="s">
        <v>237</v>
      </c>
      <c r="D114" s="24">
        <v>582</v>
      </c>
      <c r="E114" s="24">
        <v>170</v>
      </c>
      <c r="F114" s="24">
        <v>205</v>
      </c>
      <c r="G114" s="24">
        <f t="shared" si="1"/>
        <v>207</v>
      </c>
    </row>
    <row r="115" spans="1:7" x14ac:dyDescent="0.2">
      <c r="A115" s="28" t="s">
        <v>238</v>
      </c>
      <c r="B115" s="28" t="s">
        <v>239</v>
      </c>
      <c r="D115" s="24">
        <v>647</v>
      </c>
      <c r="E115" s="24">
        <v>152</v>
      </c>
      <c r="F115" s="24">
        <v>227</v>
      </c>
      <c r="G115" s="24">
        <f t="shared" si="1"/>
        <v>268</v>
      </c>
    </row>
    <row r="116" spans="1:7" x14ac:dyDescent="0.2">
      <c r="A116" s="28" t="s">
        <v>240</v>
      </c>
      <c r="B116" s="28" t="s">
        <v>241</v>
      </c>
      <c r="D116" s="24">
        <v>4705</v>
      </c>
      <c r="E116" s="24">
        <v>894</v>
      </c>
      <c r="F116" s="24">
        <v>1893</v>
      </c>
      <c r="G116" s="24">
        <f t="shared" si="1"/>
        <v>1918</v>
      </c>
    </row>
    <row r="117" spans="1:7" x14ac:dyDescent="0.2">
      <c r="A117" s="28" t="s">
        <v>887</v>
      </c>
      <c r="B117" s="28" t="s">
        <v>242</v>
      </c>
      <c r="D117" s="24">
        <v>272</v>
      </c>
      <c r="E117" s="24">
        <v>84</v>
      </c>
      <c r="F117" s="24">
        <v>23</v>
      </c>
      <c r="G117" s="24">
        <f t="shared" si="1"/>
        <v>165</v>
      </c>
    </row>
    <row r="118" spans="1:7" x14ac:dyDescent="0.2">
      <c r="A118" s="28" t="s">
        <v>243</v>
      </c>
      <c r="B118" s="28" t="s">
        <v>244</v>
      </c>
      <c r="D118" s="24">
        <v>191</v>
      </c>
      <c r="E118" s="24">
        <v>71</v>
      </c>
      <c r="F118" s="24">
        <v>7</v>
      </c>
      <c r="G118" s="24">
        <f t="shared" si="1"/>
        <v>113</v>
      </c>
    </row>
    <row r="119" spans="1:7" x14ac:dyDescent="0.2">
      <c r="A119" s="28" t="s">
        <v>245</v>
      </c>
      <c r="B119" s="28" t="s">
        <v>246</v>
      </c>
      <c r="D119" s="24">
        <v>39</v>
      </c>
      <c r="E119" s="24">
        <v>23</v>
      </c>
      <c r="F119" s="24">
        <v>9</v>
      </c>
      <c r="G119" s="24">
        <f t="shared" si="1"/>
        <v>7</v>
      </c>
    </row>
    <row r="120" spans="1:7" x14ac:dyDescent="0.2">
      <c r="A120" s="28" t="s">
        <v>247</v>
      </c>
      <c r="B120" s="28" t="s">
        <v>248</v>
      </c>
      <c r="D120" s="24">
        <v>196</v>
      </c>
      <c r="E120" s="24">
        <v>11</v>
      </c>
      <c r="F120" s="24">
        <v>5</v>
      </c>
      <c r="G120" s="24">
        <f t="shared" si="1"/>
        <v>180</v>
      </c>
    </row>
    <row r="121" spans="1:7" x14ac:dyDescent="0.2">
      <c r="A121" s="28" t="s">
        <v>249</v>
      </c>
      <c r="B121" s="28" t="s">
        <v>250</v>
      </c>
      <c r="D121" s="24">
        <v>66</v>
      </c>
      <c r="E121" s="24">
        <v>2</v>
      </c>
      <c r="F121" s="24">
        <v>4</v>
      </c>
      <c r="G121" s="24">
        <f t="shared" si="1"/>
        <v>60</v>
      </c>
    </row>
    <row r="122" spans="1:7" x14ac:dyDescent="0.2">
      <c r="A122" s="28" t="s">
        <v>251</v>
      </c>
      <c r="B122" s="28" t="s">
        <v>252</v>
      </c>
      <c r="D122" s="24">
        <v>212</v>
      </c>
      <c r="E122" s="24">
        <v>90</v>
      </c>
      <c r="F122" s="24">
        <v>44</v>
      </c>
      <c r="G122" s="24">
        <f t="shared" si="1"/>
        <v>78</v>
      </c>
    </row>
    <row r="123" spans="1:7" x14ac:dyDescent="0.2">
      <c r="A123" s="28" t="s">
        <v>253</v>
      </c>
      <c r="B123" s="28" t="s">
        <v>254</v>
      </c>
      <c r="D123" s="24">
        <v>215</v>
      </c>
      <c r="E123" s="24">
        <v>4</v>
      </c>
      <c r="F123" s="24">
        <v>186</v>
      </c>
      <c r="G123" s="24">
        <f t="shared" si="1"/>
        <v>25</v>
      </c>
    </row>
    <row r="124" spans="1:7" x14ac:dyDescent="0.2">
      <c r="A124" s="28" t="s">
        <v>255</v>
      </c>
      <c r="B124" s="28" t="s">
        <v>256</v>
      </c>
      <c r="D124" s="24">
        <v>139</v>
      </c>
      <c r="E124" s="24">
        <v>116</v>
      </c>
      <c r="F124" s="24">
        <v>2</v>
      </c>
      <c r="G124" s="24">
        <f t="shared" si="1"/>
        <v>21</v>
      </c>
    </row>
    <row r="125" spans="1:7" x14ac:dyDescent="0.2">
      <c r="A125" s="28" t="s">
        <v>257</v>
      </c>
      <c r="B125" s="28" t="s">
        <v>258</v>
      </c>
      <c r="D125" s="24">
        <v>824</v>
      </c>
      <c r="E125" s="24">
        <v>156</v>
      </c>
      <c r="F125" s="24">
        <v>419</v>
      </c>
      <c r="G125" s="24">
        <f t="shared" si="1"/>
        <v>249</v>
      </c>
    </row>
    <row r="126" spans="1:7" x14ac:dyDescent="0.2">
      <c r="A126" s="28" t="s">
        <v>259</v>
      </c>
      <c r="B126" s="28" t="s">
        <v>260</v>
      </c>
      <c r="D126" s="24">
        <v>1080</v>
      </c>
      <c r="E126" s="24">
        <v>145</v>
      </c>
      <c r="F126" s="24">
        <v>418</v>
      </c>
      <c r="G126" s="24">
        <f t="shared" si="1"/>
        <v>517</v>
      </c>
    </row>
    <row r="127" spans="1:7" x14ac:dyDescent="0.2">
      <c r="A127" s="28" t="s">
        <v>261</v>
      </c>
      <c r="B127" s="28" t="s">
        <v>262</v>
      </c>
      <c r="D127" s="24">
        <v>139</v>
      </c>
      <c r="E127" s="24">
        <v>98</v>
      </c>
      <c r="F127" s="24">
        <v>16</v>
      </c>
      <c r="G127" s="24">
        <f t="shared" si="1"/>
        <v>25</v>
      </c>
    </row>
    <row r="128" spans="1:7" x14ac:dyDescent="0.2">
      <c r="A128" s="28" t="s">
        <v>263</v>
      </c>
      <c r="B128" s="28" t="s">
        <v>264</v>
      </c>
      <c r="D128" s="24">
        <v>115</v>
      </c>
      <c r="E128" s="24">
        <v>25</v>
      </c>
      <c r="F128" s="24">
        <v>9</v>
      </c>
      <c r="G128" s="24">
        <f t="shared" si="1"/>
        <v>81</v>
      </c>
    </row>
    <row r="129" spans="1:7" x14ac:dyDescent="0.2">
      <c r="A129" s="28" t="s">
        <v>265</v>
      </c>
      <c r="B129" s="28" t="s">
        <v>266</v>
      </c>
      <c r="D129" s="24">
        <v>46</v>
      </c>
      <c r="E129" s="24">
        <v>0</v>
      </c>
      <c r="F129" s="24">
        <v>10</v>
      </c>
      <c r="G129" s="24">
        <f t="shared" si="1"/>
        <v>36</v>
      </c>
    </row>
    <row r="130" spans="1:7" x14ac:dyDescent="0.2">
      <c r="A130" s="28" t="s">
        <v>894</v>
      </c>
      <c r="B130" s="28" t="s">
        <v>267</v>
      </c>
      <c r="D130" s="24">
        <v>175</v>
      </c>
      <c r="E130" s="24">
        <v>88</v>
      </c>
      <c r="F130" s="24">
        <v>1</v>
      </c>
      <c r="G130" s="24">
        <f t="shared" si="1"/>
        <v>86</v>
      </c>
    </row>
    <row r="131" spans="1:7" x14ac:dyDescent="0.2">
      <c r="A131" s="28" t="s">
        <v>268</v>
      </c>
      <c r="B131" s="28" t="s">
        <v>269</v>
      </c>
      <c r="D131" s="24">
        <v>662</v>
      </c>
      <c r="E131" s="24">
        <v>44</v>
      </c>
      <c r="F131" s="24">
        <v>100</v>
      </c>
      <c r="G131" s="24">
        <f t="shared" si="1"/>
        <v>518</v>
      </c>
    </row>
    <row r="132" spans="1:7" x14ac:dyDescent="0.2">
      <c r="A132" s="28" t="s">
        <v>270</v>
      </c>
      <c r="B132" s="28" t="s">
        <v>271</v>
      </c>
      <c r="D132" s="24">
        <v>266</v>
      </c>
      <c r="E132" s="24">
        <v>63</v>
      </c>
      <c r="F132" s="24">
        <v>75</v>
      </c>
      <c r="G132" s="24">
        <f t="shared" si="1"/>
        <v>128</v>
      </c>
    </row>
    <row r="133" spans="1:7" x14ac:dyDescent="0.2">
      <c r="A133" s="28" t="s">
        <v>272</v>
      </c>
      <c r="B133" s="28" t="s">
        <v>273</v>
      </c>
      <c r="D133" s="24">
        <v>328</v>
      </c>
      <c r="E133" s="24">
        <v>104</v>
      </c>
      <c r="F133" s="24">
        <v>186</v>
      </c>
      <c r="G133" s="24">
        <f t="shared" si="1"/>
        <v>38</v>
      </c>
    </row>
    <row r="134" spans="1:7" x14ac:dyDescent="0.2">
      <c r="A134" s="28" t="s">
        <v>274</v>
      </c>
      <c r="B134" s="28" t="s">
        <v>275</v>
      </c>
      <c r="D134" s="24">
        <v>39</v>
      </c>
      <c r="E134" s="24">
        <v>29</v>
      </c>
      <c r="F134" s="24">
        <v>6</v>
      </c>
      <c r="G134" s="24">
        <f t="shared" si="1"/>
        <v>4</v>
      </c>
    </row>
    <row r="135" spans="1:7" x14ac:dyDescent="0.2">
      <c r="A135" s="28" t="s">
        <v>276</v>
      </c>
      <c r="B135" s="28" t="s">
        <v>277</v>
      </c>
      <c r="D135" s="24">
        <v>100</v>
      </c>
      <c r="E135" s="24">
        <v>32</v>
      </c>
      <c r="F135" s="24">
        <v>10</v>
      </c>
      <c r="G135" s="24">
        <f t="shared" si="1"/>
        <v>58</v>
      </c>
    </row>
    <row r="136" spans="1:7" x14ac:dyDescent="0.2">
      <c r="A136" s="28" t="s">
        <v>278</v>
      </c>
      <c r="B136" s="28" t="s">
        <v>279</v>
      </c>
      <c r="D136" s="24">
        <v>408</v>
      </c>
      <c r="E136" s="24">
        <v>271</v>
      </c>
      <c r="F136" s="24">
        <v>13</v>
      </c>
      <c r="G136" s="24">
        <f t="shared" si="1"/>
        <v>124</v>
      </c>
    </row>
    <row r="137" spans="1:7" x14ac:dyDescent="0.2">
      <c r="A137" s="28" t="s">
        <v>280</v>
      </c>
      <c r="B137" s="28" t="s">
        <v>281</v>
      </c>
      <c r="D137" s="24">
        <v>29</v>
      </c>
      <c r="E137" s="24">
        <v>0</v>
      </c>
      <c r="F137" s="24">
        <v>1</v>
      </c>
      <c r="G137" s="24">
        <f t="shared" si="1"/>
        <v>28</v>
      </c>
    </row>
    <row r="138" spans="1:7" x14ac:dyDescent="0.2">
      <c r="A138" s="28" t="s">
        <v>282</v>
      </c>
      <c r="B138" s="28" t="s">
        <v>283</v>
      </c>
      <c r="D138" s="24">
        <v>55</v>
      </c>
      <c r="E138" s="24">
        <v>31</v>
      </c>
      <c r="F138" s="24">
        <v>0</v>
      </c>
      <c r="G138" s="24">
        <f t="shared" ref="G138:G201" si="2">D138-E138-F138</f>
        <v>24</v>
      </c>
    </row>
    <row r="139" spans="1:7" x14ac:dyDescent="0.2">
      <c r="A139" s="28" t="s">
        <v>284</v>
      </c>
      <c r="B139" s="28" t="s">
        <v>285</v>
      </c>
      <c r="D139" s="24">
        <v>72</v>
      </c>
      <c r="E139" s="24">
        <v>10</v>
      </c>
      <c r="F139" s="24">
        <v>15</v>
      </c>
      <c r="G139" s="24">
        <f t="shared" si="2"/>
        <v>47</v>
      </c>
    </row>
    <row r="140" spans="1:7" x14ac:dyDescent="0.2">
      <c r="A140" s="28" t="s">
        <v>286</v>
      </c>
      <c r="B140" s="28" t="s">
        <v>287</v>
      </c>
      <c r="D140" s="24">
        <v>440</v>
      </c>
      <c r="E140" s="24">
        <v>77</v>
      </c>
      <c r="F140" s="24">
        <v>52</v>
      </c>
      <c r="G140" s="24">
        <f t="shared" si="2"/>
        <v>311</v>
      </c>
    </row>
    <row r="141" spans="1:7" x14ac:dyDescent="0.2">
      <c r="A141" s="28" t="s">
        <v>288</v>
      </c>
      <c r="B141" s="28" t="s">
        <v>289</v>
      </c>
      <c r="D141" s="24">
        <v>280</v>
      </c>
      <c r="E141" s="24">
        <v>107</v>
      </c>
      <c r="F141" s="24">
        <v>17</v>
      </c>
      <c r="G141" s="24">
        <f t="shared" si="2"/>
        <v>156</v>
      </c>
    </row>
    <row r="142" spans="1:7" x14ac:dyDescent="0.2">
      <c r="A142" s="28" t="s">
        <v>290</v>
      </c>
      <c r="B142" s="28" t="s">
        <v>291</v>
      </c>
      <c r="D142" s="24">
        <v>142</v>
      </c>
      <c r="E142" s="24">
        <v>1</v>
      </c>
      <c r="F142" s="24">
        <v>1</v>
      </c>
      <c r="G142" s="24">
        <f t="shared" si="2"/>
        <v>140</v>
      </c>
    </row>
    <row r="143" spans="1:7" x14ac:dyDescent="0.2">
      <c r="A143" s="28" t="s">
        <v>292</v>
      </c>
      <c r="B143" s="28" t="s">
        <v>293</v>
      </c>
      <c r="D143" s="24">
        <v>24</v>
      </c>
      <c r="E143" s="24">
        <v>9</v>
      </c>
      <c r="F143" s="24">
        <v>0</v>
      </c>
      <c r="G143" s="24">
        <f t="shared" si="2"/>
        <v>15</v>
      </c>
    </row>
    <row r="144" spans="1:7" x14ac:dyDescent="0.2">
      <c r="A144" s="28" t="s">
        <v>294</v>
      </c>
      <c r="B144" s="28" t="s">
        <v>295</v>
      </c>
      <c r="D144" s="24">
        <v>96</v>
      </c>
      <c r="E144" s="24">
        <v>52</v>
      </c>
      <c r="F144" s="24">
        <v>4</v>
      </c>
      <c r="G144" s="24">
        <f t="shared" si="2"/>
        <v>40</v>
      </c>
    </row>
    <row r="145" spans="1:7" x14ac:dyDescent="0.2">
      <c r="A145" s="28" t="s">
        <v>296</v>
      </c>
      <c r="B145" s="28" t="s">
        <v>297</v>
      </c>
      <c r="D145" s="24">
        <v>224</v>
      </c>
      <c r="E145" s="24">
        <v>161</v>
      </c>
      <c r="F145" s="24">
        <v>16</v>
      </c>
      <c r="G145" s="24">
        <f t="shared" si="2"/>
        <v>47</v>
      </c>
    </row>
    <row r="146" spans="1:7" x14ac:dyDescent="0.2">
      <c r="A146" s="28" t="s">
        <v>1047</v>
      </c>
      <c r="B146" s="28" t="s">
        <v>298</v>
      </c>
    </row>
    <row r="147" spans="1:7" x14ac:dyDescent="0.2">
      <c r="A147" s="28" t="s">
        <v>299</v>
      </c>
      <c r="B147" s="28" t="s">
        <v>300</v>
      </c>
      <c r="D147" s="24">
        <v>187</v>
      </c>
      <c r="E147" s="24">
        <v>10</v>
      </c>
      <c r="F147" s="24">
        <v>10</v>
      </c>
      <c r="G147" s="24">
        <f t="shared" si="2"/>
        <v>167</v>
      </c>
    </row>
    <row r="148" spans="1:7" x14ac:dyDescent="0.2">
      <c r="A148" s="28" t="s">
        <v>301</v>
      </c>
      <c r="B148" s="28" t="s">
        <v>302</v>
      </c>
      <c r="D148" s="24">
        <v>488</v>
      </c>
      <c r="E148" s="24">
        <v>119</v>
      </c>
      <c r="F148" s="24">
        <v>102</v>
      </c>
      <c r="G148" s="24">
        <f t="shared" si="2"/>
        <v>267</v>
      </c>
    </row>
    <row r="149" spans="1:7" x14ac:dyDescent="0.2">
      <c r="A149" s="28" t="s">
        <v>303</v>
      </c>
      <c r="B149" s="28" t="s">
        <v>304</v>
      </c>
      <c r="D149" s="24">
        <v>208</v>
      </c>
      <c r="E149" s="24">
        <v>0</v>
      </c>
      <c r="F149" s="24">
        <v>15</v>
      </c>
      <c r="G149" s="24">
        <f t="shared" si="2"/>
        <v>193</v>
      </c>
    </row>
    <row r="150" spans="1:7" x14ac:dyDescent="0.2">
      <c r="A150" s="28" t="s">
        <v>884</v>
      </c>
      <c r="B150" s="28" t="s">
        <v>305</v>
      </c>
      <c r="D150" s="24">
        <v>549</v>
      </c>
      <c r="E150" s="24">
        <v>225</v>
      </c>
      <c r="F150" s="24">
        <v>46</v>
      </c>
      <c r="G150" s="24">
        <f t="shared" si="2"/>
        <v>278</v>
      </c>
    </row>
    <row r="151" spans="1:7" x14ac:dyDescent="0.2">
      <c r="A151" s="28" t="s">
        <v>306</v>
      </c>
      <c r="B151" s="28" t="s">
        <v>307</v>
      </c>
      <c r="D151" s="24">
        <v>86</v>
      </c>
      <c r="E151" s="24">
        <v>74</v>
      </c>
      <c r="F151" s="24">
        <v>3</v>
      </c>
      <c r="G151" s="24">
        <f t="shared" si="2"/>
        <v>9</v>
      </c>
    </row>
    <row r="152" spans="1:7" x14ac:dyDescent="0.2">
      <c r="A152" s="28" t="s">
        <v>308</v>
      </c>
      <c r="B152" s="28" t="s">
        <v>309</v>
      </c>
      <c r="D152" s="24">
        <v>186</v>
      </c>
      <c r="E152" s="24">
        <v>130</v>
      </c>
      <c r="F152" s="24">
        <v>8</v>
      </c>
      <c r="G152" s="24">
        <f t="shared" si="2"/>
        <v>48</v>
      </c>
    </row>
    <row r="153" spans="1:7" x14ac:dyDescent="0.2">
      <c r="A153" s="28" t="s">
        <v>310</v>
      </c>
      <c r="B153" s="28" t="s">
        <v>311</v>
      </c>
      <c r="D153" s="24">
        <v>51</v>
      </c>
      <c r="E153" s="24">
        <v>16</v>
      </c>
      <c r="F153" s="24">
        <v>7</v>
      </c>
      <c r="G153" s="24">
        <f t="shared" si="2"/>
        <v>28</v>
      </c>
    </row>
    <row r="154" spans="1:7" x14ac:dyDescent="0.2">
      <c r="A154" s="28" t="s">
        <v>889</v>
      </c>
      <c r="B154" s="28" t="s">
        <v>312</v>
      </c>
      <c r="D154" s="24">
        <v>203</v>
      </c>
      <c r="E154" s="24">
        <v>15</v>
      </c>
      <c r="F154" s="24">
        <v>141</v>
      </c>
      <c r="G154" s="24">
        <f t="shared" si="2"/>
        <v>47</v>
      </c>
    </row>
    <row r="155" spans="1:7" x14ac:dyDescent="0.2">
      <c r="A155" s="28" t="s">
        <v>313</v>
      </c>
      <c r="B155" s="28" t="s">
        <v>314</v>
      </c>
      <c r="D155" s="24">
        <v>339</v>
      </c>
      <c r="E155" s="24">
        <v>104</v>
      </c>
      <c r="F155" s="24">
        <v>79</v>
      </c>
      <c r="G155" s="24">
        <f t="shared" si="2"/>
        <v>156</v>
      </c>
    </row>
    <row r="156" spans="1:7" x14ac:dyDescent="0.2">
      <c r="A156" s="28" t="s">
        <v>315</v>
      </c>
      <c r="B156" s="28" t="s">
        <v>316</v>
      </c>
      <c r="D156" s="24">
        <v>948</v>
      </c>
      <c r="E156" s="24">
        <v>25</v>
      </c>
      <c r="F156" s="24">
        <v>818</v>
      </c>
      <c r="G156" s="24">
        <f t="shared" si="2"/>
        <v>105</v>
      </c>
    </row>
    <row r="157" spans="1:7" x14ac:dyDescent="0.2">
      <c r="A157" s="28" t="s">
        <v>317</v>
      </c>
      <c r="B157" s="28" t="s">
        <v>318</v>
      </c>
      <c r="D157" s="24">
        <v>213</v>
      </c>
      <c r="E157" s="24">
        <v>94</v>
      </c>
      <c r="F157" s="24">
        <v>12</v>
      </c>
      <c r="G157" s="24">
        <f t="shared" si="2"/>
        <v>107</v>
      </c>
    </row>
    <row r="158" spans="1:7" x14ac:dyDescent="0.2">
      <c r="A158" s="28" t="s">
        <v>319</v>
      </c>
      <c r="B158" s="28" t="s">
        <v>320</v>
      </c>
      <c r="D158" s="24">
        <v>338</v>
      </c>
      <c r="E158" s="24">
        <v>3</v>
      </c>
      <c r="F158" s="24">
        <v>286</v>
      </c>
      <c r="G158" s="24">
        <f t="shared" si="2"/>
        <v>49</v>
      </c>
    </row>
    <row r="159" spans="1:7" x14ac:dyDescent="0.2">
      <c r="A159" s="28" t="s">
        <v>321</v>
      </c>
      <c r="B159" s="28" t="s">
        <v>322</v>
      </c>
      <c r="D159" s="24">
        <v>3141</v>
      </c>
      <c r="E159" s="24">
        <v>876</v>
      </c>
      <c r="F159" s="24">
        <v>707</v>
      </c>
      <c r="G159" s="24">
        <f t="shared" si="2"/>
        <v>1558</v>
      </c>
    </row>
    <row r="160" spans="1:7" x14ac:dyDescent="0.2">
      <c r="A160" s="28" t="s">
        <v>323</v>
      </c>
      <c r="B160" s="28" t="s">
        <v>324</v>
      </c>
      <c r="D160" s="24">
        <v>134</v>
      </c>
      <c r="E160" s="24">
        <v>37</v>
      </c>
      <c r="F160" s="24">
        <v>50</v>
      </c>
      <c r="G160" s="24">
        <f t="shared" si="2"/>
        <v>47</v>
      </c>
    </row>
    <row r="161" spans="1:7" x14ac:dyDescent="0.2">
      <c r="A161" s="28" t="s">
        <v>325</v>
      </c>
      <c r="B161" s="28" t="s">
        <v>326</v>
      </c>
      <c r="D161" s="24">
        <v>145</v>
      </c>
      <c r="E161" s="24">
        <v>122</v>
      </c>
      <c r="F161" s="24">
        <v>8</v>
      </c>
      <c r="G161" s="24">
        <f t="shared" si="2"/>
        <v>15</v>
      </c>
    </row>
    <row r="162" spans="1:7" x14ac:dyDescent="0.2">
      <c r="A162" s="28" t="s">
        <v>327</v>
      </c>
      <c r="B162" s="28" t="s">
        <v>328</v>
      </c>
      <c r="D162" s="24">
        <v>168</v>
      </c>
      <c r="E162" s="24">
        <v>0</v>
      </c>
      <c r="F162" s="24">
        <v>13</v>
      </c>
      <c r="G162" s="24">
        <f t="shared" si="2"/>
        <v>155</v>
      </c>
    </row>
    <row r="163" spans="1:7" x14ac:dyDescent="0.2">
      <c r="A163" s="28" t="s">
        <v>914</v>
      </c>
      <c r="B163" s="28" t="s">
        <v>329</v>
      </c>
      <c r="D163" s="24">
        <v>81</v>
      </c>
      <c r="E163" s="24">
        <v>31</v>
      </c>
      <c r="F163" s="24">
        <v>10</v>
      </c>
      <c r="G163" s="24">
        <f t="shared" si="2"/>
        <v>40</v>
      </c>
    </row>
    <row r="164" spans="1:7" x14ac:dyDescent="0.2">
      <c r="A164" s="28" t="s">
        <v>330</v>
      </c>
      <c r="B164" s="28" t="s">
        <v>331</v>
      </c>
      <c r="D164" s="24">
        <v>46</v>
      </c>
      <c r="E164" s="24">
        <v>18</v>
      </c>
      <c r="F164" s="24">
        <v>7</v>
      </c>
      <c r="G164" s="24">
        <f t="shared" si="2"/>
        <v>21</v>
      </c>
    </row>
    <row r="165" spans="1:7" x14ac:dyDescent="0.2">
      <c r="A165" s="28" t="s">
        <v>332</v>
      </c>
      <c r="B165" s="28" t="s">
        <v>333</v>
      </c>
      <c r="D165" s="24">
        <v>250</v>
      </c>
      <c r="E165" s="24">
        <v>26</v>
      </c>
      <c r="F165" s="24">
        <v>179</v>
      </c>
      <c r="G165" s="24">
        <f t="shared" si="2"/>
        <v>45</v>
      </c>
    </row>
    <row r="166" spans="1:7" x14ac:dyDescent="0.2">
      <c r="A166" s="28" t="s">
        <v>904</v>
      </c>
      <c r="B166" s="28" t="s">
        <v>334</v>
      </c>
      <c r="D166" s="24">
        <v>74</v>
      </c>
      <c r="E166" s="24">
        <v>15</v>
      </c>
      <c r="F166" s="24">
        <v>2</v>
      </c>
      <c r="G166" s="24">
        <f t="shared" si="2"/>
        <v>57</v>
      </c>
    </row>
    <row r="167" spans="1:7" x14ac:dyDescent="0.2">
      <c r="A167" s="28" t="s">
        <v>335</v>
      </c>
      <c r="B167" s="28" t="s">
        <v>336</v>
      </c>
      <c r="D167" s="24">
        <v>557</v>
      </c>
      <c r="E167" s="24">
        <v>225</v>
      </c>
      <c r="F167" s="24">
        <v>62</v>
      </c>
      <c r="G167" s="24">
        <f t="shared" si="2"/>
        <v>270</v>
      </c>
    </row>
    <row r="168" spans="1:7" x14ac:dyDescent="0.2">
      <c r="A168" s="28" t="s">
        <v>337</v>
      </c>
      <c r="B168" s="28" t="s">
        <v>338</v>
      </c>
      <c r="D168" s="24">
        <v>60</v>
      </c>
      <c r="E168" s="24">
        <v>23</v>
      </c>
      <c r="F168" s="24">
        <v>9</v>
      </c>
      <c r="G168" s="24">
        <f t="shared" si="2"/>
        <v>28</v>
      </c>
    </row>
    <row r="169" spans="1:7" x14ac:dyDescent="0.2">
      <c r="A169" s="28" t="s">
        <v>339</v>
      </c>
      <c r="B169" s="28" t="s">
        <v>340</v>
      </c>
      <c r="D169" s="24">
        <v>175</v>
      </c>
      <c r="E169" s="24">
        <v>15</v>
      </c>
      <c r="F169" s="24">
        <v>5</v>
      </c>
      <c r="G169" s="24">
        <f t="shared" si="2"/>
        <v>155</v>
      </c>
    </row>
    <row r="170" spans="1:7" x14ac:dyDescent="0.2">
      <c r="A170" s="28" t="s">
        <v>341</v>
      </c>
      <c r="B170" s="28" t="s">
        <v>342</v>
      </c>
      <c r="D170" s="24">
        <v>119</v>
      </c>
      <c r="E170" s="24">
        <v>96</v>
      </c>
      <c r="F170" s="24">
        <v>2</v>
      </c>
      <c r="G170" s="24">
        <f t="shared" si="2"/>
        <v>21</v>
      </c>
    </row>
    <row r="171" spans="1:7" x14ac:dyDescent="0.2">
      <c r="A171" s="28" t="s">
        <v>343</v>
      </c>
      <c r="B171" s="28" t="s">
        <v>344</v>
      </c>
      <c r="D171" s="24">
        <v>122</v>
      </c>
      <c r="E171" s="24">
        <v>56</v>
      </c>
      <c r="F171" s="24">
        <v>2</v>
      </c>
      <c r="G171" s="24">
        <f t="shared" si="2"/>
        <v>64</v>
      </c>
    </row>
    <row r="172" spans="1:7" x14ac:dyDescent="0.2">
      <c r="A172" s="28" t="s">
        <v>345</v>
      </c>
      <c r="B172" s="28" t="s">
        <v>346</v>
      </c>
      <c r="D172" s="24">
        <v>414</v>
      </c>
      <c r="E172" s="24">
        <v>210</v>
      </c>
      <c r="F172" s="24">
        <v>27</v>
      </c>
      <c r="G172" s="24">
        <f t="shared" si="2"/>
        <v>177</v>
      </c>
    </row>
    <row r="173" spans="1:7" x14ac:dyDescent="0.2">
      <c r="A173" s="28" t="s">
        <v>347</v>
      </c>
      <c r="B173" s="28" t="s">
        <v>348</v>
      </c>
      <c r="D173" s="24">
        <v>132</v>
      </c>
      <c r="E173" s="24">
        <v>12</v>
      </c>
      <c r="F173" s="24">
        <v>37</v>
      </c>
      <c r="G173" s="24">
        <f t="shared" si="2"/>
        <v>83</v>
      </c>
    </row>
    <row r="174" spans="1:7" x14ac:dyDescent="0.2">
      <c r="A174" s="28" t="s">
        <v>349</v>
      </c>
      <c r="B174" s="28" t="s">
        <v>350</v>
      </c>
      <c r="D174" s="24">
        <v>53</v>
      </c>
      <c r="E174" s="24">
        <v>33</v>
      </c>
      <c r="F174" s="24">
        <v>0</v>
      </c>
      <c r="G174" s="24">
        <f t="shared" si="2"/>
        <v>20</v>
      </c>
    </row>
    <row r="175" spans="1:7" x14ac:dyDescent="0.2">
      <c r="A175" s="28" t="s">
        <v>351</v>
      </c>
      <c r="B175" s="28" t="s">
        <v>352</v>
      </c>
      <c r="D175" s="24">
        <v>66</v>
      </c>
      <c r="E175" s="24">
        <v>22</v>
      </c>
      <c r="F175" s="24">
        <v>5</v>
      </c>
      <c r="G175" s="24">
        <f t="shared" si="2"/>
        <v>39</v>
      </c>
    </row>
    <row r="176" spans="1:7" x14ac:dyDescent="0.2">
      <c r="A176" s="28" t="s">
        <v>353</v>
      </c>
      <c r="B176" s="28" t="s">
        <v>354</v>
      </c>
      <c r="D176" s="24">
        <v>146</v>
      </c>
      <c r="E176" s="24">
        <v>71</v>
      </c>
      <c r="F176" s="24">
        <v>12</v>
      </c>
      <c r="G176" s="24">
        <f t="shared" si="2"/>
        <v>63</v>
      </c>
    </row>
    <row r="177" spans="1:7" x14ac:dyDescent="0.2">
      <c r="A177" s="28" t="s">
        <v>355</v>
      </c>
      <c r="B177" s="28" t="s">
        <v>356</v>
      </c>
      <c r="D177" s="24">
        <v>2236</v>
      </c>
      <c r="E177" s="24">
        <v>519</v>
      </c>
      <c r="F177" s="24">
        <v>538</v>
      </c>
      <c r="G177" s="24">
        <f t="shared" si="2"/>
        <v>1179</v>
      </c>
    </row>
    <row r="178" spans="1:7" x14ac:dyDescent="0.2">
      <c r="A178" s="28" t="s">
        <v>357</v>
      </c>
      <c r="B178" s="28" t="s">
        <v>358</v>
      </c>
      <c r="D178" s="24">
        <v>292</v>
      </c>
      <c r="E178" s="24">
        <v>46</v>
      </c>
      <c r="F178" s="24">
        <v>170</v>
      </c>
      <c r="G178" s="24">
        <f t="shared" si="2"/>
        <v>76</v>
      </c>
    </row>
    <row r="179" spans="1:7" x14ac:dyDescent="0.2">
      <c r="A179" s="28" t="s">
        <v>359</v>
      </c>
      <c r="B179" s="28" t="s">
        <v>360</v>
      </c>
      <c r="D179" s="24">
        <v>441</v>
      </c>
      <c r="E179" s="24">
        <v>199</v>
      </c>
      <c r="F179" s="24">
        <v>36</v>
      </c>
      <c r="G179" s="24">
        <f t="shared" si="2"/>
        <v>206</v>
      </c>
    </row>
    <row r="180" spans="1:7" x14ac:dyDescent="0.2">
      <c r="A180" s="28" t="s">
        <v>361</v>
      </c>
      <c r="B180" s="28" t="s">
        <v>362</v>
      </c>
      <c r="D180" s="24">
        <v>193</v>
      </c>
      <c r="E180" s="24">
        <v>11</v>
      </c>
      <c r="F180" s="24">
        <v>4</v>
      </c>
      <c r="G180" s="24">
        <f t="shared" si="2"/>
        <v>178</v>
      </c>
    </row>
    <row r="181" spans="1:7" x14ac:dyDescent="0.2">
      <c r="A181" s="28" t="s">
        <v>363</v>
      </c>
      <c r="B181" s="28" t="s">
        <v>364</v>
      </c>
      <c r="D181" s="24">
        <v>106</v>
      </c>
      <c r="E181" s="24">
        <v>88</v>
      </c>
      <c r="F181" s="24">
        <v>10</v>
      </c>
      <c r="G181" s="24">
        <f t="shared" si="2"/>
        <v>8</v>
      </c>
    </row>
    <row r="182" spans="1:7" x14ac:dyDescent="0.2">
      <c r="A182" s="28" t="s">
        <v>365</v>
      </c>
      <c r="B182" s="28" t="s">
        <v>366</v>
      </c>
      <c r="D182" s="24">
        <v>72</v>
      </c>
      <c r="E182" s="24">
        <v>18</v>
      </c>
      <c r="F182" s="24">
        <v>1</v>
      </c>
      <c r="G182" s="24">
        <f t="shared" si="2"/>
        <v>53</v>
      </c>
    </row>
    <row r="183" spans="1:7" x14ac:dyDescent="0.2">
      <c r="A183" s="28" t="s">
        <v>367</v>
      </c>
      <c r="B183" s="28" t="s">
        <v>368</v>
      </c>
      <c r="D183" s="24">
        <v>282</v>
      </c>
      <c r="E183" s="24">
        <v>85</v>
      </c>
      <c r="F183" s="24">
        <v>7</v>
      </c>
      <c r="G183" s="24">
        <f t="shared" si="2"/>
        <v>190</v>
      </c>
    </row>
    <row r="184" spans="1:7" x14ac:dyDescent="0.2">
      <c r="A184" s="28" t="s">
        <v>369</v>
      </c>
      <c r="B184" s="28" t="s">
        <v>370</v>
      </c>
      <c r="D184" s="24">
        <v>86</v>
      </c>
      <c r="E184" s="24">
        <v>10</v>
      </c>
      <c r="F184" s="24">
        <v>9</v>
      </c>
      <c r="G184" s="24">
        <f t="shared" si="2"/>
        <v>67</v>
      </c>
    </row>
    <row r="185" spans="1:7" x14ac:dyDescent="0.2">
      <c r="A185" s="28" t="s">
        <v>371</v>
      </c>
      <c r="B185" s="28" t="s">
        <v>372</v>
      </c>
      <c r="D185" s="24">
        <v>143</v>
      </c>
      <c r="E185" s="24">
        <v>17</v>
      </c>
      <c r="F185" s="24">
        <v>10</v>
      </c>
      <c r="G185" s="24">
        <f t="shared" si="2"/>
        <v>116</v>
      </c>
    </row>
    <row r="186" spans="1:7" x14ac:dyDescent="0.2">
      <c r="A186" s="28" t="s">
        <v>373</v>
      </c>
      <c r="B186" s="28" t="s">
        <v>374</v>
      </c>
      <c r="D186" s="24">
        <v>163</v>
      </c>
      <c r="E186" s="24">
        <v>107</v>
      </c>
      <c r="F186" s="24">
        <v>6</v>
      </c>
      <c r="G186" s="24">
        <f t="shared" si="2"/>
        <v>50</v>
      </c>
    </row>
    <row r="187" spans="1:7" x14ac:dyDescent="0.2">
      <c r="A187" s="28" t="s">
        <v>375</v>
      </c>
      <c r="B187" s="28" t="s">
        <v>376</v>
      </c>
      <c r="D187" s="24">
        <v>190</v>
      </c>
      <c r="E187" s="24">
        <v>144</v>
      </c>
      <c r="F187" s="24">
        <v>11</v>
      </c>
      <c r="G187" s="24">
        <f t="shared" si="2"/>
        <v>35</v>
      </c>
    </row>
    <row r="188" spans="1:7" x14ac:dyDescent="0.2">
      <c r="A188" s="28" t="s">
        <v>377</v>
      </c>
      <c r="B188" s="28" t="s">
        <v>378</v>
      </c>
      <c r="D188" s="24">
        <v>346</v>
      </c>
      <c r="E188" s="24">
        <v>61</v>
      </c>
      <c r="F188" s="24">
        <v>57</v>
      </c>
      <c r="G188" s="24">
        <f t="shared" si="2"/>
        <v>228</v>
      </c>
    </row>
    <row r="189" spans="1:7" x14ac:dyDescent="0.2">
      <c r="A189" s="28" t="s">
        <v>379</v>
      </c>
      <c r="B189" s="28" t="s">
        <v>380</v>
      </c>
      <c r="D189" s="24">
        <v>41</v>
      </c>
      <c r="E189" s="24">
        <v>4</v>
      </c>
      <c r="F189" s="24">
        <v>0</v>
      </c>
      <c r="G189" s="24">
        <f t="shared" si="2"/>
        <v>37</v>
      </c>
    </row>
    <row r="190" spans="1:7" x14ac:dyDescent="0.2">
      <c r="A190" s="28" t="s">
        <v>381</v>
      </c>
      <c r="B190" s="28" t="s">
        <v>382</v>
      </c>
      <c r="D190" s="24">
        <v>186</v>
      </c>
      <c r="E190" s="24">
        <v>43</v>
      </c>
      <c r="F190" s="24">
        <v>16</v>
      </c>
      <c r="G190" s="24">
        <f t="shared" si="2"/>
        <v>127</v>
      </c>
    </row>
    <row r="191" spans="1:7" x14ac:dyDescent="0.2">
      <c r="A191" s="28" t="s">
        <v>383</v>
      </c>
      <c r="B191" s="28" t="s">
        <v>384</v>
      </c>
      <c r="D191" s="24">
        <v>118</v>
      </c>
      <c r="E191" s="24">
        <v>44</v>
      </c>
      <c r="F191" s="24">
        <v>49</v>
      </c>
      <c r="G191" s="24">
        <f t="shared" si="2"/>
        <v>25</v>
      </c>
    </row>
    <row r="192" spans="1:7" x14ac:dyDescent="0.2">
      <c r="A192" s="28" t="s">
        <v>385</v>
      </c>
      <c r="B192" s="28" t="s">
        <v>386</v>
      </c>
      <c r="D192" s="24">
        <v>170</v>
      </c>
      <c r="E192" s="24">
        <v>92</v>
      </c>
      <c r="F192" s="24">
        <v>7</v>
      </c>
      <c r="G192" s="24">
        <f t="shared" si="2"/>
        <v>71</v>
      </c>
    </row>
    <row r="193" spans="1:7" x14ac:dyDescent="0.2">
      <c r="A193" s="28" t="s">
        <v>919</v>
      </c>
      <c r="B193" s="28" t="s">
        <v>387</v>
      </c>
      <c r="D193" s="24">
        <v>165</v>
      </c>
      <c r="E193" s="24">
        <v>12</v>
      </c>
      <c r="F193" s="24">
        <v>2</v>
      </c>
      <c r="G193" s="24">
        <f t="shared" si="2"/>
        <v>151</v>
      </c>
    </row>
    <row r="194" spans="1:7" x14ac:dyDescent="0.2">
      <c r="A194" s="28" t="s">
        <v>388</v>
      </c>
      <c r="B194" s="28" t="s">
        <v>389</v>
      </c>
      <c r="D194" s="24">
        <v>133</v>
      </c>
      <c r="E194" s="24">
        <v>106</v>
      </c>
      <c r="F194" s="24">
        <v>9</v>
      </c>
      <c r="G194" s="24">
        <f t="shared" si="2"/>
        <v>18</v>
      </c>
    </row>
    <row r="195" spans="1:7" x14ac:dyDescent="0.2">
      <c r="A195" s="28" t="s">
        <v>390</v>
      </c>
      <c r="B195" s="28" t="s">
        <v>391</v>
      </c>
      <c r="D195" s="24">
        <v>48</v>
      </c>
      <c r="E195" s="24">
        <v>24</v>
      </c>
      <c r="F195" s="24">
        <v>1</v>
      </c>
      <c r="G195" s="24">
        <f t="shared" si="2"/>
        <v>23</v>
      </c>
    </row>
    <row r="196" spans="1:7" x14ac:dyDescent="0.2">
      <c r="A196" s="28" t="s">
        <v>392</v>
      </c>
      <c r="B196" s="28" t="s">
        <v>393</v>
      </c>
      <c r="D196" s="24">
        <v>196</v>
      </c>
      <c r="E196" s="24">
        <v>109</v>
      </c>
      <c r="F196" s="24">
        <v>12</v>
      </c>
      <c r="G196" s="24">
        <f t="shared" si="2"/>
        <v>75</v>
      </c>
    </row>
    <row r="197" spans="1:7" x14ac:dyDescent="0.2">
      <c r="A197" s="28" t="s">
        <v>394</v>
      </c>
      <c r="B197" s="28" t="s">
        <v>395</v>
      </c>
      <c r="D197" s="24">
        <v>207</v>
      </c>
      <c r="E197" s="24">
        <v>62</v>
      </c>
      <c r="F197" s="24">
        <v>7</v>
      </c>
      <c r="G197" s="24">
        <f t="shared" si="2"/>
        <v>138</v>
      </c>
    </row>
    <row r="198" spans="1:7" x14ac:dyDescent="0.2">
      <c r="A198" s="28" t="s">
        <v>396</v>
      </c>
      <c r="B198" s="28" t="s">
        <v>397</v>
      </c>
      <c r="D198" s="24">
        <v>263</v>
      </c>
      <c r="E198" s="24">
        <v>196</v>
      </c>
      <c r="F198" s="24">
        <v>12</v>
      </c>
      <c r="G198" s="24">
        <f t="shared" si="2"/>
        <v>55</v>
      </c>
    </row>
    <row r="199" spans="1:7" x14ac:dyDescent="0.2">
      <c r="A199" s="28" t="s">
        <v>398</v>
      </c>
      <c r="B199" s="28" t="s">
        <v>399</v>
      </c>
      <c r="D199" s="24">
        <v>241</v>
      </c>
      <c r="E199" s="24">
        <v>40</v>
      </c>
      <c r="F199" s="24">
        <v>82</v>
      </c>
      <c r="G199" s="24">
        <f t="shared" si="2"/>
        <v>119</v>
      </c>
    </row>
    <row r="200" spans="1:7" x14ac:dyDescent="0.2">
      <c r="A200" s="28" t="s">
        <v>400</v>
      </c>
      <c r="B200" s="28" t="s">
        <v>401</v>
      </c>
      <c r="D200" s="24">
        <v>204</v>
      </c>
      <c r="E200" s="24">
        <v>145</v>
      </c>
      <c r="F200" s="24">
        <v>3</v>
      </c>
      <c r="G200" s="24">
        <f t="shared" si="2"/>
        <v>56</v>
      </c>
    </row>
    <row r="201" spans="1:7" x14ac:dyDescent="0.2">
      <c r="A201" s="28" t="s">
        <v>402</v>
      </c>
      <c r="B201" s="28" t="s">
        <v>403</v>
      </c>
      <c r="D201" s="24">
        <v>232</v>
      </c>
      <c r="E201" s="24">
        <v>107</v>
      </c>
      <c r="F201" s="24">
        <v>22</v>
      </c>
      <c r="G201" s="24">
        <f t="shared" si="2"/>
        <v>103</v>
      </c>
    </row>
    <row r="202" spans="1:7" x14ac:dyDescent="0.2">
      <c r="A202" s="28" t="s">
        <v>892</v>
      </c>
      <c r="B202" s="28" t="s">
        <v>404</v>
      </c>
      <c r="D202" s="24">
        <v>169</v>
      </c>
      <c r="E202" s="24">
        <v>58</v>
      </c>
      <c r="F202" s="24">
        <v>3</v>
      </c>
      <c r="G202" s="24">
        <f t="shared" ref="G202:G265" si="3">D202-E202-F202</f>
        <v>108</v>
      </c>
    </row>
    <row r="203" spans="1:7" x14ac:dyDescent="0.2">
      <c r="A203" s="28" t="s">
        <v>405</v>
      </c>
      <c r="B203" s="28" t="s">
        <v>406</v>
      </c>
      <c r="D203" s="24">
        <v>135</v>
      </c>
      <c r="E203" s="24">
        <v>100</v>
      </c>
      <c r="F203" s="24">
        <v>6</v>
      </c>
      <c r="G203" s="24">
        <f t="shared" si="3"/>
        <v>29</v>
      </c>
    </row>
    <row r="204" spans="1:7" x14ac:dyDescent="0.2">
      <c r="A204" s="28" t="s">
        <v>407</v>
      </c>
      <c r="B204" s="28" t="s">
        <v>408</v>
      </c>
      <c r="D204" s="24">
        <v>83</v>
      </c>
      <c r="E204" s="24">
        <v>6</v>
      </c>
      <c r="F204" s="24">
        <v>0</v>
      </c>
      <c r="G204" s="24">
        <f t="shared" si="3"/>
        <v>77</v>
      </c>
    </row>
    <row r="205" spans="1:7" x14ac:dyDescent="0.2">
      <c r="A205" s="28" t="s">
        <v>409</v>
      </c>
      <c r="B205" s="28" t="s">
        <v>410</v>
      </c>
      <c r="D205" s="24">
        <v>17</v>
      </c>
      <c r="E205" s="24">
        <v>3</v>
      </c>
      <c r="F205" s="24">
        <v>7</v>
      </c>
      <c r="G205" s="24">
        <f t="shared" si="3"/>
        <v>7</v>
      </c>
    </row>
    <row r="206" spans="1:7" x14ac:dyDescent="0.2">
      <c r="A206" s="28" t="s">
        <v>888</v>
      </c>
      <c r="B206" s="28" t="s">
        <v>411</v>
      </c>
      <c r="D206" s="24">
        <v>175</v>
      </c>
      <c r="E206" s="24">
        <v>3</v>
      </c>
      <c r="F206" s="24">
        <v>11</v>
      </c>
      <c r="G206" s="24">
        <f t="shared" si="3"/>
        <v>161</v>
      </c>
    </row>
    <row r="207" spans="1:7" x14ac:dyDescent="0.2">
      <c r="A207" s="28" t="s">
        <v>412</v>
      </c>
      <c r="B207" s="28" t="s">
        <v>413</v>
      </c>
      <c r="D207" s="24">
        <v>72</v>
      </c>
      <c r="E207" s="24">
        <v>0</v>
      </c>
      <c r="F207" s="24">
        <v>5</v>
      </c>
      <c r="G207" s="24">
        <f t="shared" si="3"/>
        <v>67</v>
      </c>
    </row>
    <row r="208" spans="1:7" x14ac:dyDescent="0.2">
      <c r="A208" s="28" t="s">
        <v>414</v>
      </c>
      <c r="B208" s="28" t="s">
        <v>415</v>
      </c>
      <c r="D208" s="24">
        <v>45</v>
      </c>
      <c r="E208" s="24">
        <v>28</v>
      </c>
      <c r="F208" s="24">
        <v>0</v>
      </c>
      <c r="G208" s="24">
        <f t="shared" si="3"/>
        <v>17</v>
      </c>
    </row>
    <row r="209" spans="1:7" x14ac:dyDescent="0.2">
      <c r="A209" s="28" t="s">
        <v>416</v>
      </c>
      <c r="B209" s="28" t="s">
        <v>417</v>
      </c>
      <c r="D209" s="24">
        <v>114</v>
      </c>
      <c r="E209" s="24">
        <v>14</v>
      </c>
      <c r="F209" s="24">
        <v>3</v>
      </c>
      <c r="G209" s="24">
        <f t="shared" si="3"/>
        <v>97</v>
      </c>
    </row>
    <row r="210" spans="1:7" x14ac:dyDescent="0.2">
      <c r="A210" s="28" t="s">
        <v>418</v>
      </c>
      <c r="B210" s="28" t="s">
        <v>419</v>
      </c>
      <c r="D210" s="24">
        <v>543</v>
      </c>
      <c r="E210" s="24">
        <v>98</v>
      </c>
      <c r="F210" s="24">
        <v>27</v>
      </c>
      <c r="G210" s="24">
        <f t="shared" si="3"/>
        <v>418</v>
      </c>
    </row>
    <row r="211" spans="1:7" x14ac:dyDescent="0.2">
      <c r="A211" s="28" t="s">
        <v>420</v>
      </c>
      <c r="B211" s="28" t="s">
        <v>421</v>
      </c>
      <c r="D211" s="24">
        <v>82</v>
      </c>
      <c r="E211" s="24">
        <v>52</v>
      </c>
      <c r="F211" s="24">
        <v>3</v>
      </c>
      <c r="G211" s="24">
        <f t="shared" si="3"/>
        <v>27</v>
      </c>
    </row>
    <row r="212" spans="1:7" x14ac:dyDescent="0.2">
      <c r="A212" s="28" t="s">
        <v>422</v>
      </c>
      <c r="B212" s="28" t="s">
        <v>423</v>
      </c>
      <c r="D212" s="24">
        <v>212</v>
      </c>
      <c r="E212" s="24">
        <v>5</v>
      </c>
      <c r="F212" s="24">
        <v>1</v>
      </c>
      <c r="G212" s="24">
        <f t="shared" si="3"/>
        <v>206</v>
      </c>
    </row>
    <row r="213" spans="1:7" x14ac:dyDescent="0.2">
      <c r="A213" s="28" t="s">
        <v>424</v>
      </c>
      <c r="B213" s="28" t="s">
        <v>425</v>
      </c>
      <c r="D213" s="24">
        <v>85</v>
      </c>
      <c r="E213" s="24">
        <v>7</v>
      </c>
      <c r="F213" s="24">
        <v>0</v>
      </c>
      <c r="G213" s="24">
        <f t="shared" si="3"/>
        <v>78</v>
      </c>
    </row>
    <row r="214" spans="1:7" x14ac:dyDescent="0.2">
      <c r="A214" s="28" t="s">
        <v>426</v>
      </c>
      <c r="B214" s="28" t="s">
        <v>427</v>
      </c>
      <c r="D214" s="24">
        <v>109</v>
      </c>
      <c r="E214" s="24">
        <v>34</v>
      </c>
      <c r="F214" s="24">
        <v>62</v>
      </c>
      <c r="G214" s="24">
        <f t="shared" si="3"/>
        <v>13</v>
      </c>
    </row>
    <row r="215" spans="1:7" x14ac:dyDescent="0.2">
      <c r="A215" s="28" t="s">
        <v>428</v>
      </c>
      <c r="B215" s="28" t="s">
        <v>429</v>
      </c>
      <c r="D215" s="24">
        <v>942</v>
      </c>
      <c r="E215" s="24">
        <v>368</v>
      </c>
      <c r="F215" s="24">
        <v>119</v>
      </c>
      <c r="G215" s="24">
        <f t="shared" si="3"/>
        <v>455</v>
      </c>
    </row>
    <row r="216" spans="1:7" x14ac:dyDescent="0.2">
      <c r="A216" s="28" t="s">
        <v>430</v>
      </c>
      <c r="B216" s="28" t="s">
        <v>431</v>
      </c>
      <c r="D216" s="24">
        <v>140</v>
      </c>
      <c r="E216" s="24">
        <v>1</v>
      </c>
      <c r="F216" s="24">
        <v>8</v>
      </c>
      <c r="G216" s="24">
        <f t="shared" si="3"/>
        <v>131</v>
      </c>
    </row>
    <row r="217" spans="1:7" x14ac:dyDescent="0.2">
      <c r="A217" s="28" t="s">
        <v>432</v>
      </c>
      <c r="B217" s="28" t="s">
        <v>433</v>
      </c>
      <c r="D217" s="24">
        <v>126</v>
      </c>
      <c r="E217" s="24">
        <v>0</v>
      </c>
      <c r="F217" s="24">
        <v>123</v>
      </c>
      <c r="G217" s="24">
        <f t="shared" si="3"/>
        <v>3</v>
      </c>
    </row>
    <row r="218" spans="1:7" x14ac:dyDescent="0.2">
      <c r="A218" s="28" t="s">
        <v>896</v>
      </c>
      <c r="B218" s="28" t="s">
        <v>434</v>
      </c>
      <c r="D218" s="24">
        <v>17</v>
      </c>
      <c r="E218" s="24">
        <v>3</v>
      </c>
      <c r="F218" s="24">
        <v>2</v>
      </c>
      <c r="G218" s="24">
        <f t="shared" si="3"/>
        <v>12</v>
      </c>
    </row>
    <row r="219" spans="1:7" x14ac:dyDescent="0.2">
      <c r="A219" s="28" t="s">
        <v>435</v>
      </c>
      <c r="B219" s="28" t="s">
        <v>436</v>
      </c>
      <c r="D219" s="24">
        <v>53</v>
      </c>
      <c r="E219" s="24">
        <v>22</v>
      </c>
      <c r="F219" s="24">
        <v>0</v>
      </c>
      <c r="G219" s="24">
        <f t="shared" si="3"/>
        <v>31</v>
      </c>
    </row>
    <row r="220" spans="1:7" x14ac:dyDescent="0.2">
      <c r="A220" s="28" t="s">
        <v>437</v>
      </c>
      <c r="B220" s="28" t="s">
        <v>438</v>
      </c>
      <c r="D220" s="24">
        <v>417</v>
      </c>
      <c r="E220" s="24">
        <v>21</v>
      </c>
      <c r="F220" s="24">
        <v>254</v>
      </c>
      <c r="G220" s="24">
        <f t="shared" si="3"/>
        <v>142</v>
      </c>
    </row>
    <row r="221" spans="1:7" x14ac:dyDescent="0.2">
      <c r="A221" s="28" t="s">
        <v>439</v>
      </c>
      <c r="B221" s="28" t="s">
        <v>440</v>
      </c>
      <c r="D221" s="24">
        <v>746</v>
      </c>
      <c r="E221" s="24">
        <v>101</v>
      </c>
      <c r="F221" s="24">
        <v>498</v>
      </c>
      <c r="G221" s="24">
        <f t="shared" si="3"/>
        <v>147</v>
      </c>
    </row>
    <row r="222" spans="1:7" x14ac:dyDescent="0.2">
      <c r="A222" s="28" t="s">
        <v>441</v>
      </c>
      <c r="B222" s="28" t="s">
        <v>442</v>
      </c>
      <c r="D222" s="24">
        <v>207</v>
      </c>
      <c r="E222" s="24">
        <v>76</v>
      </c>
      <c r="F222" s="24">
        <v>9</v>
      </c>
      <c r="G222" s="24">
        <f t="shared" si="3"/>
        <v>122</v>
      </c>
    </row>
    <row r="223" spans="1:7" x14ac:dyDescent="0.2">
      <c r="A223" s="28" t="s">
        <v>443</v>
      </c>
      <c r="B223" s="28" t="s">
        <v>444</v>
      </c>
      <c r="D223" s="24">
        <v>75</v>
      </c>
      <c r="E223" s="24">
        <v>10</v>
      </c>
      <c r="F223" s="24">
        <v>0</v>
      </c>
      <c r="G223" s="24">
        <f t="shared" si="3"/>
        <v>65</v>
      </c>
    </row>
    <row r="224" spans="1:7" x14ac:dyDescent="0.2">
      <c r="A224" s="28" t="s">
        <v>906</v>
      </c>
      <c r="B224" s="28" t="s">
        <v>445</v>
      </c>
      <c r="D224" s="24">
        <v>37</v>
      </c>
      <c r="E224" s="24">
        <v>0</v>
      </c>
      <c r="F224" s="24">
        <v>1</v>
      </c>
      <c r="G224" s="24">
        <f t="shared" si="3"/>
        <v>36</v>
      </c>
    </row>
    <row r="225" spans="1:7" x14ac:dyDescent="0.2">
      <c r="A225" s="28" t="s">
        <v>908</v>
      </c>
      <c r="B225" s="28" t="s">
        <v>446</v>
      </c>
      <c r="D225" s="24">
        <v>82</v>
      </c>
      <c r="E225" s="24">
        <v>5</v>
      </c>
      <c r="F225" s="24">
        <v>8</v>
      </c>
      <c r="G225" s="24">
        <f t="shared" si="3"/>
        <v>69</v>
      </c>
    </row>
    <row r="226" spans="1:7" x14ac:dyDescent="0.2">
      <c r="A226" s="28" t="s">
        <v>447</v>
      </c>
      <c r="B226" s="28" t="s">
        <v>448</v>
      </c>
      <c r="D226" s="24">
        <v>48</v>
      </c>
      <c r="E226" s="24">
        <v>0</v>
      </c>
      <c r="F226" s="24">
        <v>28</v>
      </c>
      <c r="G226" s="24">
        <f t="shared" si="3"/>
        <v>20</v>
      </c>
    </row>
    <row r="227" spans="1:7" x14ac:dyDescent="0.2">
      <c r="A227" s="28" t="s">
        <v>449</v>
      </c>
      <c r="B227" s="28" t="s">
        <v>450</v>
      </c>
      <c r="D227" s="24">
        <v>192</v>
      </c>
      <c r="E227" s="24">
        <v>138</v>
      </c>
      <c r="F227" s="24">
        <v>0</v>
      </c>
      <c r="G227" s="24">
        <f t="shared" si="3"/>
        <v>54</v>
      </c>
    </row>
    <row r="228" spans="1:7" x14ac:dyDescent="0.2">
      <c r="A228" s="28" t="s">
        <v>451</v>
      </c>
      <c r="B228" s="28" t="s">
        <v>452</v>
      </c>
      <c r="D228" s="24">
        <v>249</v>
      </c>
      <c r="E228" s="24">
        <v>41</v>
      </c>
      <c r="F228" s="24">
        <v>5</v>
      </c>
      <c r="G228" s="24">
        <f t="shared" si="3"/>
        <v>203</v>
      </c>
    </row>
    <row r="229" spans="1:7" x14ac:dyDescent="0.2">
      <c r="A229" s="28" t="s">
        <v>453</v>
      </c>
      <c r="B229" s="28" t="s">
        <v>454</v>
      </c>
      <c r="D229" s="24">
        <v>293</v>
      </c>
      <c r="E229" s="24">
        <v>49</v>
      </c>
      <c r="F229" s="24">
        <v>11</v>
      </c>
      <c r="G229" s="24">
        <f t="shared" si="3"/>
        <v>233</v>
      </c>
    </row>
    <row r="230" spans="1:7" x14ac:dyDescent="0.2">
      <c r="A230" s="28" t="s">
        <v>455</v>
      </c>
      <c r="B230" s="28" t="s">
        <v>456</v>
      </c>
      <c r="D230" s="24">
        <v>38</v>
      </c>
      <c r="E230" s="24">
        <v>23</v>
      </c>
      <c r="F230" s="24">
        <v>2</v>
      </c>
      <c r="G230" s="24">
        <f t="shared" si="3"/>
        <v>13</v>
      </c>
    </row>
    <row r="231" spans="1:7" x14ac:dyDescent="0.2">
      <c r="A231" s="28" t="s">
        <v>457</v>
      </c>
      <c r="B231" s="28" t="s">
        <v>458</v>
      </c>
      <c r="D231" s="24">
        <v>118</v>
      </c>
      <c r="E231" s="24">
        <v>10</v>
      </c>
      <c r="F231" s="24">
        <v>6</v>
      </c>
      <c r="G231" s="24">
        <f t="shared" si="3"/>
        <v>102</v>
      </c>
    </row>
    <row r="232" spans="1:7" x14ac:dyDescent="0.2">
      <c r="A232" s="28" t="s">
        <v>459</v>
      </c>
      <c r="B232" s="28" t="s">
        <v>460</v>
      </c>
      <c r="D232" s="24">
        <v>103</v>
      </c>
      <c r="E232" s="24">
        <v>1</v>
      </c>
      <c r="F232" s="24">
        <v>9</v>
      </c>
      <c r="G232" s="24">
        <f t="shared" si="3"/>
        <v>93</v>
      </c>
    </row>
    <row r="233" spans="1:7" x14ac:dyDescent="0.2">
      <c r="A233" s="28" t="s">
        <v>913</v>
      </c>
      <c r="B233" s="28" t="s">
        <v>461</v>
      </c>
      <c r="D233" s="24">
        <v>104</v>
      </c>
      <c r="E233" s="24">
        <v>10</v>
      </c>
      <c r="F233" s="24">
        <v>3</v>
      </c>
      <c r="G233" s="24">
        <f t="shared" si="3"/>
        <v>91</v>
      </c>
    </row>
    <row r="234" spans="1:7" x14ac:dyDescent="0.2">
      <c r="A234" s="28" t="s">
        <v>462</v>
      </c>
      <c r="B234" s="28" t="s">
        <v>463</v>
      </c>
      <c r="D234" s="24">
        <v>146</v>
      </c>
      <c r="E234" s="24">
        <v>31</v>
      </c>
      <c r="F234" s="24">
        <v>9</v>
      </c>
      <c r="G234" s="24">
        <f t="shared" si="3"/>
        <v>106</v>
      </c>
    </row>
    <row r="235" spans="1:7" x14ac:dyDescent="0.2">
      <c r="A235" s="28" t="s">
        <v>464</v>
      </c>
      <c r="B235" s="28" t="s">
        <v>465</v>
      </c>
      <c r="D235" s="24">
        <v>211</v>
      </c>
      <c r="E235" s="24">
        <v>24</v>
      </c>
      <c r="F235" s="24">
        <v>3</v>
      </c>
      <c r="G235" s="24">
        <f t="shared" si="3"/>
        <v>184</v>
      </c>
    </row>
    <row r="236" spans="1:7" x14ac:dyDescent="0.2">
      <c r="A236" s="28" t="s">
        <v>466</v>
      </c>
      <c r="B236" s="28" t="s">
        <v>467</v>
      </c>
      <c r="D236" s="24">
        <v>722</v>
      </c>
      <c r="E236" s="24">
        <v>79</v>
      </c>
      <c r="F236" s="24">
        <v>38</v>
      </c>
      <c r="G236" s="24">
        <f t="shared" si="3"/>
        <v>605</v>
      </c>
    </row>
    <row r="237" spans="1:7" x14ac:dyDescent="0.2">
      <c r="A237" s="28" t="s">
        <v>468</v>
      </c>
      <c r="B237" s="28" t="s">
        <v>469</v>
      </c>
      <c r="D237" s="24">
        <v>72</v>
      </c>
      <c r="E237" s="24">
        <v>56</v>
      </c>
      <c r="F237" s="24">
        <v>4</v>
      </c>
      <c r="G237" s="24">
        <f t="shared" si="3"/>
        <v>12</v>
      </c>
    </row>
    <row r="238" spans="1:7" x14ac:dyDescent="0.2">
      <c r="A238" s="28" t="s">
        <v>470</v>
      </c>
      <c r="B238" s="28" t="s">
        <v>471</v>
      </c>
      <c r="D238" s="24">
        <v>77</v>
      </c>
      <c r="E238" s="24">
        <v>24</v>
      </c>
      <c r="F238" s="24">
        <v>17</v>
      </c>
      <c r="G238" s="24">
        <f t="shared" si="3"/>
        <v>36</v>
      </c>
    </row>
    <row r="239" spans="1:7" x14ac:dyDescent="0.2">
      <c r="A239" s="28" t="s">
        <v>472</v>
      </c>
      <c r="B239" s="28" t="s">
        <v>473</v>
      </c>
      <c r="D239" s="24">
        <v>104</v>
      </c>
      <c r="E239" s="24">
        <v>78</v>
      </c>
      <c r="F239" s="24">
        <v>2</v>
      </c>
      <c r="G239" s="24">
        <f t="shared" si="3"/>
        <v>24</v>
      </c>
    </row>
    <row r="240" spans="1:7" x14ac:dyDescent="0.2">
      <c r="A240" s="28" t="s">
        <v>474</v>
      </c>
      <c r="B240" s="28" t="s">
        <v>475</v>
      </c>
      <c r="D240" s="24">
        <v>38</v>
      </c>
      <c r="E240" s="24">
        <v>7</v>
      </c>
      <c r="F240" s="24">
        <v>6</v>
      </c>
      <c r="G240" s="24">
        <f t="shared" si="3"/>
        <v>25</v>
      </c>
    </row>
    <row r="241" spans="1:7" x14ac:dyDescent="0.2">
      <c r="A241" s="28" t="s">
        <v>476</v>
      </c>
      <c r="B241" s="28" t="s">
        <v>477</v>
      </c>
      <c r="D241" s="24">
        <v>257</v>
      </c>
      <c r="E241" s="24">
        <v>72</v>
      </c>
      <c r="F241" s="24">
        <v>20</v>
      </c>
      <c r="G241" s="24">
        <f t="shared" si="3"/>
        <v>165</v>
      </c>
    </row>
    <row r="242" spans="1:7" x14ac:dyDescent="0.2">
      <c r="A242" s="28" t="s">
        <v>478</v>
      </c>
      <c r="B242" s="28" t="s">
        <v>479</v>
      </c>
      <c r="D242" s="24">
        <v>113</v>
      </c>
      <c r="E242" s="24">
        <v>9</v>
      </c>
      <c r="F242" s="24">
        <v>9</v>
      </c>
      <c r="G242" s="24">
        <f t="shared" si="3"/>
        <v>95</v>
      </c>
    </row>
    <row r="243" spans="1:7" x14ac:dyDescent="0.2">
      <c r="A243" s="28" t="s">
        <v>480</v>
      </c>
      <c r="B243" s="28" t="s">
        <v>481</v>
      </c>
      <c r="D243" s="24">
        <v>106</v>
      </c>
      <c r="E243" s="24">
        <v>84</v>
      </c>
      <c r="F243" s="24">
        <v>12</v>
      </c>
      <c r="G243" s="24">
        <f t="shared" si="3"/>
        <v>10</v>
      </c>
    </row>
    <row r="244" spans="1:7" x14ac:dyDescent="0.2">
      <c r="A244" s="28" t="s">
        <v>482</v>
      </c>
      <c r="B244" s="28" t="s">
        <v>483</v>
      </c>
      <c r="D244" s="24">
        <v>107</v>
      </c>
      <c r="E244" s="24">
        <v>45</v>
      </c>
      <c r="F244" s="24">
        <v>0</v>
      </c>
      <c r="G244" s="24">
        <f t="shared" si="3"/>
        <v>62</v>
      </c>
    </row>
    <row r="245" spans="1:7" x14ac:dyDescent="0.2">
      <c r="A245" s="28" t="s">
        <v>484</v>
      </c>
      <c r="B245" s="28" t="s">
        <v>485</v>
      </c>
      <c r="D245" s="24">
        <v>122</v>
      </c>
      <c r="E245" s="24">
        <v>68</v>
      </c>
      <c r="F245" s="24">
        <v>7</v>
      </c>
      <c r="G245" s="24">
        <f t="shared" si="3"/>
        <v>47</v>
      </c>
    </row>
    <row r="246" spans="1:7" x14ac:dyDescent="0.2">
      <c r="A246" s="28" t="s">
        <v>486</v>
      </c>
      <c r="B246" s="28" t="s">
        <v>487</v>
      </c>
      <c r="D246" s="24">
        <v>159</v>
      </c>
      <c r="E246" s="24">
        <v>144</v>
      </c>
      <c r="F246" s="24">
        <v>3</v>
      </c>
      <c r="G246" s="24">
        <f t="shared" si="3"/>
        <v>12</v>
      </c>
    </row>
    <row r="247" spans="1:7" x14ac:dyDescent="0.2">
      <c r="A247" s="28" t="s">
        <v>488</v>
      </c>
      <c r="B247" s="28" t="s">
        <v>489</v>
      </c>
      <c r="D247" s="24">
        <v>69</v>
      </c>
      <c r="E247" s="24">
        <v>27</v>
      </c>
      <c r="F247" s="24">
        <v>6</v>
      </c>
      <c r="G247" s="24">
        <f t="shared" si="3"/>
        <v>36</v>
      </c>
    </row>
    <row r="248" spans="1:7" x14ac:dyDescent="0.2">
      <c r="A248" s="28" t="s">
        <v>886</v>
      </c>
      <c r="B248" s="28" t="s">
        <v>490</v>
      </c>
      <c r="D248" s="24">
        <v>15</v>
      </c>
      <c r="E248" s="24">
        <v>0</v>
      </c>
      <c r="F248" s="24">
        <v>0</v>
      </c>
      <c r="G248" s="24">
        <f t="shared" si="3"/>
        <v>15</v>
      </c>
    </row>
    <row r="249" spans="1:7" x14ac:dyDescent="0.2">
      <c r="A249" s="28" t="s">
        <v>491</v>
      </c>
      <c r="B249" s="28" t="s">
        <v>492</v>
      </c>
      <c r="D249" s="24">
        <v>92</v>
      </c>
      <c r="E249" s="24">
        <v>79</v>
      </c>
      <c r="F249" s="24">
        <v>1</v>
      </c>
      <c r="G249" s="24">
        <f t="shared" si="3"/>
        <v>12</v>
      </c>
    </row>
    <row r="250" spans="1:7" x14ac:dyDescent="0.2">
      <c r="A250" s="28" t="s">
        <v>493</v>
      </c>
      <c r="B250" s="28" t="s">
        <v>494</v>
      </c>
      <c r="D250" s="24">
        <v>388</v>
      </c>
      <c r="E250" s="24">
        <v>7</v>
      </c>
      <c r="F250" s="24">
        <v>1</v>
      </c>
      <c r="G250" s="24">
        <f t="shared" si="3"/>
        <v>380</v>
      </c>
    </row>
    <row r="251" spans="1:7" x14ac:dyDescent="0.2">
      <c r="A251" s="28" t="s">
        <v>495</v>
      </c>
      <c r="B251" s="28" t="s">
        <v>496</v>
      </c>
      <c r="D251" s="24">
        <v>142</v>
      </c>
      <c r="E251" s="24">
        <v>23</v>
      </c>
      <c r="F251" s="24">
        <v>15</v>
      </c>
      <c r="G251" s="24">
        <f t="shared" si="3"/>
        <v>104</v>
      </c>
    </row>
    <row r="252" spans="1:7" x14ac:dyDescent="0.2">
      <c r="A252" s="28" t="s">
        <v>497</v>
      </c>
      <c r="B252" s="28" t="s">
        <v>498</v>
      </c>
      <c r="D252" s="24">
        <v>174</v>
      </c>
      <c r="E252" s="24">
        <v>69</v>
      </c>
      <c r="F252" s="24">
        <v>49</v>
      </c>
      <c r="G252" s="24">
        <f t="shared" si="3"/>
        <v>56</v>
      </c>
    </row>
    <row r="253" spans="1:7" x14ac:dyDescent="0.2">
      <c r="A253" s="28" t="s">
        <v>499</v>
      </c>
      <c r="B253" s="28" t="s">
        <v>500</v>
      </c>
      <c r="D253" s="24">
        <v>376</v>
      </c>
      <c r="E253" s="24">
        <v>7</v>
      </c>
      <c r="F253" s="24">
        <v>38</v>
      </c>
      <c r="G253" s="24">
        <f t="shared" si="3"/>
        <v>331</v>
      </c>
    </row>
    <row r="254" spans="1:7" x14ac:dyDescent="0.2">
      <c r="A254" s="28" t="s">
        <v>501</v>
      </c>
      <c r="B254" s="28" t="s">
        <v>502</v>
      </c>
      <c r="D254" s="24">
        <v>76</v>
      </c>
      <c r="E254" s="24">
        <v>19</v>
      </c>
      <c r="F254" s="24">
        <v>1</v>
      </c>
      <c r="G254" s="24">
        <f t="shared" si="3"/>
        <v>56</v>
      </c>
    </row>
    <row r="255" spans="1:7" x14ac:dyDescent="0.2">
      <c r="A255" s="28" t="s">
        <v>907</v>
      </c>
      <c r="B255" s="28" t="s">
        <v>503</v>
      </c>
      <c r="D255" s="24">
        <v>15</v>
      </c>
      <c r="E255" s="24">
        <v>3</v>
      </c>
      <c r="F255" s="24">
        <v>0</v>
      </c>
      <c r="G255" s="24">
        <f t="shared" si="3"/>
        <v>12</v>
      </c>
    </row>
    <row r="256" spans="1:7" x14ac:dyDescent="0.2">
      <c r="A256" s="28" t="s">
        <v>504</v>
      </c>
      <c r="B256" s="28" t="s">
        <v>505</v>
      </c>
      <c r="D256" s="24">
        <v>102</v>
      </c>
      <c r="E256" s="24">
        <v>38</v>
      </c>
      <c r="F256" s="24">
        <v>1</v>
      </c>
      <c r="G256" s="24">
        <f t="shared" si="3"/>
        <v>63</v>
      </c>
    </row>
    <row r="257" spans="1:7" x14ac:dyDescent="0.2">
      <c r="A257" s="28" t="s">
        <v>506</v>
      </c>
      <c r="B257" s="28" t="s">
        <v>507</v>
      </c>
      <c r="D257" s="24">
        <v>296</v>
      </c>
      <c r="E257" s="24">
        <v>110</v>
      </c>
      <c r="F257" s="24">
        <v>125</v>
      </c>
      <c r="G257" s="24">
        <f t="shared" si="3"/>
        <v>61</v>
      </c>
    </row>
    <row r="258" spans="1:7" x14ac:dyDescent="0.2">
      <c r="A258" s="28" t="s">
        <v>508</v>
      </c>
      <c r="B258" s="28" t="s">
        <v>509</v>
      </c>
      <c r="D258" s="24">
        <v>44</v>
      </c>
      <c r="E258" s="24">
        <v>34</v>
      </c>
      <c r="F258" s="24">
        <v>2</v>
      </c>
      <c r="G258" s="24">
        <f t="shared" si="3"/>
        <v>8</v>
      </c>
    </row>
    <row r="259" spans="1:7" x14ac:dyDescent="0.2">
      <c r="A259" s="28" t="s">
        <v>510</v>
      </c>
      <c r="B259" s="28" t="s">
        <v>511</v>
      </c>
      <c r="D259" s="24">
        <v>28</v>
      </c>
      <c r="E259" s="24">
        <v>23</v>
      </c>
      <c r="F259" s="24">
        <v>4</v>
      </c>
      <c r="G259" s="24">
        <f t="shared" si="3"/>
        <v>1</v>
      </c>
    </row>
    <row r="260" spans="1:7" x14ac:dyDescent="0.2">
      <c r="A260" s="28" t="s">
        <v>512</v>
      </c>
      <c r="B260" s="28" t="s">
        <v>513</v>
      </c>
      <c r="D260" s="24">
        <v>132</v>
      </c>
      <c r="E260" s="24">
        <v>1</v>
      </c>
      <c r="F260" s="24">
        <v>126</v>
      </c>
      <c r="G260" s="24">
        <f t="shared" si="3"/>
        <v>5</v>
      </c>
    </row>
    <row r="261" spans="1:7" x14ac:dyDescent="0.2">
      <c r="A261" s="28" t="s">
        <v>514</v>
      </c>
      <c r="B261" s="28" t="s">
        <v>515</v>
      </c>
      <c r="D261" s="24">
        <v>515</v>
      </c>
      <c r="E261" s="24">
        <v>217</v>
      </c>
      <c r="F261" s="24">
        <v>204</v>
      </c>
      <c r="G261" s="24">
        <f t="shared" si="3"/>
        <v>94</v>
      </c>
    </row>
    <row r="262" spans="1:7" x14ac:dyDescent="0.2">
      <c r="A262" s="28" t="s">
        <v>516</v>
      </c>
      <c r="B262" s="28" t="s">
        <v>517</v>
      </c>
      <c r="D262" s="24">
        <v>227</v>
      </c>
      <c r="E262" s="24">
        <v>54</v>
      </c>
      <c r="F262" s="24">
        <v>38</v>
      </c>
      <c r="G262" s="24">
        <f t="shared" si="3"/>
        <v>135</v>
      </c>
    </row>
    <row r="263" spans="1:7" x14ac:dyDescent="0.2">
      <c r="A263" s="28" t="s">
        <v>518</v>
      </c>
      <c r="B263" s="28" t="s">
        <v>519</v>
      </c>
      <c r="D263" s="24">
        <v>59</v>
      </c>
      <c r="E263" s="24">
        <v>51</v>
      </c>
      <c r="F263" s="24">
        <v>0</v>
      </c>
      <c r="G263" s="24">
        <f t="shared" si="3"/>
        <v>8</v>
      </c>
    </row>
    <row r="264" spans="1:7" x14ac:dyDescent="0.2">
      <c r="A264" s="28" t="s">
        <v>520</v>
      </c>
      <c r="B264" s="28" t="s">
        <v>521</v>
      </c>
      <c r="D264" s="24">
        <v>276</v>
      </c>
      <c r="E264" s="24">
        <v>46</v>
      </c>
      <c r="F264" s="24">
        <v>8</v>
      </c>
      <c r="G264" s="24">
        <f t="shared" si="3"/>
        <v>222</v>
      </c>
    </row>
    <row r="265" spans="1:7" x14ac:dyDescent="0.2">
      <c r="A265" s="28" t="s">
        <v>917</v>
      </c>
      <c r="B265" s="28" t="s">
        <v>522</v>
      </c>
      <c r="D265" s="24">
        <v>161</v>
      </c>
      <c r="E265" s="24">
        <v>42</v>
      </c>
      <c r="F265" s="24">
        <v>9</v>
      </c>
      <c r="G265" s="24">
        <f t="shared" si="3"/>
        <v>110</v>
      </c>
    </row>
    <row r="266" spans="1:7" x14ac:dyDescent="0.2">
      <c r="A266" s="28" t="s">
        <v>523</v>
      </c>
      <c r="B266" s="28" t="s">
        <v>524</v>
      </c>
      <c r="D266" s="24">
        <v>403</v>
      </c>
      <c r="E266" s="24">
        <v>20</v>
      </c>
      <c r="F266" s="24">
        <v>32</v>
      </c>
      <c r="G266" s="24">
        <f t="shared" ref="G266:G329" si="4">D266-E266-F266</f>
        <v>351</v>
      </c>
    </row>
    <row r="267" spans="1:7" x14ac:dyDescent="0.2">
      <c r="A267" s="28" t="s">
        <v>902</v>
      </c>
      <c r="B267" s="28" t="s">
        <v>525</v>
      </c>
      <c r="D267" s="24">
        <v>309</v>
      </c>
      <c r="E267" s="24">
        <v>124</v>
      </c>
      <c r="F267" s="24">
        <v>8</v>
      </c>
      <c r="G267" s="24">
        <f t="shared" si="4"/>
        <v>177</v>
      </c>
    </row>
    <row r="268" spans="1:7" x14ac:dyDescent="0.2">
      <c r="A268" s="28" t="s">
        <v>910</v>
      </c>
      <c r="B268" s="28" t="s">
        <v>526</v>
      </c>
      <c r="D268" s="24">
        <v>118</v>
      </c>
      <c r="E268" s="24">
        <v>10</v>
      </c>
      <c r="F268" s="24">
        <v>7</v>
      </c>
      <c r="G268" s="24">
        <f t="shared" si="4"/>
        <v>101</v>
      </c>
    </row>
    <row r="269" spans="1:7" x14ac:dyDescent="0.2">
      <c r="A269" s="28" t="s">
        <v>527</v>
      </c>
      <c r="B269" s="28" t="s">
        <v>528</v>
      </c>
      <c r="D269" s="24">
        <v>204</v>
      </c>
      <c r="E269" s="24">
        <v>34</v>
      </c>
      <c r="F269" s="24">
        <v>12</v>
      </c>
      <c r="G269" s="24">
        <f t="shared" si="4"/>
        <v>158</v>
      </c>
    </row>
    <row r="270" spans="1:7" x14ac:dyDescent="0.2">
      <c r="A270" s="28" t="s">
        <v>916</v>
      </c>
      <c r="B270" s="28" t="s">
        <v>529</v>
      </c>
      <c r="D270" s="24">
        <v>220</v>
      </c>
      <c r="E270" s="24">
        <v>23</v>
      </c>
      <c r="F270" s="24">
        <v>99</v>
      </c>
      <c r="G270" s="24">
        <f t="shared" si="4"/>
        <v>98</v>
      </c>
    </row>
    <row r="271" spans="1:7" x14ac:dyDescent="0.2">
      <c r="A271" s="28" t="s">
        <v>909</v>
      </c>
      <c r="B271" s="28" t="s">
        <v>530</v>
      </c>
      <c r="D271" s="24">
        <v>79</v>
      </c>
      <c r="E271" s="24">
        <v>6</v>
      </c>
      <c r="F271" s="24">
        <v>2</v>
      </c>
      <c r="G271" s="24">
        <f t="shared" si="4"/>
        <v>71</v>
      </c>
    </row>
    <row r="272" spans="1:7" x14ac:dyDescent="0.2">
      <c r="A272" s="28" t="s">
        <v>531</v>
      </c>
      <c r="B272" s="28" t="s">
        <v>532</v>
      </c>
      <c r="D272" s="24">
        <v>254</v>
      </c>
      <c r="E272" s="24">
        <v>24</v>
      </c>
      <c r="F272" s="24">
        <v>5</v>
      </c>
      <c r="G272" s="24">
        <f t="shared" si="4"/>
        <v>225</v>
      </c>
    </row>
    <row r="273" spans="1:7" x14ac:dyDescent="0.2">
      <c r="A273" s="28" t="s">
        <v>533</v>
      </c>
      <c r="B273" s="28" t="s">
        <v>534</v>
      </c>
      <c r="D273" s="24">
        <v>94</v>
      </c>
      <c r="E273" s="24">
        <v>39</v>
      </c>
      <c r="F273" s="24">
        <v>8</v>
      </c>
      <c r="G273" s="24">
        <f t="shared" si="4"/>
        <v>47</v>
      </c>
    </row>
    <row r="274" spans="1:7" x14ac:dyDescent="0.2">
      <c r="A274" s="28" t="s">
        <v>535</v>
      </c>
      <c r="B274" s="28" t="s">
        <v>536</v>
      </c>
      <c r="D274" s="24">
        <v>150</v>
      </c>
      <c r="E274" s="24">
        <v>84</v>
      </c>
      <c r="F274" s="24">
        <v>19</v>
      </c>
      <c r="G274" s="24">
        <f t="shared" si="4"/>
        <v>47</v>
      </c>
    </row>
    <row r="275" spans="1:7" x14ac:dyDescent="0.2">
      <c r="A275" s="28" t="s">
        <v>537</v>
      </c>
      <c r="B275" s="28" t="s">
        <v>538</v>
      </c>
      <c r="D275" s="24">
        <v>84</v>
      </c>
      <c r="E275" s="24">
        <v>47</v>
      </c>
      <c r="F275" s="24">
        <v>6</v>
      </c>
      <c r="G275" s="24">
        <f t="shared" si="4"/>
        <v>31</v>
      </c>
    </row>
    <row r="276" spans="1:7" x14ac:dyDescent="0.2">
      <c r="A276" s="28" t="s">
        <v>539</v>
      </c>
      <c r="B276" s="28" t="s">
        <v>540</v>
      </c>
      <c r="D276" s="24">
        <v>143</v>
      </c>
      <c r="E276" s="24">
        <v>69</v>
      </c>
      <c r="F276" s="24">
        <v>3</v>
      </c>
      <c r="G276" s="24">
        <f t="shared" si="4"/>
        <v>71</v>
      </c>
    </row>
    <row r="277" spans="1:7" x14ac:dyDescent="0.2">
      <c r="A277" s="28" t="s">
        <v>541</v>
      </c>
      <c r="B277" s="28" t="s">
        <v>542</v>
      </c>
      <c r="D277" s="24">
        <v>149</v>
      </c>
      <c r="E277" s="24">
        <v>11</v>
      </c>
      <c r="F277" s="24">
        <v>130</v>
      </c>
      <c r="G277" s="24">
        <f t="shared" si="4"/>
        <v>8</v>
      </c>
    </row>
    <row r="278" spans="1:7" x14ac:dyDescent="0.2">
      <c r="A278" s="28" t="s">
        <v>543</v>
      </c>
      <c r="B278" s="28" t="s">
        <v>544</v>
      </c>
      <c r="D278" s="24">
        <v>33</v>
      </c>
      <c r="E278" s="24">
        <v>1</v>
      </c>
      <c r="F278" s="24">
        <v>2</v>
      </c>
      <c r="G278" s="24">
        <f t="shared" si="4"/>
        <v>30</v>
      </c>
    </row>
    <row r="279" spans="1:7" x14ac:dyDescent="0.2">
      <c r="A279" s="28" t="s">
        <v>545</v>
      </c>
      <c r="B279" s="28" t="s">
        <v>546</v>
      </c>
      <c r="D279" s="24">
        <v>78</v>
      </c>
      <c r="E279" s="24">
        <v>7</v>
      </c>
      <c r="F279" s="24">
        <v>2</v>
      </c>
      <c r="G279" s="24">
        <f t="shared" si="4"/>
        <v>69</v>
      </c>
    </row>
    <row r="280" spans="1:7" x14ac:dyDescent="0.2">
      <c r="A280" s="28" t="s">
        <v>912</v>
      </c>
      <c r="B280" s="28" t="s">
        <v>547</v>
      </c>
      <c r="D280" s="24">
        <v>84</v>
      </c>
      <c r="E280" s="24">
        <v>0</v>
      </c>
      <c r="F280" s="24">
        <v>4</v>
      </c>
      <c r="G280" s="24">
        <f t="shared" si="4"/>
        <v>80</v>
      </c>
    </row>
    <row r="281" spans="1:7" x14ac:dyDescent="0.2">
      <c r="A281" s="28" t="s">
        <v>548</v>
      </c>
      <c r="B281" s="28" t="s">
        <v>549</v>
      </c>
      <c r="D281" s="24">
        <v>20</v>
      </c>
      <c r="E281" s="24">
        <v>0</v>
      </c>
      <c r="F281" s="24">
        <v>0</v>
      </c>
      <c r="G281" s="24">
        <f t="shared" si="4"/>
        <v>20</v>
      </c>
    </row>
    <row r="282" spans="1:7" x14ac:dyDescent="0.2">
      <c r="A282" s="28" t="s">
        <v>550</v>
      </c>
      <c r="B282" s="28" t="s">
        <v>551</v>
      </c>
      <c r="D282" s="24">
        <v>308</v>
      </c>
      <c r="E282" s="24">
        <v>39</v>
      </c>
      <c r="F282" s="24">
        <v>8</v>
      </c>
      <c r="G282" s="24">
        <f t="shared" si="4"/>
        <v>261</v>
      </c>
    </row>
    <row r="283" spans="1:7" x14ac:dyDescent="0.2">
      <c r="A283" s="28" t="s">
        <v>552</v>
      </c>
      <c r="B283" s="28" t="s">
        <v>553</v>
      </c>
      <c r="D283" s="24">
        <v>299</v>
      </c>
      <c r="E283" s="24">
        <v>28</v>
      </c>
      <c r="F283" s="24">
        <v>8</v>
      </c>
      <c r="G283" s="24">
        <f t="shared" si="4"/>
        <v>263</v>
      </c>
    </row>
    <row r="284" spans="1:7" x14ac:dyDescent="0.2">
      <c r="A284" s="28" t="s">
        <v>883</v>
      </c>
      <c r="B284" s="28" t="s">
        <v>554</v>
      </c>
      <c r="D284" s="24">
        <v>201</v>
      </c>
      <c r="E284" s="24">
        <v>0</v>
      </c>
      <c r="F284" s="24">
        <v>3</v>
      </c>
      <c r="G284" s="24">
        <f t="shared" si="4"/>
        <v>198</v>
      </c>
    </row>
    <row r="285" spans="1:7" x14ac:dyDescent="0.2">
      <c r="A285" s="28" t="s">
        <v>555</v>
      </c>
      <c r="B285" s="28" t="s">
        <v>556</v>
      </c>
      <c r="D285" s="24">
        <v>107</v>
      </c>
      <c r="E285" s="24">
        <v>22</v>
      </c>
      <c r="F285" s="24">
        <v>0</v>
      </c>
      <c r="G285" s="24">
        <f t="shared" si="4"/>
        <v>85</v>
      </c>
    </row>
    <row r="286" spans="1:7" x14ac:dyDescent="0.2">
      <c r="A286" s="28" t="s">
        <v>893</v>
      </c>
      <c r="B286" s="28" t="s">
        <v>557</v>
      </c>
      <c r="D286" s="24">
        <v>74</v>
      </c>
      <c r="E286" s="24">
        <v>4</v>
      </c>
      <c r="F286" s="24">
        <v>7</v>
      </c>
      <c r="G286" s="24">
        <f t="shared" si="4"/>
        <v>63</v>
      </c>
    </row>
    <row r="287" spans="1:7" x14ac:dyDescent="0.2">
      <c r="A287" s="28" t="s">
        <v>558</v>
      </c>
      <c r="B287" s="28" t="s">
        <v>559</v>
      </c>
      <c r="D287" s="24">
        <v>73</v>
      </c>
      <c r="E287" s="24">
        <v>37</v>
      </c>
      <c r="F287" s="24">
        <v>9</v>
      </c>
      <c r="G287" s="24">
        <f t="shared" si="4"/>
        <v>27</v>
      </c>
    </row>
    <row r="288" spans="1:7" x14ac:dyDescent="0.2">
      <c r="A288" s="28" t="s">
        <v>560</v>
      </c>
      <c r="B288" s="28" t="s">
        <v>561</v>
      </c>
      <c r="D288" s="24">
        <v>103</v>
      </c>
      <c r="E288" s="24">
        <v>40</v>
      </c>
      <c r="F288" s="24">
        <v>32</v>
      </c>
      <c r="G288" s="24">
        <f t="shared" si="4"/>
        <v>31</v>
      </c>
    </row>
    <row r="289" spans="1:7" x14ac:dyDescent="0.2">
      <c r="A289" s="28" t="s">
        <v>562</v>
      </c>
      <c r="B289" s="28" t="s">
        <v>563</v>
      </c>
      <c r="D289" s="24">
        <v>181</v>
      </c>
      <c r="E289" s="24">
        <v>10</v>
      </c>
      <c r="F289" s="24">
        <v>7</v>
      </c>
      <c r="G289" s="24">
        <f t="shared" si="4"/>
        <v>164</v>
      </c>
    </row>
    <row r="290" spans="1:7" x14ac:dyDescent="0.2">
      <c r="A290" s="28" t="s">
        <v>564</v>
      </c>
      <c r="B290" s="28" t="s">
        <v>565</v>
      </c>
      <c r="D290" s="24">
        <v>72</v>
      </c>
      <c r="E290" s="24">
        <v>36</v>
      </c>
      <c r="F290" s="24">
        <v>0</v>
      </c>
      <c r="G290" s="24">
        <f t="shared" si="4"/>
        <v>36</v>
      </c>
    </row>
    <row r="291" spans="1:7" x14ac:dyDescent="0.2">
      <c r="A291" s="28" t="s">
        <v>566</v>
      </c>
      <c r="B291" s="28" t="s">
        <v>567</v>
      </c>
      <c r="D291" s="24">
        <v>78</v>
      </c>
      <c r="E291" s="24">
        <v>18</v>
      </c>
      <c r="F291" s="24">
        <v>0</v>
      </c>
      <c r="G291" s="24">
        <f t="shared" si="4"/>
        <v>60</v>
      </c>
    </row>
    <row r="292" spans="1:7" x14ac:dyDescent="0.2">
      <c r="A292" s="28" t="s">
        <v>568</v>
      </c>
      <c r="B292" s="28" t="s">
        <v>569</v>
      </c>
      <c r="D292" s="24">
        <v>107</v>
      </c>
      <c r="E292" s="24">
        <v>41</v>
      </c>
      <c r="F292" s="24">
        <v>28</v>
      </c>
      <c r="G292" s="24">
        <f t="shared" si="4"/>
        <v>38</v>
      </c>
    </row>
    <row r="293" spans="1:7" x14ac:dyDescent="0.2">
      <c r="A293" s="28" t="s">
        <v>570</v>
      </c>
      <c r="B293" s="28" t="s">
        <v>571</v>
      </c>
      <c r="D293" s="24">
        <v>47</v>
      </c>
      <c r="E293" s="24">
        <v>33</v>
      </c>
      <c r="F293" s="24">
        <v>1</v>
      </c>
      <c r="G293" s="24">
        <f t="shared" si="4"/>
        <v>13</v>
      </c>
    </row>
    <row r="294" spans="1:7" x14ac:dyDescent="0.2">
      <c r="A294" s="28" t="s">
        <v>572</v>
      </c>
      <c r="B294" s="28" t="s">
        <v>573</v>
      </c>
      <c r="D294" s="24">
        <v>317</v>
      </c>
      <c r="E294" s="24">
        <v>92</v>
      </c>
      <c r="F294" s="24">
        <v>28</v>
      </c>
      <c r="G294" s="24">
        <f t="shared" si="4"/>
        <v>197</v>
      </c>
    </row>
    <row r="295" spans="1:7" x14ac:dyDescent="0.2">
      <c r="A295" s="28" t="s">
        <v>574</v>
      </c>
      <c r="B295" s="28" t="s">
        <v>575</v>
      </c>
      <c r="D295" s="24">
        <v>221</v>
      </c>
      <c r="E295" s="24">
        <v>45</v>
      </c>
      <c r="F295" s="24">
        <v>9</v>
      </c>
      <c r="G295" s="24">
        <f t="shared" si="4"/>
        <v>167</v>
      </c>
    </row>
    <row r="296" spans="1:7" x14ac:dyDescent="0.2">
      <c r="A296" s="28" t="s">
        <v>576</v>
      </c>
      <c r="B296" s="28" t="s">
        <v>577</v>
      </c>
      <c r="D296" s="24">
        <v>115</v>
      </c>
      <c r="E296" s="24">
        <v>43</v>
      </c>
      <c r="F296" s="24">
        <v>1</v>
      </c>
      <c r="G296" s="24">
        <f t="shared" si="4"/>
        <v>71</v>
      </c>
    </row>
    <row r="297" spans="1:7" x14ac:dyDescent="0.2">
      <c r="A297" s="28" t="s">
        <v>578</v>
      </c>
      <c r="B297" s="28" t="s">
        <v>579</v>
      </c>
      <c r="D297" s="24">
        <v>124</v>
      </c>
      <c r="E297" s="24">
        <v>65</v>
      </c>
      <c r="F297" s="24">
        <v>1</v>
      </c>
      <c r="G297" s="24">
        <f t="shared" si="4"/>
        <v>58</v>
      </c>
    </row>
    <row r="298" spans="1:7" x14ac:dyDescent="0.2">
      <c r="A298" s="28" t="s">
        <v>580</v>
      </c>
      <c r="B298" s="28" t="s">
        <v>581</v>
      </c>
      <c r="D298" s="24">
        <v>44</v>
      </c>
      <c r="E298" s="24">
        <v>3</v>
      </c>
      <c r="F298" s="24">
        <v>0</v>
      </c>
      <c r="G298" s="24">
        <f t="shared" si="4"/>
        <v>41</v>
      </c>
    </row>
    <row r="299" spans="1:7" x14ac:dyDescent="0.2">
      <c r="A299" s="28" t="s">
        <v>582</v>
      </c>
      <c r="B299" s="28" t="s">
        <v>583</v>
      </c>
      <c r="D299" s="24">
        <v>121</v>
      </c>
      <c r="E299" s="24">
        <v>39</v>
      </c>
      <c r="F299" s="24">
        <v>19</v>
      </c>
      <c r="G299" s="24">
        <f t="shared" si="4"/>
        <v>63</v>
      </c>
    </row>
    <row r="300" spans="1:7" x14ac:dyDescent="0.2">
      <c r="A300" s="28" t="s">
        <v>584</v>
      </c>
      <c r="B300" s="28" t="s">
        <v>585</v>
      </c>
      <c r="D300" s="24">
        <v>29</v>
      </c>
      <c r="E300" s="24">
        <v>0</v>
      </c>
      <c r="F300" s="24">
        <v>1</v>
      </c>
      <c r="G300" s="24">
        <f t="shared" si="4"/>
        <v>28</v>
      </c>
    </row>
    <row r="301" spans="1:7" x14ac:dyDescent="0.2">
      <c r="A301" s="28" t="s">
        <v>586</v>
      </c>
      <c r="B301" s="28" t="s">
        <v>587</v>
      </c>
      <c r="D301" s="24">
        <v>101</v>
      </c>
      <c r="E301" s="24">
        <v>0</v>
      </c>
      <c r="F301" s="24">
        <v>3</v>
      </c>
      <c r="G301" s="24">
        <f t="shared" si="4"/>
        <v>98</v>
      </c>
    </row>
    <row r="302" spans="1:7" x14ac:dyDescent="0.2">
      <c r="A302" s="28" t="s">
        <v>588</v>
      </c>
      <c r="B302" s="28" t="s">
        <v>589</v>
      </c>
      <c r="D302" s="24">
        <v>84</v>
      </c>
      <c r="E302" s="24">
        <v>39</v>
      </c>
      <c r="F302" s="24">
        <v>6</v>
      </c>
      <c r="G302" s="24">
        <f t="shared" si="4"/>
        <v>39</v>
      </c>
    </row>
    <row r="303" spans="1:7" x14ac:dyDescent="0.2">
      <c r="A303" s="28" t="s">
        <v>590</v>
      </c>
      <c r="B303" s="28" t="s">
        <v>591</v>
      </c>
      <c r="D303" s="24">
        <v>75</v>
      </c>
      <c r="E303" s="24">
        <v>59</v>
      </c>
      <c r="F303" s="24">
        <v>6</v>
      </c>
      <c r="G303" s="24">
        <f t="shared" si="4"/>
        <v>10</v>
      </c>
    </row>
    <row r="304" spans="1:7" x14ac:dyDescent="0.2">
      <c r="A304" s="28" t="s">
        <v>592</v>
      </c>
      <c r="B304" s="28" t="s">
        <v>593</v>
      </c>
      <c r="D304" s="24">
        <v>192</v>
      </c>
      <c r="E304" s="24">
        <v>141</v>
      </c>
      <c r="F304" s="24">
        <v>7</v>
      </c>
      <c r="G304" s="24">
        <f t="shared" si="4"/>
        <v>44</v>
      </c>
    </row>
    <row r="305" spans="1:7" x14ac:dyDescent="0.2">
      <c r="A305" s="28" t="s">
        <v>594</v>
      </c>
      <c r="B305" s="28" t="s">
        <v>595</v>
      </c>
      <c r="D305" s="24">
        <v>188</v>
      </c>
      <c r="E305" s="24">
        <v>92</v>
      </c>
      <c r="F305" s="24">
        <v>49</v>
      </c>
      <c r="G305" s="24">
        <f t="shared" si="4"/>
        <v>47</v>
      </c>
    </row>
    <row r="306" spans="1:7" x14ac:dyDescent="0.2">
      <c r="A306" s="28" t="s">
        <v>596</v>
      </c>
      <c r="B306" s="28" t="s">
        <v>597</v>
      </c>
      <c r="D306" s="24">
        <v>150</v>
      </c>
      <c r="E306" s="24">
        <v>19</v>
      </c>
      <c r="F306" s="24">
        <v>13</v>
      </c>
      <c r="G306" s="24">
        <f t="shared" si="4"/>
        <v>118</v>
      </c>
    </row>
    <row r="307" spans="1:7" x14ac:dyDescent="0.2">
      <c r="A307" s="28" t="s">
        <v>900</v>
      </c>
      <c r="B307" s="28" t="s">
        <v>598</v>
      </c>
      <c r="D307" s="24">
        <v>162</v>
      </c>
      <c r="E307" s="24">
        <v>36</v>
      </c>
      <c r="F307" s="24">
        <v>5</v>
      </c>
      <c r="G307" s="24">
        <f t="shared" si="4"/>
        <v>121</v>
      </c>
    </row>
    <row r="308" spans="1:7" x14ac:dyDescent="0.2">
      <c r="A308" s="28" t="s">
        <v>599</v>
      </c>
      <c r="B308" s="28" t="s">
        <v>600</v>
      </c>
      <c r="D308" s="24">
        <v>259</v>
      </c>
      <c r="E308" s="24">
        <v>124</v>
      </c>
      <c r="F308" s="24">
        <v>3</v>
      </c>
      <c r="G308" s="24">
        <f t="shared" si="4"/>
        <v>132</v>
      </c>
    </row>
    <row r="309" spans="1:7" x14ac:dyDescent="0.2">
      <c r="A309" s="28" t="s">
        <v>601</v>
      </c>
      <c r="B309" s="28" t="s">
        <v>602</v>
      </c>
      <c r="D309" s="24">
        <v>183</v>
      </c>
      <c r="E309" s="24">
        <v>122</v>
      </c>
      <c r="F309" s="24">
        <v>5</v>
      </c>
      <c r="G309" s="24">
        <f t="shared" si="4"/>
        <v>56</v>
      </c>
    </row>
    <row r="310" spans="1:7" x14ac:dyDescent="0.2">
      <c r="A310" s="28" t="s">
        <v>603</v>
      </c>
      <c r="B310" s="28" t="s">
        <v>604</v>
      </c>
      <c r="D310" s="24">
        <v>152</v>
      </c>
      <c r="E310" s="24">
        <v>102</v>
      </c>
      <c r="F310" s="24">
        <v>21</v>
      </c>
      <c r="G310" s="24">
        <f t="shared" si="4"/>
        <v>29</v>
      </c>
    </row>
    <row r="311" spans="1:7" x14ac:dyDescent="0.2">
      <c r="A311" s="28" t="s">
        <v>605</v>
      </c>
      <c r="B311" s="28" t="s">
        <v>606</v>
      </c>
      <c r="D311" s="24">
        <v>50</v>
      </c>
      <c r="E311" s="24">
        <v>7</v>
      </c>
      <c r="F311" s="24">
        <v>2</v>
      </c>
      <c r="G311" s="24">
        <f t="shared" si="4"/>
        <v>41</v>
      </c>
    </row>
    <row r="312" spans="1:7" x14ac:dyDescent="0.2">
      <c r="A312" s="28" t="s">
        <v>607</v>
      </c>
      <c r="B312" s="28" t="s">
        <v>608</v>
      </c>
      <c r="D312" s="24">
        <v>128</v>
      </c>
      <c r="E312" s="24">
        <v>13</v>
      </c>
      <c r="F312" s="24">
        <v>3</v>
      </c>
      <c r="G312" s="24">
        <f t="shared" si="4"/>
        <v>112</v>
      </c>
    </row>
    <row r="313" spans="1:7" x14ac:dyDescent="0.2">
      <c r="A313" s="28" t="s">
        <v>609</v>
      </c>
      <c r="B313" s="28" t="s">
        <v>610</v>
      </c>
      <c r="D313" s="24">
        <v>1167</v>
      </c>
      <c r="E313" s="24">
        <v>412</v>
      </c>
      <c r="F313" s="24">
        <v>170</v>
      </c>
      <c r="G313" s="24">
        <f t="shared" si="4"/>
        <v>585</v>
      </c>
    </row>
    <row r="314" spans="1:7" x14ac:dyDescent="0.2">
      <c r="A314" s="28" t="s">
        <v>611</v>
      </c>
      <c r="B314" s="28" t="s">
        <v>612</v>
      </c>
      <c r="D314" s="24">
        <v>18</v>
      </c>
      <c r="E314" s="24">
        <v>0</v>
      </c>
      <c r="F314" s="24">
        <v>7</v>
      </c>
      <c r="G314" s="24">
        <f t="shared" si="4"/>
        <v>11</v>
      </c>
    </row>
    <row r="315" spans="1:7" x14ac:dyDescent="0.2">
      <c r="A315" s="28" t="s">
        <v>613</v>
      </c>
      <c r="B315" s="28" t="s">
        <v>614</v>
      </c>
      <c r="D315" s="24">
        <v>150</v>
      </c>
      <c r="E315" s="24">
        <v>48</v>
      </c>
      <c r="F315" s="24">
        <v>6</v>
      </c>
      <c r="G315" s="24">
        <f t="shared" si="4"/>
        <v>96</v>
      </c>
    </row>
    <row r="316" spans="1:7" x14ac:dyDescent="0.2">
      <c r="A316" s="28" t="s">
        <v>615</v>
      </c>
      <c r="B316" s="28" t="s">
        <v>616</v>
      </c>
      <c r="D316" s="24">
        <v>158</v>
      </c>
      <c r="E316" s="24">
        <v>21</v>
      </c>
      <c r="F316" s="24">
        <v>3</v>
      </c>
      <c r="G316" s="24">
        <f t="shared" si="4"/>
        <v>134</v>
      </c>
    </row>
    <row r="317" spans="1:7" x14ac:dyDescent="0.2">
      <c r="A317" s="28" t="s">
        <v>617</v>
      </c>
      <c r="B317" s="28" t="s">
        <v>618</v>
      </c>
      <c r="D317" s="24">
        <v>273</v>
      </c>
      <c r="E317" s="24">
        <v>138</v>
      </c>
      <c r="F317" s="24">
        <v>15</v>
      </c>
      <c r="G317" s="24">
        <f t="shared" si="4"/>
        <v>120</v>
      </c>
    </row>
    <row r="318" spans="1:7" x14ac:dyDescent="0.2">
      <c r="A318" s="28" t="s">
        <v>903</v>
      </c>
      <c r="B318" s="28" t="s">
        <v>619</v>
      </c>
      <c r="D318" s="24">
        <v>164</v>
      </c>
      <c r="E318" s="24">
        <v>88</v>
      </c>
      <c r="F318" s="24">
        <v>7</v>
      </c>
      <c r="G318" s="24">
        <f t="shared" si="4"/>
        <v>69</v>
      </c>
    </row>
    <row r="319" spans="1:7" x14ac:dyDescent="0.2">
      <c r="A319" s="28" t="s">
        <v>620</v>
      </c>
      <c r="B319" s="28" t="s">
        <v>621</v>
      </c>
      <c r="D319" s="24">
        <v>101</v>
      </c>
      <c r="E319" s="24">
        <v>40</v>
      </c>
      <c r="F319" s="24">
        <v>9</v>
      </c>
      <c r="G319" s="24">
        <f t="shared" si="4"/>
        <v>52</v>
      </c>
    </row>
    <row r="320" spans="1:7" x14ac:dyDescent="0.2">
      <c r="A320" s="28" t="s">
        <v>622</v>
      </c>
      <c r="B320" s="28" t="s">
        <v>623</v>
      </c>
      <c r="D320" s="24">
        <v>223</v>
      </c>
      <c r="E320" s="24">
        <v>41</v>
      </c>
      <c r="F320" s="24">
        <v>13</v>
      </c>
      <c r="G320" s="24">
        <f t="shared" si="4"/>
        <v>169</v>
      </c>
    </row>
    <row r="321" spans="1:7" x14ac:dyDescent="0.2">
      <c r="A321" s="28" t="s">
        <v>911</v>
      </c>
      <c r="B321" s="28" t="s">
        <v>624</v>
      </c>
      <c r="D321" s="24">
        <v>447</v>
      </c>
      <c r="E321" s="24">
        <v>194</v>
      </c>
      <c r="F321" s="24">
        <v>26</v>
      </c>
      <c r="G321" s="24">
        <f t="shared" si="4"/>
        <v>227</v>
      </c>
    </row>
    <row r="322" spans="1:7" x14ac:dyDescent="0.2">
      <c r="A322" s="28" t="s">
        <v>625</v>
      </c>
      <c r="B322" s="28" t="s">
        <v>626</v>
      </c>
      <c r="D322" s="24">
        <v>185</v>
      </c>
      <c r="E322" s="24">
        <v>13</v>
      </c>
      <c r="F322" s="24">
        <v>135</v>
      </c>
      <c r="G322" s="24">
        <f t="shared" si="4"/>
        <v>37</v>
      </c>
    </row>
    <row r="323" spans="1:7" x14ac:dyDescent="0.2">
      <c r="A323" s="28" t="s">
        <v>627</v>
      </c>
      <c r="B323" s="28" t="s">
        <v>628</v>
      </c>
      <c r="D323" s="24">
        <v>136</v>
      </c>
      <c r="E323" s="24">
        <v>16</v>
      </c>
      <c r="F323" s="24">
        <v>47</v>
      </c>
      <c r="G323" s="24">
        <f t="shared" si="4"/>
        <v>73</v>
      </c>
    </row>
    <row r="324" spans="1:7" x14ac:dyDescent="0.2">
      <c r="A324" s="28" t="s">
        <v>629</v>
      </c>
      <c r="B324" s="28" t="s">
        <v>630</v>
      </c>
      <c r="D324" s="24">
        <v>512</v>
      </c>
      <c r="E324" s="24">
        <v>158</v>
      </c>
      <c r="F324" s="24">
        <v>8</v>
      </c>
      <c r="G324" s="24">
        <f t="shared" si="4"/>
        <v>346</v>
      </c>
    </row>
    <row r="325" spans="1:7" x14ac:dyDescent="0.2">
      <c r="A325" s="28" t="s">
        <v>631</v>
      </c>
      <c r="B325" s="28" t="s">
        <v>632</v>
      </c>
      <c r="D325" s="24">
        <v>139</v>
      </c>
      <c r="E325" s="24">
        <v>8</v>
      </c>
      <c r="F325" s="24">
        <v>110</v>
      </c>
      <c r="G325" s="24">
        <f t="shared" si="4"/>
        <v>21</v>
      </c>
    </row>
    <row r="326" spans="1:7" x14ac:dyDescent="0.2">
      <c r="A326" s="28" t="s">
        <v>633</v>
      </c>
      <c r="B326" s="28" t="s">
        <v>634</v>
      </c>
      <c r="D326" s="24">
        <v>109</v>
      </c>
      <c r="E326" s="24">
        <v>9</v>
      </c>
      <c r="F326" s="24">
        <v>1</v>
      </c>
      <c r="G326" s="24">
        <f t="shared" si="4"/>
        <v>99</v>
      </c>
    </row>
    <row r="327" spans="1:7" x14ac:dyDescent="0.2">
      <c r="A327" s="28" t="s">
        <v>915</v>
      </c>
      <c r="B327" s="28" t="s">
        <v>635</v>
      </c>
      <c r="D327" s="24">
        <v>284</v>
      </c>
      <c r="E327" s="24">
        <v>98</v>
      </c>
      <c r="F327" s="24">
        <v>5</v>
      </c>
      <c r="G327" s="24">
        <f t="shared" si="4"/>
        <v>181</v>
      </c>
    </row>
    <row r="328" spans="1:7" x14ac:dyDescent="0.2">
      <c r="A328" s="28" t="s">
        <v>901</v>
      </c>
      <c r="B328" s="28" t="s">
        <v>636</v>
      </c>
      <c r="D328" s="24">
        <v>356</v>
      </c>
      <c r="E328" s="24">
        <v>179</v>
      </c>
      <c r="F328" s="24">
        <v>25</v>
      </c>
      <c r="G328" s="24">
        <f t="shared" si="4"/>
        <v>152</v>
      </c>
    </row>
    <row r="329" spans="1:7" x14ac:dyDescent="0.2">
      <c r="A329" s="28" t="s">
        <v>637</v>
      </c>
      <c r="B329" s="28" t="s">
        <v>638</v>
      </c>
      <c r="D329" s="24">
        <v>292</v>
      </c>
      <c r="E329" s="24">
        <v>67</v>
      </c>
      <c r="F329" s="24">
        <v>148</v>
      </c>
      <c r="G329" s="24">
        <f t="shared" si="4"/>
        <v>77</v>
      </c>
    </row>
    <row r="330" spans="1:7" x14ac:dyDescent="0.2">
      <c r="A330" s="28" t="s">
        <v>639</v>
      </c>
      <c r="B330" s="28" t="s">
        <v>640</v>
      </c>
      <c r="D330" s="24">
        <v>300</v>
      </c>
      <c r="E330" s="24">
        <v>187</v>
      </c>
      <c r="F330" s="24">
        <v>73</v>
      </c>
      <c r="G330" s="24">
        <f t="shared" ref="G330:G354" si="5">D330-E330-F330</f>
        <v>40</v>
      </c>
    </row>
    <row r="331" spans="1:7" x14ac:dyDescent="0.2">
      <c r="A331" s="28" t="s">
        <v>641</v>
      </c>
      <c r="B331" s="28" t="s">
        <v>642</v>
      </c>
      <c r="D331" s="24">
        <v>227</v>
      </c>
      <c r="E331" s="24">
        <v>67</v>
      </c>
      <c r="F331" s="24">
        <v>20</v>
      </c>
      <c r="G331" s="24">
        <f t="shared" si="5"/>
        <v>140</v>
      </c>
    </row>
    <row r="332" spans="1:7" x14ac:dyDescent="0.2">
      <c r="A332" s="28" t="s">
        <v>643</v>
      </c>
      <c r="B332" s="28" t="s">
        <v>644</v>
      </c>
      <c r="D332" s="24">
        <v>246</v>
      </c>
      <c r="E332" s="24">
        <v>22</v>
      </c>
      <c r="F332" s="24">
        <v>21</v>
      </c>
      <c r="G332" s="24">
        <f t="shared" si="5"/>
        <v>203</v>
      </c>
    </row>
    <row r="333" spans="1:7" x14ac:dyDescent="0.2">
      <c r="A333" s="28" t="s">
        <v>645</v>
      </c>
      <c r="B333" s="28" t="s">
        <v>646</v>
      </c>
      <c r="D333" s="24">
        <v>301</v>
      </c>
      <c r="E333" s="24">
        <v>59</v>
      </c>
      <c r="F333" s="24">
        <v>25</v>
      </c>
      <c r="G333" s="24">
        <f t="shared" si="5"/>
        <v>217</v>
      </c>
    </row>
    <row r="334" spans="1:7" x14ac:dyDescent="0.2">
      <c r="A334" s="28" t="s">
        <v>891</v>
      </c>
      <c r="B334" s="28" t="s">
        <v>647</v>
      </c>
      <c r="D334" s="24">
        <v>264</v>
      </c>
      <c r="E334" s="24">
        <v>44</v>
      </c>
      <c r="F334" s="24">
        <v>1</v>
      </c>
      <c r="G334" s="24">
        <f t="shared" si="5"/>
        <v>219</v>
      </c>
    </row>
    <row r="335" spans="1:7" x14ac:dyDescent="0.2">
      <c r="A335" s="28" t="s">
        <v>897</v>
      </c>
      <c r="B335" s="28" t="s">
        <v>648</v>
      </c>
      <c r="D335" s="24">
        <v>532</v>
      </c>
      <c r="E335" s="24">
        <v>97</v>
      </c>
      <c r="F335" s="24">
        <v>16</v>
      </c>
      <c r="G335" s="24">
        <f t="shared" si="5"/>
        <v>419</v>
      </c>
    </row>
    <row r="336" spans="1:7" x14ac:dyDescent="0.2">
      <c r="A336" s="28" t="s">
        <v>885</v>
      </c>
      <c r="B336" s="28" t="s">
        <v>649</v>
      </c>
      <c r="D336" s="24">
        <v>218</v>
      </c>
      <c r="E336" s="24">
        <v>57</v>
      </c>
      <c r="F336" s="24">
        <v>0</v>
      </c>
      <c r="G336" s="24">
        <f t="shared" si="5"/>
        <v>161</v>
      </c>
    </row>
    <row r="337" spans="1:7" x14ac:dyDescent="0.2">
      <c r="A337" s="28" t="s">
        <v>650</v>
      </c>
      <c r="B337" s="28" t="s">
        <v>651</v>
      </c>
      <c r="D337" s="24">
        <v>469</v>
      </c>
      <c r="E337" s="24">
        <v>146</v>
      </c>
      <c r="F337" s="24">
        <v>8</v>
      </c>
      <c r="G337" s="24">
        <f t="shared" si="5"/>
        <v>315</v>
      </c>
    </row>
    <row r="338" spans="1:7" x14ac:dyDescent="0.2">
      <c r="A338" s="28" t="s">
        <v>652</v>
      </c>
      <c r="B338" s="28" t="s">
        <v>653</v>
      </c>
      <c r="D338" s="24">
        <v>128</v>
      </c>
      <c r="E338" s="24">
        <v>36</v>
      </c>
      <c r="F338" s="24">
        <v>38</v>
      </c>
      <c r="G338" s="24">
        <f t="shared" si="5"/>
        <v>54</v>
      </c>
    </row>
    <row r="339" spans="1:7" x14ac:dyDescent="0.2">
      <c r="A339" s="28" t="s">
        <v>654</v>
      </c>
      <c r="B339" s="28" t="s">
        <v>655</v>
      </c>
      <c r="D339" s="24">
        <v>128</v>
      </c>
      <c r="E339" s="24">
        <v>9</v>
      </c>
      <c r="F339" s="24">
        <v>0</v>
      </c>
      <c r="G339" s="24">
        <f t="shared" si="5"/>
        <v>119</v>
      </c>
    </row>
    <row r="340" spans="1:7" x14ac:dyDescent="0.2">
      <c r="A340" s="28" t="s">
        <v>656</v>
      </c>
      <c r="B340" s="28" t="s">
        <v>657</v>
      </c>
      <c r="D340" s="24">
        <v>343</v>
      </c>
      <c r="E340" s="24">
        <v>43</v>
      </c>
      <c r="F340" s="24">
        <v>96</v>
      </c>
      <c r="G340" s="24">
        <f t="shared" si="5"/>
        <v>204</v>
      </c>
    </row>
    <row r="341" spans="1:7" x14ac:dyDescent="0.2">
      <c r="A341" s="28" t="s">
        <v>658</v>
      </c>
      <c r="B341" s="28" t="s">
        <v>659</v>
      </c>
      <c r="D341" s="24">
        <v>80</v>
      </c>
      <c r="E341" s="24">
        <v>62</v>
      </c>
      <c r="F341" s="24">
        <v>5</v>
      </c>
      <c r="G341" s="24">
        <f t="shared" si="5"/>
        <v>13</v>
      </c>
    </row>
    <row r="342" spans="1:7" x14ac:dyDescent="0.2">
      <c r="A342" s="28" t="s">
        <v>660</v>
      </c>
      <c r="B342" s="28" t="s">
        <v>661</v>
      </c>
      <c r="D342" s="24">
        <v>250</v>
      </c>
      <c r="E342" s="24">
        <v>12</v>
      </c>
      <c r="F342" s="24">
        <v>78</v>
      </c>
      <c r="G342" s="24">
        <f t="shared" si="5"/>
        <v>160</v>
      </c>
    </row>
    <row r="343" spans="1:7" x14ac:dyDescent="0.2">
      <c r="A343" s="28" t="s">
        <v>662</v>
      </c>
      <c r="B343" s="28" t="s">
        <v>663</v>
      </c>
      <c r="D343" s="24">
        <v>212</v>
      </c>
      <c r="E343" s="24">
        <v>57</v>
      </c>
      <c r="F343" s="24">
        <v>68</v>
      </c>
      <c r="G343" s="24">
        <f t="shared" si="5"/>
        <v>87</v>
      </c>
    </row>
    <row r="344" spans="1:7" x14ac:dyDescent="0.2">
      <c r="A344" s="28" t="s">
        <v>918</v>
      </c>
      <c r="B344" s="28" t="s">
        <v>664</v>
      </c>
      <c r="D344" s="24">
        <v>340</v>
      </c>
      <c r="E344" s="24">
        <v>137</v>
      </c>
      <c r="F344" s="24">
        <v>27</v>
      </c>
      <c r="G344" s="24">
        <f t="shared" si="5"/>
        <v>176</v>
      </c>
    </row>
    <row r="345" spans="1:7" x14ac:dyDescent="0.2">
      <c r="A345" s="28" t="s">
        <v>665</v>
      </c>
      <c r="B345" s="28" t="s">
        <v>666</v>
      </c>
      <c r="D345" s="24">
        <v>197</v>
      </c>
      <c r="E345" s="24">
        <v>58</v>
      </c>
      <c r="F345" s="24">
        <v>68</v>
      </c>
      <c r="G345" s="24">
        <f t="shared" si="5"/>
        <v>71</v>
      </c>
    </row>
    <row r="346" spans="1:7" x14ac:dyDescent="0.2">
      <c r="A346" s="28" t="s">
        <v>899</v>
      </c>
      <c r="B346" s="28" t="s">
        <v>667</v>
      </c>
      <c r="D346" s="24">
        <v>337</v>
      </c>
      <c r="E346" s="24">
        <v>22</v>
      </c>
      <c r="F346" s="24">
        <v>15</v>
      </c>
      <c r="G346" s="24">
        <f t="shared" si="5"/>
        <v>300</v>
      </c>
    </row>
    <row r="347" spans="1:7" x14ac:dyDescent="0.2">
      <c r="A347" s="28" t="s">
        <v>898</v>
      </c>
      <c r="B347" s="28" t="s">
        <v>668</v>
      </c>
      <c r="D347" s="24">
        <v>183</v>
      </c>
      <c r="E347" s="24">
        <v>111</v>
      </c>
      <c r="F347" s="24">
        <v>19</v>
      </c>
      <c r="G347" s="24">
        <f t="shared" si="5"/>
        <v>53</v>
      </c>
    </row>
    <row r="348" spans="1:7" x14ac:dyDescent="0.2">
      <c r="A348" s="28" t="s">
        <v>669</v>
      </c>
      <c r="B348" s="28" t="s">
        <v>670</v>
      </c>
      <c r="D348" s="24">
        <v>280</v>
      </c>
      <c r="E348" s="24">
        <v>57</v>
      </c>
      <c r="F348" s="24">
        <v>7</v>
      </c>
      <c r="G348" s="24">
        <f t="shared" si="5"/>
        <v>216</v>
      </c>
    </row>
    <row r="349" spans="1:7" x14ac:dyDescent="0.2">
      <c r="A349" s="28" t="s">
        <v>671</v>
      </c>
      <c r="B349" s="28" t="s">
        <v>672</v>
      </c>
      <c r="D349" s="24">
        <v>90</v>
      </c>
      <c r="E349" s="24">
        <v>5</v>
      </c>
      <c r="F349" s="24">
        <v>4</v>
      </c>
      <c r="G349" s="24">
        <f t="shared" si="5"/>
        <v>81</v>
      </c>
    </row>
    <row r="350" spans="1:7" x14ac:dyDescent="0.2">
      <c r="A350" s="28" t="s">
        <v>673</v>
      </c>
      <c r="B350" s="28" t="s">
        <v>674</v>
      </c>
      <c r="D350" s="24">
        <v>229</v>
      </c>
      <c r="E350" s="24">
        <v>79</v>
      </c>
      <c r="F350" s="24">
        <v>26</v>
      </c>
      <c r="G350" s="24">
        <f t="shared" si="5"/>
        <v>124</v>
      </c>
    </row>
    <row r="351" spans="1:7" x14ac:dyDescent="0.2">
      <c r="A351" s="28" t="s">
        <v>675</v>
      </c>
      <c r="B351" s="28" t="s">
        <v>676</v>
      </c>
      <c r="D351" s="24">
        <v>191</v>
      </c>
      <c r="E351" s="24">
        <v>156</v>
      </c>
      <c r="F351" s="24">
        <v>10</v>
      </c>
      <c r="G351" s="24">
        <f t="shared" si="5"/>
        <v>25</v>
      </c>
    </row>
    <row r="352" spans="1:7" x14ac:dyDescent="0.2">
      <c r="A352" s="28" t="s">
        <v>895</v>
      </c>
      <c r="B352" s="28" t="s">
        <v>677</v>
      </c>
      <c r="D352" s="24">
        <v>400</v>
      </c>
      <c r="E352" s="24">
        <v>28</v>
      </c>
      <c r="F352" s="24">
        <v>73</v>
      </c>
      <c r="G352" s="24">
        <f t="shared" si="5"/>
        <v>299</v>
      </c>
    </row>
    <row r="353" spans="1:7" x14ac:dyDescent="0.2">
      <c r="A353" s="28" t="s">
        <v>905</v>
      </c>
      <c r="B353" s="28" t="s">
        <v>678</v>
      </c>
      <c r="D353" s="24">
        <v>406</v>
      </c>
      <c r="E353" s="24">
        <v>38</v>
      </c>
      <c r="F353" s="24">
        <v>14</v>
      </c>
      <c r="G353" s="24">
        <f t="shared" si="5"/>
        <v>354</v>
      </c>
    </row>
    <row r="354" spans="1:7" x14ac:dyDescent="0.2">
      <c r="A354" s="28" t="s">
        <v>679</v>
      </c>
      <c r="B354" s="28" t="s">
        <v>680</v>
      </c>
      <c r="D354" s="24">
        <v>300</v>
      </c>
      <c r="E354" s="24">
        <v>216</v>
      </c>
      <c r="F354" s="24">
        <v>11</v>
      </c>
      <c r="G354" s="24">
        <f t="shared" si="5"/>
        <v>73</v>
      </c>
    </row>
    <row r="355" spans="1:7" x14ac:dyDescent="0.2">
      <c r="A355" s="25"/>
      <c r="B355" s="25"/>
      <c r="C355" s="25"/>
      <c r="D355" s="25"/>
      <c r="E355" s="25"/>
      <c r="F355" s="25"/>
      <c r="G355" s="25"/>
    </row>
    <row r="356" spans="1:7" x14ac:dyDescent="0.2">
      <c r="A356" s="28" t="s">
        <v>17</v>
      </c>
    </row>
    <row r="357" spans="1:7" x14ac:dyDescent="0.2">
      <c r="A357" s="82" t="s">
        <v>935</v>
      </c>
    </row>
    <row r="358" spans="1:7" ht="35.25" customHeight="1" x14ac:dyDescent="0.2">
      <c r="A358" s="175" t="s">
        <v>1029</v>
      </c>
      <c r="B358" s="175"/>
      <c r="C358" s="175"/>
      <c r="D358" s="175"/>
      <c r="E358" s="175"/>
      <c r="F358" s="175"/>
      <c r="G358" s="175"/>
    </row>
  </sheetData>
  <mergeCells count="1">
    <mergeCell ref="A358:G358"/>
  </mergeCells>
  <conditionalFormatting sqref="B6">
    <cfRule type="cellIs" dxfId="15" priority="3" stopIfTrue="1" operator="equal">
      <formula>"   "</formula>
    </cfRule>
    <cfRule type="cellIs" dxfId="14" priority="4" stopIfTrue="1" operator="equal">
      <formula>"    "</formula>
    </cfRule>
  </conditionalFormatting>
  <conditionalFormatting sqref="D6">
    <cfRule type="cellIs" dxfId="13" priority="1" stopIfTrue="1" operator="equal">
      <formula>"   "</formula>
    </cfRule>
    <cfRule type="cellIs" dxfId="12" priority="2" stopIfTrue="1" operator="equal">
      <formula>"    "</formula>
    </cfRule>
  </conditionalFormatting>
  <pageMargins left="0" right="0" top="0" bottom="0" header="0" footer="0"/>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767C35-0F2F-4FD4-9A3F-B68F74C8107F}">
  <ds:schemaRefs>
    <ds:schemaRef ds:uri="2e23b00e-0ad4-48c4-91cd-d7aeeafd8905"/>
    <ds:schemaRef ds:uri="b74be9d0-744f-40c0-ac69-73a07a8fd844"/>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22</vt:i4>
      </vt:variant>
    </vt:vector>
  </HeadingPairs>
  <TitlesOfParts>
    <vt:vector size="37"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Inhoud!Afdrukbereik</vt:lpstr>
      <vt:lpstr>'Tabel 1'!Afdrukbereik</vt:lpstr>
      <vt:lpstr>'Tabel 10'!Afdrukbereik</vt:lpstr>
      <vt:lpstr>'Tabel 11'!Afdrukbereik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lpstr>'Tabel 8'!Afdruktitels</vt:lpstr>
      <vt:lpstr>'Tabel 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Dieleman, A.J. (Dion, secundair Productie)</cp:lastModifiedBy>
  <cp:lastPrinted>2023-01-26T08:14:17Z</cp:lastPrinted>
  <dcterms:created xsi:type="dcterms:W3CDTF">2009-09-04T06:54:45Z</dcterms:created>
  <dcterms:modified xsi:type="dcterms:W3CDTF">2023-01-26T16:33:14Z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