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Gemeente_Eindhoven\DOCUM\5-Rapport\_Publicatie\"/>
    </mc:Choice>
  </mc:AlternateContent>
  <bookViews>
    <workbookView xWindow="0" yWindow="0" windowWidth="13130" windowHeight="5780"/>
  </bookViews>
  <sheets>
    <sheet name="Voorblad" sheetId="13" r:id="rId1"/>
    <sheet name="Inhoud" sheetId="14" r:id="rId2"/>
    <sheet name="Toelichting" sheetId="15" r:id="rId3"/>
    <sheet name="Bronbestanden" sheetId="16" r:id="rId4"/>
    <sheet name="Tabel 1" sheetId="17" r:id="rId5"/>
    <sheet name="Tabel 2" sheetId="18" r:id="rId6"/>
    <sheet name="Tabel 3" sheetId="19" r:id="rId7"/>
    <sheet name="Tabel 4" sheetId="20" r:id="rId8"/>
  </sheets>
  <definedNames>
    <definedName name="_xlnm.Print_Area" localSheetId="3">Bronbestanden!$A$1:$B$16</definedName>
    <definedName name="_xlnm.Print_Area" localSheetId="1">Inhoud!$A$1:$E$55</definedName>
    <definedName name="_xlnm.Print_Area" localSheetId="2">Toelichting!$A$1:$A$51</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4" l="1"/>
  <c r="A11" i="14"/>
  <c r="A10" i="14"/>
  <c r="A9" i="14"/>
</calcChain>
</file>

<file path=xl/sharedStrings.xml><?xml version="1.0" encoding="utf-8"?>
<sst xmlns="http://schemas.openxmlformats.org/spreadsheetml/2006/main" count="141" uniqueCount="103">
  <si>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</si>
  <si>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</si>
  <si>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</si>
  <si>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</si>
  <si>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</si>
  <si>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</si>
  <si>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</si>
  <si>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</si>
  <si>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</si>
  <si>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</si>
  <si>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</si>
  <si>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</si>
  <si>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</si>
  <si>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</si>
  <si>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</si>
  <si>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</si>
  <si>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</si>
  <si>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</si>
  <si>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</si>
  <si>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</si>
  <si>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</si>
  <si>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</si>
  <si>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</si>
  <si>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t>Bron</t>
  </si>
  <si>
    <t>Basisregistratie Personen (BRP)</t>
  </si>
  <si>
    <t>Algemene beschrijving</t>
  </si>
  <si>
    <t>Leverancier</t>
  </si>
  <si>
    <t>Gemeenten</t>
  </si>
  <si>
    <t>Integraal of steekproef</t>
  </si>
  <si>
    <t>Integraal.</t>
  </si>
  <si>
    <t>Periodiciteit</t>
  </si>
  <si>
    <t>Gegevens worden doorlopend geactualiseerd.</t>
  </si>
  <si>
    <t>Bijzonderheden</t>
  </si>
  <si>
    <t>Eenmalig.</t>
  </si>
  <si>
    <t>Referenties</t>
  </si>
  <si>
    <t>https://www.rijksoverheid.nl/documenten/kamerstukken/2020/05/14/de-barometer-culturele-diversiteit-komt-per-1-juli-2020-beschikbaar</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</si>
  <si>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</si>
  <si>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</si>
  <si>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</si>
  <si>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www.cbs.nl/privacy</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</si>
  <si>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</si>
  <si>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r>
      <rPr>
        <b/>
        <i/>
        <sz val="10"/>
        <color theme="1"/>
        <rFont val="Arial"/>
        <family val="2"/>
      </rPr>
      <t>SZW</t>
    </r>
    <r>
      <rPr>
        <sz val="10"/>
        <color theme="1"/>
        <rFont val="Arial"/>
        <family val="2"/>
      </rPr>
      <t xml:space="preserve"> - ministerie van Sociale Zaken en Werkgelegenheid</t>
    </r>
  </si>
  <si>
    <t>https://www.cbs.nl/nl-nl/onze-diensten/methoden/onderzoeksomschrijvingen/korte-onderzoeksbeschrijvingen/barometer-culturele-diversiteit-ingezoomde-variant</t>
  </si>
  <si>
    <t>Ons e-mailadres is asd@cbs.nl.</t>
  </si>
  <si>
    <t>https://dashboards.cbs.nl/v3/barometerculturelediversiteit/</t>
  </si>
  <si>
    <t>De Barometer valt onder dezelfde privacy regels van het CBS, met als extra bescherming dat de personeelsgegevens die een organisatie aanlevert uitsluitend voor desbetreffende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</si>
  <si>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2021 - 2022 = 2021 tot en met 2022</t>
  </si>
  <si>
    <t>2021/2022 = het gemiddelde over de jaren 2021 tot en met 2022</t>
  </si>
  <si>
    <t>2021/’22 = oogstjaar, boekjaar, schooljaar enz., beginnend in 2021 en eindigend in 2022</t>
  </si>
  <si>
    <t>2019/’20–2021/’22 = oogstjaar, boekjaar enz., 2019/’20 tot en met 2021/’22</t>
  </si>
  <si>
    <t>https://www.cbs.nl/nl-nl/onze-diensten/methoden/begrippen/herkomst</t>
  </si>
  <si>
    <t>De tabellen geven de percentuele verdeling naar herkomstland weer, waarbij percentages die tot onthulling van individuele personen kunnen leiden onderdrukt zijn door middel van een punt ('.'). Daarnaast zijn de percentages afgerond op gehele getallen. Hierdoor kan het voorkomen dat percentages niet optellen tot 100%.</t>
  </si>
  <si>
    <t>Het aantal werknemers waarop de percentuele verdeling naar herkomstland is gebaseerd, varieert tussen groepen (rijen) in een tabel. Hiermee dient rekening gehouden te worden bij het interpreteren van verschillen tussen groepen.</t>
  </si>
  <si>
    <t>https://www.cbs.nl/nl-nl/longread/statistische-trends/2022/nieuwe-indeling-bevolking-naar-herkomst</t>
  </si>
  <si>
    <t>Herkomstland werknemers gemeente Eindhoven, 1 september 2022</t>
  </si>
  <si>
    <t>CBS</t>
  </si>
  <si>
    <t>Personeelsadministratie gemeente Eindhoven</t>
  </si>
  <si>
    <t>gemeente Eindhoven</t>
  </si>
  <si>
    <t>Vragen over deze publicatie kunnen gestuurd worden aan het CBS onder vermelding van het referentienummer PR002158</t>
  </si>
  <si>
    <t>Tabel 1</t>
  </si>
  <si>
    <t>Totaal</t>
  </si>
  <si>
    <t>%</t>
  </si>
  <si>
    <t>Herkomstland</t>
  </si>
  <si>
    <t>Nederland</t>
  </si>
  <si>
    <t>Europa (excl. Nederland)</t>
  </si>
  <si>
    <t>Buiten-Europa</t>
  </si>
  <si>
    <t>Eerder dan 2002</t>
  </si>
  <si>
    <t>2002 - 2011</t>
  </si>
  <si>
    <t>2012 - 2018</t>
  </si>
  <si>
    <t>2019 - 2020</t>
  </si>
  <si>
    <t>2021 - 2022</t>
  </si>
  <si>
    <t>Bron: CBS</t>
  </si>
  <si>
    <t>Tabel 2</t>
  </si>
  <si>
    <t>Herkomstland werknemers gemeente Eindhoven naar leeftijd, 1 september 2022</t>
  </si>
  <si>
    <t>Jonger dan 35 jaar</t>
  </si>
  <si>
    <t>35 tot 45 jaar</t>
  </si>
  <si>
    <t>45 tot 55 jaar</t>
  </si>
  <si>
    <t>55 jaar of ouder</t>
  </si>
  <si>
    <t>Tabel 3</t>
  </si>
  <si>
    <t>Herkomstland werknemers gemeente Eindhoven naar organisatieonderdeel, 1 september 2022</t>
  </si>
  <si>
    <t>Bedrijfsvoering</t>
  </si>
  <si>
    <t>Ruimtelijk domein</t>
  </si>
  <si>
    <t>Sociaal domein</t>
  </si>
  <si>
    <t>Overig</t>
  </si>
  <si>
    <t>Tabel 4</t>
  </si>
  <si>
    <t>Herkomstland werknemers gemeente Eindhoven naar salarisschaal, 1 september 2022</t>
  </si>
  <si>
    <t>1 - 7</t>
  </si>
  <si>
    <t>8 - 10</t>
  </si>
  <si>
    <t>11 - 12</t>
  </si>
  <si>
    <t>13 of hoger</t>
  </si>
  <si>
    <t>De tabellen hebben betrekking op de werknemers van gemeente Eindhoven op peildatum 1 september 2022 waarvoor gemeente Eindhoven personeelsgegevens aan het CBS heeft geleverd, in totaal 2 255 werknemers. Voor 71 van hen heeft het CBS het herkomstland niet kunnen afleiden op basis van de Basisregistratie Personen (BRP). Deze werknemers zijn niet meegenomen in de tabellen.
Hierbij heeft gemeente Eindhoven een keuze gemaakt in de medewerkers die meegenomen zijn in dit onderzoek. Zo heeft gemeente Eindhoven zelf besloten om bijvoorbeeld externe inhuurkrachten wel of niet mee te nemen in de populatie. Ook heeft gemeente Eindhoven zelf bepaald op welke manier ervoor gezorgd wordt dat elke werknemer maar een maal voorkomt in de populatie, in het geval dat een medewerker bijvoorbeeld meerdere functies heeft binnen de organisatie.</t>
  </si>
  <si>
    <t>Werknemers die niet aan de BRP gekoppeld konden worden, zijn niet meegenomen in de tabellen. Dit betrof 71 (3 % van het totaal) werknemers van gemeente Eindhoven. Hierdoor kan vertekening in de percentages ontstaan. Hiermee dient rekening gehouden te worden bij het interpreteren van de cijfers.</t>
  </si>
  <si>
    <t>Leeftijd</t>
  </si>
  <si>
    <t>Organisatieonderdeel</t>
  </si>
  <si>
    <t>Salarisschaal</t>
  </si>
  <si>
    <t>Herkomstland werknemers gemeente Eindhoven naar jaar van instroom, 1 september 2022</t>
  </si>
  <si>
    <t xml:space="preserve">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gemeente Eindhoven bevat deze maatwerktabellenset tabellen met cijfers over de culturele diversiteit van hun werknemers op 1 september 2022. </t>
  </si>
  <si>
    <t>Gemeente Eindhoven heeft werknemersgegevens uit hun personeelsadministratie aan het CBS geleverd, namelijk geboortedatum, geslacht en adresgegevens, jaar van instroom, leeftijd, organisatieonderdeel en salarisschaal. Vanuit privacy oogpunt heeft het CBS de direct identificerende persoonsgegevens vervangen door een pseudosleutel. Vervolgens is via deze pseudosleutel het herkomstland van de werknemers afgeleid uit de BRP.</t>
  </si>
  <si>
    <r>
      <t xml:space="preserve">Werknemer - </t>
    </r>
    <r>
      <rPr>
        <sz val="10"/>
        <color theme="1"/>
        <rFont val="Arial"/>
        <family val="2"/>
      </rPr>
      <t>Medewerker die gemeente Eindhoven tot de populatie van het onderzoek rekent.</t>
    </r>
  </si>
  <si>
    <t>gemeente Eindhoven heeft werknemersgegevens uit hun personeelsadministratie aan het CBS geleverd, namelijk geboortedatum, geslacht en adresgegevens, jaar van instroom, leeftijd, organisatieonderdeel en salarisschaal. Vanuit privacy oogpunt heeft het CBS de direct identificerende persoonsgegevens vervangen door een pseudosleutel.</t>
  </si>
  <si>
    <t>Jaar van instroom</t>
  </si>
  <si>
    <r>
      <t>Herkomstland</t>
    </r>
    <r>
      <rPr>
        <sz val="10"/>
        <rFont val="Arial"/>
        <family val="2"/>
      </rPr>
      <t xml:space="preserve"> - 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Het CBS heeft in 2021 een nieuwe herkomstindeling ontwikkeld. Deze indeling wordt vanaf 2022 ingevoerd in de Barometer, ter vervanging van de migratieachtergrondindeling naar westers/niet-westers. Zie onderstaand artikel voor een toelichting op de nieuwe indeling en de totstandkoming ervan:
</t>
    </r>
  </si>
  <si>
    <t>Januari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</si>
</sst>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4" x14ac:knownFonts="1">
    <font>
      <sz val="11"/>
      <color theme="1"/>
      <name val="Calibri"/>
      <family val="2"/>
      <scheme val="minor"/>
    </font>
    <font>
      <sz val="10"/>
      <color rgb="FF0070C0"/>
      <name val="Arial"/>
      <family val="2"/>
    </font>
    <font>
      <b/>
      <sz val="12"/>
      <color theme="1"/>
      <name val="Times New Roman"/>
      <family val="1"/>
    </font>
    <font>
      <b/>
      <sz val="10"/>
      <color theme="1"/>
      <name val="Arial"/>
      <family val="2"/>
    </font>
    <font>
      <sz val="10"/>
      <color rgb="FFFF0000"/>
      <name val="Arial"/>
      <family val="2"/>
    </font>
    <font>
      <sz val="10"/>
      <color theme="1"/>
      <name val="Arial"/>
      <family val="2"/>
    </font>
    <font>
      <b/>
      <sz val="12"/>
      <color theme="1"/>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8"/>
      <color theme="1"/>
      <name val="Helvetica"/>
      <family val="2"/>
    </font>
    <font>
      <b/>
      <sz val="8"/>
      <color theme="1"/>
      <name val="Helvetica"/>
      <family val="2"/>
    </font>
    <font>
      <b/>
      <i/>
      <sz val="11"/>
      <color theme="1"/>
      <name val="Arial"/>
      <family val="2"/>
    </font>
    <font>
      <b/>
      <i/>
      <sz val="10"/>
      <color theme="1"/>
      <name val="Arial"/>
      <family val="2"/>
    </font>
    <font>
      <sz val="11"/>
      <color theme="1"/>
      <name val="Calibri"/>
    </font>
    <font>
      <sz val="10"/>
      <color rgb="FF92D050"/>
      <name val="Arial"/>
      <family val="2"/>
    </font>
    <font>
      <b/>
      <sz val="8"/>
      <color theme="1"/>
      <name val="Arial"/>
    </font>
    <font>
      <sz val="8"/>
      <color theme="1"/>
      <name val="Arial"/>
    </font>
    <font>
      <i/>
      <sz val="8"/>
      <color theme="1"/>
      <name val="Arial"/>
    </font>
    <font>
      <sz val="10"/>
      <name val="Arial"/>
      <family val="2"/>
    </font>
    <font>
      <b/>
      <i/>
      <sz val="10"/>
      <name val="Arial"/>
      <family val="2"/>
    </font>
    <font>
      <b/>
      <sz val="8"/>
      <color theme="1"/>
      <name val="Arial"/>
      <family val="2"/>
    </font>
    <font>
      <i/>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1">
    <xf numFmtId="0" fontId="0" fillId="0" borderId="0"/>
  </cellStyleXfs>
  <cellXfs count="51">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49" fontId="5" fillId="2" borderId="0" xfId="0" applyNumberFormat="1" applyFont="1" applyFill="1" applyAlignment="1">
      <alignment horizontal="left"/>
    </xf>
    <xf numFmtId="0" fontId="6" fillId="2" borderId="0" xfId="0" applyFont="1" applyFill="1"/>
    <xf numFmtId="0" fontId="5"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11" fillId="3" borderId="0" xfId="0" applyFont="1" applyFill="1" applyAlignment="1">
      <alignment vertical="center"/>
    </xf>
    <xf numFmtId="0" fontId="5" fillId="3" borderId="0" xfId="0" applyFont="1" applyFill="1" applyAlignment="1">
      <alignment vertical="center"/>
    </xf>
    <xf numFmtId="0" fontId="5" fillId="2" borderId="0" xfId="0" applyFont="1" applyFill="1" applyAlignment="1">
      <alignment horizontal="justify" vertical="top" wrapText="1"/>
    </xf>
    <xf numFmtId="0" fontId="10" fillId="2" borderId="0" xfId="0" applyFont="1" applyFill="1" applyAlignment="1">
      <alignment horizontal="justify" vertical="top" wrapText="1"/>
    </xf>
    <xf numFmtId="0" fontId="6" fillId="2" borderId="0" xfId="0" applyFont="1" applyFill="1" applyAlignment="1">
      <alignment horizontal="justify" vertical="top" wrapText="1"/>
    </xf>
    <xf numFmtId="0" fontId="13" fillId="2" borderId="0" xfId="0" applyFont="1" applyFill="1" applyAlignment="1">
      <alignment horizontal="justify" vertical="top" wrapText="1"/>
    </xf>
    <xf numFmtId="0" fontId="1" fillId="2" borderId="0" xfId="0" applyFont="1" applyFill="1" applyAlignment="1">
      <alignment horizontal="justify" vertical="top" wrapText="1"/>
    </xf>
    <xf numFmtId="0" fontId="14" fillId="2" borderId="0" xfId="0" applyFont="1" applyFill="1" applyAlignment="1">
      <alignment horizontal="justify" vertical="top" wrapText="1"/>
    </xf>
    <xf numFmtId="0" fontId="10" fillId="0" borderId="0" xfId="0" applyFont="1" applyAlignment="1">
      <alignment horizontal="justify" vertical="top"/>
    </xf>
    <xf numFmtId="0" fontId="10" fillId="0" borderId="0" xfId="0" applyFont="1" applyAlignment="1">
      <alignment horizontal="justify"/>
    </xf>
    <xf numFmtId="0" fontId="15" fillId="0" borderId="0" xfId="0" applyFont="1" applyAlignment="1">
      <alignment horizontal="justify"/>
    </xf>
    <xf numFmtId="0" fontId="16" fillId="2" borderId="0" xfId="0" applyFont="1" applyFill="1"/>
    <xf numFmtId="0" fontId="16" fillId="2" borderId="0" xfId="0" applyFont="1" applyFill="1" applyAlignment="1">
      <alignment vertical="top"/>
    </xf>
    <xf numFmtId="0" fontId="3" fillId="2" borderId="1" xfId="0" applyFont="1" applyFill="1" applyBorder="1" applyAlignment="1">
      <alignment horizontal="justify" vertical="top" wrapText="1"/>
    </xf>
    <xf numFmtId="0" fontId="3" fillId="2" borderId="2" xfId="0" applyFont="1" applyFill="1" applyBorder="1" applyAlignment="1">
      <alignment horizontal="justify" wrapText="1"/>
    </xf>
    <xf numFmtId="0" fontId="5" fillId="2" borderId="3" xfId="0" applyFont="1" applyFill="1" applyBorder="1" applyAlignment="1">
      <alignment horizontal="justify" vertical="top" wrapText="1"/>
    </xf>
    <xf numFmtId="0" fontId="5" fillId="2" borderId="4" xfId="0" applyFont="1" applyFill="1" applyBorder="1" applyAlignment="1">
      <alignment horizontal="justify" vertical="top" wrapText="1"/>
    </xf>
    <xf numFmtId="0" fontId="5" fillId="2" borderId="4" xfId="0" applyFont="1" applyFill="1" applyBorder="1" applyAlignment="1">
      <alignment horizontal="justify" wrapText="1"/>
    </xf>
    <xf numFmtId="0" fontId="5" fillId="2" borderId="5" xfId="0" applyFont="1" applyFill="1" applyBorder="1" applyAlignment="1">
      <alignment horizontal="justify" vertical="top" wrapText="1"/>
    </xf>
    <xf numFmtId="0" fontId="5" fillId="2" borderId="6" xfId="0" applyFont="1" applyFill="1" applyBorder="1" applyAlignment="1">
      <alignment horizontal="justify" wrapText="1"/>
    </xf>
    <xf numFmtId="0" fontId="10" fillId="2" borderId="0" xfId="0" applyFont="1" applyFill="1" applyAlignment="1">
      <alignment horizontal="left"/>
    </xf>
    <xf numFmtId="0" fontId="17" fillId="0" borderId="0" xfId="0" applyFont="1" applyAlignment="1">
      <alignment horizontal="left"/>
    </xf>
    <xf numFmtId="164" fontId="18" fillId="0" borderId="0" xfId="0" applyNumberFormat="1" applyFont="1" applyAlignment="1">
      <alignment horizontal="right"/>
    </xf>
    <xf numFmtId="0" fontId="18" fillId="0" borderId="0" xfId="0" applyFont="1" applyAlignment="1">
      <alignment horizontal="left"/>
    </xf>
    <xf numFmtId="0" fontId="18" fillId="0" borderId="7" xfId="0" applyFont="1" applyBorder="1" applyAlignment="1">
      <alignment horizontal="left"/>
    </xf>
    <xf numFmtId="0" fontId="19" fillId="0" borderId="0" xfId="0" applyFont="1" applyAlignment="1">
      <alignment horizontal="left"/>
    </xf>
    <xf numFmtId="0" fontId="18" fillId="0" borderId="8" xfId="0" applyFont="1" applyBorder="1" applyAlignment="1">
      <alignment horizontal="left"/>
    </xf>
    <xf numFmtId="164" fontId="18" fillId="0" borderId="0" xfId="0" applyNumberFormat="1" applyFont="1" applyAlignment="1">
      <alignment horizontal="right"/>
    </xf>
    <xf numFmtId="164" fontId="18" fillId="0" borderId="0" xfId="0" applyNumberFormat="1" applyFont="1" applyAlignment="1">
      <alignment horizontal="right"/>
    </xf>
    <xf numFmtId="164" fontId="18" fillId="0" borderId="0" xfId="0" applyNumberFormat="1" applyFont="1" applyAlignment="1">
      <alignment horizontal="right"/>
    </xf>
    <xf numFmtId="0" fontId="18" fillId="0" borderId="0" xfId="0" applyNumberFormat="1" applyFont="1" applyAlignment="1">
      <alignment horizontal="right"/>
    </xf>
    <xf numFmtId="0" fontId="18" fillId="0" borderId="0" xfId="0" applyFont="1" applyAlignment="1">
      <alignment horizontal="right"/>
    </xf>
    <xf numFmtId="0" fontId="18" fillId="0" borderId="7" xfId="0" applyFont="1" applyBorder="1" applyAlignment="1">
      <alignment horizontal="right"/>
    </xf>
    <xf numFmtId="0" fontId="0" fillId="0" borderId="0" xfId="0" applyAlignment="1">
      <alignment horizontal="right"/>
    </xf>
    <xf numFmtId="0" fontId="23" fillId="0" borderId="0" xfId="0" applyFont="1" applyAlignment="1">
      <alignment horizontal="left"/>
    </xf>
    <xf numFmtId="0" fontId="11" fillId="3" borderId="0" xfId="0" applyFont="1" applyFill="1" applyAlignment="1">
      <alignment vertical="center"/>
    </xf>
    <xf numFmtId="0" fontId="12" fillId="2" borderId="0" xfId="0" applyFont="1" applyFill="1" applyAlignment="1">
      <alignment vertical="center"/>
    </xf>
    <xf numFmtId="0" fontId="22" fillId="0" borderId="7" xfId="0" applyFont="1" applyBorder="1" applyAlignment="1">
      <alignment horizontal="left"/>
    </xf>
    <xf numFmtId="0" fontId="17" fillId="0" borderId="7" xfId="0" applyFont="1" applyBorder="1" applyAlignment="1">
      <alignment horizontal="left"/>
    </xf>
  </cellXfs>
  <cellStyles count="1">
    <cellStyle name="Standaard" xfId="0" builtinId="0"/>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dashboards.cbs.nl/v3/barometerculturelediversiteit/" TargetMode="External"/><Relationship Id="rId7" Type="http://schemas.openxmlformats.org/officeDocument/2006/relationships/printerSettings" Target="../printerSettings/printerSettings3.bin"/><Relationship Id="rId2" Type="http://schemas.openxmlformats.org/officeDocument/2006/relationships/hyperlink" Target="https://www.rijksoverheid.nl/documenten/kamerstukken/2020/05/14/de-barometer-culturele-diversiteit-komt-per-1-juli-2020-beschikbaar" TargetMode="External"/><Relationship Id="rId1" Type="http://schemas.openxmlformats.org/officeDocument/2006/relationships/hyperlink" Target="http://www.cbs.nl/privacy" TargetMode="External"/><Relationship Id="rId6" Type="http://schemas.openxmlformats.org/officeDocument/2006/relationships/hyperlink" Target="https://www.cbs.nl/nl-nl/longread/statistische-trends/2022/nieuwe-indeling-bevolking-naar-herkomst/4-de-nieuwe-indeling-naar-geboren-in-nederland-en-herkomstland" TargetMode="External"/><Relationship Id="rId5" Type="http://schemas.openxmlformats.org/officeDocument/2006/relationships/hyperlink" Target="https://www.cbs.nl/nl-nl/onze-diensten/methoden/begrippen/herkomst" TargetMode="External"/><Relationship Id="rId4" Type="http://schemas.openxmlformats.org/officeDocument/2006/relationships/hyperlink" Target="https://www.cbs.nl/nl-nl/onze-diensten/methoden/onderzoeksomschrijvingen/korte-onderzoeksbeschrijvingen/barometer-culturele-diversiteit-ingezoomde-varian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6"/>
  <sheetViews>
    <sheetView showGridLines="0" tabSelected="1" zoomScaleNormal="100" workbookViewId="0"/>
  </sheetViews>
  <sheetFormatPr defaultColWidth="10.81640625" defaultRowHeight="14.5" x14ac:dyDescent="0.35"/>
  <cols>
    <col min="1" max="11" width="9.1796875" customWidth="1"/>
  </cols>
  <sheetData>
    <row r="3" spans="1:14" ht="15.65" customHeight="1" x14ac:dyDescent="0.35">
      <c r="A3" s="6" t="s">
        <v>54</v>
      </c>
    </row>
    <row r="4" spans="1:14" ht="15.65" customHeight="1" x14ac:dyDescent="0.35">
      <c r="A4" s="6"/>
    </row>
    <row r="5" spans="1:14" ht="15" customHeight="1" x14ac:dyDescent="0.35">
      <c r="A5" s="2"/>
    </row>
    <row r="7" spans="1:14" ht="13" customHeight="1" x14ac:dyDescent="0.35">
      <c r="A7" s="3"/>
    </row>
    <row r="12" spans="1:14" x14ac:dyDescent="0.35">
      <c r="A12" s="1"/>
      <c r="B12" s="1"/>
      <c r="C12" s="1"/>
      <c r="D12" s="1"/>
      <c r="E12" s="1"/>
      <c r="F12" s="1"/>
      <c r="G12" s="1"/>
      <c r="H12" s="1"/>
      <c r="I12" s="1"/>
      <c r="J12" s="1"/>
      <c r="K12" s="1"/>
      <c r="L12" s="1"/>
      <c r="M12" s="1"/>
      <c r="N12" s="4"/>
    </row>
    <row r="13" spans="1:14" x14ac:dyDescent="0.35">
      <c r="A13" s="1"/>
      <c r="B13" s="1"/>
      <c r="C13" s="1"/>
      <c r="D13" s="1"/>
      <c r="E13" s="1"/>
      <c r="F13" s="1"/>
      <c r="G13" s="1"/>
      <c r="H13" s="1"/>
      <c r="I13" s="1"/>
      <c r="J13" s="1"/>
      <c r="K13" s="1"/>
      <c r="L13" s="1"/>
      <c r="M13" s="1"/>
      <c r="N13" s="4"/>
    </row>
    <row r="14" spans="1:14" x14ac:dyDescent="0.35">
      <c r="A14" s="1"/>
      <c r="B14" s="1"/>
      <c r="C14" s="1"/>
      <c r="D14" s="1"/>
      <c r="E14" s="1"/>
      <c r="F14" s="1"/>
      <c r="G14" s="1"/>
      <c r="H14" s="1"/>
      <c r="I14" s="1"/>
      <c r="J14" s="1"/>
      <c r="K14" s="1"/>
      <c r="L14" s="1"/>
      <c r="M14" s="1"/>
      <c r="N14" s="4"/>
    </row>
    <row r="15" spans="1:14" x14ac:dyDescent="0.35">
      <c r="A15" s="1"/>
      <c r="B15" s="1"/>
      <c r="C15" s="1"/>
      <c r="D15" s="1"/>
      <c r="E15" s="1"/>
      <c r="F15" s="1"/>
      <c r="G15" s="1"/>
      <c r="H15" s="1"/>
      <c r="I15" s="1"/>
      <c r="J15" s="1"/>
      <c r="K15" s="1"/>
      <c r="L15" s="1"/>
      <c r="M15" s="1"/>
      <c r="N15" s="4"/>
    </row>
    <row r="16" spans="1:14" x14ac:dyDescent="0.35">
      <c r="A16" s="1"/>
      <c r="B16" s="1"/>
      <c r="C16" s="1"/>
      <c r="D16" s="1"/>
      <c r="E16" s="1"/>
      <c r="F16" s="1"/>
      <c r="G16" s="1"/>
      <c r="H16" s="1"/>
      <c r="I16" s="1"/>
      <c r="J16" s="1"/>
      <c r="K16" s="1"/>
      <c r="L16" s="1"/>
      <c r="M16" s="1"/>
      <c r="N16" s="4"/>
    </row>
    <row r="17" spans="1:14" x14ac:dyDescent="0.35">
      <c r="A17" s="1"/>
      <c r="B17" s="1"/>
      <c r="C17" s="1"/>
      <c r="D17" s="1"/>
      <c r="E17" s="1"/>
      <c r="F17" s="1"/>
      <c r="G17" s="1"/>
      <c r="H17" s="1"/>
      <c r="I17" s="1"/>
      <c r="J17" s="1"/>
      <c r="K17" s="1"/>
      <c r="L17" s="1"/>
      <c r="M17" s="1"/>
      <c r="N17" s="4"/>
    </row>
    <row r="18" spans="1:14" x14ac:dyDescent="0.35">
      <c r="A18" s="1"/>
      <c r="B18" s="1"/>
      <c r="C18" s="1"/>
      <c r="D18" s="1"/>
      <c r="E18" s="1"/>
      <c r="F18" s="1"/>
      <c r="G18" s="1"/>
      <c r="H18" s="1"/>
      <c r="I18" s="1"/>
      <c r="J18" s="1"/>
      <c r="K18" s="1"/>
      <c r="L18" s="1"/>
      <c r="M18" s="1"/>
    </row>
    <row r="19" spans="1:14" x14ac:dyDescent="0.35">
      <c r="A19" s="1"/>
      <c r="B19" s="1"/>
      <c r="C19" s="1"/>
      <c r="D19" s="1"/>
      <c r="E19" s="1"/>
      <c r="F19" s="1"/>
      <c r="G19" s="1"/>
      <c r="H19" s="1"/>
      <c r="I19" s="1"/>
      <c r="J19" s="1"/>
      <c r="K19" s="1"/>
      <c r="L19" s="1"/>
      <c r="M19" s="1"/>
    </row>
    <row r="24" spans="1:14" x14ac:dyDescent="0.35">
      <c r="A24" s="1"/>
    </row>
    <row r="33" ht="14.5" customHeight="1" x14ac:dyDescent="0.35"/>
    <row r="34" ht="14.5" customHeight="1" x14ac:dyDescent="0.35"/>
    <row r="35" ht="14.5" customHeight="1" x14ac:dyDescent="0.35"/>
    <row r="36" ht="14.5" customHeight="1" x14ac:dyDescent="0.35"/>
    <row r="37" ht="14.5" customHeight="1" x14ac:dyDescent="0.35"/>
    <row r="38" ht="14.5" customHeight="1" x14ac:dyDescent="0.35"/>
    <row r="55" spans="1:1" x14ac:dyDescent="0.35">
      <c r="A55" t="s">
        <v>55</v>
      </c>
    </row>
    <row r="56" spans="1:1" x14ac:dyDescent="0.35">
      <c r="A56" s="5" t="s">
        <v>102</v>
      </c>
    </row>
  </sheetData>
  <pageMargins left="0.75" right="0.75" top="1" bottom="1" header="0.5" footer="0.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zoomScaleNormal="100" workbookViewId="0"/>
  </sheetViews>
  <sheetFormatPr defaultColWidth="10.81640625" defaultRowHeight="14.5" x14ac:dyDescent="0.35"/>
  <cols>
    <col min="1" max="1" width="15.7265625" customWidth="1"/>
    <col min="2" max="2" width="79.54296875" customWidth="1"/>
  </cols>
  <sheetData>
    <row r="1" spans="1:12" ht="15.65" customHeight="1" x14ac:dyDescent="0.35">
      <c r="A1" s="6" t="s">
        <v>0</v>
      </c>
      <c r="B1" s="7"/>
      <c r="C1" s="8"/>
      <c r="D1" s="8"/>
      <c r="E1" s="7"/>
      <c r="F1" s="7"/>
      <c r="G1" s="7"/>
    </row>
    <row r="2" spans="1:12" x14ac:dyDescent="0.35">
      <c r="A2" s="1"/>
      <c r="B2" s="1"/>
      <c r="C2" s="9"/>
      <c r="D2" s="9"/>
      <c r="E2" s="1"/>
      <c r="F2" s="1"/>
      <c r="G2" s="1"/>
      <c r="H2" s="1"/>
      <c r="I2" s="1"/>
      <c r="J2" s="1"/>
      <c r="K2" s="7"/>
      <c r="L2" s="7"/>
    </row>
    <row r="3" spans="1:12" x14ac:dyDescent="0.35">
      <c r="A3" s="1"/>
      <c r="B3" s="1"/>
      <c r="C3" s="9"/>
      <c r="D3" s="9"/>
      <c r="E3" s="1"/>
      <c r="F3" s="1"/>
      <c r="G3" s="1"/>
      <c r="H3" s="1"/>
      <c r="I3" s="1"/>
      <c r="J3" s="1"/>
      <c r="K3" s="7"/>
      <c r="L3" s="7"/>
    </row>
    <row r="4" spans="1:12" ht="13" customHeight="1" x14ac:dyDescent="0.35">
      <c r="A4" s="10" t="s">
        <v>1</v>
      </c>
      <c r="B4" s="10" t="s">
        <v>0</v>
      </c>
      <c r="D4" s="7"/>
      <c r="E4" s="7"/>
      <c r="F4" s="7"/>
      <c r="G4" s="7"/>
    </row>
    <row r="5" spans="1:12" ht="13" customHeight="1" x14ac:dyDescent="0.35">
      <c r="A5" s="10"/>
      <c r="B5" s="10"/>
      <c r="D5" s="7"/>
      <c r="E5" s="7"/>
      <c r="F5" s="7"/>
      <c r="G5" s="7"/>
    </row>
    <row r="6" spans="1:12" x14ac:dyDescent="0.35">
      <c r="A6" s="11" t="s">
        <v>2</v>
      </c>
      <c r="B6" s="7" t="s">
        <v>3</v>
      </c>
      <c r="D6" s="7"/>
      <c r="E6" s="7"/>
      <c r="F6" s="7"/>
      <c r="G6" s="7"/>
    </row>
    <row r="7" spans="1:12" x14ac:dyDescent="0.35">
      <c r="A7" s="11" t="s">
        <v>4</v>
      </c>
      <c r="B7" s="7" t="s">
        <v>5</v>
      </c>
      <c r="D7" s="7"/>
      <c r="E7" s="7"/>
      <c r="F7" s="7"/>
      <c r="G7" s="7"/>
    </row>
    <row r="8" spans="1:12" x14ac:dyDescent="0.35">
      <c r="A8" s="7"/>
      <c r="B8" s="7"/>
      <c r="D8" s="7"/>
      <c r="E8" s="7"/>
      <c r="F8" s="7"/>
      <c r="G8" s="7"/>
    </row>
    <row r="9" spans="1:12" x14ac:dyDescent="0.35">
      <c r="A9" s="32" t="str">
        <f>HYPERLINK("#'Tabel 1'!A1", "Tabel 1")</f>
        <v>Tabel 1</v>
      </c>
      <c r="B9" s="7" t="s">
        <v>95</v>
      </c>
      <c r="D9" s="7"/>
      <c r="E9" s="7"/>
      <c r="F9" s="7"/>
      <c r="G9" s="7"/>
    </row>
    <row r="10" spans="1:12" x14ac:dyDescent="0.35">
      <c r="A10" s="32" t="str">
        <f>HYPERLINK("#'Tabel 2'!A1", "Tabel 2")</f>
        <v>Tabel 2</v>
      </c>
      <c r="B10" s="7" t="s">
        <v>73</v>
      </c>
      <c r="C10" s="7"/>
      <c r="D10" s="7"/>
      <c r="E10" s="7"/>
      <c r="F10" s="7"/>
      <c r="G10" s="7"/>
    </row>
    <row r="11" spans="1:12" x14ac:dyDescent="0.35">
      <c r="A11" s="32" t="str">
        <f>HYPERLINK("#'Tabel 3'!A1", "Tabel 3")</f>
        <v>Tabel 3</v>
      </c>
      <c r="B11" s="7" t="s">
        <v>79</v>
      </c>
      <c r="C11" s="7"/>
      <c r="D11" s="7"/>
      <c r="E11" s="7"/>
      <c r="F11" s="7"/>
      <c r="G11" s="7"/>
    </row>
    <row r="12" spans="1:12" x14ac:dyDescent="0.35">
      <c r="A12" s="11" t="str">
        <f>HYPERLINK("#'Tabel 4'!A1", "Tabel 4")</f>
        <v>Tabel 4</v>
      </c>
      <c r="B12" s="7" t="s">
        <v>85</v>
      </c>
      <c r="C12" s="7"/>
      <c r="D12" s="7"/>
      <c r="E12" s="7"/>
      <c r="F12" s="7"/>
      <c r="G12" s="7"/>
    </row>
    <row r="13" spans="1:12" x14ac:dyDescent="0.35">
      <c r="A13" s="11"/>
      <c r="B13" s="7"/>
      <c r="C13" s="7"/>
      <c r="D13" s="7"/>
      <c r="E13" s="7"/>
      <c r="F13" s="7"/>
      <c r="G13" s="7"/>
    </row>
    <row r="14" spans="1:12" x14ac:dyDescent="0.35">
      <c r="A14" s="11"/>
      <c r="B14" s="7"/>
      <c r="C14" s="7"/>
      <c r="D14" s="7"/>
      <c r="E14" s="7"/>
      <c r="F14" s="4"/>
      <c r="G14" s="7"/>
    </row>
    <row r="15" spans="1:12" x14ac:dyDescent="0.35">
      <c r="A15" s="11"/>
      <c r="B15" s="7"/>
      <c r="C15" s="7"/>
      <c r="D15" s="7"/>
      <c r="E15" s="7"/>
      <c r="F15" s="7"/>
      <c r="G15" s="7"/>
    </row>
    <row r="16" spans="1:12" x14ac:dyDescent="0.35">
      <c r="A16" s="11"/>
      <c r="B16" s="7"/>
      <c r="C16" s="7"/>
      <c r="D16" s="7"/>
      <c r="E16" s="7"/>
      <c r="F16" s="7"/>
      <c r="G16" s="7"/>
    </row>
    <row r="17" spans="1:2" x14ac:dyDescent="0.35">
      <c r="A17" s="11"/>
      <c r="B17" s="7"/>
    </row>
    <row r="18" spans="1:2" x14ac:dyDescent="0.35">
      <c r="B18" s="7"/>
    </row>
    <row r="19" spans="1:2" x14ac:dyDescent="0.35">
      <c r="B19" s="7"/>
    </row>
    <row r="20" spans="1:2" x14ac:dyDescent="0.35">
      <c r="B20" s="7"/>
    </row>
    <row r="21" spans="1:2" x14ac:dyDescent="0.35">
      <c r="B21" s="7"/>
    </row>
    <row r="22" spans="1:2" x14ac:dyDescent="0.35">
      <c r="B22" s="7"/>
    </row>
    <row r="23" spans="1:2" x14ac:dyDescent="0.35">
      <c r="B23" s="7"/>
    </row>
    <row r="24" spans="1:2" x14ac:dyDescent="0.35">
      <c r="B24" s="7"/>
    </row>
    <row r="25" spans="1:2" x14ac:dyDescent="0.35">
      <c r="B25" s="7"/>
    </row>
    <row r="26" spans="1:2" x14ac:dyDescent="0.35">
      <c r="B26" s="7"/>
    </row>
    <row r="41" spans="1:2" x14ac:dyDescent="0.35">
      <c r="A41" s="48" t="s">
        <v>6</v>
      </c>
      <c r="B41" s="48"/>
    </row>
    <row r="42" spans="1:2" x14ac:dyDescent="0.35">
      <c r="A42" s="47" t="s">
        <v>7</v>
      </c>
      <c r="B42" s="47"/>
    </row>
    <row r="43" spans="1:2" x14ac:dyDescent="0.35">
      <c r="A43" s="47" t="s">
        <v>8</v>
      </c>
      <c r="B43" s="47"/>
    </row>
    <row r="44" spans="1:2" x14ac:dyDescent="0.35">
      <c r="A44" s="12" t="s">
        <v>9</v>
      </c>
      <c r="B44" s="12"/>
    </row>
    <row r="45" spans="1:2" x14ac:dyDescent="0.35">
      <c r="A45" s="47" t="s">
        <v>10</v>
      </c>
      <c r="B45" s="47"/>
    </row>
    <row r="46" spans="1:2" x14ac:dyDescent="0.35">
      <c r="A46" s="47" t="s">
        <v>46</v>
      </c>
      <c r="B46" s="47"/>
    </row>
    <row r="47" spans="1:2" x14ac:dyDescent="0.35">
      <c r="A47" s="47" t="s">
        <v>47</v>
      </c>
      <c r="B47" s="47"/>
    </row>
    <row r="48" spans="1:2" x14ac:dyDescent="0.35">
      <c r="A48" s="47" t="s">
        <v>48</v>
      </c>
      <c r="B48" s="47"/>
    </row>
    <row r="49" spans="1:2" x14ac:dyDescent="0.35">
      <c r="A49" s="47" t="s">
        <v>49</v>
      </c>
      <c r="B49" s="47"/>
    </row>
    <row r="50" spans="1:2" x14ac:dyDescent="0.35">
      <c r="A50" s="47" t="s">
        <v>11</v>
      </c>
      <c r="B50" s="47"/>
    </row>
    <row r="51" spans="1:2" x14ac:dyDescent="0.35">
      <c r="A51" s="12" t="s">
        <v>12</v>
      </c>
      <c r="B51" s="13"/>
    </row>
    <row r="53" spans="1:2" x14ac:dyDescent="0.35">
      <c r="A53" s="8"/>
    </row>
    <row r="54" spans="1:2" x14ac:dyDescent="0.35">
      <c r="A54" s="8" t="s">
        <v>58</v>
      </c>
    </row>
    <row r="55" spans="1:2" x14ac:dyDescent="0.35">
      <c r="A55" s="8" t="s">
        <v>43</v>
      </c>
    </row>
  </sheetData>
  <mergeCells count="9">
    <mergeCell ref="A48:B48"/>
    <mergeCell ref="A49:B49"/>
    <mergeCell ref="A50:B50"/>
    <mergeCell ref="A41:B41"/>
    <mergeCell ref="A42:B42"/>
    <mergeCell ref="A43:B43"/>
    <mergeCell ref="A45:B45"/>
    <mergeCell ref="A46:B46"/>
    <mergeCell ref="A47:B47"/>
  </mergeCells>
  <conditionalFormatting sqref="B9">
    <cfRule type="cellIs" dxfId="17" priority="17" stopIfTrue="1" operator="equal">
      <formula>"   "</formula>
    </cfRule>
    <cfRule type="cellIs" dxfId="16" priority="18" stopIfTrue="1" operator="equal">
      <formula>"    "</formula>
    </cfRule>
  </conditionalFormatting>
  <conditionalFormatting sqref="B10">
    <cfRule type="cellIs" dxfId="15" priority="15" stopIfTrue="1" operator="equal">
      <formula>"   "</formula>
    </cfRule>
    <cfRule type="cellIs" dxfId="14" priority="16" stopIfTrue="1" operator="equal">
      <formula>"    "</formula>
    </cfRule>
  </conditionalFormatting>
  <conditionalFormatting sqref="B11">
    <cfRule type="cellIs" dxfId="13" priority="13" stopIfTrue="1" operator="equal">
      <formula>"   "</formula>
    </cfRule>
    <cfRule type="cellIs" dxfId="12" priority="14" stopIfTrue="1" operator="equal">
      <formula>"    "</formula>
    </cfRule>
  </conditionalFormatting>
  <conditionalFormatting sqref="B12">
    <cfRule type="cellIs" dxfId="11" priority="11" stopIfTrue="1" operator="equal">
      <formula>"   "</formula>
    </cfRule>
    <cfRule type="cellIs" dxfId="10" priority="12" stopIfTrue="1" operator="equal">
      <formula>"    "</formula>
    </cfRule>
  </conditionalFormatting>
  <conditionalFormatting sqref="B13">
    <cfRule type="cellIs" dxfId="9" priority="9" stopIfTrue="1" operator="equal">
      <formula>"   "</formula>
    </cfRule>
    <cfRule type="cellIs" dxfId="8" priority="10" stopIfTrue="1" operator="equal">
      <formula>"    "</formula>
    </cfRule>
  </conditionalFormatting>
  <conditionalFormatting sqref="B14">
    <cfRule type="cellIs" dxfId="7" priority="7" stopIfTrue="1" operator="equal">
      <formula>"   "</formula>
    </cfRule>
    <cfRule type="cellIs" dxfId="6" priority="8" stopIfTrue="1" operator="equal">
      <formula>"    "</formula>
    </cfRule>
  </conditionalFormatting>
  <conditionalFormatting sqref="B15">
    <cfRule type="cellIs" dxfId="5" priority="5" stopIfTrue="1" operator="equal">
      <formula>"   "</formula>
    </cfRule>
    <cfRule type="cellIs" dxfId="4" priority="6" stopIfTrue="1" operator="equal">
      <formula>"    "</formula>
    </cfRule>
  </conditionalFormatting>
  <conditionalFormatting sqref="B16">
    <cfRule type="cellIs" dxfId="3" priority="3" stopIfTrue="1" operator="equal">
      <formula>"   "</formula>
    </cfRule>
    <cfRule type="cellIs" dxfId="2" priority="4" stopIfTrue="1" operator="equal">
      <formula>"    "</formula>
    </cfRule>
  </conditionalFormatting>
  <conditionalFormatting sqref="B17">
    <cfRule type="cellIs" dxfId="1" priority="1" stopIfTrue="1" operator="equal">
      <formula>"   "</formula>
    </cfRule>
    <cfRule type="cellIs" dxfId="0" priority="2" stopIfTrue="1" operator="equal">
      <formula>"    "</formula>
    </cfRule>
  </conditionalFormatting>
  <hyperlinks>
    <hyperlink ref="A6" location="Toelichting!A1" display="Toelichting"/>
    <hyperlink ref="A7" location="Bronbestanden!A1" display="Bronbestanden"/>
  </hyperlinks>
  <pageMargins left="0.75" right="0.75" top="1" bottom="1" header="0.5" footer="0.5"/>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zoomScaleNormal="100" workbookViewId="0"/>
  </sheetViews>
  <sheetFormatPr defaultColWidth="10.81640625" defaultRowHeight="14.5" x14ac:dyDescent="0.35"/>
  <cols>
    <col min="1" max="1" width="99" customWidth="1"/>
    <col min="2" max="2" width="9.1796875" customWidth="1"/>
  </cols>
  <sheetData>
    <row r="1" spans="1:2" ht="15.65" customHeight="1" x14ac:dyDescent="0.35">
      <c r="A1" s="16" t="s">
        <v>13</v>
      </c>
    </row>
    <row r="3" spans="1:2" ht="14.15" customHeight="1" x14ac:dyDescent="0.35">
      <c r="A3" s="17" t="s">
        <v>14</v>
      </c>
    </row>
    <row r="4" spans="1:2" ht="4.5" customHeight="1" x14ac:dyDescent="0.35"/>
    <row r="5" spans="1:2" ht="62.5" x14ac:dyDescent="0.35">
      <c r="A5" s="14" t="s">
        <v>96</v>
      </c>
    </row>
    <row r="6" spans="1:2" x14ac:dyDescent="0.35">
      <c r="A6" s="14"/>
    </row>
    <row r="7" spans="1:2" ht="13.5" customHeight="1" x14ac:dyDescent="0.35">
      <c r="A7" s="17" t="s">
        <v>15</v>
      </c>
    </row>
    <row r="8" spans="1:2" ht="4.5" customHeight="1" x14ac:dyDescent="0.35"/>
    <row r="9" spans="1:2" ht="117" customHeight="1" x14ac:dyDescent="0.35">
      <c r="A9" s="14" t="s">
        <v>90</v>
      </c>
      <c r="B9" s="23"/>
    </row>
    <row r="10" spans="1:2" ht="12.75" customHeight="1" x14ac:dyDescent="0.35">
      <c r="A10" s="18"/>
    </row>
    <row r="11" spans="1:2" ht="14.25" customHeight="1" x14ac:dyDescent="0.35">
      <c r="A11" s="17" t="s">
        <v>16</v>
      </c>
    </row>
    <row r="12" spans="1:2" ht="4.5" customHeight="1" x14ac:dyDescent="0.35"/>
    <row r="13" spans="1:2" ht="69" customHeight="1" x14ac:dyDescent="0.35">
      <c r="A13" s="14" t="s">
        <v>97</v>
      </c>
      <c r="B13" s="24"/>
    </row>
    <row r="14" spans="1:2" ht="13.5" customHeight="1" x14ac:dyDescent="0.35">
      <c r="A14" s="14" t="s">
        <v>17</v>
      </c>
    </row>
    <row r="16" spans="1:2" ht="14.25" customHeight="1" x14ac:dyDescent="0.35">
      <c r="A16" s="17" t="s">
        <v>18</v>
      </c>
    </row>
    <row r="17" spans="1:1" ht="4.5" customHeight="1" x14ac:dyDescent="0.35"/>
    <row r="18" spans="1:1" ht="51.65" customHeight="1" x14ac:dyDescent="0.35">
      <c r="A18" s="14" t="s">
        <v>51</v>
      </c>
    </row>
    <row r="19" spans="1:1" ht="45" customHeight="1" x14ac:dyDescent="0.35">
      <c r="A19" s="14" t="s">
        <v>52</v>
      </c>
    </row>
    <row r="20" spans="1:1" ht="50.15" customHeight="1" x14ac:dyDescent="0.35">
      <c r="A20" s="14" t="s">
        <v>91</v>
      </c>
    </row>
    <row r="21" spans="1:1" x14ac:dyDescent="0.35">
      <c r="A21" s="14"/>
    </row>
    <row r="22" spans="1:1" ht="14.15" customHeight="1" x14ac:dyDescent="0.35">
      <c r="A22" s="17" t="s">
        <v>19</v>
      </c>
    </row>
    <row r="23" spans="1:1" ht="4.5" customHeight="1" x14ac:dyDescent="0.35"/>
    <row r="24" spans="1:1" ht="13" customHeight="1" x14ac:dyDescent="0.35">
      <c r="A24" s="19" t="s">
        <v>20</v>
      </c>
    </row>
    <row r="25" spans="1:1" ht="4.5" customHeight="1" x14ac:dyDescent="0.35"/>
    <row r="26" spans="1:1" ht="13" customHeight="1" x14ac:dyDescent="0.35">
      <c r="A26" s="14" t="s">
        <v>21</v>
      </c>
    </row>
    <row r="27" spans="1:1" ht="4.5" customHeight="1" x14ac:dyDescent="0.35">
      <c r="A27" s="14"/>
    </row>
    <row r="28" spans="1:1" ht="14.5" customHeight="1" x14ac:dyDescent="0.35">
      <c r="A28" s="14" t="s">
        <v>41</v>
      </c>
    </row>
    <row r="29" spans="1:1" ht="4.5" customHeight="1" x14ac:dyDescent="0.35"/>
    <row r="30" spans="1:1" ht="13" customHeight="1" x14ac:dyDescent="0.35">
      <c r="A30" s="19"/>
    </row>
    <row r="31" spans="1:1" ht="14.15" customHeight="1" x14ac:dyDescent="0.35">
      <c r="A31" s="17" t="s">
        <v>22</v>
      </c>
    </row>
    <row r="32" spans="1:1" ht="4.5" customHeight="1" x14ac:dyDescent="0.35"/>
    <row r="33" spans="1:1" ht="4.5" customHeight="1" x14ac:dyDescent="0.35"/>
    <row r="34" spans="1:1" ht="141" customHeight="1" x14ac:dyDescent="0.35">
      <c r="A34" s="19" t="s">
        <v>101</v>
      </c>
    </row>
    <row r="35" spans="1:1" x14ac:dyDescent="0.35">
      <c r="A35" s="21" t="s">
        <v>53</v>
      </c>
    </row>
    <row r="36" spans="1:1" x14ac:dyDescent="0.35">
      <c r="A36" s="19"/>
    </row>
    <row r="37" spans="1:1" ht="15" customHeight="1" x14ac:dyDescent="0.35">
      <c r="A37" s="19" t="s">
        <v>98</v>
      </c>
    </row>
    <row r="38" spans="1:1" ht="4.5" customHeight="1" x14ac:dyDescent="0.35"/>
    <row r="40" spans="1:1" ht="14.15" customHeight="1" x14ac:dyDescent="0.35">
      <c r="A40" s="17" t="s">
        <v>37</v>
      </c>
    </row>
    <row r="41" spans="1:1" ht="55" customHeight="1" x14ac:dyDescent="0.35">
      <c r="A41" s="14" t="s">
        <v>38</v>
      </c>
    </row>
    <row r="42" spans="1:1" ht="114" customHeight="1" x14ac:dyDescent="0.35">
      <c r="A42" s="14" t="s">
        <v>40</v>
      </c>
    </row>
    <row r="43" spans="1:1" x14ac:dyDescent="0.35">
      <c r="A43" s="20" t="s">
        <v>39</v>
      </c>
    </row>
    <row r="44" spans="1:1" x14ac:dyDescent="0.35">
      <c r="A44" s="21"/>
    </row>
    <row r="45" spans="1:1" ht="62.5" customHeight="1" x14ac:dyDescent="0.35">
      <c r="A45" s="14" t="s">
        <v>45</v>
      </c>
    </row>
    <row r="46" spans="1:1" ht="14.5" customHeight="1" x14ac:dyDescent="0.35">
      <c r="A46" s="22"/>
    </row>
    <row r="47" spans="1:1" ht="14.15" customHeight="1" x14ac:dyDescent="0.35">
      <c r="A47" s="17" t="s">
        <v>34</v>
      </c>
    </row>
    <row r="48" spans="1:1" ht="25" customHeight="1" x14ac:dyDescent="0.35">
      <c r="A48" s="15" t="s">
        <v>35</v>
      </c>
    </row>
    <row r="49" spans="1:1" x14ac:dyDescent="0.35">
      <c r="A49" s="21" t="s">
        <v>50</v>
      </c>
    </row>
    <row r="50" spans="1:1" x14ac:dyDescent="0.35">
      <c r="A50" s="15" t="s">
        <v>44</v>
      </c>
    </row>
    <row r="51" spans="1:1" ht="25" customHeight="1" x14ac:dyDescent="0.35">
      <c r="A51" s="15" t="s">
        <v>42</v>
      </c>
    </row>
    <row r="52" spans="1:1" x14ac:dyDescent="0.35">
      <c r="A52" s="14"/>
    </row>
    <row r="53" spans="1:1" x14ac:dyDescent="0.35">
      <c r="A53" s="14"/>
    </row>
    <row r="54" spans="1:1" x14ac:dyDescent="0.35">
      <c r="A54" s="14"/>
    </row>
  </sheetData>
  <hyperlinks>
    <hyperlink ref="A43" r:id="rId1"/>
    <hyperlink ref="A48" r:id="rId2"/>
    <hyperlink ref="A50" r:id="rId3"/>
    <hyperlink ref="A51" r:id="rId4"/>
    <hyperlink ref="A49" r:id="rId5"/>
    <hyperlink ref="A35" r:id="rId6"/>
  </hyperlinks>
  <pageMargins left="0.75" right="0.75" top="1" bottom="1" header="0.5" footer="0.5"/>
  <pageSetup paperSize="9" orientation="portrait" r:id="rId7"/>
  <rowBreaks count="1" manualBreakCount="1">
    <brk id="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ColWidth="10.81640625" defaultRowHeight="14.5" x14ac:dyDescent="0.35"/>
  <cols>
    <col min="1" max="1" width="24.26953125" customWidth="1"/>
    <col min="2" max="2" width="99.26953125" customWidth="1"/>
  </cols>
  <sheetData>
    <row r="1" spans="1:2" ht="15.65" customHeight="1" x14ac:dyDescent="0.35">
      <c r="A1" s="16" t="s">
        <v>4</v>
      </c>
    </row>
    <row r="2" spans="1:2" ht="14.15" customHeight="1" x14ac:dyDescent="0.35">
      <c r="A2" s="17"/>
    </row>
    <row r="3" spans="1:2" ht="13" customHeight="1" x14ac:dyDescent="0.35">
      <c r="A3" s="25" t="s">
        <v>23</v>
      </c>
      <c r="B3" s="26" t="s">
        <v>24</v>
      </c>
    </row>
    <row r="4" spans="1:2" ht="169.5" customHeight="1" x14ac:dyDescent="0.35">
      <c r="A4" s="27" t="s">
        <v>25</v>
      </c>
      <c r="B4" s="28" t="s">
        <v>36</v>
      </c>
    </row>
    <row r="5" spans="1:2" x14ac:dyDescent="0.35">
      <c r="A5" s="27" t="s">
        <v>26</v>
      </c>
      <c r="B5" s="29" t="s">
        <v>27</v>
      </c>
    </row>
    <row r="6" spans="1:2" x14ac:dyDescent="0.35">
      <c r="A6" s="27" t="s">
        <v>28</v>
      </c>
      <c r="B6" s="29" t="s">
        <v>29</v>
      </c>
    </row>
    <row r="7" spans="1:2" x14ac:dyDescent="0.35">
      <c r="A7" s="27" t="s">
        <v>30</v>
      </c>
      <c r="B7" s="29" t="s">
        <v>31</v>
      </c>
    </row>
    <row r="8" spans="1:2" x14ac:dyDescent="0.35">
      <c r="A8" s="30" t="s">
        <v>32</v>
      </c>
      <c r="B8" s="31"/>
    </row>
    <row r="10" spans="1:2" ht="13" customHeight="1" x14ac:dyDescent="0.35">
      <c r="A10" s="25" t="s">
        <v>23</v>
      </c>
      <c r="B10" s="26" t="s">
        <v>56</v>
      </c>
    </row>
    <row r="11" spans="1:2" ht="42.75" customHeight="1" x14ac:dyDescent="0.35">
      <c r="A11" s="27" t="s">
        <v>25</v>
      </c>
      <c r="B11" s="28" t="s">
        <v>99</v>
      </c>
    </row>
    <row r="12" spans="1:2" x14ac:dyDescent="0.35">
      <c r="A12" s="27" t="s">
        <v>26</v>
      </c>
      <c r="B12" s="29" t="s">
        <v>57</v>
      </c>
    </row>
    <row r="13" spans="1:2" x14ac:dyDescent="0.35">
      <c r="A13" s="27" t="s">
        <v>28</v>
      </c>
      <c r="B13" s="29" t="s">
        <v>29</v>
      </c>
    </row>
    <row r="14" spans="1:2" x14ac:dyDescent="0.35">
      <c r="A14" s="27" t="s">
        <v>30</v>
      </c>
      <c r="B14" s="29" t="s">
        <v>33</v>
      </c>
    </row>
    <row r="15" spans="1:2" x14ac:dyDescent="0.35">
      <c r="A15" s="30" t="s">
        <v>32</v>
      </c>
      <c r="B15" s="31"/>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ColWidth="10.81640625" defaultRowHeight="14.5" x14ac:dyDescent="0.35"/>
  <cols>
    <col min="1" max="1" width="23.54296875" customWidth="1"/>
    <col min="2" max="2" width="6.54296875" customWidth="1"/>
    <col min="3" max="5" width="16.7265625" customWidth="1"/>
  </cols>
  <sheetData>
    <row r="1" spans="1:10" x14ac:dyDescent="0.35">
      <c r="A1" s="33" t="s">
        <v>59</v>
      </c>
      <c r="J1" s="33"/>
    </row>
    <row r="2" spans="1:10" x14ac:dyDescent="0.35">
      <c r="A2" s="49" t="s">
        <v>95</v>
      </c>
      <c r="B2" s="50"/>
      <c r="C2" s="50"/>
      <c r="D2" s="50"/>
      <c r="E2" s="50"/>
    </row>
    <row r="3" spans="1:10" x14ac:dyDescent="0.35">
      <c r="A3" s="35"/>
      <c r="B3" s="43" t="s">
        <v>60</v>
      </c>
      <c r="C3" s="44" t="s">
        <v>62</v>
      </c>
      <c r="D3" s="44"/>
      <c r="E3" s="44"/>
    </row>
    <row r="4" spans="1:10" x14ac:dyDescent="0.35">
      <c r="A4" s="36"/>
      <c r="B4" s="44"/>
      <c r="C4" s="44" t="s">
        <v>63</v>
      </c>
      <c r="D4" s="44" t="s">
        <v>64</v>
      </c>
      <c r="E4" s="44" t="s">
        <v>65</v>
      </c>
    </row>
    <row r="6" spans="1:10" x14ac:dyDescent="0.35">
      <c r="B6" s="37" t="s">
        <v>61</v>
      </c>
    </row>
    <row r="8" spans="1:10" x14ac:dyDescent="0.35">
      <c r="A8" s="35" t="s">
        <v>60</v>
      </c>
      <c r="B8" s="42">
        <v>100</v>
      </c>
      <c r="C8" s="42">
        <v>83</v>
      </c>
      <c r="D8" s="42">
        <v>5</v>
      </c>
      <c r="E8" s="42">
        <v>12</v>
      </c>
    </row>
    <row r="9" spans="1:10" x14ac:dyDescent="0.35">
      <c r="A9" s="35"/>
      <c r="B9" s="34"/>
      <c r="C9" s="34"/>
      <c r="D9" s="34"/>
      <c r="E9" s="34"/>
    </row>
    <row r="10" spans="1:10" x14ac:dyDescent="0.35">
      <c r="A10" s="46" t="s">
        <v>100</v>
      </c>
      <c r="B10" s="34"/>
      <c r="C10" s="34"/>
      <c r="D10" s="34"/>
      <c r="E10" s="34"/>
    </row>
    <row r="11" spans="1:10" ht="14.5" customHeight="1" x14ac:dyDescent="0.35">
      <c r="A11" s="35" t="s">
        <v>66</v>
      </c>
      <c r="B11" s="42">
        <v>100</v>
      </c>
      <c r="C11" s="42">
        <v>87</v>
      </c>
      <c r="D11" s="42">
        <v>4</v>
      </c>
      <c r="E11" s="42">
        <v>10</v>
      </c>
    </row>
    <row r="12" spans="1:10" x14ac:dyDescent="0.35">
      <c r="A12" s="35" t="s">
        <v>67</v>
      </c>
      <c r="B12" s="42">
        <v>100</v>
      </c>
      <c r="C12" s="42">
        <v>85</v>
      </c>
      <c r="D12" s="42">
        <v>3</v>
      </c>
      <c r="E12" s="42">
        <v>12</v>
      </c>
    </row>
    <row r="13" spans="1:10" x14ac:dyDescent="0.35">
      <c r="A13" s="35" t="s">
        <v>68</v>
      </c>
      <c r="B13" s="42">
        <v>100</v>
      </c>
      <c r="C13" s="42">
        <v>81</v>
      </c>
      <c r="D13" s="42">
        <v>7</v>
      </c>
      <c r="E13" s="42">
        <v>12</v>
      </c>
    </row>
    <row r="14" spans="1:10" x14ac:dyDescent="0.35">
      <c r="A14" s="35" t="s">
        <v>69</v>
      </c>
      <c r="B14" s="42">
        <v>100</v>
      </c>
      <c r="C14" s="42">
        <v>80</v>
      </c>
      <c r="D14" s="42">
        <v>7</v>
      </c>
      <c r="E14" s="42">
        <v>13</v>
      </c>
    </row>
    <row r="15" spans="1:10" x14ac:dyDescent="0.35">
      <c r="A15" s="35" t="s">
        <v>70</v>
      </c>
      <c r="B15" s="42">
        <v>100</v>
      </c>
      <c r="C15" s="42">
        <v>77</v>
      </c>
      <c r="D15" s="42">
        <v>7</v>
      </c>
      <c r="E15" s="42">
        <v>16</v>
      </c>
    </row>
    <row r="16" spans="1:10" x14ac:dyDescent="0.35">
      <c r="A16" s="35"/>
      <c r="B16" s="34"/>
      <c r="C16" s="34"/>
      <c r="D16" s="34"/>
      <c r="E16" s="34"/>
    </row>
    <row r="17" spans="1:5" x14ac:dyDescent="0.35">
      <c r="A17" s="38" t="s">
        <v>71</v>
      </c>
      <c r="B17" s="38"/>
      <c r="C17" s="38"/>
      <c r="D17" s="38"/>
      <c r="E17" s="38"/>
    </row>
  </sheetData>
  <mergeCells count="1">
    <mergeCell ref="A2:E2"/>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ColWidth="10.81640625" defaultRowHeight="14.5" x14ac:dyDescent="0.35"/>
  <cols>
    <col min="1" max="1" width="23.54296875" customWidth="1"/>
    <col min="2" max="2" width="6.54296875" customWidth="1"/>
    <col min="3" max="5" width="16.7265625" customWidth="1"/>
  </cols>
  <sheetData>
    <row r="1" spans="1:10" x14ac:dyDescent="0.35">
      <c r="A1" s="33" t="s">
        <v>72</v>
      </c>
      <c r="J1" s="33"/>
    </row>
    <row r="2" spans="1:10" x14ac:dyDescent="0.35">
      <c r="A2" s="50" t="s">
        <v>73</v>
      </c>
      <c r="B2" s="50"/>
      <c r="C2" s="50"/>
      <c r="D2" s="50"/>
      <c r="E2" s="50"/>
    </row>
    <row r="3" spans="1:10" x14ac:dyDescent="0.35">
      <c r="A3" s="35"/>
      <c r="B3" s="43" t="s">
        <v>60</v>
      </c>
      <c r="C3" s="44" t="s">
        <v>62</v>
      </c>
      <c r="D3" s="44"/>
      <c r="E3" s="44"/>
    </row>
    <row r="4" spans="1:10" x14ac:dyDescent="0.35">
      <c r="A4" s="36"/>
      <c r="B4" s="44"/>
      <c r="C4" s="44" t="s">
        <v>63</v>
      </c>
      <c r="D4" s="44" t="s">
        <v>64</v>
      </c>
      <c r="E4" s="44" t="s">
        <v>65</v>
      </c>
    </row>
    <row r="6" spans="1:10" x14ac:dyDescent="0.35">
      <c r="B6" s="37" t="s">
        <v>61</v>
      </c>
    </row>
    <row r="8" spans="1:10" x14ac:dyDescent="0.35">
      <c r="A8" s="35" t="s">
        <v>60</v>
      </c>
      <c r="B8" s="42">
        <v>100</v>
      </c>
      <c r="C8" s="42">
        <v>83</v>
      </c>
      <c r="D8" s="42">
        <v>5</v>
      </c>
      <c r="E8" s="42">
        <v>12</v>
      </c>
    </row>
    <row r="9" spans="1:10" x14ac:dyDescent="0.35">
      <c r="A9" s="35"/>
      <c r="B9" s="39"/>
      <c r="C9" s="39"/>
      <c r="D9" s="39"/>
      <c r="E9" s="39"/>
    </row>
    <row r="10" spans="1:10" x14ac:dyDescent="0.35">
      <c r="A10" s="37" t="s">
        <v>92</v>
      </c>
      <c r="B10" s="39"/>
      <c r="C10" s="39"/>
      <c r="D10" s="39"/>
      <c r="E10" s="39"/>
    </row>
    <row r="11" spans="1:10" ht="14.5" customHeight="1" x14ac:dyDescent="0.35">
      <c r="A11" s="35" t="s">
        <v>74</v>
      </c>
      <c r="B11" s="42">
        <v>100</v>
      </c>
      <c r="C11" s="42">
        <v>72</v>
      </c>
      <c r="D11" s="42">
        <v>7</v>
      </c>
      <c r="E11" s="42">
        <v>21</v>
      </c>
    </row>
    <row r="12" spans="1:10" ht="14.5" customHeight="1" x14ac:dyDescent="0.35">
      <c r="A12" s="35" t="s">
        <v>75</v>
      </c>
      <c r="B12" s="42">
        <v>100</v>
      </c>
      <c r="C12" s="42">
        <v>83</v>
      </c>
      <c r="D12" s="42">
        <v>4</v>
      </c>
      <c r="E12" s="42">
        <v>13</v>
      </c>
    </row>
    <row r="13" spans="1:10" x14ac:dyDescent="0.35">
      <c r="A13" s="35" t="s">
        <v>76</v>
      </c>
      <c r="B13" s="42">
        <v>100</v>
      </c>
      <c r="C13" s="42">
        <v>83</v>
      </c>
      <c r="D13" s="42">
        <v>6</v>
      </c>
      <c r="E13" s="42">
        <v>11</v>
      </c>
    </row>
    <row r="14" spans="1:10" x14ac:dyDescent="0.35">
      <c r="A14" s="35" t="s">
        <v>77</v>
      </c>
      <c r="B14" s="42">
        <v>100</v>
      </c>
      <c r="C14" s="42">
        <v>87</v>
      </c>
      <c r="D14" s="42">
        <v>4</v>
      </c>
      <c r="E14" s="42">
        <v>9</v>
      </c>
    </row>
    <row r="15" spans="1:10" x14ac:dyDescent="0.35">
      <c r="A15" s="35"/>
      <c r="B15" s="39"/>
      <c r="C15" s="39"/>
      <c r="D15" s="39"/>
      <c r="E15" s="39"/>
    </row>
    <row r="16" spans="1:10" x14ac:dyDescent="0.35">
      <c r="A16" s="38" t="s">
        <v>71</v>
      </c>
      <c r="B16" s="38"/>
      <c r="C16" s="38"/>
      <c r="D16" s="38"/>
      <c r="E16" s="38"/>
    </row>
  </sheetData>
  <mergeCells count="1">
    <mergeCell ref="A2:E2"/>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ColWidth="10.81640625" defaultRowHeight="14.5" x14ac:dyDescent="0.35"/>
  <cols>
    <col min="1" max="1" width="23.54296875" customWidth="1"/>
    <col min="2" max="2" width="6.54296875" customWidth="1"/>
    <col min="3" max="5" width="16.7265625" customWidth="1"/>
  </cols>
  <sheetData>
    <row r="1" spans="1:10" x14ac:dyDescent="0.35">
      <c r="A1" s="33" t="s">
        <v>78</v>
      </c>
      <c r="J1" s="33"/>
    </row>
    <row r="2" spans="1:10" x14ac:dyDescent="0.35">
      <c r="A2" s="50" t="s">
        <v>79</v>
      </c>
      <c r="B2" s="50"/>
      <c r="C2" s="50"/>
      <c r="D2" s="50"/>
      <c r="E2" s="50"/>
    </row>
    <row r="3" spans="1:10" x14ac:dyDescent="0.35">
      <c r="A3" s="35"/>
      <c r="B3" s="43" t="s">
        <v>60</v>
      </c>
      <c r="C3" s="44" t="s">
        <v>62</v>
      </c>
      <c r="D3" s="44"/>
      <c r="E3" s="44"/>
    </row>
    <row r="4" spans="1:10" x14ac:dyDescent="0.35">
      <c r="A4" s="36"/>
      <c r="B4" s="44"/>
      <c r="C4" s="44" t="s">
        <v>63</v>
      </c>
      <c r="D4" s="44" t="s">
        <v>64</v>
      </c>
      <c r="E4" s="44" t="s">
        <v>65</v>
      </c>
    </row>
    <row r="6" spans="1:10" x14ac:dyDescent="0.35">
      <c r="B6" s="37" t="s">
        <v>61</v>
      </c>
    </row>
    <row r="8" spans="1:10" x14ac:dyDescent="0.35">
      <c r="A8" s="35" t="s">
        <v>60</v>
      </c>
      <c r="B8" s="42">
        <v>100</v>
      </c>
      <c r="C8" s="42">
        <v>83</v>
      </c>
      <c r="D8" s="42">
        <v>5</v>
      </c>
      <c r="E8" s="42">
        <v>12</v>
      </c>
    </row>
    <row r="9" spans="1:10" x14ac:dyDescent="0.35">
      <c r="A9" s="35"/>
      <c r="B9" s="40"/>
      <c r="C9" s="40"/>
      <c r="D9" s="40"/>
      <c r="E9" s="40"/>
    </row>
    <row r="10" spans="1:10" x14ac:dyDescent="0.35">
      <c r="A10" s="37" t="s">
        <v>93</v>
      </c>
      <c r="B10" s="40"/>
      <c r="C10" s="40"/>
      <c r="D10" s="40"/>
      <c r="E10" s="40"/>
    </row>
    <row r="11" spans="1:10" x14ac:dyDescent="0.35">
      <c r="A11" s="35" t="s">
        <v>81</v>
      </c>
      <c r="B11" s="42">
        <v>100</v>
      </c>
      <c r="C11" s="42">
        <v>86</v>
      </c>
      <c r="D11" s="42">
        <v>5</v>
      </c>
      <c r="E11" s="42">
        <v>9</v>
      </c>
    </row>
    <row r="12" spans="1:10" x14ac:dyDescent="0.35">
      <c r="A12" s="35" t="s">
        <v>82</v>
      </c>
      <c r="B12" s="42">
        <v>100</v>
      </c>
      <c r="C12" s="42">
        <v>78</v>
      </c>
      <c r="D12" s="42">
        <v>6</v>
      </c>
      <c r="E12" s="42">
        <v>16</v>
      </c>
    </row>
    <row r="13" spans="1:10" x14ac:dyDescent="0.35">
      <c r="A13" s="35" t="s">
        <v>80</v>
      </c>
      <c r="B13" s="42">
        <v>100</v>
      </c>
      <c r="C13" s="42">
        <v>85</v>
      </c>
      <c r="D13" s="42">
        <v>4</v>
      </c>
      <c r="E13" s="42">
        <v>12</v>
      </c>
    </row>
    <row r="14" spans="1:10" x14ac:dyDescent="0.35">
      <c r="A14" s="35" t="s">
        <v>83</v>
      </c>
      <c r="B14" s="42">
        <v>100</v>
      </c>
      <c r="C14" s="42">
        <v>80</v>
      </c>
      <c r="D14" s="42">
        <v>5</v>
      </c>
      <c r="E14" s="42">
        <v>15</v>
      </c>
    </row>
    <row r="15" spans="1:10" x14ac:dyDescent="0.35">
      <c r="A15" s="35"/>
      <c r="B15" s="40"/>
      <c r="C15" s="40"/>
      <c r="D15" s="40"/>
      <c r="E15" s="40"/>
    </row>
    <row r="16" spans="1:10" x14ac:dyDescent="0.35">
      <c r="A16" s="38" t="s">
        <v>71</v>
      </c>
      <c r="B16" s="38"/>
      <c r="C16" s="38"/>
      <c r="D16" s="38"/>
      <c r="E16" s="38"/>
    </row>
  </sheetData>
  <mergeCells count="1">
    <mergeCell ref="A2:E2"/>
  </mergeCells>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ColWidth="10.81640625" defaultRowHeight="14.5" x14ac:dyDescent="0.35"/>
  <cols>
    <col min="1" max="1" width="23.54296875" customWidth="1"/>
    <col min="2" max="2" width="6.54296875" customWidth="1"/>
    <col min="3" max="5" width="16.7265625" customWidth="1"/>
  </cols>
  <sheetData>
    <row r="1" spans="1:10" x14ac:dyDescent="0.35">
      <c r="A1" s="33" t="s">
        <v>84</v>
      </c>
      <c r="J1" s="33"/>
    </row>
    <row r="2" spans="1:10" x14ac:dyDescent="0.35">
      <c r="A2" s="50" t="s">
        <v>85</v>
      </c>
      <c r="B2" s="50"/>
      <c r="C2" s="50"/>
      <c r="D2" s="50"/>
      <c r="E2" s="50"/>
    </row>
    <row r="3" spans="1:10" x14ac:dyDescent="0.35">
      <c r="A3" s="35"/>
      <c r="B3" s="43" t="s">
        <v>60</v>
      </c>
      <c r="C3" s="44" t="s">
        <v>62</v>
      </c>
      <c r="D3" s="44"/>
      <c r="E3" s="44"/>
    </row>
    <row r="4" spans="1:10" x14ac:dyDescent="0.35">
      <c r="A4" s="36"/>
      <c r="B4" s="44"/>
      <c r="C4" s="44" t="s">
        <v>63</v>
      </c>
      <c r="D4" s="44" t="s">
        <v>64</v>
      </c>
      <c r="E4" s="44" t="s">
        <v>65</v>
      </c>
    </row>
    <row r="5" spans="1:10" x14ac:dyDescent="0.35">
      <c r="B5" s="45"/>
      <c r="C5" s="45"/>
      <c r="D5" s="45"/>
      <c r="E5" s="45"/>
    </row>
    <row r="6" spans="1:10" x14ac:dyDescent="0.35">
      <c r="B6" s="37" t="s">
        <v>61</v>
      </c>
    </row>
    <row r="8" spans="1:10" x14ac:dyDescent="0.35">
      <c r="A8" s="35" t="s">
        <v>60</v>
      </c>
      <c r="B8" s="42">
        <v>100</v>
      </c>
      <c r="C8" s="42">
        <v>83</v>
      </c>
      <c r="D8" s="42">
        <v>5</v>
      </c>
      <c r="E8" s="42">
        <v>12</v>
      </c>
    </row>
    <row r="9" spans="1:10" x14ac:dyDescent="0.35">
      <c r="A9" s="35"/>
      <c r="B9" s="41"/>
      <c r="C9" s="41"/>
      <c r="D9" s="41"/>
      <c r="E9" s="41"/>
    </row>
    <row r="10" spans="1:10" x14ac:dyDescent="0.35">
      <c r="A10" s="37" t="s">
        <v>94</v>
      </c>
      <c r="B10" s="41"/>
      <c r="C10" s="41"/>
      <c r="D10" s="41"/>
      <c r="E10" s="41"/>
    </row>
    <row r="11" spans="1:10" ht="14.5" customHeight="1" x14ac:dyDescent="0.35">
      <c r="A11" s="35" t="s">
        <v>86</v>
      </c>
      <c r="B11" s="42">
        <v>100</v>
      </c>
      <c r="C11" s="42">
        <v>71</v>
      </c>
      <c r="D11" s="42">
        <v>6</v>
      </c>
      <c r="E11" s="42">
        <v>23</v>
      </c>
    </row>
    <row r="12" spans="1:10" x14ac:dyDescent="0.35">
      <c r="A12" s="35" t="s">
        <v>87</v>
      </c>
      <c r="B12" s="42">
        <v>100</v>
      </c>
      <c r="C12" s="42">
        <v>81</v>
      </c>
      <c r="D12" s="42">
        <v>5</v>
      </c>
      <c r="E12" s="42">
        <v>14</v>
      </c>
    </row>
    <row r="13" spans="1:10" x14ac:dyDescent="0.35">
      <c r="A13" s="35" t="s">
        <v>88</v>
      </c>
      <c r="B13" s="42">
        <v>100</v>
      </c>
      <c r="C13" s="42">
        <v>88</v>
      </c>
      <c r="D13" s="42">
        <v>5</v>
      </c>
      <c r="E13" s="42">
        <v>7</v>
      </c>
    </row>
    <row r="14" spans="1:10" ht="14.5" customHeight="1" x14ac:dyDescent="0.35">
      <c r="A14" s="35" t="s">
        <v>89</v>
      </c>
      <c r="B14" s="42">
        <v>100</v>
      </c>
      <c r="C14" s="42">
        <v>91</v>
      </c>
      <c r="D14" s="42">
        <v>4</v>
      </c>
      <c r="E14" s="42">
        <v>5</v>
      </c>
    </row>
    <row r="15" spans="1:10" x14ac:dyDescent="0.35">
      <c r="A15" s="35"/>
      <c r="B15" s="41"/>
      <c r="C15" s="41"/>
      <c r="D15" s="41"/>
      <c r="E15" s="41"/>
    </row>
    <row r="16" spans="1:10" x14ac:dyDescent="0.35">
      <c r="A16" s="38" t="s">
        <v>71</v>
      </c>
      <c r="B16" s="38"/>
      <c r="C16" s="38"/>
      <c r="D16" s="38"/>
      <c r="E16" s="38"/>
    </row>
  </sheetData>
  <mergeCells count="1">
    <mergeCell ref="A2:E2"/>
  </mergeCell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3</vt:i4>
      </vt:variant>
    </vt:vector>
  </HeadingPairs>
  <TitlesOfParts>
    <vt:vector size="11" baseType="lpstr">
      <vt:lpstr>Voorblad</vt:lpstr>
      <vt:lpstr>Inhoud</vt:lpstr>
      <vt:lpstr>Toelichting</vt:lpstr>
      <vt:lpstr>Bronbestanden</vt:lpstr>
      <vt:lpstr>Tabel 1</vt:lpstr>
      <vt:lpstr>Tabel 2</vt:lpstr>
      <vt:lpstr>Tabel 3</vt:lpstr>
      <vt:lpstr>Tabel 4</vt:lpstr>
      <vt:lpstr>Bronbestanden!Afdrukbereik</vt:lpstr>
      <vt:lpstr>Inhoud!Afdrukbereik</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Tan, S.Y.G.L. (Sita, secundair Productie)</cp:lastModifiedBy>
  <cp:lastPrinted>2022-12-04T19:44:46Z</cp:lastPrinted>
  <dcterms:created xsi:type="dcterms:W3CDTF">2020-05-28T08:27:28Z</dcterms:created>
  <dcterms:modified xsi:type="dcterms:W3CDTF">2023-01-18T17:49:48Z</dcterms:modified>
</cp:coreProperties>
</file>