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SSBEBBOnd_SEC1\Werk\Projecten\Baanvindkansen\Teksten\Tabellen_en_figuren\"/>
    </mc:Choice>
  </mc:AlternateContent>
  <bookViews>
    <workbookView xWindow="90" yWindow="90" windowWidth="12680" windowHeight="7820"/>
  </bookViews>
  <sheets>
    <sheet name="Voorblad" sheetId="1" r:id="rId1"/>
    <sheet name="Inhoud" sheetId="2" r:id="rId2"/>
    <sheet name="Toelichting" sheetId="3" r:id="rId3"/>
    <sheet name="Bronbestanden" sheetId="9" r:id="rId4"/>
    <sheet name="Tabel 1" sheetId="8" r:id="rId5"/>
    <sheet name="Tabel 2" sheetId="10" r:id="rId6"/>
  </sheets>
  <definedNames>
    <definedName name="_xlnm.Print_Area" localSheetId="3">Bronbestanden!$A$1:$B$16</definedName>
    <definedName name="_xlnm.Print_Area" localSheetId="1">Inhoud!$A$1:$H$57</definedName>
    <definedName name="_xlnm.Print_Area" localSheetId="4">'Tabel 1'!$A$1:$R$33</definedName>
    <definedName name="_xlnm.Print_Area" localSheetId="5">'Tabel 2'!$A$1:$F$134</definedName>
    <definedName name="_xlnm.Print_Area" localSheetId="2">Toelichting!$A$1:$A$85</definedName>
    <definedName name="_xlnm.Print_Area" localSheetId="0">Voorblad!$A$1:$N$60</definedName>
    <definedName name="_xlnm.Print_Titles" localSheetId="4">'Tabel 1'!$A:$A</definedName>
    <definedName name="_xlnm.Print_Titles" localSheetId="5">'Tabel 2'!$A:$A</definedName>
    <definedName name="Eerstegetal" localSheetId="5">#REF!</definedName>
    <definedName name="Eerstegetal">#REF!</definedName>
    <definedName name="Eerstegetal2" localSheetId="5">#REF!</definedName>
    <definedName name="Eerstegetal2">#REF!</definedName>
    <definedName name="Namen" localSheetId="5">#REF!</definedName>
    <definedName name="Namen">#REF!</definedName>
    <definedName name="Z_ED90FA0F_A39E_42DD_ADD4_5A3CD3908E99_.wvu.PrintArea" localSheetId="1" hidden="1">Inhoud!$A$1:$D$55</definedName>
  </definedNames>
  <calcPr calcId="145621"/>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<sst xmlns="http://schemas.openxmlformats.org/spreadsheetml/2006/main" count="478" uniqueCount="301">
  <si>
    <t>Tabel 1</t>
  </si>
  <si>
    <t>Inhoud</t>
  </si>
  <si>
    <t>Toelichting</t>
  </si>
  <si>
    <t>Populatie</t>
  </si>
  <si>
    <t>Inleiding</t>
  </si>
  <si>
    <t>Tabel 2</t>
  </si>
  <si>
    <t>Werkblad</t>
  </si>
  <si>
    <t>Bronbestanden</t>
  </si>
  <si>
    <t>Verklaring van tekens</t>
  </si>
  <si>
    <t>In geval van afronding kan het voorkomen dat het weergegeven totaal niet overeenstemt met de som</t>
  </si>
  <si>
    <t>van de getallen.</t>
  </si>
  <si>
    <t>Weging en ophoging van steekproefuitkomsten</t>
  </si>
  <si>
    <t>Marges op steekproefuitkomsten</t>
  </si>
  <si>
    <t>Over de tabellen</t>
  </si>
  <si>
    <t>Beschrijving van de gebruikte bronbestanden</t>
  </si>
  <si>
    <t>&lt;Maand uitgeschreven&gt;  &lt;jaar&gt;</t>
  </si>
  <si>
    <t xml:space="preserve">Beschrijf hier hoe de variabelen zijn geoperationaliseerd en uit welke bronnen ze afkomstig zijn. </t>
  </si>
  <si>
    <t>Variabelen</t>
  </si>
  <si>
    <t>niets (blanco) = het cijfer kan op logische gronden niet voorkomen</t>
  </si>
  <si>
    <t>. = het cijfer is onbekend, onvoldoende betrouwbaar of geheim</t>
  </si>
  <si>
    <t>* = voorlopige cijfers</t>
  </si>
  <si>
    <t>** = nader voorlopige cijfers</t>
  </si>
  <si>
    <t>CBS, &lt;team&gt;</t>
  </si>
  <si>
    <t>Totaal</t>
  </si>
  <si>
    <t>Begrippen</t>
  </si>
  <si>
    <t>Bron</t>
  </si>
  <si>
    <t>Algemene beschrijving</t>
  </si>
  <si>
    <t>Leverancier</t>
  </si>
  <si>
    <t>Integraal of steekproef</t>
  </si>
  <si>
    <t>Periodiciteit</t>
  </si>
  <si>
    <t>Bijzonderheden</t>
  </si>
  <si>
    <t>Toelichting bij de tabellen</t>
  </si>
  <si>
    <t>Bron: CBS.</t>
  </si>
  <si>
    <t xml:space="preserve">Vragen over deze publicatie kunnen gestuurd worden aan &lt;team&gt; onder vermelding van projectnummer uit Casper &lt;xxxxx&gt;. </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</si>
  <si>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</si>
  <si>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</si>
  <si>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 
</t>
  </si>
  <si>
    <t xml:space="preserve">Voor meer informatie, zie onze website: www.cbs.nl/privacy. 
</t>
  </si>
  <si>
    <t>2019 - 2020 = 2019 tot en met 2020</t>
  </si>
  <si>
    <t>2019/2020 = het gemiddelde over de jaren 2019 tot en met 2020</t>
  </si>
  <si>
    <t>2019/’20 = oogstjaar, boekjaar, schooljaar enz., beginnend in 2019 en eindigend in 2020</t>
  </si>
  <si>
    <t>Ons e-mailadres is asd@cbs.nl.</t>
  </si>
  <si>
    <t>2017/’18–2019/’20 = oogstjaar, boekjaar enz., 2017/’18 tot en met 2019/’20</t>
  </si>
  <si>
    <t>Tabel 1 geeft een overzicht van de in omvang belangrijkste groepen niet-werkenden en de bijbehorende kans op het verkijgen van werk</t>
  </si>
  <si>
    <t>Deelpopulaties niet-werkenden naar omvang en kans op het verkrijgen van betaald werk</t>
  </si>
  <si>
    <t>Schattingen van parameters duuranalyse en van standaardfouten</t>
  </si>
  <si>
    <t>Resultaten</t>
  </si>
  <si>
    <t>nw oud</t>
  </si>
  <si>
    <t>niet belemmerd</t>
  </si>
  <si>
    <t>65 tot 75 jr</t>
  </si>
  <si>
    <t>nw ziekte</t>
  </si>
  <si>
    <t>sterk belemmerd</t>
  </si>
  <si>
    <t>55 tot 65 jr</t>
  </si>
  <si>
    <t>45 tot 55 jr</t>
  </si>
  <si>
    <t>werkloos</t>
  </si>
  <si>
    <t>nw anders</t>
  </si>
  <si>
    <t>35 tot 45 jr</t>
  </si>
  <si>
    <t>licht belemmerd</t>
  </si>
  <si>
    <t>25 tot 35 jr</t>
  </si>
  <si>
    <t>nw zorg</t>
  </si>
  <si>
    <t>andere redenen</t>
  </si>
  <si>
    <t>15 tot 25 jr</t>
  </si>
  <si>
    <t>ontmoedigd</t>
  </si>
  <si>
    <t>wil werken</t>
  </si>
  <si>
    <t>nb wel gezocht</t>
  </si>
  <si>
    <t>nw opleiding</t>
  </si>
  <si>
    <t>x1000</t>
  </si>
  <si>
    <t>kans op werk referentiegroep</t>
  </si>
  <si>
    <t>%</t>
  </si>
  <si>
    <t>gemiddelde kans op werk</t>
  </si>
  <si>
    <t>5% percentiel kans op werk</t>
  </si>
  <si>
    <t>95% percentiel kans op werk</t>
  </si>
  <si>
    <t>omvang deelpopulatie</t>
  </si>
  <si>
    <t>Bron: CBS</t>
  </si>
  <si>
    <t>Nederlandse achtergrond</t>
  </si>
  <si>
    <t>Doelgroep banenafspraak</t>
  </si>
  <si>
    <t>Partner is werkzaam</t>
  </si>
  <si>
    <t>Opleidingsiveau master-doctor</t>
  </si>
  <si>
    <t>Heeft WW-uitkering</t>
  </si>
  <si>
    <t>Heeft werkgever benaderd voor werk</t>
  </si>
  <si>
    <t>Ingeschreven bij UWV</t>
  </si>
  <si>
    <t>uren</t>
  </si>
  <si>
    <t>Kans op werk</t>
  </si>
  <si>
    <t>Descriptives</t>
  </si>
  <si>
    <t>Parameterschattingen duuranalyse</t>
  </si>
  <si>
    <t>Kenmerken</t>
  </si>
  <si>
    <t>Estimate</t>
  </si>
  <si>
    <t>Std. Error</t>
  </si>
  <si>
    <t>z value</t>
  </si>
  <si>
    <t>Pr(&gt;|z|)</t>
  </si>
  <si>
    <t>logit(p)</t>
  </si>
  <si>
    <t>Intercept</t>
  </si>
  <si>
    <t>Peiling: 3</t>
  </si>
  <si>
    <t>Peiling: 4</t>
  </si>
  <si>
    <t>Peiling: 5</t>
  </si>
  <si>
    <t>Verslagjaar: 2014</t>
  </si>
  <si>
    <t>Verslagjaar: 2015</t>
  </si>
  <si>
    <t>Verslagjaar: 2016</t>
  </si>
  <si>
    <t>Verslagjaar: 2017</t>
  </si>
  <si>
    <t>Verslagjaar: 2018</t>
  </si>
  <si>
    <t>Verslagjaar: 2019</t>
  </si>
  <si>
    <t>Verslagjaar: 2020</t>
  </si>
  <si>
    <t>Verslagjaar: 2021</t>
  </si>
  <si>
    <t>Leeftijd</t>
  </si>
  <si>
    <t>Leeftijd^2</t>
  </si>
  <si>
    <t>LANDACHTDELING: Europa</t>
  </si>
  <si>
    <t>LANDACHTDELING: Turkije</t>
  </si>
  <si>
    <t>LANDACHTDELING: Marokko</t>
  </si>
  <si>
    <t>LANDACHTDELING: Suriname</t>
  </si>
  <si>
    <t>LANDACHTDELING: NL-Caribisch</t>
  </si>
  <si>
    <t>LANDACHTDELING: Indonesie</t>
  </si>
  <si>
    <t>LANDACHTDELING: Overige landen</t>
  </si>
  <si>
    <t>Alleenstaande ouder</t>
  </si>
  <si>
    <t>Paar zonder kinderen</t>
  </si>
  <si>
    <t>Paar met kinderen</t>
  </si>
  <si>
    <t>1 kind van 0 t/m 5 jaar</t>
  </si>
  <si>
    <t>2 kinderen van 0 t/m 5 jaar</t>
  </si>
  <si>
    <t>3 of meer kinderen van 0 t/m 5 jaar</t>
  </si>
  <si>
    <t>1 kind</t>
  </si>
  <si>
    <t>2 kinderen</t>
  </si>
  <si>
    <t>3 of meer kinderen</t>
  </si>
  <si>
    <t>Partner is werkloos</t>
  </si>
  <si>
    <t>Partner is semiwerkloos</t>
  </si>
  <si>
    <t>Partner werkt niet vanwege zorg</t>
  </si>
  <si>
    <t>Partner werkt niet vanwege ouderdom</t>
  </si>
  <si>
    <t>Partner werkt niet vanwege ziekte</t>
  </si>
  <si>
    <t>Partner werkt niet, andere reden</t>
  </si>
  <si>
    <t>Onderzoekspersoon heeft geen partner</t>
  </si>
  <si>
    <t>Opleidingsniveau vmbo-mbo1</t>
  </si>
  <si>
    <t>Opleidingsniveau havo-vwo-mbo</t>
  </si>
  <si>
    <t>Opleidingsniveau bachelor</t>
  </si>
  <si>
    <t>Opleidingsniveau master-doctor</t>
  </si>
  <si>
    <t>Geen voortijdig schoolverlater</t>
  </si>
  <si>
    <t>Handicap belemmert werken: licht</t>
  </si>
  <si>
    <t>Handicap belemmert werken: sterk</t>
  </si>
  <si>
    <t>Geen doelgroep banenafspraak</t>
  </si>
  <si>
    <t>Type uitkering: bijstand</t>
  </si>
  <si>
    <t>Type uitkering: overige voorziening</t>
  </si>
  <si>
    <t>Type uitkering: ziekte of arbeidsongeschiktheid</t>
  </si>
  <si>
    <t>Type uitkering: WW</t>
  </si>
  <si>
    <t>Geen uitkering</t>
  </si>
  <si>
    <t>Niet ingeschreven bij UWV</t>
  </si>
  <si>
    <t>Omvang gezochte baan (in uren)</t>
  </si>
  <si>
    <t>Omvang gezochte baan (in uren)^2</t>
  </si>
  <si>
    <t>Voormalig beroep: pedagogisch</t>
  </si>
  <si>
    <t>Voormalig beroep: zorg en welzijn</t>
  </si>
  <si>
    <t>Voormalig beroep: dienstverlening</t>
  </si>
  <si>
    <t>Voormalig beroep: logistiek</t>
  </si>
  <si>
    <t>Voormalig beroep: creatief en taalkundig</t>
  </si>
  <si>
    <t>Voormalig beroep: commercieel</t>
  </si>
  <si>
    <t>Voormalig beroep: bedrijfseconomisch</t>
  </si>
  <si>
    <t>Voormalig beroep: management</t>
  </si>
  <si>
    <t>Voormalig beroep: openbaar bestuur</t>
  </si>
  <si>
    <t>Voormalig beroep: techniek</t>
  </si>
  <si>
    <t>Voormalig beroep: ict</t>
  </si>
  <si>
    <t>Voormalig beroep: agrarisch en overig</t>
  </si>
  <si>
    <t>Werkloosheidspercentage</t>
  </si>
  <si>
    <t>Vrouw * Alleenstaande ouder</t>
  </si>
  <si>
    <t>Vrouw * Paar zonder kinderen</t>
  </si>
  <si>
    <t>Vrouw * Paar met kinderen</t>
  </si>
  <si>
    <t>Handicap belemmert werken: licht * Geen doelgroep banenafspraak</t>
  </si>
  <si>
    <t>Handicap belemmert werken: sterk * Geen doelgroep banenafspraak</t>
  </si>
  <si>
    <t>Segmentatie naar omvang en kans op werk</t>
  </si>
  <si>
    <t>Geen vorig beroep</t>
  </si>
  <si>
    <t>Referentie: peiling 2</t>
  </si>
  <si>
    <t>Referentie: Duur niet-werkzaam: 0-2 maanden</t>
  </si>
  <si>
    <t>Duur niet werkzaam: 3-5 maanden</t>
  </si>
  <si>
    <t>Duur niet werkzaam: 6-11 maanden</t>
  </si>
  <si>
    <t>Duur niet werkzaam: 1-2 jaar</t>
  </si>
  <si>
    <t>Duur niet werkzaam: 2-3 jaar</t>
  </si>
  <si>
    <t>Duur niet werkzaam: 3-4 jaar</t>
  </si>
  <si>
    <t>Duur niet werkzaam: 4 jaar of meer</t>
  </si>
  <si>
    <t>In tabel 2 zijn de parameterschattingen van de duuranalyse opgenomen, met standaardfouten, z-waarde (parameterschatting /standaardfout), en p-waarde</t>
  </si>
  <si>
    <t>Vrouw</t>
  </si>
  <si>
    <t>Referentie: Verslagjaar: 2013</t>
  </si>
  <si>
    <t>Referentie geslacht: Man</t>
  </si>
  <si>
    <t>Referentie herkomstland (8 klassen): Nederland</t>
  </si>
  <si>
    <t>Referentie samenstelling huishouden: alleenstaande</t>
  </si>
  <si>
    <t>Referentie: 0 kinderen in de leeftijd 0 t/m 5 jaar</t>
  </si>
  <si>
    <t>Referentie: 0 kinderen</t>
  </si>
  <si>
    <t>Referentie: partner is werkzaam</t>
  </si>
  <si>
    <t>Binding met de arbeidsmarkt</t>
  </si>
  <si>
    <t>Referentie opleidingsniveau: basisonderwijs</t>
  </si>
  <si>
    <t>Referentie: is voortijdig schoolverlater</t>
  </si>
  <si>
    <t>Referentie: geen belemmering om te werken</t>
  </si>
  <si>
    <t>Referentie: behoort tot doelgroep banenafspraak</t>
  </si>
  <si>
    <t>Referentie binding arbeidsmarkt (ba): werkloos</t>
  </si>
  <si>
    <t>Ba: Ontmoedigd</t>
  </si>
  <si>
    <t>Ba: Niet gezocht, andere redenen</t>
  </si>
  <si>
    <t>Ba: Niet beschikbaar, wel gezocht</t>
  </si>
  <si>
    <t>Ba:Wil werken</t>
  </si>
  <si>
    <t>Ba: Kan of wil niet werken vanwege zorg</t>
  </si>
  <si>
    <t>Ba: Kan of wil niet werken vanwege opleiding</t>
  </si>
  <si>
    <t>Ba: Kan of wil niet werken vanwege ouderdom</t>
  </si>
  <si>
    <t>Ba: Kan of wil niet werken vanwege ziekte</t>
  </si>
  <si>
    <t>Ba: Kan of wil niet werken, andere reden</t>
  </si>
  <si>
    <t>Ba: Niet van toepassing</t>
  </si>
  <si>
    <t>Referentie uitkering: heeft pensioenuitkering</t>
  </si>
  <si>
    <t>Referentie zoekgedrag 1 (zg1): ja</t>
  </si>
  <si>
    <t>Zg1: Bekijken internetadvertenties: nee</t>
  </si>
  <si>
    <t>Zg1: Bekijken internetadvertenties: nvt</t>
  </si>
  <si>
    <t>Referentie zoekgedrag 1 (zg2): ja</t>
  </si>
  <si>
    <t>Referentie zoekgedrag 1 (zg3): ja</t>
  </si>
  <si>
    <t>Referentie zoekgedrag 1 (zg4): ja</t>
  </si>
  <si>
    <t>Referentie zoekgedrag 1 (zg5): ja</t>
  </si>
  <si>
    <t>Referentie zoekgedrag 1 (zg6): ja</t>
  </si>
  <si>
    <t>Zg2: Reageren op internetadvertenties: nee</t>
  </si>
  <si>
    <t>Zg2: Reageren op internetadvertenties: nvt</t>
  </si>
  <si>
    <t>Zg3: Assessment: nee</t>
  </si>
  <si>
    <t>Zg3: Assessment: nvt</t>
  </si>
  <si>
    <t>Zg4: Werkgever vragen: nee</t>
  </si>
  <si>
    <t>Zg4: Werkgever vragen: nvt</t>
  </si>
  <si>
    <t>Zg5: UWV vragen: nee</t>
  </si>
  <si>
    <t>Zg5: UWV vragen: nvt</t>
  </si>
  <si>
    <t>Zg6: Uitzendbureau vragen: nee</t>
  </si>
  <si>
    <t>Zg6: Uitzendbureau vragen: nvt</t>
  </si>
  <si>
    <t>Referentie: ingeschreven bij UWV</t>
  </si>
  <si>
    <t>Referentie: geen recent uitgeoefend beroep</t>
  </si>
  <si>
    <t>Interactie: geslacht x samenstelling huishouden</t>
  </si>
  <si>
    <t>Interactie: belemmering x doelgroep banenafspraak</t>
  </si>
  <si>
    <t>Tabel 2 presenteert parameterschattingen van de duuranalyse</t>
  </si>
  <si>
    <t>De belangrijkste verklarende factoren voor de kans op het verkrijgen van werk blijken: binding met de arbeidsmarkt, belemmeringen bij het verkijgen van werk door een langdurige aandoening, ziekte of handicap, en leeftijd. Op grond van deze kenmerken kan de deelpopulatie niet-werkenden worden ingedeeld in groepen van voldoende omvang met een verschillende kans op werk</t>
  </si>
  <si>
    <t>Duuranalyses</t>
  </si>
  <si>
    <t>referenties:</t>
  </si>
  <si>
    <t>Niet-werkzame personen in de leeftijd van 15 tot 75 jaar die woonachtig zijn in Nederland in particuliere huishoudens, 2013-2021 (eerste twee kwartalen van 2021)</t>
  </si>
  <si>
    <t>Aandachtspunten bij de cijfers</t>
  </si>
  <si>
    <t xml:space="preserve">In dit onderzoek is gebruik gemaakt van steekproefgegevens (Enquête Beroepsbevolking). Een steekproef is nooit helemaal representatief voor de populatie. Om hiervoor te corrigeren is voor het berekenen en toetsen van de parameterschattingen uit het duurmodel gebruik gemaakt van ophooggewichten. </t>
  </si>
  <si>
    <t xml:space="preserve">In tabel 2 zijn standaardfouten opgenomen van parameterschattingen. </t>
  </si>
  <si>
    <t>Bescherming van persoonsgegevens</t>
  </si>
  <si>
    <t xml:space="preserve">In dit onderzoek is (ook) gebruik gemaakt van integrale gegevens. De cijfers in tabellen 1 en 2 zijn niet te herleiden tot gegevens van individuele personen. </t>
  </si>
  <si>
    <t xml:space="preserve">Binding met de arbeidsmarkt: </t>
  </si>
  <si>
    <t>Belemmerd bij verkrijgen werk</t>
  </si>
  <si>
    <t>Belemmerd bij verkrijgen werk:</t>
  </si>
  <si>
    <t>Deze variabele geeft aan of de onderzoekspersoon door een langdurige ziekte aandoening of handicap wordt belemmerd bij het verkijgen van werk</t>
  </si>
  <si>
    <t>1 Sterk belemmerd</t>
  </si>
  <si>
    <t>2 Licht belemmerd</t>
  </si>
  <si>
    <t>3 Niet belemmerd</t>
  </si>
  <si>
    <t>9 Onbekend</t>
  </si>
  <si>
    <t>Omvang gewenste baan</t>
  </si>
  <si>
    <t>Omvang gewenste baan:</t>
  </si>
  <si>
    <t>Deze variabele geeft aan hoeveel uur per week de onderzoekspersoon in totaal wil gaan werken, als de mogelijkheid wordt geboden van aangepaste werkzaamheden of werkomstandigheden</t>
  </si>
  <si>
    <t>Afbakening van de cijfers in tabel 1</t>
  </si>
  <si>
    <t xml:space="preserve">In tabel 1 worden alleen deelpopulaties getoond met een (geschatte) omvang van ten minste 10 duizend personen </t>
  </si>
  <si>
    <t>Predictoren</t>
  </si>
  <si>
    <t>Begrippen in tabel 2</t>
  </si>
  <si>
    <t>Enquête Beroepsbevolking</t>
  </si>
  <si>
    <t>Deze bron bevat arbeidsmarkt gerelateerde gegeven(s) van personen van 15 jaar en ouder in particuliere huishoudens in Nederland die hebben deelgenomen aan de Enquête Beroepsbevolking (EBB).</t>
  </si>
  <si>
    <t>CBS</t>
  </si>
  <si>
    <t>Steekproef</t>
  </si>
  <si>
    <t>Maandelijks, kwartaal en jaarlijks (afhankelijk van de soort gegevens)</t>
  </si>
  <si>
    <t>Nvt</t>
  </si>
  <si>
    <t>SSB-component SECMBUS</t>
  </si>
  <si>
    <t>Integraal</t>
  </si>
  <si>
    <t>Jaarlijks</t>
  </si>
  <si>
    <t>Deze component is samengesteld uit brongegevens van verschillende registraties</t>
  </si>
  <si>
    <t>SSB-component VRLGBAPERSOONTAB</t>
  </si>
  <si>
    <t xml:space="preserve">Bevat van alle personen die vanaf 1 oktober 1994 in de BRP voorkomen de demografische achtergrondgegevens (bijvoorbeeld geslacht, geboortejaar, migratieachtergrond), gegevens die niet of nauwelijks wijzigen.
Bevat ook gegevens van personen die voor 1 oktober 1994 ingezetene zijn geweest maar na die datum geen ingezetene zijn geweest, voor zover geregistreerd in de BRP. Deze groep is zeker niet volledig waargenomen.
</t>
  </si>
  <si>
    <t>Deze component is samengesteld uit brongegevens van de basisregistratie personen</t>
  </si>
  <si>
    <t>SSB-component STUDERENDENJJJJBUS</t>
  </si>
  <si>
    <t>Dit bestand bevat alle personen die in het peiljaar scholier of student zijn, inclusief begin- en einddata van de opleiding(en) en, indien beschikbaar, specifieke kenmerken van die opleiding(en) zoals het opleidingsnummer (gedetailleerde typering van opleiding) en de studiefase.</t>
  </si>
  <si>
    <t>Deze component is samengesteld uit brongegevens van diverse onderwijsregistraties</t>
  </si>
  <si>
    <t>SSB-component DOELGROEPREGISTERJJJJEIND</t>
  </si>
  <si>
    <t>Dit microdatabestand bevat gegevens uit het Doelgroepregister van het Uitvoeringsinstituut Werknemersverzekeringen (UWV). Het bestand is samengesteld voor On Site en/of Remote Access analyses ten behoeve van onderzoek naar de populatie in het Doelgroepregister in opdracht van het Ministerie van Sociale Zaken en Werkgelegenheid (SZW). Voor gebruik is toestemming van het Ministerie van SZW vereist. Verzoeken lopen via het CBS, afdeling Sociale Zekerheid.</t>
  </si>
  <si>
    <t>Deze component is samengesteld uit brongegevens van het Doelgroepenregister van het UWV</t>
  </si>
  <si>
    <t>Baanvindkansen niet-werkenden, 2013-2021</t>
  </si>
  <si>
    <t>Deze microdatabestanden bevatten gegevens over inschrijvingen bij het Uitvoeringsinstituut Werknemersverzekeringen (UWV).</t>
  </si>
  <si>
    <t>Maandelijks</t>
  </si>
  <si>
    <t>Bestanden uit de EBB-productie CKP_CWI_JJJJMM (tot 2020) en CKP_GWU_JJJJMM (vanaf 2020)</t>
  </si>
  <si>
    <t>Deze bestanden zijn samengesteld uit brongegevens van het UWV</t>
  </si>
  <si>
    <t>CBS (de bestanden zijn onder meer bedoeld voor de weging van de EBB-respons) en zijn geen publicatiebestanden</t>
  </si>
  <si>
    <r>
      <t xml:space="preserve">1 Werkt ten minste 1 uur/week, wil meer uren werken </t>
    </r>
    <r>
      <rPr>
        <sz val="8"/>
        <color rgb="FF002060"/>
        <rFont val="Arial"/>
        <family val="2"/>
      </rPr>
      <t>(underemployed)</t>
    </r>
  </si>
  <si>
    <r>
      <t xml:space="preserve">2 Werkt ten minste 1 uur/week, wil niet meer uren werken </t>
    </r>
    <r>
      <rPr>
        <sz val="8"/>
        <color rgb="FF002060"/>
        <rFont val="Arial"/>
        <family val="2"/>
      </rPr>
      <t>(werkt gewenste uren)</t>
    </r>
  </si>
  <si>
    <r>
      <t xml:space="preserve">3 Werkt niet, is binnen 2 weken beschikbaar en heeft de afgelopen 4 weken gezocht </t>
    </r>
    <r>
      <rPr>
        <sz val="8"/>
        <color rgb="FF002060"/>
        <rFont val="Arial"/>
        <family val="2"/>
      </rPr>
      <t>(werkloze beroepsbevolking)</t>
    </r>
  </si>
  <si>
    <r>
      <t xml:space="preserve">4 Werkt niet, is binnen 2 weken beschikbaar maar heeft de afgelopen 4 weken niet gezocht vanwege weinig resultaat verwacht </t>
    </r>
    <r>
      <rPr>
        <sz val="8"/>
        <color rgb="FF002060"/>
        <rFont val="Arial"/>
        <family val="2"/>
      </rPr>
      <t>(ontmoedigd)</t>
    </r>
  </si>
  <si>
    <r>
      <t xml:space="preserve">5 Werkt niet, is binnen 2 weken beschikbaar maar heeft de afgelopen 4 weken niet gezocht vanwege overige redenen </t>
    </r>
    <r>
      <rPr>
        <sz val="8"/>
        <color rgb="FF002060"/>
        <rFont val="Arial"/>
        <family val="2"/>
      </rPr>
      <t>(andere redenen)</t>
    </r>
  </si>
  <si>
    <r>
      <t xml:space="preserve">6 Werkt niet, is niet binnen 2 weken beschikbaar maar heeft de afgelopen 4 weken wel gezocht </t>
    </r>
    <r>
      <rPr>
        <sz val="8"/>
        <color rgb="FF002060"/>
        <rFont val="Arial"/>
        <family val="2"/>
      </rPr>
      <t>(nb wel gezocht)</t>
    </r>
  </si>
  <si>
    <r>
      <t xml:space="preserve">7 Werkt niet, is niet binnen 2 weken beschikbaar en heeft de afgelopen 4 weken niet gezocht, wil wel werken </t>
    </r>
    <r>
      <rPr>
        <sz val="8"/>
        <color rgb="FF002060"/>
        <rFont val="Arial"/>
        <family val="2"/>
      </rPr>
      <t>(wil werken)</t>
    </r>
  </si>
  <si>
    <r>
      <t xml:space="preserve">8 Werkt niet, is niet binnen 2 weken beschikbaar en heeft de afgelopen 4 weken niet gezocht, wil/kan niet werken vanwege zorg voor gezin of huishouden </t>
    </r>
    <r>
      <rPr>
        <sz val="8"/>
        <color rgb="FF002060"/>
        <rFont val="Arial"/>
        <family val="2"/>
      </rPr>
      <t>(nw zorg)</t>
    </r>
  </si>
  <si>
    <r>
      <t xml:space="preserve">9 Werkt niet, is niet binnen 2 weken beschikbaar en heeft de afgelopen 4 weken niet gezocht, wil/kan niet werken vanwege opleiding/studie </t>
    </r>
    <r>
      <rPr>
        <sz val="8"/>
        <color rgb="FF002060"/>
        <rFont val="Arial"/>
        <family val="2"/>
      </rPr>
      <t>(nw opleiding)</t>
    </r>
  </si>
  <si>
    <r>
      <t xml:space="preserve">10 Werkt niet, is niet binnen 2 weken beschikbaar en heeft de afgelopen 4 weken niet gezocht, wil/kan niet werken vanwege vut/pensioen of hoge leeftijd </t>
    </r>
    <r>
      <rPr>
        <sz val="8"/>
        <color rgb="FF002060"/>
        <rFont val="Arial"/>
        <family val="2"/>
      </rPr>
      <t>(nw oud)</t>
    </r>
  </si>
  <si>
    <r>
      <t>11 Werkt niet, is niet binnen 2 weken beschikbaar en heeft de afgelopen 4 weken niet gezocht, wil/kan niet werken vanwege ziekte/arbeidsongeschiktheid of slechte gezondheid</t>
    </r>
    <r>
      <rPr>
        <sz val="8"/>
        <color rgb="FF002060"/>
        <rFont val="Arial"/>
        <family val="2"/>
      </rPr>
      <t xml:space="preserve"> (nw ziekte)</t>
    </r>
  </si>
  <si>
    <r>
      <t xml:space="preserve">12 Werkt niet, is niet binnen 2 weken beschikbaar en heeft de afgelopen 4 weken niet gezocht, wil/kan niet werken vanwege andere redenen </t>
    </r>
    <r>
      <rPr>
        <sz val="8"/>
        <color rgb="FF002060"/>
        <rFont val="Arial"/>
        <family val="2"/>
      </rPr>
      <t>(nw anders)</t>
    </r>
  </si>
  <si>
    <r>
      <t>13 Niet van toepassing</t>
    </r>
    <r>
      <rPr>
        <sz val="8"/>
        <color rgb="FF002060"/>
        <rFont val="Arial"/>
        <family val="2"/>
      </rPr>
      <t xml:space="preserve"> (nvt)</t>
    </r>
  </si>
  <si>
    <r>
      <t xml:space="preserve">Met </t>
    </r>
    <r>
      <rPr>
        <sz val="8"/>
        <color rgb="FF0070C0"/>
        <rFont val="Symbol"/>
        <family val="1"/>
        <charset val="2"/>
      </rPr>
      <t>b</t>
    </r>
    <r>
      <rPr>
        <sz val="8"/>
        <color rgb="FF0070C0"/>
        <rFont val="Arial"/>
        <family val="2"/>
      </rPr>
      <t xml:space="preserve"> de vector met parameterwaardes en x</t>
    </r>
    <r>
      <rPr>
        <vertAlign val="subscript"/>
        <sz val="8"/>
        <color rgb="FF0070C0"/>
        <rFont val="Arial"/>
        <family val="2"/>
      </rPr>
      <t>i</t>
    </r>
    <r>
      <rPr>
        <sz val="8"/>
        <color rgb="FF0070C0"/>
        <rFont val="Arial"/>
        <family val="2"/>
      </rPr>
      <t xml:space="preserve"> de vecor met predictoren</t>
    </r>
  </si>
  <si>
    <r>
      <rPr>
        <sz val="8"/>
        <rFont val="Arial"/>
        <family val="2"/>
      </rPr>
      <t>Gemiddelde kans op werk:</t>
    </r>
    <r>
      <rPr>
        <sz val="8"/>
        <color rgb="FF0070C0"/>
        <rFont val="Arial"/>
        <family val="2"/>
      </rPr>
      <t xml:space="preserve"> - deze kans wordt berekend door het gewogen gemiddelde te nemen van de baanvindkansen binnen iedere deelpopulatie</t>
    </r>
  </si>
  <si>
    <r>
      <rPr>
        <sz val="8"/>
        <rFont val="Arial"/>
        <family val="2"/>
      </rPr>
      <t>5% percentiel kans op werk:</t>
    </r>
    <r>
      <rPr>
        <sz val="8"/>
        <color rgb="FF0070C0"/>
        <rFont val="Arial"/>
        <family val="2"/>
      </rPr>
      <t xml:space="preserve"> - deze kans hoort bij het 5% percentiel van de (gewogen) verdeling van baanvindkansen binnen een deelpopulatie</t>
    </r>
  </si>
  <si>
    <r>
      <rPr>
        <sz val="8"/>
        <rFont val="Arial"/>
        <family val="2"/>
      </rPr>
      <t xml:space="preserve">95% percentiel kans op werk: </t>
    </r>
    <r>
      <rPr>
        <sz val="8"/>
        <color rgb="FF0070C0"/>
        <rFont val="Arial"/>
        <family val="2"/>
      </rPr>
      <t>- deze kans hoort bij het 95% percentiel van de (gewogen) verdeling van baanvindkansen binnen een deelpopulatie</t>
    </r>
  </si>
  <si>
    <t>Naar deelpopulatie (met ten minste 10 duizend personen)</t>
  </si>
  <si>
    <t>SZW, UWV en CBS zijn gezamenlijk bezig om het zicht op mensen die niet werken te verbeteren. Leidende kernvraag is: wie in Nederland werkt niet en waarom? Op basis van geschatte baanvindkansen kan worden geprobeerd een proxy te geven voor afstand tot de arbeidsmarkt aan iedereen die niet werkt, wat handvatten biedt voor een verdere beleidsuitwerking bij SZW: kan de arbeidsmarkt worden gesegmenteerd, zodat a) duidelijk wordt waar beleid zich op moet richten en b) beter kan worden aangegeven over welke aantallen het gaat qua participatiekans: is het reëel om te denken dat de participatie nog een paar procent omhoog kan? Het onderzoek vindt plaats voor niet-werkenden in de periode 2013-2020</t>
  </si>
  <si>
    <t>In tabel 1 is een beschrijving gegeven van de populatie niet-werkenden uitgesplitst naar kenmerken binding met de arbeidsmarkt, belemmeringen bij het verkrijgen van werk, en leeftijd (10-jaarsklassen), met een minimale omvang van 10 duizend personen. Deze factoren verklaren de kans op het vinden van werk het sterkst. De deelpopulaties in deze tabel zijn aflopend gerangschikt naar omvang van de deelpopulatie. Omdat de geschatte kans op het vinden van werk ook met andere factoren samenhangt, maar dan in geringere mate, is ervoor gekozen om de spreiding van de geschatte baanvindkansen binnen de deelpopulaties op een aantal manieren in beeld te brengen: 1) kans op werk voor een vastgezette instelling van de predictoren binnen de deelpopulaties (zie begrippen), 2) de gemiddelde kans en de 5 %- en 95 %-percentielen van de baanvindkansen en 3) de score op belangrijke andere predictoren (in de descriptives van tabel 1)</t>
  </si>
  <si>
    <r>
      <rPr>
        <sz val="8"/>
        <rFont val="Arial"/>
        <family val="2"/>
      </rPr>
      <t>Kans op werk referentiegroep:</t>
    </r>
    <r>
      <rPr>
        <sz val="8"/>
        <color rgb="FF0070C0"/>
        <rFont val="Arial"/>
        <family val="2"/>
      </rPr>
      <t xml:space="preserve"> - deze kans wordt berekend voor iedere deelpopulatie, met predictorwaardes die passen bij de deelpopulatie (binding met de arbeidsmarkt, arbeidsbelemmering en leeftijd), en vaste waardes voor de overige predictoren (geen doelgroep banenafspraak, en referentiewaardes voor de rest van de predictoren). Met de kans op werk referentiegroep kunnen verschillende deelpopulaties op een 'gestandaardiseerde' wijze met elkaar vergeleken worden, waarbij wordt gecorrigeerd voor een andere verdeling van predictoren over de deelpopulaties.</t>
    </r>
  </si>
  <si>
    <t>De analyses zijn uitgevoerd met een discreet duurmodel, met één uitstroom event (vinden van werk), waarbij rekening wordt gehouden met censoring (het niet vinden van werk vóór het afsluiten van de waarneemperiode) en delayed entry (de onderzoekspersoon heeft al een periode geen werk bij het starten van de waarneemperiode). Ten behoeve van deze analyses is het analysebestand opgebouwd als een persoon-periode bestand.</t>
  </si>
  <si>
    <t>Judith D. Singer and John B. Willett (1993). It's about time: Using Discrete-Time Survival Analysis to study Duration and the Timing of Events. Journal of Educational Statistics, p. 155 - 195</t>
  </si>
  <si>
    <t>Alan Agresti (2002). Categorical Data Analysis. John Wiley &amp; Sons Inc., Hoboken, New Jersey</t>
  </si>
  <si>
    <t>David A. Binder (1983). On the variances of Asymptotically Normal Estimators from Complex Surveys</t>
  </si>
  <si>
    <t>Doordat steekproefgegevens zijn gebruikt, hebben de uitkomsten van de parameterschattingen een bepaalde onzekerheidsmarge. Een deel van de onzekerheid is ondervangen doordat de cijfers zijn afgerond.</t>
  </si>
  <si>
    <r>
      <rPr>
        <sz val="8"/>
        <rFont val="Arial"/>
        <family val="2"/>
      </rPr>
      <t>Baanvindkans (p</t>
    </r>
    <r>
      <rPr>
        <vertAlign val="subscript"/>
        <sz val="8"/>
        <rFont val="Arial"/>
        <family val="2"/>
      </rPr>
      <t>i</t>
    </r>
    <r>
      <rPr>
        <sz val="8"/>
        <rFont val="Arial"/>
        <family val="2"/>
      </rPr>
      <t>):</t>
    </r>
    <r>
      <rPr>
        <sz val="8"/>
        <color rgb="FF0070C0"/>
        <rFont val="Arial"/>
        <family val="2"/>
      </rPr>
      <t xml:space="preserve"> - De baanvindkans is de kans dat een onderzoekspersoon (i) in een bepaald verslagkwartaal de transitie maakt van niet-werkzaam naar werkzaam. Deze kans wordt geschat met logistische regressie. De afhankelijke variabele is wel/niet werkzaam.  De kans kan als volgt worden berekend (logit(x) = x/1-x)</t>
    </r>
  </si>
  <si>
    <t>Deze buscomponent bevat gegevens over de sociaaleconomische categorie (SECM) van personen in een bepaalde maand. Van de afzonderlijke inkomensbronnen, die aan de afbakening van SECM ten grondslag liggen, wordt aangegeven of een persoon deze in de betreffende periode heeft. Ook wordt in de component aangegeven of een persoon als scholier/student in de betreffende periode stond ingeschreven.</t>
  </si>
  <si>
    <t>Deelpopulaties niet-werkzame personen naar omvang en baanvindkans</t>
  </si>
  <si>
    <t>december, 2022</t>
  </si>
  <si>
    <t>Projectnummer Casper: PR002278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</si>
</sst>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 ###\ ###\ ###\ ###\ ###\ ##0"/>
    <numFmt numFmtId="165" formatCode="0.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b/>
      <sz val="10"/>
      <name val="Arial"/>
      <family val="2"/>
    </font>
    <font>
      <i/>
      <sz val="10"/>
      <name val="Arial"/>
      <family val="2"/>
    </font>
    <font>
      <sz val="8"/>
      <name val="Arial"/>
      <family val="2"/>
    </font>
    <font>
      <b/>
      <sz val="12"/>
      <name val="Times New Roman"/>
      <family val="1"/>
    </font>
    <font>
      <sz val="8"/>
      <name val="Helvetica"/>
      <family val="2"/>
    </font>
    <font>
      <b/>
      <sz val="8"/>
      <name val="Helvetica"/>
      <family val="2"/>
    </font>
    <font>
      <sz val="10"/>
      <color rgb="FFFF0000"/>
      <name val="Arial"/>
      <family val="2"/>
    </font>
    <font>
      <sz val="10"/>
      <name val="Arial"/>
      <family val="2"/>
    </font>
    <font>
      <sz val="10"/>
      <color rgb="FF0070C0"/>
      <name val="Arial"/>
      <family val="2"/>
    </font>
    <font>
      <sz val="8"/>
      <color rgb="FF0070C0"/>
      <name val="Arial"/>
      <family val="2"/>
    </font>
    <font>
      <b/>
      <sz val="8"/>
      <color theme="1"/>
      <name val="Arial"/>
      <family val="2"/>
    </font>
    <font>
      <sz val="8"/>
      <color theme="1"/>
      <name val="Arial"/>
      <family val="2"/>
    </font>
    <font>
      <sz val="8"/>
      <color indexed="8"/>
      <name val="Arial"/>
      <family val="2"/>
    </font>
    <font>
      <b/>
      <sz val="8"/>
      <color indexed="8"/>
      <name val="Arial"/>
      <family val="2"/>
    </font>
    <font>
      <i/>
      <sz val="8"/>
      <name val="Arial"/>
      <family val="2"/>
    </font>
    <font>
      <b/>
      <sz val="8"/>
      <color rgb="FF00B0F0"/>
      <name val="Arial"/>
      <family val="2"/>
    </font>
    <font>
      <b/>
      <sz val="8"/>
      <name val="Arial"/>
      <family val="2"/>
    </font>
    <font>
      <b/>
      <u/>
      <sz val="8"/>
      <color rgb="FF0070C0"/>
      <name val="Arial"/>
      <family val="2"/>
    </font>
    <font>
      <b/>
      <sz val="8"/>
      <color rgb="FF0070C0"/>
      <name val="Arial"/>
      <family val="2"/>
    </font>
    <font>
      <b/>
      <i/>
      <sz val="8"/>
      <name val="Arial"/>
      <family val="2"/>
    </font>
    <font>
      <sz val="8"/>
      <color indexed="10"/>
      <name val="Arial"/>
      <family val="2"/>
    </font>
    <font>
      <sz val="8"/>
      <color rgb="FF002060"/>
      <name val="Arial"/>
      <family val="2"/>
    </font>
    <font>
      <sz val="8"/>
      <color rgb="FFFF0000"/>
      <name val="Arial"/>
      <family val="2"/>
    </font>
    <font>
      <vertAlign val="subscript"/>
      <sz val="8"/>
      <name val="Arial"/>
      <family val="2"/>
    </font>
    <font>
      <sz val="8"/>
      <color rgb="FF0070C0"/>
      <name val="Symbol"/>
      <family val="1"/>
      <charset val="2"/>
    </font>
    <font>
      <vertAlign val="subscript"/>
      <sz val="8"/>
      <color rgb="FF0070C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43" fontId="1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cellStyleXfs>
  <cellXfs count="103">
    <xf numFmtId="0" fontId="0" fillId="0" borderId="0" xfId="0"/>
    <xf numFmtId="0" fontId="6" fillId="2" borderId="0" xfId="0" applyFont="1" applyFill="1"/>
    <xf numFmtId="0" fontId="8" fillId="2" borderId="0" xfId="0" applyFont="1" applyFill="1"/>
    <xf numFmtId="0" fontId="7" fillId="2" borderId="0" xfId="0" applyFont="1" applyFill="1" applyAlignment="1">
      <alignment horizontal="left"/>
    </xf>
    <xf numFmtId="0" fontId="7" fillId="2" borderId="0" xfId="0" applyFont="1" applyFill="1" applyAlignment="1">
      <alignment horizontal="center"/>
    </xf>
    <xf numFmtId="0" fontId="0" fillId="2" borderId="0" xfId="0" applyFill="1"/>
    <xf numFmtId="0" fontId="11" fillId="2" borderId="0" xfId="0" applyFont="1" applyFill="1"/>
    <xf numFmtId="0" fontId="7" fillId="2" borderId="0" xfId="0" applyFont="1" applyFill="1" applyAlignment="1"/>
    <xf numFmtId="0" fontId="10" fillId="2" borderId="0" xfId="0" applyFont="1" applyFill="1" applyAlignment="1"/>
    <xf numFmtId="0" fontId="0" fillId="2" borderId="0" xfId="0" applyFill="1" applyAlignment="1"/>
    <xf numFmtId="0" fontId="9" fillId="2" borderId="0" xfId="0" applyFont="1" applyFill="1" applyAlignment="1"/>
    <xf numFmtId="0" fontId="5" fillId="0" borderId="0" xfId="0" applyFont="1"/>
    <xf numFmtId="0" fontId="0" fillId="3" borderId="0" xfId="0" applyFill="1"/>
    <xf numFmtId="0" fontId="4" fillId="2" borderId="0" xfId="0" applyFont="1" applyFill="1"/>
    <xf numFmtId="0" fontId="14" fillId="2" borderId="0" xfId="0" applyFont="1" applyFill="1"/>
    <xf numFmtId="0" fontId="4" fillId="2" borderId="0" xfId="0" applyFont="1" applyFill="1" applyAlignment="1"/>
    <xf numFmtId="0" fontId="16" fillId="2" borderId="0" xfId="0" applyFont="1" applyFill="1" applyAlignment="1"/>
    <xf numFmtId="0" fontId="17" fillId="2" borderId="0" xfId="0" applyFont="1" applyFill="1" applyAlignment="1"/>
    <xf numFmtId="0" fontId="16" fillId="2" borderId="0" xfId="0" applyFont="1" applyFill="1"/>
    <xf numFmtId="49" fontId="4" fillId="2" borderId="0" xfId="0" applyNumberFormat="1" applyFont="1" applyFill="1" applyAlignment="1">
      <alignment horizontal="left"/>
    </xf>
    <xf numFmtId="43" fontId="0" fillId="2" borderId="0" xfId="1" applyFont="1" applyFill="1"/>
    <xf numFmtId="0" fontId="16" fillId="3" borderId="0" xfId="0" applyFont="1" applyFill="1"/>
    <xf numFmtId="0" fontId="14" fillId="2" borderId="0" xfId="0" applyFont="1" applyFill="1" applyAlignment="1"/>
    <xf numFmtId="0" fontId="5" fillId="3" borderId="0" xfId="0" applyFont="1" applyFill="1"/>
    <xf numFmtId="0" fontId="12" fillId="4" borderId="0" xfId="0" applyFont="1" applyFill="1" applyAlignment="1">
      <alignment vertical="center"/>
    </xf>
    <xf numFmtId="0" fontId="4" fillId="4" borderId="0" xfId="0" applyFont="1" applyFill="1" applyAlignment="1">
      <alignment vertical="center"/>
    </xf>
    <xf numFmtId="0" fontId="18" fillId="3" borderId="0" xfId="4" applyFont="1" applyFill="1" applyBorder="1"/>
    <xf numFmtId="0" fontId="19" fillId="3" borderId="0" xfId="4" applyFont="1" applyFill="1" applyBorder="1"/>
    <xf numFmtId="0" fontId="19" fillId="3" borderId="2" xfId="4" applyFont="1" applyFill="1" applyBorder="1"/>
    <xf numFmtId="0" fontId="19" fillId="3" borderId="0" xfId="4" applyFont="1" applyFill="1"/>
    <xf numFmtId="0" fontId="19" fillId="3" borderId="0" xfId="4" applyFont="1" applyFill="1" applyBorder="1" applyAlignment="1">
      <alignment wrapText="1"/>
    </xf>
    <xf numFmtId="0" fontId="19" fillId="3" borderId="3" xfId="4" applyFont="1" applyFill="1" applyBorder="1" applyAlignment="1">
      <alignment vertical="top" wrapText="1"/>
    </xf>
    <xf numFmtId="0" fontId="19" fillId="3" borderId="2" xfId="4" applyFont="1" applyFill="1" applyBorder="1" applyAlignment="1">
      <alignment horizontal="right" vertical="top" wrapText="1"/>
    </xf>
    <xf numFmtId="0" fontId="19" fillId="3" borderId="0" xfId="4" applyFont="1" applyFill="1" applyBorder="1" applyAlignment="1">
      <alignment horizontal="right" vertical="top" wrapText="1"/>
    </xf>
    <xf numFmtId="164" fontId="19" fillId="3" borderId="0" xfId="6" applyNumberFormat="1" applyFont="1" applyFill="1" applyBorder="1" applyAlignment="1">
      <alignment horizontal="right" vertical="center"/>
    </xf>
    <xf numFmtId="164" fontId="19" fillId="3" borderId="0" xfId="8" applyNumberFormat="1" applyFont="1" applyFill="1" applyBorder="1" applyAlignment="1">
      <alignment horizontal="right" vertical="center"/>
    </xf>
    <xf numFmtId="164" fontId="19" fillId="3" borderId="0" xfId="9" applyNumberFormat="1" applyFont="1" applyFill="1" applyBorder="1" applyAlignment="1">
      <alignment horizontal="right" vertical="center"/>
    </xf>
    <xf numFmtId="0" fontId="19" fillId="3" borderId="0" xfId="4" applyFont="1" applyFill="1" applyAlignment="1">
      <alignment wrapText="1"/>
    </xf>
    <xf numFmtId="0" fontId="19" fillId="3" borderId="1" xfId="4" applyFont="1" applyFill="1" applyBorder="1"/>
    <xf numFmtId="0" fontId="19" fillId="3" borderId="0" xfId="4" applyFont="1" applyFill="1" applyAlignment="1"/>
    <xf numFmtId="0" fontId="20" fillId="3" borderId="0" xfId="11" applyFont="1" applyFill="1" applyBorder="1" applyAlignment="1">
      <alignment horizontal="left"/>
    </xf>
    <xf numFmtId="0" fontId="18" fillId="3" borderId="0" xfId="4" applyFont="1" applyFill="1" applyAlignment="1">
      <alignment horizontal="left"/>
    </xf>
    <xf numFmtId="0" fontId="16" fillId="3" borderId="0" xfId="0" quotePrefix="1" applyFont="1" applyFill="1"/>
    <xf numFmtId="0" fontId="19" fillId="3" borderId="0" xfId="4" applyFont="1" applyFill="1" applyAlignment="1">
      <alignment vertical="top"/>
    </xf>
    <xf numFmtId="0" fontId="21" fillId="3" borderId="0" xfId="7" applyNumberFormat="1" applyFont="1" applyFill="1" applyBorder="1" applyAlignment="1">
      <alignment horizontal="left" vertical="top"/>
    </xf>
    <xf numFmtId="0" fontId="19" fillId="3" borderId="2" xfId="4" applyFont="1" applyFill="1" applyBorder="1" applyAlignment="1">
      <alignment vertical="top" wrapText="1"/>
    </xf>
    <xf numFmtId="0" fontId="19" fillId="3" borderId="2" xfId="4" applyFont="1" applyFill="1" applyBorder="1" applyAlignment="1">
      <alignment horizontal="left" wrapText="1"/>
    </xf>
    <xf numFmtId="0" fontId="19" fillId="3" borderId="3" xfId="4" applyFont="1" applyFill="1" applyBorder="1" applyAlignment="1">
      <alignment wrapText="1"/>
    </xf>
    <xf numFmtId="0" fontId="19" fillId="3" borderId="3" xfId="4" applyFont="1" applyFill="1" applyBorder="1"/>
    <xf numFmtId="0" fontId="19" fillId="3" borderId="1" xfId="4" applyFont="1" applyFill="1" applyBorder="1" applyAlignment="1">
      <alignment horizontal="right" vertical="top"/>
    </xf>
    <xf numFmtId="0" fontId="22" fillId="2" borderId="2" xfId="0" applyFont="1" applyFill="1" applyBorder="1" applyAlignment="1">
      <alignment horizontal="left" vertical="top"/>
    </xf>
    <xf numFmtId="164" fontId="19" fillId="3" borderId="0" xfId="6" applyNumberFormat="1" applyFont="1" applyFill="1" applyBorder="1" applyAlignment="1">
      <alignment vertical="center"/>
    </xf>
    <xf numFmtId="0" fontId="19" fillId="3" borderId="0" xfId="4" applyFont="1" applyFill="1" applyBorder="1" applyAlignment="1"/>
    <xf numFmtId="164" fontId="19" fillId="3" borderId="0" xfId="8" applyNumberFormat="1" applyFont="1" applyFill="1" applyBorder="1" applyAlignment="1">
      <alignment vertical="center"/>
    </xf>
    <xf numFmtId="164" fontId="19" fillId="3" borderId="0" xfId="9" applyNumberFormat="1" applyFont="1" applyFill="1" applyBorder="1" applyAlignment="1">
      <alignment vertical="center"/>
    </xf>
    <xf numFmtId="0" fontId="19" fillId="3" borderId="3" xfId="4" applyFont="1" applyFill="1" applyBorder="1" applyAlignment="1">
      <alignment vertical="top"/>
    </xf>
    <xf numFmtId="49" fontId="20" fillId="3" borderId="0" xfId="7" applyNumberFormat="1" applyFont="1" applyFill="1" applyBorder="1" applyAlignment="1">
      <alignment vertical="top"/>
    </xf>
    <xf numFmtId="0" fontId="20" fillId="3" borderId="0" xfId="11" applyFont="1" applyFill="1" applyBorder="1" applyAlignment="1"/>
    <xf numFmtId="165" fontId="19" fillId="3" borderId="0" xfId="9" applyNumberFormat="1" applyFont="1" applyFill="1" applyBorder="1" applyAlignment="1">
      <alignment vertical="center"/>
    </xf>
    <xf numFmtId="165" fontId="19" fillId="3" borderId="0" xfId="9" applyNumberFormat="1" applyFont="1" applyFill="1" applyBorder="1" applyAlignment="1">
      <alignment horizontal="right" vertical="center"/>
    </xf>
    <xf numFmtId="165" fontId="19" fillId="3" borderId="0" xfId="4" applyNumberFormat="1" applyFont="1" applyFill="1" applyBorder="1"/>
    <xf numFmtId="165" fontId="19" fillId="3" borderId="0" xfId="4" applyNumberFormat="1" applyFont="1" applyFill="1"/>
    <xf numFmtId="0" fontId="22" fillId="2" borderId="2" xfId="0" applyFont="1" applyFill="1" applyBorder="1" applyAlignment="1">
      <alignment horizontal="right" vertical="top"/>
    </xf>
    <xf numFmtId="165" fontId="19" fillId="3" borderId="0" xfId="4" applyNumberFormat="1" applyFont="1" applyFill="1" applyBorder="1" applyAlignment="1"/>
    <xf numFmtId="0" fontId="19" fillId="3" borderId="3" xfId="4" applyFont="1" applyFill="1" applyBorder="1" applyAlignment="1">
      <alignment horizontal="right" vertical="top" wrapText="1"/>
    </xf>
    <xf numFmtId="0" fontId="19" fillId="3" borderId="1" xfId="4" applyFont="1" applyFill="1" applyBorder="1" applyAlignment="1">
      <alignment horizontal="right" vertical="top" wrapText="1"/>
    </xf>
    <xf numFmtId="9" fontId="19" fillId="3" borderId="2" xfId="4" applyNumberFormat="1" applyFont="1" applyFill="1" applyBorder="1" applyAlignment="1">
      <alignment horizontal="right" vertical="top" wrapText="1"/>
    </xf>
    <xf numFmtId="2" fontId="19" fillId="3" borderId="0" xfId="5" applyNumberFormat="1" applyFont="1" applyFill="1" applyBorder="1" applyAlignment="1">
      <alignment horizontal="right" vertical="center"/>
    </xf>
    <xf numFmtId="2" fontId="19" fillId="3" borderId="0" xfId="6" applyNumberFormat="1" applyFont="1" applyFill="1" applyBorder="1" applyAlignment="1">
      <alignment horizontal="right" vertical="center"/>
    </xf>
    <xf numFmtId="2" fontId="19" fillId="3" borderId="0" xfId="4" applyNumberFormat="1" applyFont="1" applyFill="1" applyBorder="1"/>
    <xf numFmtId="2" fontId="19" fillId="3" borderId="2" xfId="6" applyNumberFormat="1" applyFont="1" applyFill="1" applyBorder="1" applyAlignment="1">
      <alignment horizontal="right" vertical="center"/>
    </xf>
    <xf numFmtId="2" fontId="19" fillId="3" borderId="2" xfId="4" applyNumberFormat="1" applyFont="1" applyFill="1" applyBorder="1"/>
    <xf numFmtId="0" fontId="19" fillId="3" borderId="0" xfId="4" applyFont="1" applyFill="1" applyAlignment="1">
      <alignment horizontal="left"/>
    </xf>
    <xf numFmtId="0" fontId="23" fillId="3" borderId="0" xfId="4" applyFont="1" applyFill="1" applyBorder="1"/>
    <xf numFmtId="0" fontId="24" fillId="3" borderId="0" xfId="12" applyFont="1" applyFill="1" applyBorder="1" applyAlignment="1">
      <alignment horizontal="left" vertical="top" wrapText="1"/>
    </xf>
    <xf numFmtId="0" fontId="25" fillId="2" borderId="5" xfId="0" applyFont="1" applyFill="1" applyBorder="1" applyAlignment="1">
      <alignment horizontal="left" vertical="center" wrapText="1"/>
    </xf>
    <xf numFmtId="0" fontId="5" fillId="3" borderId="0" xfId="12" applyFont="1" applyFill="1" applyAlignment="1">
      <alignment wrapText="1"/>
    </xf>
    <xf numFmtId="0" fontId="5" fillId="3" borderId="0" xfId="12" applyFont="1" applyFill="1" applyAlignment="1">
      <alignment horizontal="left" wrapText="1"/>
    </xf>
    <xf numFmtId="0" fontId="24" fillId="2" borderId="4" xfId="13" applyFont="1" applyFill="1" applyBorder="1" applyAlignment="1">
      <alignment horizontal="left" vertical="top" wrapText="1"/>
    </xf>
    <xf numFmtId="0" fontId="26" fillId="2" borderId="5" xfId="0" applyFont="1" applyFill="1" applyBorder="1" applyAlignment="1">
      <alignment horizontal="left" vertical="top" wrapText="1"/>
    </xf>
    <xf numFmtId="0" fontId="5" fillId="2" borderId="6" xfId="13" applyFont="1" applyFill="1" applyBorder="1" applyAlignment="1">
      <alignment horizontal="left" vertical="top" wrapText="1"/>
    </xf>
    <xf numFmtId="0" fontId="17" fillId="3" borderId="7" xfId="0" applyFont="1" applyFill="1" applyBorder="1" applyAlignment="1">
      <alignment horizontal="left" vertical="top" wrapText="1"/>
    </xf>
    <xf numFmtId="0" fontId="5" fillId="2" borderId="6" xfId="12" applyFont="1" applyFill="1" applyBorder="1" applyAlignment="1">
      <alignment horizontal="left" vertical="top" wrapText="1"/>
    </xf>
    <xf numFmtId="0" fontId="5" fillId="2" borderId="8" xfId="13" applyFont="1" applyFill="1" applyBorder="1" applyAlignment="1">
      <alignment horizontal="left" vertical="top" wrapText="1"/>
    </xf>
    <xf numFmtId="0" fontId="17" fillId="3" borderId="9" xfId="0" applyFont="1" applyFill="1" applyBorder="1" applyAlignment="1">
      <alignment horizontal="left" vertical="top" wrapText="1"/>
    </xf>
    <xf numFmtId="0" fontId="27" fillId="3" borderId="0" xfId="12" applyFont="1" applyFill="1" applyAlignment="1">
      <alignment horizontal="left" vertical="top" wrapText="1"/>
    </xf>
    <xf numFmtId="0" fontId="5" fillId="2" borderId="3" xfId="12" applyFont="1" applyFill="1" applyBorder="1" applyAlignment="1">
      <alignment horizontal="justify" vertical="top" wrapText="1"/>
    </xf>
    <xf numFmtId="0" fontId="5" fillId="3" borderId="0" xfId="12" applyFont="1" applyFill="1" applyBorder="1" applyAlignment="1">
      <alignment wrapText="1"/>
    </xf>
    <xf numFmtId="0" fontId="5" fillId="3" borderId="0" xfId="12" applyFont="1" applyFill="1" applyAlignment="1">
      <alignment horizontal="left" vertical="top" wrapText="1"/>
    </xf>
    <xf numFmtId="0" fontId="24" fillId="2" borderId="0" xfId="0" applyFont="1" applyFill="1" applyAlignment="1">
      <alignment horizontal="left" vertical="top" wrapText="1"/>
    </xf>
    <xf numFmtId="0" fontId="5" fillId="2" borderId="0" xfId="0" applyFont="1" applyFill="1"/>
    <xf numFmtId="0" fontId="27" fillId="2" borderId="0" xfId="0" applyFont="1" applyFill="1" applyAlignment="1">
      <alignment horizontal="left" vertical="top" wrapText="1"/>
    </xf>
    <xf numFmtId="0" fontId="17" fillId="2" borderId="0" xfId="0" applyFont="1" applyFill="1" applyAlignment="1">
      <alignment horizontal="left" vertical="top" wrapText="1"/>
    </xf>
    <xf numFmtId="0" fontId="5" fillId="2" borderId="0" xfId="0" applyFont="1" applyFill="1" applyAlignment="1">
      <alignment horizontal="left" vertical="top" wrapText="1"/>
    </xf>
    <xf numFmtId="0" fontId="27" fillId="3" borderId="0" xfId="0" applyFont="1" applyFill="1" applyAlignment="1">
      <alignment horizontal="left" vertical="top" wrapText="1"/>
    </xf>
    <xf numFmtId="0" fontId="17" fillId="3" borderId="0" xfId="0" applyFont="1" applyFill="1" applyAlignment="1">
      <alignment horizontal="left" vertical="top" wrapText="1"/>
    </xf>
    <xf numFmtId="0" fontId="5" fillId="3" borderId="0" xfId="0" applyFont="1" applyFill="1" applyAlignment="1">
      <alignment horizontal="left" vertical="top" wrapText="1"/>
    </xf>
    <xf numFmtId="0" fontId="28" fillId="2" borderId="0" xfId="0" applyFont="1" applyFill="1" applyAlignment="1">
      <alignment vertical="top" wrapText="1"/>
    </xf>
    <xf numFmtId="0" fontId="30" fillId="2" borderId="0" xfId="0" applyFont="1" applyFill="1"/>
    <xf numFmtId="0" fontId="22" fillId="3" borderId="0" xfId="0" applyFont="1" applyFill="1" applyAlignment="1">
      <alignment horizontal="left" vertical="top" wrapText="1"/>
    </xf>
    <xf numFmtId="0" fontId="5" fillId="3" borderId="0" xfId="0" applyFont="1" applyFill="1" applyAlignment="1">
      <alignment wrapText="1"/>
    </xf>
    <xf numFmtId="0" fontId="12" fillId="4" borderId="0" xfId="0" applyFont="1" applyFill="1" applyAlignment="1">
      <alignment vertical="center"/>
    </xf>
    <xf numFmtId="0" fontId="13" fillId="4" borderId="0" xfId="0" applyFont="1" applyFill="1" applyAlignment="1">
      <alignment vertical="center"/>
    </xf>
  </cellXfs>
  <cellStyles count="14">
    <cellStyle name="Komma" xfId="1" builtinId="3"/>
    <cellStyle name="Procent 2" xfId="3"/>
    <cellStyle name="Standaard" xfId="0" builtinId="0"/>
    <cellStyle name="Standaard 2" xfId="2"/>
    <cellStyle name="Standaard 2 2" xfId="12"/>
    <cellStyle name="Standaard 3" xfId="4"/>
    <cellStyle name="Standaard 4" xfId="13"/>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130175</xdr:colOff>
      <xdr:row>75</xdr:row>
      <xdr:rowOff>79375</xdr:rowOff>
    </xdr:from>
    <xdr:ext cx="1156792" cy="172227"/>
    <mc:AlternateContent xmlns:mc="http://schemas.openxmlformats.org/markup-compatibility/2006" xmlns:a14="http://schemas.microsoft.com/office/drawing/2010/main">
      <mc:Choice Requires="a14">
        <xdr:sp macro="" textlink="">
          <xdr:nvSpPr>
            <xdr:cNvPr id="5" name="Tekstvak 4"/>
            <xdr:cNvSpPr txBox="1"/>
          </xdr:nvSpPr>
          <xdr:spPr>
            <a:xfrm>
              <a:off x="130175" y="19643725"/>
              <a:ext cx="115679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𝑙𝑜𝑔𝑖𝑡</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𝑝</m:t>
                            </m:r>
                          </m:e>
                          <m:sub>
                            <m:r>
                              <a:rPr lang="en-US" sz="1100" b="0" i="1">
                                <a:latin typeface="Cambria Math" panose="02040503050406030204" pitchFamily="18" charset="0"/>
                              </a:rPr>
                              <m:t>𝑖</m:t>
                            </m:r>
                          </m:sub>
                        </m:sSub>
                      </m:e>
                    </m:d>
                    <m:r>
                      <a:rPr lang="en-US" sz="1100" b="0" i="1">
                        <a:latin typeface="Cambria Math" panose="02040503050406030204" pitchFamily="18" charset="0"/>
                      </a:rPr>
                      <m:t>= </m:t>
                    </m:r>
                    <m:r>
                      <a:rPr lang="nl-NL" sz="1100" b="1" i="1">
                        <a:solidFill>
                          <a:schemeClr val="tx1"/>
                        </a:solidFill>
                        <a:effectLst/>
                        <a:latin typeface="Cambria Math" panose="02040503050406030204" pitchFamily="18" charset="0"/>
                        <a:ea typeface="Cambria Math" panose="02040503050406030204" pitchFamily="18" charset="0"/>
                        <a:cs typeface="+mn-cs"/>
                      </a:rPr>
                      <m:t>𝜷</m:t>
                    </m:r>
                    <m:r>
                      <a:rPr lang="nl-NL" sz="1100" i="1">
                        <a:solidFill>
                          <a:schemeClr val="tx1"/>
                        </a:solidFill>
                        <a:effectLst/>
                        <a:latin typeface="Cambria Math" panose="02040503050406030204" pitchFamily="18" charset="0"/>
                        <a:ea typeface="+mn-ea"/>
                        <a:cs typeface="+mn-cs"/>
                      </a:rPr>
                      <m:t>∙</m:t>
                    </m:r>
                    <m:sSub>
                      <m:sSubPr>
                        <m:ctrlPr>
                          <a:rPr lang="nl-NL"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panose="02040503050406030204" pitchFamily="18" charset="0"/>
                            <a:ea typeface="+mn-ea"/>
                            <a:cs typeface="+mn-cs"/>
                          </a:rPr>
                          <m:t>𝒙</m:t>
                        </m:r>
                      </m:e>
                      <m:sub>
                        <m:r>
                          <a:rPr lang="nl-NL" sz="1100" i="1">
                            <a:solidFill>
                              <a:schemeClr val="tx1"/>
                            </a:solidFill>
                            <a:effectLst/>
                            <a:latin typeface="Cambria Math" panose="02040503050406030204" pitchFamily="18" charset="0"/>
                            <a:ea typeface="+mn-ea"/>
                            <a:cs typeface="+mn-cs"/>
                          </a:rPr>
                          <m:t>𝑖</m:t>
                        </m:r>
                      </m:sub>
                    </m:sSub>
                    <m:r>
                      <a:rPr lang="en-US" sz="1100" b="0" i="1">
                        <a:latin typeface="Cambria Math" panose="02040503050406030204" pitchFamily="18" charset="0"/>
                      </a:rPr>
                      <m:t> </m:t>
                    </m:r>
                  </m:oMath>
                </m:oMathPara>
              </a14:m>
              <a:endParaRPr lang="nl-NL" sz="1100"/>
            </a:p>
          </xdr:txBody>
        </xdr:sp>
      </mc:Choice>
      <mc:Fallback xmlns="">
        <xdr:sp macro="" textlink="">
          <xdr:nvSpPr>
            <xdr:cNvPr id="5" name="Tekstvak 4"/>
            <xdr:cNvSpPr txBox="1"/>
          </xdr:nvSpPr>
          <xdr:spPr>
            <a:xfrm>
              <a:off x="130175" y="19643725"/>
              <a:ext cx="115679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𝑙𝑜𝑔𝑖𝑡(𝑝_𝑖 )= </a:t>
              </a:r>
              <a:r>
                <a:rPr lang="nl-NL" sz="1100" b="1" i="0">
                  <a:solidFill>
                    <a:schemeClr val="tx1"/>
                  </a:solidFill>
                  <a:effectLst/>
                  <a:latin typeface="Cambria Math" panose="02040503050406030204" pitchFamily="18" charset="0"/>
                  <a:ea typeface="Cambria Math" panose="02040503050406030204" pitchFamily="18" charset="0"/>
                  <a:cs typeface="+mn-cs"/>
                </a:rPr>
                <a:t>𝜷</a:t>
              </a:r>
              <a:r>
                <a:rPr lang="nl-NL" sz="1100" i="0">
                  <a:solidFill>
                    <a:schemeClr val="tx1"/>
                  </a:solidFill>
                  <a:effectLst/>
                  <a:latin typeface="+mn-lt"/>
                  <a:ea typeface="+mn-ea"/>
                  <a:cs typeface="+mn-cs"/>
                </a:rPr>
                <a:t>∙</a:t>
              </a:r>
              <a:r>
                <a:rPr lang="en-US" sz="1100" b="1" i="0">
                  <a:solidFill>
                    <a:schemeClr val="tx1"/>
                  </a:solidFill>
                  <a:effectLst/>
                  <a:latin typeface="Cambria Math" panose="02040503050406030204" pitchFamily="18" charset="0"/>
                  <a:ea typeface="+mn-ea"/>
                  <a:cs typeface="+mn-cs"/>
                </a:rPr>
                <a:t>𝒙</a:t>
              </a:r>
              <a:r>
                <a:rPr lang="nl-NL" sz="1100" b="1" i="0">
                  <a:solidFill>
                    <a:schemeClr val="tx1"/>
                  </a:solidFill>
                  <a:effectLst/>
                  <a:latin typeface="+mn-lt"/>
                  <a:ea typeface="+mn-ea"/>
                  <a:cs typeface="+mn-cs"/>
                </a:rPr>
                <a:t>_</a:t>
              </a:r>
              <a:r>
                <a:rPr lang="nl-NL" sz="1100" i="0">
                  <a:solidFill>
                    <a:schemeClr val="tx1"/>
                  </a:solidFill>
                  <a:effectLst/>
                  <a:latin typeface="+mn-lt"/>
                  <a:ea typeface="+mn-ea"/>
                  <a:cs typeface="+mn-cs"/>
                </a:rPr>
                <a:t>𝑖</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nl-NL" sz="1100"/>
            </a:p>
          </xdr:txBody>
        </xdr:sp>
      </mc:Fallback>
    </mc:AlternateContent>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heetViews>
  <sheetFormatPr defaultColWidth="8.81640625" defaultRowHeight="12.5" x14ac:dyDescent="0.25"/>
  <cols>
    <col min="1" max="11" width="9.1796875" style="5" customWidth="1"/>
    <col min="12" max="16384" width="8.81640625" style="5"/>
  </cols>
  <sheetData>
    <row r="3" spans="1:14" ht="15.5" x14ac:dyDescent="0.35">
      <c r="A3" s="1" t="s">
        <v>264</v>
      </c>
    </row>
    <row r="4" spans="1:14" ht="15.5" x14ac:dyDescent="0.35">
      <c r="A4" s="1" t="s">
        <v>162</v>
      </c>
    </row>
    <row r="5" spans="1:14" ht="15" x14ac:dyDescent="0.3">
      <c r="A5" s="6"/>
    </row>
    <row r="7" spans="1:14" ht="13" x14ac:dyDescent="0.3">
      <c r="A7" s="2"/>
    </row>
    <row r="12" spans="1:14" x14ac:dyDescent="0.25">
      <c r="A12" s="21"/>
      <c r="B12" s="21"/>
      <c r="C12" s="21"/>
      <c r="D12" s="21"/>
      <c r="E12" s="21"/>
      <c r="F12" s="21"/>
      <c r="G12" s="21"/>
      <c r="H12" s="21"/>
      <c r="I12" s="21"/>
      <c r="J12" s="21"/>
      <c r="K12" s="21"/>
      <c r="L12" s="21"/>
      <c r="M12" s="21"/>
      <c r="N12" s="14"/>
    </row>
    <row r="13" spans="1:14" x14ac:dyDescent="0.25">
      <c r="A13" s="42"/>
      <c r="B13" s="21"/>
      <c r="C13" s="21"/>
      <c r="D13" s="21"/>
      <c r="E13" s="21"/>
      <c r="F13" s="21"/>
      <c r="G13" s="21"/>
      <c r="H13" s="21"/>
      <c r="I13" s="21"/>
      <c r="J13" s="21"/>
      <c r="K13" s="21"/>
      <c r="L13" s="21"/>
      <c r="M13" s="21"/>
      <c r="N13" s="14"/>
    </row>
    <row r="14" spans="1:14" x14ac:dyDescent="0.25">
      <c r="A14" s="21"/>
      <c r="B14" s="21"/>
      <c r="C14" s="21"/>
      <c r="D14" s="21"/>
      <c r="E14" s="21"/>
      <c r="F14" s="21"/>
      <c r="G14" s="21"/>
      <c r="H14" s="21"/>
      <c r="I14" s="21"/>
      <c r="J14" s="21"/>
      <c r="K14" s="21"/>
      <c r="L14" s="21"/>
      <c r="M14" s="21"/>
      <c r="N14" s="14"/>
    </row>
    <row r="15" spans="1:14" x14ac:dyDescent="0.25">
      <c r="A15" s="42"/>
      <c r="B15" s="21"/>
      <c r="C15" s="21"/>
      <c r="D15" s="21"/>
      <c r="E15" s="21"/>
      <c r="F15" s="21"/>
      <c r="G15" s="21"/>
      <c r="H15" s="21"/>
      <c r="I15" s="21"/>
      <c r="J15" s="21"/>
      <c r="K15" s="21"/>
      <c r="L15" s="21"/>
      <c r="M15" s="21"/>
      <c r="N15" s="14"/>
    </row>
    <row r="16" spans="1:14" x14ac:dyDescent="0.25">
      <c r="A16" s="21"/>
      <c r="B16" s="21"/>
      <c r="C16" s="21"/>
      <c r="D16" s="21"/>
      <c r="E16" s="21"/>
      <c r="F16" s="21"/>
      <c r="G16" s="21"/>
      <c r="H16" s="21"/>
      <c r="I16" s="21"/>
      <c r="J16" s="21"/>
      <c r="K16" s="21"/>
      <c r="L16" s="21"/>
      <c r="M16" s="21"/>
      <c r="N16" s="14"/>
    </row>
    <row r="17" spans="1:14" x14ac:dyDescent="0.25">
      <c r="A17" s="42"/>
      <c r="B17" s="21"/>
      <c r="C17" s="21"/>
      <c r="D17" s="21"/>
      <c r="E17" s="21"/>
      <c r="F17" s="21"/>
      <c r="G17" s="21"/>
      <c r="H17" s="21"/>
      <c r="I17" s="21"/>
      <c r="J17" s="21"/>
      <c r="K17" s="21"/>
      <c r="L17" s="21"/>
      <c r="M17" s="21"/>
      <c r="N17" s="14"/>
    </row>
    <row r="18" spans="1:14" x14ac:dyDescent="0.25">
      <c r="A18" s="18"/>
      <c r="B18" s="21"/>
      <c r="C18" s="21"/>
      <c r="D18" s="21"/>
      <c r="E18" s="21"/>
      <c r="F18" s="21"/>
      <c r="G18" s="21"/>
      <c r="H18" s="21"/>
      <c r="I18" s="21"/>
      <c r="J18" s="21"/>
      <c r="K18" s="21"/>
      <c r="L18" s="21"/>
      <c r="M18" s="21"/>
    </row>
    <row r="19" spans="1:14" x14ac:dyDescent="0.25">
      <c r="A19" s="21"/>
      <c r="B19" s="18"/>
      <c r="C19" s="18"/>
      <c r="D19" s="18"/>
      <c r="E19" s="18"/>
      <c r="F19" s="18"/>
      <c r="G19" s="18"/>
      <c r="H19" s="18"/>
      <c r="I19" s="18"/>
      <c r="J19" s="18"/>
      <c r="K19" s="18"/>
      <c r="L19" s="18"/>
      <c r="M19" s="18"/>
    </row>
    <row r="22" spans="1:14" x14ac:dyDescent="0.25">
      <c r="A22" s="18" t="s">
        <v>299</v>
      </c>
    </row>
    <row r="33" s="20" customFormat="1" x14ac:dyDescent="0.25"/>
    <row r="34" s="20" customFormat="1" x14ac:dyDescent="0.25"/>
    <row r="35" s="20" customFormat="1" x14ac:dyDescent="0.25"/>
    <row r="36" s="20" customFormat="1" x14ac:dyDescent="0.25"/>
    <row r="37" s="20" customFormat="1" x14ac:dyDescent="0.25"/>
    <row r="38" s="20" customFormat="1" x14ac:dyDescent="0.25"/>
    <row r="57" spans="1:1" x14ac:dyDescent="0.25">
      <c r="A57" s="5" t="s">
        <v>22</v>
      </c>
    </row>
    <row r="58" spans="1:1" x14ac:dyDescent="0.25">
      <c r="A58" s="19" t="s">
        <v>15</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L56"/>
  <sheetViews>
    <sheetView zoomScale="77" zoomScaleNormal="77" workbookViewId="0"/>
  </sheetViews>
  <sheetFormatPr defaultColWidth="8.81640625" defaultRowHeight="12.5" x14ac:dyDescent="0.25"/>
  <cols>
    <col min="1" max="1" width="15.7265625" style="5" customWidth="1"/>
    <col min="2" max="2" width="57.1796875" style="5" customWidth="1"/>
    <col min="3" max="16384" width="8.81640625" style="5"/>
  </cols>
  <sheetData>
    <row r="1" spans="1:12" ht="15.5" x14ac:dyDescent="0.35">
      <c r="A1" s="1" t="s">
        <v>1</v>
      </c>
      <c r="B1" s="7"/>
      <c r="C1" s="8"/>
      <c r="D1" s="8"/>
      <c r="E1" s="9"/>
      <c r="F1" s="9"/>
      <c r="G1" s="9"/>
    </row>
    <row r="2" spans="1:12" x14ac:dyDescent="0.25">
      <c r="A2" s="16"/>
      <c r="B2" s="16"/>
      <c r="C2" s="17"/>
      <c r="D2" s="17"/>
      <c r="E2" s="16"/>
      <c r="F2" s="16"/>
      <c r="G2" s="16"/>
      <c r="H2" s="18"/>
      <c r="I2" s="18"/>
      <c r="J2" s="18"/>
      <c r="K2" s="13"/>
      <c r="L2" s="13"/>
    </row>
    <row r="3" spans="1:12" x14ac:dyDescent="0.25">
      <c r="A3" s="16"/>
      <c r="B3" s="16"/>
      <c r="C3" s="17"/>
      <c r="D3" s="17"/>
      <c r="E3" s="16"/>
      <c r="F3" s="16"/>
      <c r="G3" s="16"/>
      <c r="H3" s="18"/>
      <c r="I3" s="18"/>
      <c r="J3" s="18"/>
      <c r="K3" s="13"/>
      <c r="L3" s="13"/>
    </row>
    <row r="4" spans="1:12" ht="13" x14ac:dyDescent="0.3">
      <c r="A4" s="10" t="s">
        <v>6</v>
      </c>
      <c r="B4" s="10" t="s">
        <v>1</v>
      </c>
      <c r="D4" s="7"/>
      <c r="E4" s="9"/>
      <c r="F4" s="9"/>
      <c r="G4" s="9"/>
    </row>
    <row r="5" spans="1:12" ht="13" x14ac:dyDescent="0.3">
      <c r="A5" s="10"/>
      <c r="B5" s="10"/>
      <c r="D5" s="7"/>
      <c r="E5" s="9"/>
      <c r="F5" s="9"/>
      <c r="G5" s="9"/>
    </row>
    <row r="6" spans="1:12" x14ac:dyDescent="0.25">
      <c r="A6" s="7" t="s">
        <v>2</v>
      </c>
      <c r="B6" s="15" t="s">
        <v>43</v>
      </c>
      <c r="D6" s="7"/>
      <c r="E6" s="9"/>
      <c r="F6" s="9"/>
      <c r="G6" s="9"/>
    </row>
    <row r="7" spans="1:12" x14ac:dyDescent="0.25">
      <c r="A7" s="7"/>
      <c r="B7" s="15" t="s">
        <v>220</v>
      </c>
      <c r="D7" s="7"/>
      <c r="E7" s="9"/>
      <c r="F7" s="9"/>
      <c r="G7" s="9"/>
    </row>
    <row r="8" spans="1:12" x14ac:dyDescent="0.25">
      <c r="A8" s="15" t="s">
        <v>7</v>
      </c>
      <c r="B8" s="15" t="s">
        <v>14</v>
      </c>
      <c r="D8" s="7"/>
      <c r="E8" s="9"/>
      <c r="F8" s="9"/>
      <c r="G8" s="9"/>
    </row>
    <row r="9" spans="1:12" x14ac:dyDescent="0.25">
      <c r="A9" s="15"/>
      <c r="B9" s="15"/>
      <c r="D9" s="7"/>
      <c r="E9" s="9"/>
      <c r="F9" s="9"/>
      <c r="G9" s="9"/>
    </row>
    <row r="10" spans="1:12" x14ac:dyDescent="0.25">
      <c r="A10" s="3" t="s">
        <v>0</v>
      </c>
      <c r="B10" s="15" t="s">
        <v>44</v>
      </c>
      <c r="D10" s="7"/>
      <c r="E10" s="9"/>
      <c r="F10" s="9"/>
      <c r="G10" s="9"/>
    </row>
    <row r="11" spans="1:12" x14ac:dyDescent="0.25">
      <c r="A11" s="3" t="s">
        <v>5</v>
      </c>
      <c r="B11" s="15" t="s">
        <v>45</v>
      </c>
      <c r="C11" s="7"/>
      <c r="D11" s="7"/>
      <c r="E11" s="9"/>
      <c r="F11" s="9"/>
      <c r="G11" s="9"/>
    </row>
    <row r="12" spans="1:12" x14ac:dyDescent="0.25">
      <c r="A12" s="3"/>
      <c r="B12" s="7"/>
      <c r="C12" s="7"/>
      <c r="D12" s="7"/>
      <c r="E12" s="9"/>
      <c r="F12" s="9"/>
      <c r="G12" s="9"/>
    </row>
    <row r="13" spans="1:12" x14ac:dyDescent="0.25">
      <c r="A13" s="7"/>
      <c r="B13" s="4"/>
      <c r="C13" s="7"/>
      <c r="D13" s="7"/>
      <c r="E13" s="9"/>
      <c r="F13" s="9"/>
      <c r="G13" s="9"/>
    </row>
    <row r="14" spans="1:12" x14ac:dyDescent="0.25">
      <c r="A14" s="7"/>
      <c r="B14" s="4"/>
      <c r="C14" s="7"/>
      <c r="D14" s="7"/>
      <c r="E14" s="9"/>
      <c r="F14" s="9"/>
      <c r="G14" s="9"/>
    </row>
    <row r="15" spans="1:12" x14ac:dyDescent="0.25">
      <c r="A15" s="18" t="s">
        <v>300</v>
      </c>
      <c r="B15" s="16"/>
      <c r="C15" s="7"/>
      <c r="D15" s="7"/>
      <c r="E15" s="9"/>
      <c r="F15" s="22"/>
      <c r="G15" s="9"/>
    </row>
    <row r="16" spans="1:12" x14ac:dyDescent="0.25">
      <c r="A16" s="9"/>
      <c r="B16" s="9"/>
      <c r="C16" s="9"/>
      <c r="D16" s="9"/>
      <c r="E16" s="9"/>
      <c r="F16" s="9"/>
      <c r="G16" s="9"/>
    </row>
    <row r="17" spans="1:7" x14ac:dyDescent="0.25">
      <c r="A17" s="9"/>
      <c r="B17" s="9"/>
      <c r="C17" s="9"/>
      <c r="D17" s="9"/>
      <c r="E17" s="9"/>
      <c r="F17" s="9"/>
      <c r="G17" s="9"/>
    </row>
    <row r="42" spans="1:2" x14ac:dyDescent="0.25">
      <c r="A42" s="102" t="s">
        <v>8</v>
      </c>
      <c r="B42" s="102"/>
    </row>
    <row r="43" spans="1:2" x14ac:dyDescent="0.25">
      <c r="A43" s="101" t="s">
        <v>18</v>
      </c>
      <c r="B43" s="101"/>
    </row>
    <row r="44" spans="1:2" x14ac:dyDescent="0.25">
      <c r="A44" s="101" t="s">
        <v>19</v>
      </c>
      <c r="B44" s="101"/>
    </row>
    <row r="45" spans="1:2" x14ac:dyDescent="0.25">
      <c r="A45" s="24" t="s">
        <v>20</v>
      </c>
      <c r="B45" s="24"/>
    </row>
    <row r="46" spans="1:2" x14ac:dyDescent="0.25">
      <c r="A46" s="101" t="s">
        <v>21</v>
      </c>
      <c r="B46" s="101"/>
    </row>
    <row r="47" spans="1:2" x14ac:dyDescent="0.25">
      <c r="A47" s="101" t="s">
        <v>38</v>
      </c>
      <c r="B47" s="101"/>
    </row>
    <row r="48" spans="1:2" x14ac:dyDescent="0.25">
      <c r="A48" s="101" t="s">
        <v>39</v>
      </c>
      <c r="B48" s="101"/>
    </row>
    <row r="49" spans="1:6" x14ac:dyDescent="0.25">
      <c r="A49" s="101" t="s">
        <v>40</v>
      </c>
      <c r="B49" s="101"/>
    </row>
    <row r="50" spans="1:6" x14ac:dyDescent="0.25">
      <c r="A50" s="101" t="s">
        <v>42</v>
      </c>
      <c r="B50" s="101"/>
    </row>
    <row r="51" spans="1:6" x14ac:dyDescent="0.25">
      <c r="A51" s="101" t="s">
        <v>9</v>
      </c>
      <c r="B51" s="101"/>
    </row>
    <row r="52" spans="1:6" x14ac:dyDescent="0.25">
      <c r="A52" s="24" t="s">
        <v>10</v>
      </c>
      <c r="B52" s="25"/>
    </row>
    <row r="54" spans="1:6" x14ac:dyDescent="0.25">
      <c r="A54" s="11"/>
    </row>
    <row r="55" spans="1:6" x14ac:dyDescent="0.25">
      <c r="A55" s="23" t="s">
        <v>33</v>
      </c>
      <c r="B55" s="12"/>
      <c r="C55" s="12"/>
      <c r="D55" s="12"/>
      <c r="E55" s="12"/>
      <c r="F55" s="12"/>
    </row>
    <row r="56" spans="1:6" x14ac:dyDescent="0.25">
      <c r="A56" s="23" t="s">
        <v>41</v>
      </c>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51:B51"/>
    <mergeCell ref="A42:B42"/>
    <mergeCell ref="A43:B43"/>
    <mergeCell ref="A44:B44"/>
    <mergeCell ref="A46:B46"/>
    <mergeCell ref="A47:B47"/>
    <mergeCell ref="A48:B48"/>
    <mergeCell ref="A49:B49"/>
    <mergeCell ref="A50:B50"/>
  </mergeCells>
  <phoneticPr fontId="5" type="noConversion"/>
  <pageMargins left="0.75" right="0.75" top="1" bottom="1" header="0.5" footer="0.5"/>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C85"/>
  <sheetViews>
    <sheetView zoomScale="80" zoomScaleNormal="80" workbookViewId="0"/>
  </sheetViews>
  <sheetFormatPr defaultColWidth="9.1796875" defaultRowHeight="10" x14ac:dyDescent="0.2"/>
  <cols>
    <col min="1" max="1" width="99" style="93" customWidth="1"/>
    <col min="2" max="2" width="9.1796875" style="90" customWidth="1"/>
    <col min="3" max="16384" width="9.1796875" style="90"/>
  </cols>
  <sheetData>
    <row r="1" spans="1:1" ht="10.5" x14ac:dyDescent="0.2">
      <c r="A1" s="89" t="s">
        <v>31</v>
      </c>
    </row>
    <row r="3" spans="1:1" x14ac:dyDescent="0.2">
      <c r="A3" s="91" t="s">
        <v>4</v>
      </c>
    </row>
    <row r="4" spans="1:1" ht="50" x14ac:dyDescent="0.2">
      <c r="A4" s="92" t="s">
        <v>288</v>
      </c>
    </row>
    <row r="6" spans="1:1" x14ac:dyDescent="0.2">
      <c r="A6" s="94" t="s">
        <v>46</v>
      </c>
    </row>
    <row r="7" spans="1:1" ht="30" x14ac:dyDescent="0.2">
      <c r="A7" s="95" t="s">
        <v>221</v>
      </c>
    </row>
    <row r="8" spans="1:1" x14ac:dyDescent="0.2">
      <c r="A8" s="96"/>
    </row>
    <row r="9" spans="1:1" x14ac:dyDescent="0.2">
      <c r="A9" s="94" t="s">
        <v>13</v>
      </c>
    </row>
    <row r="10" spans="1:1" x14ac:dyDescent="0.2">
      <c r="A10" s="94" t="s">
        <v>0</v>
      </c>
    </row>
    <row r="11" spans="1:1" ht="70" x14ac:dyDescent="0.2">
      <c r="A11" s="95" t="s">
        <v>289</v>
      </c>
    </row>
    <row r="12" spans="1:1" x14ac:dyDescent="0.2">
      <c r="A12" s="94" t="s">
        <v>5</v>
      </c>
    </row>
    <row r="13" spans="1:1" ht="20" x14ac:dyDescent="0.2">
      <c r="A13" s="95" t="s">
        <v>172</v>
      </c>
    </row>
    <row r="14" spans="1:1" x14ac:dyDescent="0.2">
      <c r="A14" s="96"/>
    </row>
    <row r="15" spans="1:1" x14ac:dyDescent="0.2">
      <c r="A15" s="91" t="s">
        <v>3</v>
      </c>
    </row>
    <row r="16" spans="1:1" ht="20" x14ac:dyDescent="0.2">
      <c r="A16" s="92" t="s">
        <v>224</v>
      </c>
    </row>
    <row r="17" spans="1:2" x14ac:dyDescent="0.2">
      <c r="A17" s="92"/>
    </row>
    <row r="18" spans="1:2" ht="15.75" customHeight="1" x14ac:dyDescent="0.2">
      <c r="A18" s="94" t="s">
        <v>17</v>
      </c>
    </row>
    <row r="19" spans="1:2" x14ac:dyDescent="0.2">
      <c r="A19" s="92" t="s">
        <v>16</v>
      </c>
      <c r="B19" s="97"/>
    </row>
    <row r="20" spans="1:2" x14ac:dyDescent="0.2">
      <c r="A20" s="92"/>
      <c r="B20" s="97"/>
    </row>
    <row r="21" spans="1:2" x14ac:dyDescent="0.2">
      <c r="A21" s="93" t="s">
        <v>230</v>
      </c>
      <c r="B21" s="97"/>
    </row>
    <row r="22" spans="1:2" x14ac:dyDescent="0.2">
      <c r="A22" s="92" t="s">
        <v>270</v>
      </c>
      <c r="B22" s="97"/>
    </row>
    <row r="23" spans="1:2" x14ac:dyDescent="0.2">
      <c r="A23" s="92" t="s">
        <v>271</v>
      </c>
      <c r="B23" s="97"/>
    </row>
    <row r="24" spans="1:2" x14ac:dyDescent="0.2">
      <c r="A24" s="92" t="s">
        <v>272</v>
      </c>
      <c r="B24" s="97"/>
    </row>
    <row r="25" spans="1:2" x14ac:dyDescent="0.2">
      <c r="A25" s="92" t="s">
        <v>273</v>
      </c>
      <c r="B25" s="97"/>
    </row>
    <row r="26" spans="1:2" x14ac:dyDescent="0.2">
      <c r="A26" s="92" t="s">
        <v>274</v>
      </c>
      <c r="B26" s="97"/>
    </row>
    <row r="27" spans="1:2" x14ac:dyDescent="0.2">
      <c r="A27" s="92" t="s">
        <v>275</v>
      </c>
      <c r="B27" s="97"/>
    </row>
    <row r="28" spans="1:2" ht="15" customHeight="1" x14ac:dyDescent="0.2">
      <c r="A28" s="92" t="s">
        <v>276</v>
      </c>
      <c r="B28" s="97"/>
    </row>
    <row r="29" spans="1:2" ht="20" x14ac:dyDescent="0.2">
      <c r="A29" s="92" t="s">
        <v>277</v>
      </c>
      <c r="B29" s="97"/>
    </row>
    <row r="30" spans="1:2" ht="20" x14ac:dyDescent="0.2">
      <c r="A30" s="92" t="s">
        <v>278</v>
      </c>
      <c r="B30" s="97"/>
    </row>
    <row r="31" spans="1:2" ht="20" x14ac:dyDescent="0.2">
      <c r="A31" s="92" t="s">
        <v>279</v>
      </c>
      <c r="B31" s="97"/>
    </row>
    <row r="32" spans="1:2" ht="20" x14ac:dyDescent="0.2">
      <c r="A32" s="92" t="s">
        <v>280</v>
      </c>
      <c r="B32" s="97"/>
    </row>
    <row r="33" spans="1:3" x14ac:dyDescent="0.2">
      <c r="A33" s="92" t="s">
        <v>281</v>
      </c>
      <c r="B33" s="97"/>
    </row>
    <row r="34" spans="1:3" x14ac:dyDescent="0.2">
      <c r="A34" s="92" t="s">
        <v>282</v>
      </c>
      <c r="B34" s="97"/>
    </row>
    <row r="35" spans="1:3" x14ac:dyDescent="0.2">
      <c r="A35" s="92"/>
      <c r="B35" s="97"/>
    </row>
    <row r="36" spans="1:3" x14ac:dyDescent="0.2">
      <c r="A36" s="93" t="s">
        <v>232</v>
      </c>
      <c r="B36" s="97"/>
    </row>
    <row r="37" spans="1:3" x14ac:dyDescent="0.2">
      <c r="A37" s="92" t="s">
        <v>233</v>
      </c>
      <c r="B37" s="97"/>
    </row>
    <row r="38" spans="1:3" x14ac:dyDescent="0.2">
      <c r="A38" s="92" t="s">
        <v>234</v>
      </c>
      <c r="B38" s="97"/>
    </row>
    <row r="39" spans="1:3" x14ac:dyDescent="0.2">
      <c r="A39" s="92" t="s">
        <v>235</v>
      </c>
      <c r="B39" s="97"/>
    </row>
    <row r="40" spans="1:3" x14ac:dyDescent="0.2">
      <c r="A40" s="92" t="s">
        <v>236</v>
      </c>
      <c r="B40" s="97"/>
    </row>
    <row r="41" spans="1:3" x14ac:dyDescent="0.2">
      <c r="A41" s="92" t="s">
        <v>237</v>
      </c>
      <c r="B41" s="97"/>
    </row>
    <row r="42" spans="1:3" x14ac:dyDescent="0.2">
      <c r="A42" s="92"/>
      <c r="B42" s="97"/>
    </row>
    <row r="43" spans="1:3" x14ac:dyDescent="0.2">
      <c r="A43" s="93" t="s">
        <v>239</v>
      </c>
      <c r="B43" s="97"/>
    </row>
    <row r="44" spans="1:3" ht="20" x14ac:dyDescent="0.2">
      <c r="A44" s="92" t="s">
        <v>240</v>
      </c>
      <c r="B44" s="97"/>
    </row>
    <row r="45" spans="1:3" x14ac:dyDescent="0.2">
      <c r="B45" s="97"/>
    </row>
    <row r="46" spans="1:3" x14ac:dyDescent="0.2">
      <c r="B46" s="97"/>
    </row>
    <row r="47" spans="1:3" x14ac:dyDescent="0.2">
      <c r="C47" s="98"/>
    </row>
    <row r="48" spans="1:3" x14ac:dyDescent="0.2">
      <c r="A48" s="94" t="s">
        <v>222</v>
      </c>
      <c r="C48" s="98"/>
    </row>
    <row r="49" spans="1:2" ht="30" x14ac:dyDescent="0.2">
      <c r="A49" s="92" t="s">
        <v>291</v>
      </c>
    </row>
    <row r="50" spans="1:2" x14ac:dyDescent="0.2">
      <c r="A50" s="96" t="s">
        <v>223</v>
      </c>
    </row>
    <row r="51" spans="1:2" ht="20" x14ac:dyDescent="0.2">
      <c r="A51" s="95" t="s">
        <v>292</v>
      </c>
    </row>
    <row r="52" spans="1:2" x14ac:dyDescent="0.2">
      <c r="A52" s="95" t="s">
        <v>293</v>
      </c>
    </row>
    <row r="53" spans="1:2" x14ac:dyDescent="0.2">
      <c r="A53" s="95" t="s">
        <v>294</v>
      </c>
    </row>
    <row r="54" spans="1:2" ht="13.5" customHeight="1" x14ac:dyDescent="0.2"/>
    <row r="55" spans="1:2" x14ac:dyDescent="0.2">
      <c r="A55" s="94" t="s">
        <v>225</v>
      </c>
    </row>
    <row r="56" spans="1:2" x14ac:dyDescent="0.2">
      <c r="A56" s="99" t="s">
        <v>241</v>
      </c>
      <c r="B56" s="23"/>
    </row>
    <row r="57" spans="1:2" x14ac:dyDescent="0.2">
      <c r="A57" s="92" t="s">
        <v>242</v>
      </c>
      <c r="B57" s="23"/>
    </row>
    <row r="58" spans="1:2" ht="12.75" customHeight="1" x14ac:dyDescent="0.2">
      <c r="A58" s="94"/>
      <c r="B58" s="23"/>
    </row>
    <row r="59" spans="1:2" x14ac:dyDescent="0.2">
      <c r="A59" s="99" t="s">
        <v>11</v>
      </c>
      <c r="B59" s="23"/>
    </row>
    <row r="60" spans="1:2" ht="30" x14ac:dyDescent="0.2">
      <c r="A60" s="92" t="s">
        <v>226</v>
      </c>
      <c r="B60" s="100"/>
    </row>
    <row r="61" spans="1:2" x14ac:dyDescent="0.2">
      <c r="A61" s="96"/>
    </row>
    <row r="62" spans="1:2" x14ac:dyDescent="0.2">
      <c r="A62" s="99" t="s">
        <v>12</v>
      </c>
    </row>
    <row r="63" spans="1:2" ht="20" x14ac:dyDescent="0.2">
      <c r="A63" s="92" t="s">
        <v>295</v>
      </c>
    </row>
    <row r="64" spans="1:2" x14ac:dyDescent="0.2">
      <c r="A64" s="92" t="s">
        <v>227</v>
      </c>
    </row>
    <row r="65" spans="1:3" x14ac:dyDescent="0.2">
      <c r="A65" s="92"/>
    </row>
    <row r="66" spans="1:3" x14ac:dyDescent="0.2">
      <c r="A66" s="99" t="s">
        <v>228</v>
      </c>
    </row>
    <row r="67" spans="1:3" ht="20" x14ac:dyDescent="0.2">
      <c r="A67" s="95" t="s">
        <v>229</v>
      </c>
    </row>
    <row r="68" spans="1:3" ht="12.75" customHeight="1" x14ac:dyDescent="0.2">
      <c r="A68" s="96"/>
    </row>
    <row r="69" spans="1:3" x14ac:dyDescent="0.2">
      <c r="A69" s="94" t="s">
        <v>34</v>
      </c>
    </row>
    <row r="70" spans="1:3" ht="50" x14ac:dyDescent="0.2">
      <c r="A70" s="95" t="s">
        <v>35</v>
      </c>
    </row>
    <row r="71" spans="1:3" ht="80" x14ac:dyDescent="0.2">
      <c r="A71" s="95" t="s">
        <v>36</v>
      </c>
    </row>
    <row r="72" spans="1:3" ht="17.25" customHeight="1" x14ac:dyDescent="0.2">
      <c r="A72" s="96" t="s">
        <v>37</v>
      </c>
    </row>
    <row r="74" spans="1:3" x14ac:dyDescent="0.2">
      <c r="A74" s="94" t="s">
        <v>24</v>
      </c>
      <c r="C74" s="98"/>
    </row>
    <row r="75" spans="1:3" ht="33" x14ac:dyDescent="0.2">
      <c r="A75" s="95" t="s">
        <v>296</v>
      </c>
    </row>
    <row r="76" spans="1:3" x14ac:dyDescent="0.2">
      <c r="A76" s="95"/>
    </row>
    <row r="77" spans="1:3" x14ac:dyDescent="0.2">
      <c r="A77" s="95"/>
    </row>
    <row r="78" spans="1:3" ht="13" x14ac:dyDescent="0.2">
      <c r="A78" s="95" t="s">
        <v>283</v>
      </c>
    </row>
    <row r="79" spans="1:3" x14ac:dyDescent="0.2">
      <c r="A79" s="94" t="s">
        <v>244</v>
      </c>
    </row>
    <row r="80" spans="1:3" ht="40" x14ac:dyDescent="0.2">
      <c r="A80" s="95" t="s">
        <v>290</v>
      </c>
      <c r="B80" s="23"/>
    </row>
    <row r="81" spans="1:3" x14ac:dyDescent="0.2">
      <c r="A81" s="95" t="s">
        <v>284</v>
      </c>
    </row>
    <row r="82" spans="1:3" x14ac:dyDescent="0.2">
      <c r="A82" s="95" t="s">
        <v>285</v>
      </c>
      <c r="C82" s="98"/>
    </row>
    <row r="83" spans="1:3" x14ac:dyDescent="0.2">
      <c r="A83" s="95" t="s">
        <v>286</v>
      </c>
    </row>
    <row r="84" spans="1:3" x14ac:dyDescent="0.2">
      <c r="A84" s="95"/>
      <c r="B84" s="23"/>
    </row>
    <row r="85" spans="1:3" ht="4.5" customHeight="1" x14ac:dyDescent="0.2">
      <c r="A85" s="96"/>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1"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78" zoomScaleNormal="78" workbookViewId="0"/>
  </sheetViews>
  <sheetFormatPr defaultColWidth="19.1796875" defaultRowHeight="10" x14ac:dyDescent="0.2"/>
  <cols>
    <col min="1" max="1" width="27.7265625" style="88" customWidth="1"/>
    <col min="2" max="2" width="99" style="77" customWidth="1"/>
    <col min="3" max="16384" width="19.1796875" style="76"/>
  </cols>
  <sheetData>
    <row r="1" spans="1:10" ht="10.5" x14ac:dyDescent="0.2">
      <c r="A1" s="74" t="s">
        <v>7</v>
      </c>
      <c r="B1" s="75"/>
    </row>
    <row r="2" spans="1:10" ht="10.5" x14ac:dyDescent="0.2">
      <c r="A2" s="74"/>
    </row>
    <row r="3" spans="1:10" ht="10.5" x14ac:dyDescent="0.2">
      <c r="A3" s="78" t="s">
        <v>25</v>
      </c>
      <c r="B3" s="79" t="s">
        <v>245</v>
      </c>
    </row>
    <row r="4" spans="1:10" ht="55.5" customHeight="1" x14ac:dyDescent="0.2">
      <c r="A4" s="80" t="s">
        <v>26</v>
      </c>
      <c r="B4" s="81" t="s">
        <v>246</v>
      </c>
    </row>
    <row r="5" spans="1:10" x14ac:dyDescent="0.2">
      <c r="A5" s="80" t="s">
        <v>27</v>
      </c>
      <c r="B5" s="81" t="s">
        <v>247</v>
      </c>
    </row>
    <row r="6" spans="1:10" x14ac:dyDescent="0.2">
      <c r="A6" s="80" t="s">
        <v>28</v>
      </c>
      <c r="B6" s="81" t="s">
        <v>248</v>
      </c>
    </row>
    <row r="7" spans="1:10" x14ac:dyDescent="0.2">
      <c r="A7" s="82" t="s">
        <v>29</v>
      </c>
      <c r="B7" s="81" t="s">
        <v>249</v>
      </c>
    </row>
    <row r="8" spans="1:10" x14ac:dyDescent="0.2">
      <c r="A8" s="83" t="s">
        <v>30</v>
      </c>
      <c r="B8" s="84" t="s">
        <v>250</v>
      </c>
    </row>
    <row r="9" spans="1:10" x14ac:dyDescent="0.2">
      <c r="A9" s="85"/>
    </row>
    <row r="10" spans="1:10" ht="10.5" x14ac:dyDescent="0.2">
      <c r="A10" s="78" t="s">
        <v>25</v>
      </c>
      <c r="B10" s="79" t="s">
        <v>251</v>
      </c>
    </row>
    <row r="11" spans="1:10" ht="55.5" customHeight="1" x14ac:dyDescent="0.2">
      <c r="A11" s="80" t="s">
        <v>26</v>
      </c>
      <c r="B11" s="81" t="s">
        <v>297</v>
      </c>
    </row>
    <row r="12" spans="1:10" x14ac:dyDescent="0.2">
      <c r="A12" s="80" t="s">
        <v>27</v>
      </c>
      <c r="B12" s="81" t="s">
        <v>247</v>
      </c>
    </row>
    <row r="13" spans="1:10" x14ac:dyDescent="0.2">
      <c r="A13" s="80" t="s">
        <v>28</v>
      </c>
      <c r="B13" s="81" t="s">
        <v>252</v>
      </c>
    </row>
    <row r="14" spans="1:10" x14ac:dyDescent="0.2">
      <c r="A14" s="82" t="s">
        <v>29</v>
      </c>
      <c r="B14" s="81" t="s">
        <v>253</v>
      </c>
    </row>
    <row r="15" spans="1:10" x14ac:dyDescent="0.2">
      <c r="A15" s="83" t="s">
        <v>30</v>
      </c>
      <c r="B15" s="84" t="s">
        <v>254</v>
      </c>
    </row>
    <row r="16" spans="1:10" x14ac:dyDescent="0.2">
      <c r="A16" s="82"/>
      <c r="B16" s="86"/>
      <c r="C16" s="87"/>
      <c r="D16" s="87"/>
      <c r="E16" s="87"/>
      <c r="F16" s="87"/>
      <c r="G16" s="87"/>
      <c r="H16" s="87"/>
      <c r="I16" s="87"/>
      <c r="J16" s="87"/>
    </row>
    <row r="17" spans="1:2" ht="10.5" x14ac:dyDescent="0.2">
      <c r="A17" s="78" t="s">
        <v>25</v>
      </c>
      <c r="B17" s="79" t="s">
        <v>255</v>
      </c>
    </row>
    <row r="18" spans="1:2" ht="50" x14ac:dyDescent="0.2">
      <c r="A18" s="80" t="s">
        <v>26</v>
      </c>
      <c r="B18" s="81" t="s">
        <v>256</v>
      </c>
    </row>
    <row r="19" spans="1:2" x14ac:dyDescent="0.2">
      <c r="A19" s="80" t="s">
        <v>27</v>
      </c>
      <c r="B19" s="81" t="s">
        <v>247</v>
      </c>
    </row>
    <row r="20" spans="1:2" x14ac:dyDescent="0.2">
      <c r="A20" s="80" t="s">
        <v>28</v>
      </c>
      <c r="B20" s="81" t="s">
        <v>252</v>
      </c>
    </row>
    <row r="21" spans="1:2" x14ac:dyDescent="0.2">
      <c r="A21" s="82" t="s">
        <v>29</v>
      </c>
      <c r="B21" s="81" t="s">
        <v>253</v>
      </c>
    </row>
    <row r="22" spans="1:2" x14ac:dyDescent="0.2">
      <c r="A22" s="83" t="s">
        <v>30</v>
      </c>
      <c r="B22" s="84" t="s">
        <v>257</v>
      </c>
    </row>
    <row r="24" spans="1:2" ht="10.5" x14ac:dyDescent="0.2">
      <c r="A24" s="78" t="s">
        <v>25</v>
      </c>
      <c r="B24" s="79" t="s">
        <v>258</v>
      </c>
    </row>
    <row r="25" spans="1:2" ht="20" x14ac:dyDescent="0.2">
      <c r="A25" s="80" t="s">
        <v>26</v>
      </c>
      <c r="B25" s="81" t="s">
        <v>259</v>
      </c>
    </row>
    <row r="26" spans="1:2" x14ac:dyDescent="0.2">
      <c r="A26" s="80" t="s">
        <v>27</v>
      </c>
      <c r="B26" s="81" t="s">
        <v>247</v>
      </c>
    </row>
    <row r="27" spans="1:2" x14ac:dyDescent="0.2">
      <c r="A27" s="80" t="s">
        <v>28</v>
      </c>
      <c r="B27" s="81" t="s">
        <v>252</v>
      </c>
    </row>
    <row r="28" spans="1:2" x14ac:dyDescent="0.2">
      <c r="A28" s="82" t="s">
        <v>29</v>
      </c>
      <c r="B28" s="81" t="s">
        <v>253</v>
      </c>
    </row>
    <row r="29" spans="1:2" x14ac:dyDescent="0.2">
      <c r="A29" s="83" t="s">
        <v>30</v>
      </c>
      <c r="B29" s="84" t="s">
        <v>260</v>
      </c>
    </row>
    <row r="31" spans="1:2" ht="10.5" x14ac:dyDescent="0.2">
      <c r="A31" s="78" t="s">
        <v>25</v>
      </c>
      <c r="B31" s="79" t="s">
        <v>261</v>
      </c>
    </row>
    <row r="32" spans="1:2" ht="40" x14ac:dyDescent="0.2">
      <c r="A32" s="80" t="s">
        <v>26</v>
      </c>
      <c r="B32" s="81" t="s">
        <v>262</v>
      </c>
    </row>
    <row r="33" spans="1:2" x14ac:dyDescent="0.2">
      <c r="A33" s="80" t="s">
        <v>27</v>
      </c>
      <c r="B33" s="81" t="s">
        <v>247</v>
      </c>
    </row>
    <row r="34" spans="1:2" x14ac:dyDescent="0.2">
      <c r="A34" s="80" t="s">
        <v>28</v>
      </c>
      <c r="B34" s="81" t="s">
        <v>252</v>
      </c>
    </row>
    <row r="35" spans="1:2" x14ac:dyDescent="0.2">
      <c r="A35" s="82" t="s">
        <v>29</v>
      </c>
      <c r="B35" s="81" t="s">
        <v>253</v>
      </c>
    </row>
    <row r="36" spans="1:2" x14ac:dyDescent="0.2">
      <c r="A36" s="83" t="s">
        <v>30</v>
      </c>
      <c r="B36" s="84" t="s">
        <v>263</v>
      </c>
    </row>
    <row r="38" spans="1:2" ht="10.5" x14ac:dyDescent="0.2">
      <c r="A38" s="78" t="s">
        <v>25</v>
      </c>
      <c r="B38" s="79" t="s">
        <v>267</v>
      </c>
    </row>
    <row r="39" spans="1:2" x14ac:dyDescent="0.2">
      <c r="A39" s="80" t="s">
        <v>26</v>
      </c>
      <c r="B39" s="81" t="s">
        <v>265</v>
      </c>
    </row>
    <row r="40" spans="1:2" x14ac:dyDescent="0.2">
      <c r="A40" s="80" t="s">
        <v>27</v>
      </c>
      <c r="B40" s="81" t="s">
        <v>269</v>
      </c>
    </row>
    <row r="41" spans="1:2" x14ac:dyDescent="0.2">
      <c r="A41" s="80" t="s">
        <v>28</v>
      </c>
      <c r="B41" s="81" t="s">
        <v>252</v>
      </c>
    </row>
    <row r="42" spans="1:2" x14ac:dyDescent="0.2">
      <c r="A42" s="82" t="s">
        <v>29</v>
      </c>
      <c r="B42" s="81" t="s">
        <v>266</v>
      </c>
    </row>
    <row r="43" spans="1:2" x14ac:dyDescent="0.2">
      <c r="A43" s="83" t="s">
        <v>30</v>
      </c>
      <c r="B43" s="84" t="s">
        <v>268</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84" zoomScaleNormal="84" zoomScaleSheetLayoutView="100" workbookViewId="0"/>
  </sheetViews>
  <sheetFormatPr defaultColWidth="9.1796875" defaultRowHeight="10" x14ac:dyDescent="0.2"/>
  <cols>
    <col min="1" max="1" width="26.1796875" style="29" customWidth="1"/>
    <col min="2" max="2" width="22" style="29" bestFit="1" customWidth="1"/>
    <col min="3" max="3" width="20.7265625" style="29" customWidth="1"/>
    <col min="4" max="4" width="16" style="29" bestFit="1" customWidth="1"/>
    <col min="5" max="5" width="3.7265625" style="29" customWidth="1"/>
    <col min="6" max="6" width="22" style="27" bestFit="1" customWidth="1"/>
    <col min="7" max="7" width="21.7265625" style="27" customWidth="1"/>
    <col min="8" max="8" width="20.54296875" style="27" customWidth="1"/>
    <col min="9" max="9" width="22.54296875" style="27" customWidth="1"/>
    <col min="10" max="10" width="4" style="27" customWidth="1"/>
    <col min="11" max="11" width="18.81640625" style="27" bestFit="1" customWidth="1"/>
    <col min="12" max="12" width="19.1796875" style="27" bestFit="1" customWidth="1"/>
    <col min="13" max="13" width="15.453125" style="27" bestFit="1" customWidth="1"/>
    <col min="14" max="14" width="22.453125" style="27" bestFit="1" customWidth="1"/>
    <col min="15" max="15" width="14.453125" style="29" bestFit="1" customWidth="1"/>
    <col min="16" max="16" width="27.81640625" style="29" bestFit="1" customWidth="1"/>
    <col min="17" max="17" width="16.453125" style="29" bestFit="1" customWidth="1"/>
    <col min="18" max="18" width="14" style="27" bestFit="1" customWidth="1"/>
    <col min="19" max="19" width="16.1796875" style="27" bestFit="1" customWidth="1"/>
    <col min="20" max="16384" width="9.1796875" style="27"/>
  </cols>
  <sheetData>
    <row r="1" spans="1:19" ht="11.25" customHeight="1" x14ac:dyDescent="0.25">
      <c r="A1" s="26" t="s">
        <v>0</v>
      </c>
      <c r="B1" s="26"/>
      <c r="C1" s="26"/>
      <c r="D1" s="27"/>
      <c r="E1" s="27"/>
      <c r="O1" s="27"/>
      <c r="P1" s="27"/>
      <c r="Q1" s="27"/>
    </row>
    <row r="2" spans="1:19" ht="11.25" customHeight="1" x14ac:dyDescent="0.25">
      <c r="A2" s="26" t="s">
        <v>298</v>
      </c>
      <c r="B2" s="26"/>
      <c r="C2" s="26"/>
      <c r="D2" s="27"/>
      <c r="E2" s="27"/>
      <c r="O2" s="28"/>
      <c r="P2" s="28"/>
      <c r="Q2" s="28"/>
    </row>
    <row r="3" spans="1:19" ht="11.25" customHeight="1" x14ac:dyDescent="0.2">
      <c r="A3" s="38"/>
      <c r="B3" s="38"/>
      <c r="C3" s="38"/>
      <c r="D3" s="49"/>
      <c r="E3" s="49"/>
      <c r="F3" s="31" t="s">
        <v>82</v>
      </c>
      <c r="G3" s="31"/>
      <c r="H3" s="31"/>
      <c r="I3" s="31"/>
      <c r="J3" s="31"/>
      <c r="K3" s="31" t="s">
        <v>83</v>
      </c>
      <c r="L3" s="31"/>
      <c r="M3" s="31"/>
      <c r="N3" s="31"/>
      <c r="O3" s="48"/>
      <c r="P3" s="47"/>
      <c r="Q3" s="47"/>
      <c r="R3" s="47"/>
      <c r="S3" s="47"/>
    </row>
    <row r="4" spans="1:19" ht="11.25" customHeight="1" x14ac:dyDescent="0.2">
      <c r="A4" s="27"/>
      <c r="B4" s="27"/>
      <c r="C4" s="27"/>
      <c r="D4" s="27"/>
      <c r="E4" s="27"/>
      <c r="F4" s="45"/>
      <c r="G4" s="46"/>
      <c r="H4" s="45"/>
      <c r="I4" s="45"/>
      <c r="J4" s="45"/>
      <c r="K4" s="45"/>
      <c r="L4" s="46"/>
      <c r="M4" s="45"/>
      <c r="N4" s="45"/>
      <c r="O4" s="45"/>
      <c r="P4" s="46"/>
      <c r="Q4" s="45"/>
      <c r="R4" s="45"/>
      <c r="S4" s="31"/>
    </row>
    <row r="5" spans="1:19" ht="11.25" customHeight="1" x14ac:dyDescent="0.2">
      <c r="A5" s="28"/>
      <c r="B5" s="28"/>
      <c r="C5" s="28"/>
      <c r="D5" s="28" t="s">
        <v>72</v>
      </c>
      <c r="E5" s="28"/>
      <c r="F5" s="32" t="s">
        <v>67</v>
      </c>
      <c r="G5" s="32" t="s">
        <v>69</v>
      </c>
      <c r="H5" s="32" t="s">
        <v>70</v>
      </c>
      <c r="I5" s="66" t="s">
        <v>71</v>
      </c>
      <c r="J5" s="66"/>
      <c r="K5" s="32" t="s">
        <v>74</v>
      </c>
      <c r="L5" s="32" t="s">
        <v>75</v>
      </c>
      <c r="M5" s="32" t="s">
        <v>76</v>
      </c>
      <c r="N5" s="32" t="s">
        <v>77</v>
      </c>
      <c r="O5" s="32" t="s">
        <v>78</v>
      </c>
      <c r="P5" s="32" t="s">
        <v>79</v>
      </c>
      <c r="Q5" s="32" t="s">
        <v>80</v>
      </c>
      <c r="R5" s="32" t="s">
        <v>163</v>
      </c>
      <c r="S5" s="64" t="s">
        <v>238</v>
      </c>
    </row>
    <row r="6" spans="1:19" ht="11.25" customHeight="1" x14ac:dyDescent="0.2">
      <c r="A6" s="27"/>
      <c r="B6" s="27"/>
      <c r="C6" s="27"/>
      <c r="D6" s="27"/>
      <c r="E6" s="27"/>
      <c r="F6" s="33"/>
      <c r="G6" s="33"/>
      <c r="H6" s="33"/>
      <c r="I6" s="33"/>
      <c r="J6" s="33"/>
      <c r="K6" s="33"/>
      <c r="L6" s="33"/>
      <c r="M6" s="33"/>
      <c r="N6" s="33"/>
      <c r="O6" s="33"/>
      <c r="P6" s="33"/>
      <c r="Q6" s="33"/>
      <c r="R6" s="33"/>
      <c r="S6" s="65"/>
    </row>
    <row r="7" spans="1:19" ht="11.25" customHeight="1" x14ac:dyDescent="0.2">
      <c r="A7" s="27"/>
      <c r="B7" s="27"/>
      <c r="C7" s="27"/>
      <c r="D7" s="62" t="s">
        <v>66</v>
      </c>
      <c r="E7" s="62"/>
      <c r="F7" s="32" t="s">
        <v>68</v>
      </c>
      <c r="G7" s="32"/>
      <c r="H7" s="32"/>
      <c r="I7" s="32"/>
      <c r="J7" s="32"/>
      <c r="K7" s="32" t="s">
        <v>68</v>
      </c>
      <c r="L7" s="32"/>
      <c r="M7" s="32"/>
      <c r="N7" s="32"/>
      <c r="O7" s="50"/>
      <c r="P7" s="32"/>
      <c r="Q7" s="32"/>
      <c r="R7" s="32"/>
      <c r="S7" s="32" t="s">
        <v>81</v>
      </c>
    </row>
    <row r="8" spans="1:19" ht="11.25" customHeight="1" x14ac:dyDescent="0.2">
      <c r="A8" s="27"/>
      <c r="B8" s="27"/>
      <c r="C8" s="27"/>
      <c r="D8" s="27"/>
      <c r="E8" s="27"/>
      <c r="F8" s="29"/>
      <c r="G8" s="29"/>
      <c r="H8" s="29"/>
      <c r="I8" s="29"/>
      <c r="J8" s="29"/>
      <c r="K8" s="29"/>
      <c r="R8" s="29"/>
    </row>
    <row r="9" spans="1:19" ht="11.25" customHeight="1" x14ac:dyDescent="0.25">
      <c r="A9" s="41" t="s">
        <v>23</v>
      </c>
      <c r="B9" s="41"/>
      <c r="C9" s="41"/>
      <c r="D9" s="51">
        <v>3513</v>
      </c>
      <c r="E9" s="51"/>
      <c r="F9" s="52"/>
      <c r="G9" s="51"/>
      <c r="H9" s="51"/>
      <c r="I9" s="51"/>
      <c r="J9" s="51"/>
      <c r="K9" s="51"/>
      <c r="L9" s="52"/>
      <c r="M9" s="52"/>
      <c r="N9" s="52"/>
      <c r="O9" s="51"/>
      <c r="P9" s="51"/>
      <c r="Q9" s="51"/>
      <c r="R9" s="51"/>
      <c r="S9" s="34"/>
    </row>
    <row r="10" spans="1:19" ht="11.25" customHeight="1" x14ac:dyDescent="0.25">
      <c r="A10" s="41"/>
      <c r="B10" s="41"/>
      <c r="C10" s="41"/>
      <c r="D10" s="51"/>
      <c r="E10" s="51"/>
      <c r="F10" s="52"/>
      <c r="G10" s="51"/>
      <c r="H10" s="51"/>
      <c r="I10" s="51"/>
      <c r="J10" s="51"/>
      <c r="K10" s="51"/>
      <c r="L10" s="52"/>
      <c r="M10" s="52"/>
      <c r="N10" s="52"/>
      <c r="O10" s="51"/>
      <c r="P10" s="51"/>
      <c r="Q10" s="51"/>
      <c r="R10" s="51"/>
      <c r="S10" s="34"/>
    </row>
    <row r="11" spans="1:19" ht="11.25" customHeight="1" x14ac:dyDescent="0.2">
      <c r="A11" s="44" t="s">
        <v>287</v>
      </c>
      <c r="B11" s="44"/>
      <c r="C11" s="44"/>
      <c r="D11" s="53"/>
      <c r="E11" s="53"/>
      <c r="F11" s="54"/>
      <c r="G11" s="54"/>
      <c r="H11" s="54"/>
      <c r="I11" s="54"/>
      <c r="J11" s="54"/>
      <c r="K11" s="54"/>
      <c r="L11" s="52"/>
      <c r="M11" s="52"/>
      <c r="N11" s="52"/>
      <c r="O11" s="54"/>
      <c r="P11" s="54"/>
      <c r="Q11" s="54"/>
      <c r="R11" s="54"/>
      <c r="S11" s="36"/>
    </row>
    <row r="12" spans="1:19" ht="11.25" customHeight="1" x14ac:dyDescent="0.2">
      <c r="A12" s="44" t="s">
        <v>181</v>
      </c>
      <c r="B12" s="44" t="s">
        <v>231</v>
      </c>
      <c r="C12" s="44" t="s">
        <v>103</v>
      </c>
      <c r="D12" s="53"/>
      <c r="E12" s="53"/>
      <c r="F12" s="54"/>
      <c r="G12" s="54"/>
      <c r="H12" s="54"/>
      <c r="I12" s="54"/>
      <c r="J12" s="54"/>
      <c r="K12" s="54"/>
      <c r="L12" s="52"/>
      <c r="M12" s="52"/>
      <c r="N12" s="52"/>
      <c r="O12" s="54"/>
      <c r="P12" s="54"/>
      <c r="Q12" s="54"/>
      <c r="R12" s="54"/>
      <c r="S12" s="36"/>
    </row>
    <row r="13" spans="1:19" ht="11.25" customHeight="1" x14ac:dyDescent="0.2">
      <c r="A13" s="56" t="s">
        <v>47</v>
      </c>
      <c r="B13" s="56" t="s">
        <v>48</v>
      </c>
      <c r="C13" s="56" t="s">
        <v>49</v>
      </c>
      <c r="D13" s="53">
        <v>1261.05148742035</v>
      </c>
      <c r="E13" s="53"/>
      <c r="F13" s="58">
        <v>0.54991993090535496</v>
      </c>
      <c r="G13" s="58">
        <v>0.57083553051039404</v>
      </c>
      <c r="H13" s="58">
        <v>0.185356326324181</v>
      </c>
      <c r="I13" s="58">
        <v>1.3771664053197401</v>
      </c>
      <c r="J13" s="58"/>
      <c r="K13" s="58">
        <v>89.703997480473006</v>
      </c>
      <c r="L13" s="63">
        <v>2.2595399380120002E-3</v>
      </c>
      <c r="M13" s="63">
        <v>8.8289836556533299</v>
      </c>
      <c r="N13" s="63">
        <v>6.7557483298787897</v>
      </c>
      <c r="O13" s="58">
        <v>0.124445733557682</v>
      </c>
      <c r="P13" s="58">
        <v>0</v>
      </c>
      <c r="Q13" s="58">
        <v>0.46155504073862602</v>
      </c>
      <c r="R13" s="58">
        <v>96.068253352593999</v>
      </c>
      <c r="S13" s="59">
        <v>0</v>
      </c>
    </row>
    <row r="14" spans="1:19" ht="11.25" customHeight="1" x14ac:dyDescent="0.2">
      <c r="A14" s="56" t="s">
        <v>50</v>
      </c>
      <c r="B14" s="56" t="s">
        <v>51</v>
      </c>
      <c r="C14" s="56" t="s">
        <v>52</v>
      </c>
      <c r="D14" s="53">
        <v>223.41358090710301</v>
      </c>
      <c r="E14" s="53"/>
      <c r="F14" s="58">
        <v>0.13992623289954401</v>
      </c>
      <c r="G14" s="58">
        <v>0.20382281795901899</v>
      </c>
      <c r="H14" s="58">
        <v>6.5800966695137394E-2</v>
      </c>
      <c r="I14" s="58">
        <v>0.43222197921688799</v>
      </c>
      <c r="J14" s="58"/>
      <c r="K14" s="58">
        <v>81.541283562834906</v>
      </c>
      <c r="L14" s="63">
        <v>1.04398084831495</v>
      </c>
      <c r="M14" s="63">
        <v>30.271841666451301</v>
      </c>
      <c r="N14" s="63">
        <v>3.7107067009719001</v>
      </c>
      <c r="O14" s="58">
        <v>0.62967242847275495</v>
      </c>
      <c r="P14" s="58">
        <v>5.3937343567846997E-2</v>
      </c>
      <c r="Q14" s="58">
        <v>17.779827111844298</v>
      </c>
      <c r="R14" s="58">
        <v>96.577194051731396</v>
      </c>
      <c r="S14" s="59">
        <v>4.3869913193778802E-2</v>
      </c>
    </row>
    <row r="15" spans="1:19" ht="11.25" customHeight="1" x14ac:dyDescent="0.2">
      <c r="A15" s="43" t="s">
        <v>47</v>
      </c>
      <c r="B15" s="43" t="s">
        <v>48</v>
      </c>
      <c r="C15" s="43" t="s">
        <v>52</v>
      </c>
      <c r="D15" s="53">
        <v>145.710061807811</v>
      </c>
      <c r="E15" s="53"/>
      <c r="F15" s="58">
        <v>1.0287676724675101</v>
      </c>
      <c r="G15" s="58">
        <v>1.2945146473836</v>
      </c>
      <c r="H15" s="58">
        <v>0.38811268176937203</v>
      </c>
      <c r="I15" s="58">
        <v>3.1336170734912798</v>
      </c>
      <c r="J15" s="58"/>
      <c r="K15" s="58">
        <v>87.692743619108896</v>
      </c>
      <c r="L15" s="63">
        <v>3.73563007765884E-2</v>
      </c>
      <c r="M15" s="63">
        <v>25.5248771455501</v>
      </c>
      <c r="N15" s="63">
        <v>7.7880996150128503</v>
      </c>
      <c r="O15" s="58">
        <v>1.5331939115714901</v>
      </c>
      <c r="P15" s="58">
        <v>0</v>
      </c>
      <c r="Q15" s="58">
        <v>3.4640553738530202</v>
      </c>
      <c r="R15" s="58">
        <v>83.037455922339305</v>
      </c>
      <c r="S15" s="59">
        <v>0</v>
      </c>
    </row>
    <row r="16" spans="1:19" ht="11.25" customHeight="1" x14ac:dyDescent="0.2">
      <c r="A16" s="43" t="s">
        <v>50</v>
      </c>
      <c r="B16" s="43" t="s">
        <v>51</v>
      </c>
      <c r="C16" s="43" t="s">
        <v>53</v>
      </c>
      <c r="D16" s="53">
        <v>116.79454153603101</v>
      </c>
      <c r="E16" s="53"/>
      <c r="F16" s="58">
        <v>0.27138108334279998</v>
      </c>
      <c r="G16" s="58">
        <v>0.407155606373447</v>
      </c>
      <c r="H16" s="58">
        <v>0.14212658792399399</v>
      </c>
      <c r="I16" s="58">
        <v>0.83979855932575098</v>
      </c>
      <c r="J16" s="58"/>
      <c r="K16" s="58">
        <v>73.724523462103505</v>
      </c>
      <c r="L16" s="63">
        <v>2.6897155502498702</v>
      </c>
      <c r="M16" s="63">
        <v>39.067695228951798</v>
      </c>
      <c r="N16" s="63">
        <v>3.3814638038077498</v>
      </c>
      <c r="O16" s="58">
        <v>0.586550444354909</v>
      </c>
      <c r="P16" s="58">
        <v>6.44880201309323E-2</v>
      </c>
      <c r="Q16" s="58">
        <v>21.528159122417399</v>
      </c>
      <c r="R16" s="58">
        <v>95.804937407988504</v>
      </c>
      <c r="S16" s="59">
        <v>4.9209408906164098E-2</v>
      </c>
    </row>
    <row r="17" spans="1:19" ht="11.25" customHeight="1" x14ac:dyDescent="0.2">
      <c r="A17" s="43" t="s">
        <v>47</v>
      </c>
      <c r="B17" s="43" t="s">
        <v>51</v>
      </c>
      <c r="C17" s="43" t="s">
        <v>49</v>
      </c>
      <c r="D17" s="53">
        <v>113.761379454931</v>
      </c>
      <c r="E17" s="53"/>
      <c r="F17" s="58">
        <v>6.6263798140356794E-2</v>
      </c>
      <c r="G17" s="58">
        <v>6.9495026348850103E-2</v>
      </c>
      <c r="H17" s="58">
        <v>2.3403416428244901E-2</v>
      </c>
      <c r="I17" s="58">
        <v>0.15830291383532399</v>
      </c>
      <c r="J17" s="58"/>
      <c r="K17" s="58">
        <v>88.430728754982994</v>
      </c>
      <c r="L17" s="63">
        <v>6.3529702131322904E-2</v>
      </c>
      <c r="M17" s="63">
        <v>9.2115510577441206</v>
      </c>
      <c r="N17" s="63">
        <v>5.7291251988078002</v>
      </c>
      <c r="O17" s="58">
        <v>0.102480368735673</v>
      </c>
      <c r="P17" s="58">
        <v>0</v>
      </c>
      <c r="Q17" s="58">
        <v>0.54014386986215501</v>
      </c>
      <c r="R17" s="58">
        <v>98.179262060962401</v>
      </c>
      <c r="S17" s="59">
        <v>0</v>
      </c>
    </row>
    <row r="18" spans="1:19" ht="11.25" customHeight="1" x14ac:dyDescent="0.2">
      <c r="A18" s="43" t="s">
        <v>54</v>
      </c>
      <c r="B18" s="43" t="s">
        <v>48</v>
      </c>
      <c r="C18" s="43" t="s">
        <v>52</v>
      </c>
      <c r="D18" s="53">
        <v>79.793508139619405</v>
      </c>
      <c r="E18" s="53"/>
      <c r="F18" s="58">
        <v>17.223306195454501</v>
      </c>
      <c r="G18" s="58">
        <v>10.8638104041201</v>
      </c>
      <c r="H18" s="58">
        <v>2.5660940533184702</v>
      </c>
      <c r="I18" s="58">
        <v>29.869090642516898</v>
      </c>
      <c r="J18" s="58"/>
      <c r="K18" s="58">
        <v>78.420573402459596</v>
      </c>
      <c r="L18" s="63">
        <v>0.24365702546124901</v>
      </c>
      <c r="M18" s="63">
        <v>40.854836410638796</v>
      </c>
      <c r="N18" s="63">
        <v>9.7342218976686095</v>
      </c>
      <c r="O18" s="58">
        <v>41.171004784186799</v>
      </c>
      <c r="P18" s="58">
        <v>44.227642946242497</v>
      </c>
      <c r="Q18" s="58">
        <v>63.495014563997202</v>
      </c>
      <c r="R18" s="58">
        <v>71.754314155680603</v>
      </c>
      <c r="S18" s="59">
        <v>4.3641207771675603</v>
      </c>
    </row>
    <row r="19" spans="1:19" ht="11.25" customHeight="1" x14ac:dyDescent="0.2">
      <c r="A19" s="43" t="s">
        <v>54</v>
      </c>
      <c r="B19" s="43" t="s">
        <v>48</v>
      </c>
      <c r="C19" s="43" t="s">
        <v>53</v>
      </c>
      <c r="D19" s="53">
        <v>70.664181518714301</v>
      </c>
      <c r="E19" s="53"/>
      <c r="F19" s="58">
        <v>28.778684818023301</v>
      </c>
      <c r="G19" s="58">
        <v>19.7886427185427</v>
      </c>
      <c r="H19" s="58">
        <v>5.1098457690290502</v>
      </c>
      <c r="I19" s="58">
        <v>48.094253958948201</v>
      </c>
      <c r="J19" s="58"/>
      <c r="K19" s="58">
        <v>69.167560924487603</v>
      </c>
      <c r="L19" s="63">
        <v>0.373693612578196</v>
      </c>
      <c r="M19" s="63">
        <v>48.730104382919102</v>
      </c>
      <c r="N19" s="63">
        <v>9.0578862322237601</v>
      </c>
      <c r="O19" s="58">
        <v>39.781382961621297</v>
      </c>
      <c r="P19" s="58">
        <v>47.5257208057619</v>
      </c>
      <c r="Q19" s="58">
        <v>57.405330614705299</v>
      </c>
      <c r="R19" s="58">
        <v>68.282413115445195</v>
      </c>
      <c r="S19" s="59">
        <v>4.7372659220518196</v>
      </c>
    </row>
    <row r="20" spans="1:19" ht="11.25" customHeight="1" x14ac:dyDescent="0.2">
      <c r="A20" s="56" t="s">
        <v>55</v>
      </c>
      <c r="B20" s="56" t="s">
        <v>48</v>
      </c>
      <c r="C20" s="56" t="s">
        <v>52</v>
      </c>
      <c r="D20" s="53">
        <v>68.869965900664397</v>
      </c>
      <c r="E20" s="53"/>
      <c r="F20" s="58">
        <v>1.5226007480642401</v>
      </c>
      <c r="G20" s="58">
        <v>2.09260958201105</v>
      </c>
      <c r="H20" s="58">
        <v>0.69349356054404199</v>
      </c>
      <c r="I20" s="58">
        <v>4.5083321359611501</v>
      </c>
      <c r="J20" s="58"/>
      <c r="K20" s="58">
        <v>85.602088758316796</v>
      </c>
      <c r="L20" s="63">
        <v>0.106059374771123</v>
      </c>
      <c r="M20" s="63">
        <v>46.858968424510799</v>
      </c>
      <c r="N20" s="63">
        <v>5.1998011930916599</v>
      </c>
      <c r="O20" s="58">
        <v>1.8167321614795899</v>
      </c>
      <c r="P20" s="58">
        <v>0</v>
      </c>
      <c r="Q20" s="58">
        <v>6.2562025613032599</v>
      </c>
      <c r="R20" s="58">
        <v>95.528106507909101</v>
      </c>
      <c r="S20" s="59">
        <v>0</v>
      </c>
    </row>
    <row r="21" spans="1:19" ht="11.25" customHeight="1" x14ac:dyDescent="0.2">
      <c r="A21" s="56" t="s">
        <v>50</v>
      </c>
      <c r="B21" s="56" t="s">
        <v>51</v>
      </c>
      <c r="C21" s="56" t="s">
        <v>56</v>
      </c>
      <c r="D21" s="53">
        <v>62.411284080683203</v>
      </c>
      <c r="E21" s="53"/>
      <c r="F21" s="58">
        <v>0.42778706217177298</v>
      </c>
      <c r="G21" s="58">
        <v>0.56784840914471502</v>
      </c>
      <c r="H21" s="58">
        <v>0.19864334623892099</v>
      </c>
      <c r="I21" s="58">
        <v>1.18264623506199</v>
      </c>
      <c r="J21" s="58"/>
      <c r="K21" s="58">
        <v>67.258664766691993</v>
      </c>
      <c r="L21" s="63">
        <v>5.8663184582124002</v>
      </c>
      <c r="M21" s="63">
        <v>34.105659903133599</v>
      </c>
      <c r="N21" s="63">
        <v>4.11375101027898</v>
      </c>
      <c r="O21" s="58">
        <v>0.98931628799980298</v>
      </c>
      <c r="P21" s="58">
        <v>0.160224310708273</v>
      </c>
      <c r="Q21" s="58">
        <v>30.0150715860449</v>
      </c>
      <c r="R21" s="58">
        <v>95.092568626748402</v>
      </c>
      <c r="S21" s="59">
        <v>7.4707995348552006E-2</v>
      </c>
    </row>
    <row r="22" spans="1:19" ht="11.25" customHeight="1" x14ac:dyDescent="0.2">
      <c r="A22" s="56" t="s">
        <v>54</v>
      </c>
      <c r="B22" s="56" t="s">
        <v>48</v>
      </c>
      <c r="C22" s="56" t="s">
        <v>56</v>
      </c>
      <c r="D22" s="53">
        <v>59.104454911577001</v>
      </c>
      <c r="E22" s="53"/>
      <c r="F22" s="58">
        <v>38.948296072245398</v>
      </c>
      <c r="G22" s="58">
        <v>25.605608454516901</v>
      </c>
      <c r="H22" s="58">
        <v>6.9890084050066097</v>
      </c>
      <c r="I22" s="58">
        <v>55.953592664413002</v>
      </c>
      <c r="J22" s="58"/>
      <c r="K22" s="58">
        <v>55.235679357368198</v>
      </c>
      <c r="L22" s="63">
        <v>1.1573949621148201</v>
      </c>
      <c r="M22" s="63">
        <v>51.047117552152301</v>
      </c>
      <c r="N22" s="63">
        <v>12.257533880242899</v>
      </c>
      <c r="O22" s="58">
        <v>32.365148251214201</v>
      </c>
      <c r="P22" s="58">
        <v>48.035476537403703</v>
      </c>
      <c r="Q22" s="58">
        <v>52.765038766376101</v>
      </c>
      <c r="R22" s="58">
        <v>66.010064217806502</v>
      </c>
      <c r="S22" s="59">
        <v>4.5946011497190797</v>
      </c>
    </row>
    <row r="23" spans="1:19" ht="11.25" customHeight="1" x14ac:dyDescent="0.2">
      <c r="A23" s="39" t="s">
        <v>47</v>
      </c>
      <c r="B23" s="39" t="s">
        <v>57</v>
      </c>
      <c r="C23" s="39" t="s">
        <v>49</v>
      </c>
      <c r="D23" s="53">
        <v>55.107038477826897</v>
      </c>
      <c r="E23" s="53"/>
      <c r="F23" s="58">
        <v>0.140699969848564</v>
      </c>
      <c r="G23" s="58">
        <v>0.14865724634983599</v>
      </c>
      <c r="H23" s="58">
        <v>5.3676177181260699E-2</v>
      </c>
      <c r="I23" s="58">
        <v>0.33321575262180603</v>
      </c>
      <c r="J23" s="58"/>
      <c r="K23" s="58">
        <v>89.533843943649899</v>
      </c>
      <c r="L23" s="63">
        <v>0</v>
      </c>
      <c r="M23" s="63">
        <v>5.7646946022339902</v>
      </c>
      <c r="N23" s="63">
        <v>5.3344844375984097</v>
      </c>
      <c r="O23" s="58">
        <v>5.1962257898154202E-2</v>
      </c>
      <c r="P23" s="58">
        <v>0</v>
      </c>
      <c r="Q23" s="58">
        <v>0.53755517072949699</v>
      </c>
      <c r="R23" s="58">
        <v>97.643351741277996</v>
      </c>
      <c r="S23" s="59">
        <v>0</v>
      </c>
    </row>
    <row r="24" spans="1:19" ht="11.25" customHeight="1" x14ac:dyDescent="0.2">
      <c r="A24" s="43" t="s">
        <v>50</v>
      </c>
      <c r="B24" s="43" t="s">
        <v>51</v>
      </c>
      <c r="C24" s="43" t="s">
        <v>49</v>
      </c>
      <c r="D24" s="53">
        <v>50.449825934842103</v>
      </c>
      <c r="E24" s="53"/>
      <c r="F24" s="58">
        <v>7.4485141393353105E-2</v>
      </c>
      <c r="G24" s="58">
        <v>0.105645212047505</v>
      </c>
      <c r="H24" s="58">
        <v>3.2570697048081E-2</v>
      </c>
      <c r="I24" s="58">
        <v>0.23743839036959299</v>
      </c>
      <c r="J24" s="58"/>
      <c r="K24" s="58">
        <v>86.783030157962301</v>
      </c>
      <c r="L24" s="63">
        <v>1.01194185629412</v>
      </c>
      <c r="M24" s="63">
        <v>15.622361420861299</v>
      </c>
      <c r="N24" s="63">
        <v>1.75224825513224</v>
      </c>
      <c r="O24" s="58">
        <v>0.39995820420074402</v>
      </c>
      <c r="P24" s="58">
        <v>2.7198703918325299E-2</v>
      </c>
      <c r="Q24" s="58">
        <v>5.59240742403348</v>
      </c>
      <c r="R24" s="58">
        <v>97.696303010118399</v>
      </c>
      <c r="S24" s="59">
        <v>2.5698834418837298E-2</v>
      </c>
    </row>
    <row r="25" spans="1:19" ht="11.25" customHeight="1" x14ac:dyDescent="0.2">
      <c r="A25" s="43" t="s">
        <v>54</v>
      </c>
      <c r="B25" s="43" t="s">
        <v>48</v>
      </c>
      <c r="C25" s="43" t="s">
        <v>58</v>
      </c>
      <c r="D25" s="53">
        <v>50.2797360698018</v>
      </c>
      <c r="E25" s="53"/>
      <c r="F25" s="58">
        <v>46.1192589112704</v>
      </c>
      <c r="G25" s="58">
        <v>34.462815623898301</v>
      </c>
      <c r="H25" s="58">
        <v>8.5926334963002002</v>
      </c>
      <c r="I25" s="58">
        <v>70.444674796458003</v>
      </c>
      <c r="J25" s="58"/>
      <c r="K25" s="58">
        <v>53.284130883303902</v>
      </c>
      <c r="L25" s="63">
        <v>3.8220318325262799</v>
      </c>
      <c r="M25" s="63">
        <v>40.249250329536601</v>
      </c>
      <c r="N25" s="63">
        <v>14.223250300239201</v>
      </c>
      <c r="O25" s="58">
        <v>18.057033416206199</v>
      </c>
      <c r="P25" s="58">
        <v>50.2515333797229</v>
      </c>
      <c r="Q25" s="58">
        <v>43.640092423880198</v>
      </c>
      <c r="R25" s="58">
        <v>68.390366546760902</v>
      </c>
      <c r="S25" s="59">
        <v>4.7450720342171797</v>
      </c>
    </row>
    <row r="26" spans="1:19" ht="11.25" customHeight="1" x14ac:dyDescent="0.2">
      <c r="A26" s="39" t="s">
        <v>59</v>
      </c>
      <c r="B26" s="39" t="s">
        <v>48</v>
      </c>
      <c r="C26" s="39" t="s">
        <v>52</v>
      </c>
      <c r="D26" s="53">
        <v>49.765875117028003</v>
      </c>
      <c r="E26" s="53"/>
      <c r="F26" s="58">
        <v>0.89061278307494796</v>
      </c>
      <c r="G26" s="58">
        <v>1.2325016484854701</v>
      </c>
      <c r="H26" s="58">
        <v>0.40135370895827499</v>
      </c>
      <c r="I26" s="58">
        <v>2.4985403914607298</v>
      </c>
      <c r="J26" s="58"/>
      <c r="K26" s="58">
        <v>86.223815249198907</v>
      </c>
      <c r="L26" s="63">
        <v>4.5191004358562901E-2</v>
      </c>
      <c r="M26" s="63">
        <v>57.200685006911201</v>
      </c>
      <c r="N26" s="63">
        <v>2.2030880602127398</v>
      </c>
      <c r="O26" s="58">
        <v>0.65518327543025201</v>
      </c>
      <c r="P26" s="58">
        <v>0</v>
      </c>
      <c r="Q26" s="58">
        <v>2.8378125654489499</v>
      </c>
      <c r="R26" s="58">
        <v>98.247614569127407</v>
      </c>
      <c r="S26" s="59">
        <v>0</v>
      </c>
    </row>
    <row r="27" spans="1:19" ht="11.25" customHeight="1" x14ac:dyDescent="0.2">
      <c r="A27" s="56" t="s">
        <v>59</v>
      </c>
      <c r="B27" s="56" t="s">
        <v>48</v>
      </c>
      <c r="C27" s="56" t="s">
        <v>56</v>
      </c>
      <c r="D27" s="53">
        <v>46.118726175678901</v>
      </c>
      <c r="E27" s="53"/>
      <c r="F27" s="58">
        <v>2.6813435674252202</v>
      </c>
      <c r="G27" s="58">
        <v>3.7501195513658301</v>
      </c>
      <c r="H27" s="58">
        <v>1.4079020686619601</v>
      </c>
      <c r="I27" s="58">
        <v>7.2343975519046797</v>
      </c>
      <c r="J27" s="58"/>
      <c r="K27" s="58">
        <v>56.817402062177301</v>
      </c>
      <c r="L27" s="63">
        <v>0.56943595969890604</v>
      </c>
      <c r="M27" s="63">
        <v>85.962583944200503</v>
      </c>
      <c r="N27" s="63">
        <v>9.7052683404163904</v>
      </c>
      <c r="O27" s="58">
        <v>0.58212009605657</v>
      </c>
      <c r="P27" s="58">
        <v>0</v>
      </c>
      <c r="Q27" s="58">
        <v>8.8178988954871098</v>
      </c>
      <c r="R27" s="58">
        <v>95.590524196590195</v>
      </c>
      <c r="S27" s="59">
        <v>0</v>
      </c>
    </row>
    <row r="28" spans="1:19" ht="11.25" customHeight="1" x14ac:dyDescent="0.2">
      <c r="A28" s="56" t="s">
        <v>50</v>
      </c>
      <c r="B28" s="56" t="s">
        <v>48</v>
      </c>
      <c r="C28" s="56" t="s">
        <v>49</v>
      </c>
      <c r="D28" s="53">
        <v>42.058247894307598</v>
      </c>
      <c r="E28" s="53"/>
      <c r="F28" s="58">
        <v>0.61777748882066097</v>
      </c>
      <c r="G28" s="58">
        <v>0.64284637486065299</v>
      </c>
      <c r="H28" s="58">
        <v>0.20071515706580201</v>
      </c>
      <c r="I28" s="58">
        <v>1.3945129745431599</v>
      </c>
      <c r="J28" s="58"/>
      <c r="K28" s="58">
        <v>87.585286823337299</v>
      </c>
      <c r="L28" s="63">
        <v>0.23533172602010399</v>
      </c>
      <c r="M28" s="63">
        <v>8.0991177794624392</v>
      </c>
      <c r="N28" s="63">
        <v>1.6067211538230799</v>
      </c>
      <c r="O28" s="58">
        <v>7.6566583574366506E-2</v>
      </c>
      <c r="P28" s="58">
        <v>0</v>
      </c>
      <c r="Q28" s="58">
        <v>2.9408585691450901</v>
      </c>
      <c r="R28" s="58">
        <v>98.832631248853303</v>
      </c>
      <c r="S28" s="59">
        <v>1.27329375278493E-2</v>
      </c>
    </row>
    <row r="29" spans="1:19" ht="11.25" customHeight="1" x14ac:dyDescent="0.2">
      <c r="A29" s="56" t="s">
        <v>50</v>
      </c>
      <c r="B29" s="56" t="s">
        <v>48</v>
      </c>
      <c r="C29" s="56" t="s">
        <v>52</v>
      </c>
      <c r="D29" s="53">
        <v>41.301217907801998</v>
      </c>
      <c r="E29" s="53"/>
      <c r="F29" s="58">
        <v>1.1550265601079299</v>
      </c>
      <c r="G29" s="58">
        <v>1.7520905003932601</v>
      </c>
      <c r="H29" s="58">
        <v>0.52044484211699404</v>
      </c>
      <c r="I29" s="58">
        <v>4.0362147339114598</v>
      </c>
      <c r="J29" s="58"/>
      <c r="K29" s="58">
        <v>74.910128448158105</v>
      </c>
      <c r="L29" s="63">
        <v>0.85915920848028804</v>
      </c>
      <c r="M29" s="63">
        <v>30.7824760394832</v>
      </c>
      <c r="N29" s="63">
        <v>4.8021462397415702</v>
      </c>
      <c r="O29" s="58">
        <v>1.5803759966298201</v>
      </c>
      <c r="P29" s="58">
        <v>0.13622205625283099</v>
      </c>
      <c r="Q29" s="58">
        <v>22.8587443909305</v>
      </c>
      <c r="R29" s="58">
        <v>94.592062529826407</v>
      </c>
      <c r="S29" s="59">
        <v>6.7903351159186998E-2</v>
      </c>
    </row>
    <row r="30" spans="1:19" ht="11.25" customHeight="1" x14ac:dyDescent="0.2">
      <c r="A30" s="39" t="s">
        <v>55</v>
      </c>
      <c r="B30" s="39" t="s">
        <v>48</v>
      </c>
      <c r="C30" s="39" t="s">
        <v>49</v>
      </c>
      <c r="D30" s="35">
        <v>37.346509851676899</v>
      </c>
      <c r="E30" s="35"/>
      <c r="F30" s="59">
        <v>0.81578929512071297</v>
      </c>
      <c r="G30" s="59">
        <v>1.04245957634664</v>
      </c>
      <c r="H30" s="59">
        <v>0.34240794916487699</v>
      </c>
      <c r="I30" s="59">
        <v>2.35178829415903</v>
      </c>
      <c r="J30" s="59"/>
      <c r="K30" s="59">
        <v>90.424782635822297</v>
      </c>
      <c r="L30" s="60">
        <v>0</v>
      </c>
      <c r="M30" s="60">
        <v>11.974700706529999</v>
      </c>
      <c r="N30" s="60">
        <v>5.2715038646165304</v>
      </c>
      <c r="O30" s="59">
        <v>0.31585241941965297</v>
      </c>
      <c r="P30" s="59">
        <v>0</v>
      </c>
      <c r="Q30" s="59">
        <v>2.1953026887550902</v>
      </c>
      <c r="R30" s="59">
        <v>96.260270604710698</v>
      </c>
      <c r="S30" s="59">
        <v>0</v>
      </c>
    </row>
    <row r="31" spans="1:19" x14ac:dyDescent="0.2">
      <c r="A31" s="30" t="s">
        <v>60</v>
      </c>
      <c r="B31" s="37" t="s">
        <v>48</v>
      </c>
      <c r="C31" s="37" t="s">
        <v>49</v>
      </c>
      <c r="D31" s="35">
        <v>37.3161212981977</v>
      </c>
      <c r="E31" s="35"/>
      <c r="F31" s="60">
        <v>2.0990636510558902</v>
      </c>
      <c r="G31" s="60">
        <v>2.4937726320913498</v>
      </c>
      <c r="H31" s="60">
        <v>0.80912188838743104</v>
      </c>
      <c r="I31" s="60">
        <v>5.8214034660624296</v>
      </c>
      <c r="J31" s="60"/>
      <c r="K31" s="60">
        <v>87.893091554898106</v>
      </c>
      <c r="L31" s="60">
        <v>0</v>
      </c>
      <c r="M31" s="60">
        <v>15.349682588869699</v>
      </c>
      <c r="N31" s="60">
        <v>13.2296744481974</v>
      </c>
      <c r="O31" s="60">
        <v>0.15474610001873601</v>
      </c>
      <c r="P31" s="60">
        <v>0</v>
      </c>
      <c r="Q31" s="60">
        <v>0.400869196429397</v>
      </c>
      <c r="R31" s="60">
        <v>92.442247922779799</v>
      </c>
      <c r="S31" s="60">
        <v>1.53572426971169</v>
      </c>
    </row>
    <row r="32" spans="1:19" x14ac:dyDescent="0.2">
      <c r="A32" s="52" t="s">
        <v>59</v>
      </c>
      <c r="B32" s="52" t="s">
        <v>48</v>
      </c>
      <c r="C32" s="52" t="s">
        <v>53</v>
      </c>
      <c r="D32" s="53">
        <v>36.499026484175303</v>
      </c>
      <c r="E32" s="53"/>
      <c r="F32" s="60">
        <v>1.71519313330741</v>
      </c>
      <c r="G32" s="60">
        <v>2.74755547205711</v>
      </c>
      <c r="H32" s="60">
        <v>1.1423690828534201</v>
      </c>
      <c r="I32" s="60">
        <v>5.07409892058722</v>
      </c>
      <c r="J32" s="60"/>
      <c r="K32" s="60">
        <v>75.005665393599898</v>
      </c>
      <c r="L32" s="60">
        <v>0.280664939729518</v>
      </c>
      <c r="M32" s="60">
        <v>85.871486683904294</v>
      </c>
      <c r="N32" s="60">
        <v>5.7366236377227304</v>
      </c>
      <c r="O32" s="60">
        <v>0.379137677240796</v>
      </c>
      <c r="P32" s="60">
        <v>0</v>
      </c>
      <c r="Q32" s="60">
        <v>5.1345515811909603</v>
      </c>
      <c r="R32" s="60">
        <v>97.461521150288704</v>
      </c>
      <c r="S32" s="60">
        <v>0</v>
      </c>
    </row>
    <row r="33" spans="1:19" x14ac:dyDescent="0.2">
      <c r="A33" s="39" t="s">
        <v>50</v>
      </c>
      <c r="B33" s="39" t="s">
        <v>51</v>
      </c>
      <c r="C33" s="39" t="s">
        <v>58</v>
      </c>
      <c r="D33" s="53">
        <v>30.018501896207901</v>
      </c>
      <c r="E33" s="53"/>
      <c r="F33" s="61">
        <v>0.57312763673141098</v>
      </c>
      <c r="G33" s="61">
        <v>0.72624613700983598</v>
      </c>
      <c r="H33" s="61">
        <v>0.25517833803368001</v>
      </c>
      <c r="I33" s="61">
        <v>1.5455906349249</v>
      </c>
      <c r="J33" s="61"/>
      <c r="K33" s="61">
        <v>70.434713027953094</v>
      </c>
      <c r="L33" s="60">
        <v>17.2488072253486</v>
      </c>
      <c r="M33" s="60">
        <v>26.185141962027199</v>
      </c>
      <c r="N33" s="60">
        <v>1.93233400769613</v>
      </c>
      <c r="O33" s="61">
        <v>0.90765345225638505</v>
      </c>
      <c r="P33" s="61">
        <v>7.3236977178658194E-2</v>
      </c>
      <c r="Q33" s="61">
        <v>25.236824734253599</v>
      </c>
      <c r="R33" s="61">
        <v>93.918253235826796</v>
      </c>
      <c r="S33" s="60">
        <v>9.7453213701436794E-2</v>
      </c>
    </row>
    <row r="34" spans="1:19" x14ac:dyDescent="0.2">
      <c r="A34" s="57" t="s">
        <v>59</v>
      </c>
      <c r="B34" s="57" t="s">
        <v>48</v>
      </c>
      <c r="C34" s="57" t="s">
        <v>58</v>
      </c>
      <c r="D34" s="53">
        <v>27.993021332923401</v>
      </c>
      <c r="E34" s="53"/>
      <c r="F34" s="60">
        <v>3.5649176515715499</v>
      </c>
      <c r="G34" s="60">
        <v>4.5504134932807903</v>
      </c>
      <c r="H34" s="60">
        <v>1.51084240807972</v>
      </c>
      <c r="I34" s="60">
        <v>9.8642051329685003</v>
      </c>
      <c r="J34" s="60"/>
      <c r="K34" s="60">
        <v>51.752326414857301</v>
      </c>
      <c r="L34" s="60">
        <v>1.6885728219796901</v>
      </c>
      <c r="M34" s="60">
        <v>81.620628506272297</v>
      </c>
      <c r="N34" s="60">
        <v>6.0674891165595204</v>
      </c>
      <c r="O34" s="60">
        <v>1.9360519504110001</v>
      </c>
      <c r="P34" s="60">
        <v>0</v>
      </c>
      <c r="Q34" s="60">
        <v>13.875142106121</v>
      </c>
      <c r="R34" s="60">
        <v>90.120467703516098</v>
      </c>
      <c r="S34" s="60">
        <v>0</v>
      </c>
    </row>
    <row r="35" spans="1:19" x14ac:dyDescent="0.2">
      <c r="A35" s="52" t="s">
        <v>55</v>
      </c>
      <c r="B35" s="52" t="s">
        <v>48</v>
      </c>
      <c r="C35" s="52" t="s">
        <v>53</v>
      </c>
      <c r="D35" s="53">
        <v>24.607341058115001</v>
      </c>
      <c r="E35" s="53"/>
      <c r="F35" s="60">
        <v>2.9151013413103999</v>
      </c>
      <c r="G35" s="60">
        <v>4.27797430083546</v>
      </c>
      <c r="H35" s="60">
        <v>1.7382076358302201</v>
      </c>
      <c r="I35" s="60">
        <v>8.4640025414148994</v>
      </c>
      <c r="J35" s="60"/>
      <c r="K35" s="60">
        <v>76.441425966031602</v>
      </c>
      <c r="L35" s="60">
        <v>0.47727271124929599</v>
      </c>
      <c r="M35" s="60">
        <v>70.668901169211907</v>
      </c>
      <c r="N35" s="60">
        <v>6.3555337072197799</v>
      </c>
      <c r="O35" s="60">
        <v>1.0426712243563001</v>
      </c>
      <c r="P35" s="60">
        <v>0</v>
      </c>
      <c r="Q35" s="60">
        <v>9.3511430653063101</v>
      </c>
      <c r="R35" s="60">
        <v>94.774240390887897</v>
      </c>
      <c r="S35" s="60">
        <v>0</v>
      </c>
    </row>
    <row r="36" spans="1:19" x14ac:dyDescent="0.2">
      <c r="A36" s="52" t="s">
        <v>59</v>
      </c>
      <c r="B36" s="52" t="s">
        <v>48</v>
      </c>
      <c r="C36" s="52" t="s">
        <v>49</v>
      </c>
      <c r="D36" s="53">
        <v>22.748060850833301</v>
      </c>
      <c r="E36" s="53"/>
      <c r="F36" s="60">
        <v>0.47576116656761003</v>
      </c>
      <c r="G36" s="60">
        <v>0.50015666120916102</v>
      </c>
      <c r="H36" s="60">
        <v>0.17749370676072901</v>
      </c>
      <c r="I36" s="60">
        <v>1.1302639578796501</v>
      </c>
      <c r="J36" s="60"/>
      <c r="K36" s="60">
        <v>91.469419231727798</v>
      </c>
      <c r="L36" s="60">
        <v>3.3329215409273298E-2</v>
      </c>
      <c r="M36" s="60">
        <v>15.687181663367699</v>
      </c>
      <c r="N36" s="60">
        <v>2.16303955598296</v>
      </c>
      <c r="O36" s="60">
        <v>0.136237122680816</v>
      </c>
      <c r="P36" s="60">
        <v>0</v>
      </c>
      <c r="Q36" s="60">
        <v>0.91453249212802001</v>
      </c>
      <c r="R36" s="60">
        <v>98.251922449423404</v>
      </c>
      <c r="S36" s="60">
        <v>0</v>
      </c>
    </row>
    <row r="37" spans="1:19" x14ac:dyDescent="0.2">
      <c r="A37" s="52" t="s">
        <v>50</v>
      </c>
      <c r="B37" s="52" t="s">
        <v>48</v>
      </c>
      <c r="C37" s="52" t="s">
        <v>53</v>
      </c>
      <c r="D37" s="53">
        <v>21.453532109308799</v>
      </c>
      <c r="E37" s="53"/>
      <c r="F37" s="60">
        <v>2.2189353598627299</v>
      </c>
      <c r="G37" s="60">
        <v>3.0754487367910799</v>
      </c>
      <c r="H37" s="60">
        <v>0.82662208835928896</v>
      </c>
      <c r="I37" s="60">
        <v>6.4964655405086198</v>
      </c>
      <c r="J37" s="60"/>
      <c r="K37" s="60">
        <v>61.331366944101497</v>
      </c>
      <c r="L37" s="60">
        <v>2.4079858207856302</v>
      </c>
      <c r="M37" s="60">
        <v>34.193315437656999</v>
      </c>
      <c r="N37" s="60">
        <v>3.9375516265553299</v>
      </c>
      <c r="O37" s="60">
        <v>1.6615275594268399</v>
      </c>
      <c r="P37" s="60">
        <v>0.15266796676989799</v>
      </c>
      <c r="Q37" s="60">
        <v>36.3108146693585</v>
      </c>
      <c r="R37" s="60">
        <v>95.036904135747704</v>
      </c>
      <c r="S37" s="60">
        <v>0.109126855558883</v>
      </c>
    </row>
    <row r="38" spans="1:19" x14ac:dyDescent="0.2">
      <c r="A38" s="39" t="s">
        <v>54</v>
      </c>
      <c r="B38" s="39" t="s">
        <v>48</v>
      </c>
      <c r="C38" s="39" t="s">
        <v>61</v>
      </c>
      <c r="D38" s="53">
        <v>20.638275963439401</v>
      </c>
      <c r="E38" s="53"/>
      <c r="F38" s="61">
        <v>49.008304719148299</v>
      </c>
      <c r="G38" s="61">
        <v>40.300119094222801</v>
      </c>
      <c r="H38" s="61">
        <v>13.4161306189516</v>
      </c>
      <c r="I38" s="61">
        <v>73.532710931028902</v>
      </c>
      <c r="J38" s="61"/>
      <c r="K38" s="61">
        <v>70.123384883429594</v>
      </c>
      <c r="L38" s="60">
        <v>5.43273059359045</v>
      </c>
      <c r="M38" s="60">
        <v>9.9458012985720998</v>
      </c>
      <c r="N38" s="60">
        <v>6.2917459089740397</v>
      </c>
      <c r="O38" s="61">
        <v>5.1953876871190401</v>
      </c>
      <c r="P38" s="61">
        <v>49.3719386101235</v>
      </c>
      <c r="Q38" s="61">
        <v>20.144161102741101</v>
      </c>
      <c r="R38" s="61">
        <v>81.506740629981195</v>
      </c>
      <c r="S38" s="60">
        <v>4.5339803029971399</v>
      </c>
    </row>
    <row r="39" spans="1:19" x14ac:dyDescent="0.2">
      <c r="A39" s="39" t="s">
        <v>62</v>
      </c>
      <c r="B39" s="39" t="s">
        <v>48</v>
      </c>
      <c r="C39" s="39" t="s">
        <v>49</v>
      </c>
      <c r="D39" s="53">
        <v>19.7118675062348</v>
      </c>
      <c r="E39" s="53"/>
      <c r="F39" s="61">
        <v>1.44767094424771</v>
      </c>
      <c r="G39" s="61">
        <v>1.7385105627733899</v>
      </c>
      <c r="H39" s="61">
        <v>0.66666346713911195</v>
      </c>
      <c r="I39" s="61">
        <v>3.9621462275386299</v>
      </c>
      <c r="J39" s="61"/>
      <c r="K39" s="61">
        <v>86.926641804002003</v>
      </c>
      <c r="L39" s="60">
        <v>0</v>
      </c>
      <c r="M39" s="60">
        <v>13.5846810165673</v>
      </c>
      <c r="N39" s="60">
        <v>10.410879358948399</v>
      </c>
      <c r="O39" s="61">
        <v>0.38523669999440702</v>
      </c>
      <c r="P39" s="61">
        <v>0</v>
      </c>
      <c r="Q39" s="61">
        <v>1.3932139681478199</v>
      </c>
      <c r="R39" s="61">
        <v>94.012819525325298</v>
      </c>
      <c r="S39" s="60">
        <v>1.8897096785060601</v>
      </c>
    </row>
    <row r="40" spans="1:19" x14ac:dyDescent="0.2">
      <c r="A40" s="39" t="s">
        <v>63</v>
      </c>
      <c r="B40" s="39" t="s">
        <v>48</v>
      </c>
      <c r="C40" s="39" t="s">
        <v>49</v>
      </c>
      <c r="D40" s="53">
        <v>19.3575485593562</v>
      </c>
      <c r="E40" s="53"/>
      <c r="F40" s="61">
        <v>1.3404610130138801</v>
      </c>
      <c r="G40" s="61">
        <v>1.73026630727251</v>
      </c>
      <c r="H40" s="61">
        <v>0.56130179430816696</v>
      </c>
      <c r="I40" s="61">
        <v>4.0840463568995</v>
      </c>
      <c r="J40" s="61"/>
      <c r="K40" s="61">
        <v>85.657562846948096</v>
      </c>
      <c r="L40" s="60">
        <v>0</v>
      </c>
      <c r="M40" s="60">
        <v>9.8202209148471908</v>
      </c>
      <c r="N40" s="60">
        <v>12.726187882913401</v>
      </c>
      <c r="O40" s="61">
        <v>0.120014182667449</v>
      </c>
      <c r="P40" s="61">
        <v>0</v>
      </c>
      <c r="Q40" s="61">
        <v>1.8841777614349</v>
      </c>
      <c r="R40" s="61">
        <v>94.888613460546793</v>
      </c>
      <c r="S40" s="60">
        <v>1.52132148217902</v>
      </c>
    </row>
    <row r="41" spans="1:19" x14ac:dyDescent="0.2">
      <c r="A41" s="39" t="s">
        <v>62</v>
      </c>
      <c r="B41" s="39" t="s">
        <v>48</v>
      </c>
      <c r="C41" s="39" t="s">
        <v>52</v>
      </c>
      <c r="D41" s="53">
        <v>18.064749939148601</v>
      </c>
      <c r="E41" s="53"/>
      <c r="F41" s="61">
        <v>2.6871214318966801</v>
      </c>
      <c r="G41" s="61">
        <v>3.2694992493406998</v>
      </c>
      <c r="H41" s="61">
        <v>1.2476171769001101</v>
      </c>
      <c r="I41" s="61">
        <v>6.6734621275550801</v>
      </c>
      <c r="J41" s="61"/>
      <c r="K41" s="61">
        <v>74.733048434426394</v>
      </c>
      <c r="L41" s="60">
        <v>0.310818462720716</v>
      </c>
      <c r="M41" s="60">
        <v>38.8781034589271</v>
      </c>
      <c r="N41" s="60">
        <v>8.6615920881065307</v>
      </c>
      <c r="O41" s="61">
        <v>3.4596694495859399</v>
      </c>
      <c r="P41" s="61">
        <v>0</v>
      </c>
      <c r="Q41" s="61">
        <v>20.119085381639302</v>
      </c>
      <c r="R41" s="61">
        <v>94.363920696511997</v>
      </c>
      <c r="S41" s="60">
        <v>3.3013226679684902</v>
      </c>
    </row>
    <row r="42" spans="1:19" x14ac:dyDescent="0.2">
      <c r="A42" s="39" t="s">
        <v>63</v>
      </c>
      <c r="B42" s="39" t="s">
        <v>48</v>
      </c>
      <c r="C42" s="39" t="s">
        <v>56</v>
      </c>
      <c r="D42" s="53">
        <v>17.357769669398301</v>
      </c>
      <c r="E42" s="53"/>
      <c r="F42" s="61">
        <v>7.2621988202975798</v>
      </c>
      <c r="G42" s="61">
        <v>8.8388639015799004</v>
      </c>
      <c r="H42" s="61">
        <v>2.96024886290986</v>
      </c>
      <c r="I42" s="61">
        <v>20.268868648080598</v>
      </c>
      <c r="J42" s="61"/>
      <c r="K42" s="61">
        <v>40.067459652101803</v>
      </c>
      <c r="L42" s="60">
        <v>1.71028329628098</v>
      </c>
      <c r="M42" s="60">
        <v>55.247288399541802</v>
      </c>
      <c r="N42" s="60">
        <v>12.072108542320199</v>
      </c>
      <c r="O42" s="61">
        <v>2.6137585548475601</v>
      </c>
      <c r="P42" s="61">
        <v>0</v>
      </c>
      <c r="Q42" s="61">
        <v>29.7938958153538</v>
      </c>
      <c r="R42" s="61">
        <v>88.273271677064898</v>
      </c>
      <c r="S42" s="60">
        <v>3.3500228847652398</v>
      </c>
    </row>
    <row r="43" spans="1:19" x14ac:dyDescent="0.2">
      <c r="A43" s="39" t="s">
        <v>60</v>
      </c>
      <c r="B43" s="39" t="s">
        <v>48</v>
      </c>
      <c r="C43" s="39" t="s">
        <v>52</v>
      </c>
      <c r="D43" s="53">
        <v>16.192310794752601</v>
      </c>
      <c r="E43" s="53"/>
      <c r="F43" s="61">
        <v>3.8742917609818099</v>
      </c>
      <c r="G43" s="61">
        <v>6.5847517406367597</v>
      </c>
      <c r="H43" s="61">
        <v>1.7489233725437801</v>
      </c>
      <c r="I43" s="61">
        <v>16.214779942953999</v>
      </c>
      <c r="J43" s="61"/>
      <c r="K43" s="61">
        <v>76.790627682375899</v>
      </c>
      <c r="L43" s="60">
        <v>0.53931576555765004</v>
      </c>
      <c r="M43" s="60">
        <v>40.699151787633099</v>
      </c>
      <c r="N43" s="60">
        <v>8.1154292095387408</v>
      </c>
      <c r="O43" s="61">
        <v>9.5588484986483309</v>
      </c>
      <c r="P43" s="61">
        <v>0</v>
      </c>
      <c r="Q43" s="61">
        <v>22.019061240684099</v>
      </c>
      <c r="R43" s="61">
        <v>84.583571963236807</v>
      </c>
      <c r="S43" s="60">
        <v>3.00122066541504</v>
      </c>
    </row>
    <row r="44" spans="1:19" x14ac:dyDescent="0.2">
      <c r="A44" s="39" t="s">
        <v>64</v>
      </c>
      <c r="B44" s="39" t="s">
        <v>48</v>
      </c>
      <c r="C44" s="39" t="s">
        <v>52</v>
      </c>
      <c r="D44" s="53">
        <v>15.993039098521701</v>
      </c>
      <c r="E44" s="53"/>
      <c r="F44" s="60">
        <v>15.0618141146841</v>
      </c>
      <c r="G44" s="60">
        <v>10.807499624474801</v>
      </c>
      <c r="H44" s="60">
        <v>2.1322577299316698</v>
      </c>
      <c r="I44" s="60">
        <v>33.8796259720257</v>
      </c>
      <c r="J44" s="60"/>
      <c r="K44" s="60">
        <v>78.355368319262396</v>
      </c>
      <c r="L44" s="60">
        <v>0.74344291901163095</v>
      </c>
      <c r="M44" s="60">
        <v>35.340956681243597</v>
      </c>
      <c r="N44" s="60">
        <v>10.7411682911991</v>
      </c>
      <c r="O44" s="61">
        <v>34.910515657163799</v>
      </c>
      <c r="P44" s="61">
        <v>34.412730702753301</v>
      </c>
      <c r="Q44" s="61">
        <v>63.019176639565998</v>
      </c>
      <c r="R44" s="60">
        <v>74.092680659555995</v>
      </c>
      <c r="S44" s="60">
        <v>2.8880584781153402</v>
      </c>
    </row>
    <row r="45" spans="1:19" x14ac:dyDescent="0.2">
      <c r="A45" s="39" t="s">
        <v>50</v>
      </c>
      <c r="B45" s="39" t="s">
        <v>57</v>
      </c>
      <c r="C45" s="39" t="s">
        <v>52</v>
      </c>
      <c r="D45" s="53">
        <v>15.909842260047199</v>
      </c>
      <c r="E45" s="53"/>
      <c r="F45" s="60">
        <v>0.29686388371684702</v>
      </c>
      <c r="G45" s="60">
        <v>0.39206700006363698</v>
      </c>
      <c r="H45" s="60">
        <v>0.117004595980177</v>
      </c>
      <c r="I45" s="60">
        <v>0.88914039011648105</v>
      </c>
      <c r="J45" s="60"/>
      <c r="K45" s="60">
        <v>75.831476448921904</v>
      </c>
      <c r="L45" s="60">
        <v>1.52567824580024</v>
      </c>
      <c r="M45" s="60">
        <v>32.8724060013881</v>
      </c>
      <c r="N45" s="60">
        <v>4.4407447881628901</v>
      </c>
      <c r="O45" s="61">
        <v>0.81824505239104195</v>
      </c>
      <c r="P45" s="61">
        <v>0.109277083499115</v>
      </c>
      <c r="Q45" s="61">
        <v>22.4158355691625</v>
      </c>
      <c r="R45" s="60">
        <v>95.698116129907106</v>
      </c>
      <c r="S45" s="60">
        <v>0.114710396912114</v>
      </c>
    </row>
    <row r="46" spans="1:19" x14ac:dyDescent="0.2">
      <c r="A46" s="39" t="s">
        <v>63</v>
      </c>
      <c r="B46" s="39" t="s">
        <v>48</v>
      </c>
      <c r="C46" s="39" t="s">
        <v>52</v>
      </c>
      <c r="D46" s="53">
        <v>15.737865378686701</v>
      </c>
      <c r="E46" s="53"/>
      <c r="F46" s="60">
        <v>2.4904412679391701</v>
      </c>
      <c r="G46" s="60">
        <v>3.89237435920723</v>
      </c>
      <c r="H46" s="60">
        <v>1.1666080821727101</v>
      </c>
      <c r="I46" s="60">
        <v>8.5691999644228396</v>
      </c>
      <c r="J46" s="60"/>
      <c r="K46" s="60">
        <v>72.742176014573502</v>
      </c>
      <c r="L46" s="60">
        <v>1.1580709060364001</v>
      </c>
      <c r="M46" s="60">
        <v>35.713555755145798</v>
      </c>
      <c r="N46" s="60">
        <v>8.7707364366518004</v>
      </c>
      <c r="O46" s="61">
        <v>5.0622282338199698</v>
      </c>
      <c r="P46" s="61">
        <v>0</v>
      </c>
      <c r="Q46" s="61">
        <v>24.189190694442601</v>
      </c>
      <c r="R46" s="60">
        <v>88.296357714513206</v>
      </c>
      <c r="S46" s="60">
        <v>2.8241549846491401</v>
      </c>
    </row>
    <row r="47" spans="1:19" x14ac:dyDescent="0.2">
      <c r="A47" s="39" t="s">
        <v>64</v>
      </c>
      <c r="B47" s="39" t="s">
        <v>48</v>
      </c>
      <c r="C47" s="39" t="s">
        <v>56</v>
      </c>
      <c r="D47" s="53">
        <v>14.9912370013891</v>
      </c>
      <c r="E47" s="53"/>
      <c r="F47" s="60">
        <v>35.220426655027197</v>
      </c>
      <c r="G47" s="60">
        <v>24.579023851265902</v>
      </c>
      <c r="H47" s="60">
        <v>5.0352216193529999</v>
      </c>
      <c r="I47" s="60">
        <v>63.381905626690099</v>
      </c>
      <c r="J47" s="60"/>
      <c r="K47" s="60">
        <v>52.205972165922503</v>
      </c>
      <c r="L47" s="60">
        <v>2.03967175432363</v>
      </c>
      <c r="M47" s="60">
        <v>51.949752812793598</v>
      </c>
      <c r="N47" s="60">
        <v>12.2008468824702</v>
      </c>
      <c r="O47" s="61">
        <v>20.1642290771711</v>
      </c>
      <c r="P47" s="61">
        <v>33.511308836343197</v>
      </c>
      <c r="Q47" s="61">
        <v>46.967850549672598</v>
      </c>
      <c r="R47" s="60">
        <v>74.114280795841296</v>
      </c>
      <c r="S47" s="60">
        <v>3.1107955930781399</v>
      </c>
    </row>
    <row r="48" spans="1:19" x14ac:dyDescent="0.2">
      <c r="A48" s="39" t="s">
        <v>63</v>
      </c>
      <c r="B48" s="39" t="s">
        <v>48</v>
      </c>
      <c r="C48" s="39" t="s">
        <v>58</v>
      </c>
      <c r="D48" s="53">
        <v>14.9009891756317</v>
      </c>
      <c r="E48" s="53"/>
      <c r="F48" s="60">
        <v>9.5078106068744503</v>
      </c>
      <c r="G48" s="60">
        <v>10.6400051692441</v>
      </c>
      <c r="H48" s="60">
        <v>3.5002162644594299</v>
      </c>
      <c r="I48" s="60">
        <v>24.209637184789301</v>
      </c>
      <c r="J48" s="60"/>
      <c r="K48" s="60">
        <v>40.628125363377798</v>
      </c>
      <c r="L48" s="60">
        <v>8.4203244423496795</v>
      </c>
      <c r="M48" s="60">
        <v>48.5921584210272</v>
      </c>
      <c r="N48" s="60">
        <v>9.0528548294019995</v>
      </c>
      <c r="O48" s="61">
        <v>2.01175978706573</v>
      </c>
      <c r="P48" s="61">
        <v>0</v>
      </c>
      <c r="Q48" s="61">
        <v>33.777775533609699</v>
      </c>
      <c r="R48" s="60">
        <v>90.424452624853203</v>
      </c>
      <c r="S48" s="60">
        <v>3.5425670845973101</v>
      </c>
    </row>
    <row r="49" spans="1:19" x14ac:dyDescent="0.2">
      <c r="A49" s="39" t="s">
        <v>63</v>
      </c>
      <c r="B49" s="39" t="s">
        <v>48</v>
      </c>
      <c r="C49" s="39" t="s">
        <v>53</v>
      </c>
      <c r="D49" s="53">
        <v>14.666515460900699</v>
      </c>
      <c r="E49" s="53"/>
      <c r="F49" s="60">
        <v>4.7256091756479703</v>
      </c>
      <c r="G49" s="60">
        <v>6.8004461503112603</v>
      </c>
      <c r="H49" s="60">
        <v>2.2318615542667501</v>
      </c>
      <c r="I49" s="60">
        <v>16.040565869158499</v>
      </c>
      <c r="J49" s="60"/>
      <c r="K49" s="60">
        <v>57.984991375081897</v>
      </c>
      <c r="L49" s="60">
        <v>1.4883747513966901</v>
      </c>
      <c r="M49" s="60">
        <v>50.189156149548801</v>
      </c>
      <c r="N49" s="60">
        <v>12.2538360248072</v>
      </c>
      <c r="O49" s="61">
        <v>4.4025168921296398</v>
      </c>
      <c r="P49" s="61">
        <v>0</v>
      </c>
      <c r="Q49" s="61">
        <v>32.240568948136499</v>
      </c>
      <c r="R49" s="60">
        <v>91.467209774763802</v>
      </c>
      <c r="S49" s="60">
        <v>3.3270077781692602</v>
      </c>
    </row>
    <row r="50" spans="1:19" x14ac:dyDescent="0.2">
      <c r="A50" s="39" t="s">
        <v>60</v>
      </c>
      <c r="B50" s="39" t="s">
        <v>48</v>
      </c>
      <c r="C50" s="39" t="s">
        <v>53</v>
      </c>
      <c r="D50" s="53">
        <v>14.5805667000488</v>
      </c>
      <c r="E50" s="53"/>
      <c r="F50" s="60">
        <v>7.2590039649778797</v>
      </c>
      <c r="G50" s="60">
        <v>11.9653225250993</v>
      </c>
      <c r="H50" s="60">
        <v>4.2257632457090404</v>
      </c>
      <c r="I50" s="60">
        <v>29.8774944656878</v>
      </c>
      <c r="J50" s="60"/>
      <c r="K50" s="60">
        <v>64.430083022213097</v>
      </c>
      <c r="L50" s="60">
        <v>1.29516392036513</v>
      </c>
      <c r="M50" s="60">
        <v>59.321338334428397</v>
      </c>
      <c r="N50" s="60">
        <v>9.5853011971969195</v>
      </c>
      <c r="O50" s="61">
        <v>7.5477251382706996</v>
      </c>
      <c r="P50" s="61">
        <v>0</v>
      </c>
      <c r="Q50" s="61">
        <v>25.1815564119307</v>
      </c>
      <c r="R50" s="60">
        <v>88.021194330944695</v>
      </c>
      <c r="S50" s="60">
        <v>3.7223004023289801</v>
      </c>
    </row>
    <row r="51" spans="1:19" x14ac:dyDescent="0.2">
      <c r="A51" s="39" t="s">
        <v>50</v>
      </c>
      <c r="B51" s="39" t="s">
        <v>48</v>
      </c>
      <c r="C51" s="39" t="s">
        <v>56</v>
      </c>
      <c r="D51" s="53">
        <v>14.4916232283199</v>
      </c>
      <c r="E51" s="53"/>
      <c r="F51" s="60">
        <v>3.4588526789028098</v>
      </c>
      <c r="G51" s="60">
        <v>4.6138891063818201</v>
      </c>
      <c r="H51" s="60">
        <v>1.4279833069039201</v>
      </c>
      <c r="I51" s="60">
        <v>10.1774891477419</v>
      </c>
      <c r="J51" s="60"/>
      <c r="K51" s="60">
        <v>56.461482982308603</v>
      </c>
      <c r="L51" s="60">
        <v>5.4153850066241196</v>
      </c>
      <c r="M51" s="60">
        <v>31.7386954720841</v>
      </c>
      <c r="N51" s="60">
        <v>3.0362060063218901</v>
      </c>
      <c r="O51" s="61">
        <v>2.1804782137543399</v>
      </c>
      <c r="P51" s="61">
        <v>0</v>
      </c>
      <c r="Q51" s="61">
        <v>37.469431913066899</v>
      </c>
      <c r="R51" s="60">
        <v>91.3800897281765</v>
      </c>
      <c r="S51" s="60">
        <v>6.2469845985517101E-2</v>
      </c>
    </row>
    <row r="52" spans="1:19" x14ac:dyDescent="0.2">
      <c r="A52" s="39" t="s">
        <v>64</v>
      </c>
      <c r="B52" s="39" t="s">
        <v>48</v>
      </c>
      <c r="C52" s="39" t="s">
        <v>58</v>
      </c>
      <c r="D52" s="53">
        <v>14.4701131733792</v>
      </c>
      <c r="E52" s="53"/>
      <c r="F52" s="60">
        <v>42.179220971204202</v>
      </c>
      <c r="G52" s="60">
        <v>33.750532661892798</v>
      </c>
      <c r="H52" s="60">
        <v>8.0997263921441593</v>
      </c>
      <c r="I52" s="60">
        <v>75.543560290257503</v>
      </c>
      <c r="J52" s="60"/>
      <c r="K52" s="60">
        <v>52.613087949371803</v>
      </c>
      <c r="L52" s="60">
        <v>6.1133605059634402</v>
      </c>
      <c r="M52" s="60">
        <v>49.247242393744003</v>
      </c>
      <c r="N52" s="60">
        <v>19.177645440573698</v>
      </c>
      <c r="O52" s="61">
        <v>12.862088852771</v>
      </c>
      <c r="P52" s="61">
        <v>29.2255510126971</v>
      </c>
      <c r="Q52" s="61">
        <v>42.553457444559903</v>
      </c>
      <c r="R52" s="60">
        <v>68.142608807081402</v>
      </c>
      <c r="S52" s="60">
        <v>2.8350985942027398</v>
      </c>
    </row>
    <row r="53" spans="1:19" x14ac:dyDescent="0.2">
      <c r="A53" s="39" t="s">
        <v>65</v>
      </c>
      <c r="B53" s="39" t="s">
        <v>48</v>
      </c>
      <c r="C53" s="39" t="s">
        <v>61</v>
      </c>
      <c r="D53" s="53">
        <v>13.865941685498001</v>
      </c>
      <c r="E53" s="53"/>
      <c r="F53" s="60">
        <v>7.1985970441669496</v>
      </c>
      <c r="G53" s="60">
        <v>17.4790005028206</v>
      </c>
      <c r="H53" s="60">
        <v>7.1744998972874097</v>
      </c>
      <c r="I53" s="60">
        <v>30.363759027021999</v>
      </c>
      <c r="J53" s="60"/>
      <c r="K53" s="60">
        <v>81.773189996100797</v>
      </c>
      <c r="L53" s="60">
        <v>1.02559378368022</v>
      </c>
      <c r="M53" s="60">
        <v>3.8743091560830698</v>
      </c>
      <c r="N53" s="60">
        <v>1.00569973510319</v>
      </c>
      <c r="O53" s="61">
        <v>5.8842330445751399E-2</v>
      </c>
      <c r="P53" s="61">
        <v>0</v>
      </c>
      <c r="Q53" s="61">
        <v>4.40571175251314</v>
      </c>
      <c r="R53" s="60">
        <v>92.126092700970503</v>
      </c>
      <c r="S53" s="60">
        <v>0</v>
      </c>
    </row>
    <row r="54" spans="1:19" x14ac:dyDescent="0.2">
      <c r="A54" s="39" t="s">
        <v>60</v>
      </c>
      <c r="B54" s="39" t="s">
        <v>48</v>
      </c>
      <c r="C54" s="39" t="s">
        <v>56</v>
      </c>
      <c r="D54" s="53">
        <v>13.1197240680945</v>
      </c>
      <c r="E54" s="53"/>
      <c r="F54" s="60">
        <v>10.998474402119999</v>
      </c>
      <c r="G54" s="60">
        <v>15.4328783857729</v>
      </c>
      <c r="H54" s="60">
        <v>5.1617313210707101</v>
      </c>
      <c r="I54" s="60">
        <v>38.201298621053901</v>
      </c>
      <c r="J54" s="60"/>
      <c r="K54" s="60">
        <v>47.682759139663702</v>
      </c>
      <c r="L54" s="60">
        <v>1.5760750233418801</v>
      </c>
      <c r="M54" s="60">
        <v>58.697609320419403</v>
      </c>
      <c r="N54" s="60">
        <v>11.1586063771244</v>
      </c>
      <c r="O54" s="61">
        <v>7.2050214846248402</v>
      </c>
      <c r="P54" s="61">
        <v>0</v>
      </c>
      <c r="Q54" s="61">
        <v>29.0794278188317</v>
      </c>
      <c r="R54" s="60">
        <v>86.595533599051905</v>
      </c>
      <c r="S54" s="60">
        <v>3.7261556011689501</v>
      </c>
    </row>
    <row r="55" spans="1:19" x14ac:dyDescent="0.2">
      <c r="A55" s="39" t="s">
        <v>63</v>
      </c>
      <c r="B55" s="39" t="s">
        <v>51</v>
      </c>
      <c r="C55" s="39" t="s">
        <v>53</v>
      </c>
      <c r="D55" s="53">
        <v>12.7995560606835</v>
      </c>
      <c r="E55" s="53"/>
      <c r="F55" s="60">
        <v>0.59125670898975202</v>
      </c>
      <c r="G55" s="60">
        <v>0.80870802183925905</v>
      </c>
      <c r="H55" s="60">
        <v>0.26100555564150901</v>
      </c>
      <c r="I55" s="60">
        <v>1.7929623751693999</v>
      </c>
      <c r="J55" s="60"/>
      <c r="K55" s="60">
        <v>68.598476302770194</v>
      </c>
      <c r="L55" s="60">
        <v>3.3825282460146</v>
      </c>
      <c r="M55" s="60">
        <v>34.485951701746401</v>
      </c>
      <c r="N55" s="60">
        <v>4.3009138959340696</v>
      </c>
      <c r="O55" s="61">
        <v>2.44315102877635</v>
      </c>
      <c r="P55" s="61">
        <v>0</v>
      </c>
      <c r="Q55" s="61">
        <v>36.294347430354101</v>
      </c>
      <c r="R55" s="60">
        <v>92.075125886956897</v>
      </c>
      <c r="S55" s="60">
        <v>2.9478443566396901</v>
      </c>
    </row>
    <row r="56" spans="1:19" x14ac:dyDescent="0.2">
      <c r="A56" s="39" t="s">
        <v>54</v>
      </c>
      <c r="B56" s="39" t="s">
        <v>48</v>
      </c>
      <c r="C56" s="39" t="s">
        <v>49</v>
      </c>
      <c r="D56" s="53">
        <v>12.709398080938101</v>
      </c>
      <c r="E56" s="53"/>
      <c r="F56" s="60">
        <v>9.9655888822837593</v>
      </c>
      <c r="G56" s="60">
        <v>5.1886334231514999</v>
      </c>
      <c r="H56" s="60">
        <v>1.08318181689002</v>
      </c>
      <c r="I56" s="60">
        <v>15.555231777597999</v>
      </c>
      <c r="J56" s="60"/>
      <c r="K56" s="60">
        <v>82.138755156964294</v>
      </c>
      <c r="L56" s="60">
        <v>0</v>
      </c>
      <c r="M56" s="60">
        <v>20.145481283351799</v>
      </c>
      <c r="N56" s="60">
        <v>13.6167383414044</v>
      </c>
      <c r="O56" s="61">
        <v>8.8131586102346802</v>
      </c>
      <c r="P56" s="61">
        <v>24.078579588897298</v>
      </c>
      <c r="Q56" s="61">
        <v>19.504487234730998</v>
      </c>
      <c r="R56" s="60">
        <v>85.095793551000995</v>
      </c>
      <c r="S56" s="60">
        <v>2.3415475786752502</v>
      </c>
    </row>
    <row r="57" spans="1:19" x14ac:dyDescent="0.2">
      <c r="A57" s="39" t="s">
        <v>64</v>
      </c>
      <c r="B57" s="39" t="s">
        <v>48</v>
      </c>
      <c r="C57" s="39" t="s">
        <v>53</v>
      </c>
      <c r="D57" s="53">
        <v>12.585844860972299</v>
      </c>
      <c r="E57" s="53"/>
      <c r="F57" s="60">
        <v>25.615781684841998</v>
      </c>
      <c r="G57" s="60">
        <v>21.0246692547463</v>
      </c>
      <c r="H57" s="60">
        <v>4.01902037395429</v>
      </c>
      <c r="I57" s="60">
        <v>55.984620087759303</v>
      </c>
      <c r="J57" s="60"/>
      <c r="K57" s="60">
        <v>65.515211682687394</v>
      </c>
      <c r="L57" s="60">
        <v>0.88566995370607504</v>
      </c>
      <c r="M57" s="60">
        <v>46.212092099183302</v>
      </c>
      <c r="N57" s="60">
        <v>11.7870968281191</v>
      </c>
      <c r="O57" s="61">
        <v>23.0393648168072</v>
      </c>
      <c r="P57" s="61">
        <v>28.0739593831285</v>
      </c>
      <c r="Q57" s="61">
        <v>53.821210623435903</v>
      </c>
      <c r="R57" s="60">
        <v>73.7415464847507</v>
      </c>
      <c r="S57" s="60">
        <v>3.1469800796138201</v>
      </c>
    </row>
    <row r="58" spans="1:19" x14ac:dyDescent="0.2">
      <c r="A58" s="39" t="s">
        <v>63</v>
      </c>
      <c r="B58" s="39" t="s">
        <v>51</v>
      </c>
      <c r="C58" s="39" t="s">
        <v>52</v>
      </c>
      <c r="D58" s="53">
        <v>12.3811919079058</v>
      </c>
      <c r="E58" s="53"/>
      <c r="F58" s="60">
        <v>0.30533101856448802</v>
      </c>
      <c r="G58" s="60">
        <v>0.464334403104119</v>
      </c>
      <c r="H58" s="60">
        <v>0.157338898107414</v>
      </c>
      <c r="I58" s="60">
        <v>0.987495645754776</v>
      </c>
      <c r="J58" s="60"/>
      <c r="K58" s="60">
        <v>76.806389281875695</v>
      </c>
      <c r="L58" s="60">
        <v>2.1303113889357399</v>
      </c>
      <c r="M58" s="60">
        <v>29.638615334624401</v>
      </c>
      <c r="N58" s="60">
        <v>6.3523634362259802</v>
      </c>
      <c r="O58" s="61">
        <v>3.05765018624116</v>
      </c>
      <c r="P58" s="61">
        <v>0</v>
      </c>
      <c r="Q58" s="61">
        <v>30.2199032224839</v>
      </c>
      <c r="R58" s="60">
        <v>93.649371670598001</v>
      </c>
      <c r="S58" s="60">
        <v>2.7377256618561199</v>
      </c>
    </row>
    <row r="59" spans="1:19" x14ac:dyDescent="0.2">
      <c r="A59" s="39" t="s">
        <v>47</v>
      </c>
      <c r="B59" s="39" t="s">
        <v>51</v>
      </c>
      <c r="C59" s="39" t="s">
        <v>52</v>
      </c>
      <c r="D59" s="53">
        <v>11.2801859823656</v>
      </c>
      <c r="E59" s="53"/>
      <c r="F59" s="60">
        <v>0.124490787755202</v>
      </c>
      <c r="G59" s="60">
        <v>0.14909077671298501</v>
      </c>
      <c r="H59" s="60">
        <v>4.38434913773793E-2</v>
      </c>
      <c r="I59" s="60">
        <v>0.341742106618247</v>
      </c>
      <c r="J59" s="60"/>
      <c r="K59" s="60">
        <v>82.252179905098501</v>
      </c>
      <c r="L59" s="60">
        <v>0.23745871955874601</v>
      </c>
      <c r="M59" s="60">
        <v>22.4390507424772</v>
      </c>
      <c r="N59" s="60">
        <v>6.2989313873101</v>
      </c>
      <c r="O59" s="61">
        <v>1.2240776655085399</v>
      </c>
      <c r="P59" s="61">
        <v>0</v>
      </c>
      <c r="Q59" s="61">
        <v>7.9831590889683399</v>
      </c>
      <c r="R59" s="60">
        <v>87.947498773333905</v>
      </c>
      <c r="S59" s="60">
        <v>0</v>
      </c>
    </row>
    <row r="60" spans="1:19" x14ac:dyDescent="0.2">
      <c r="A60" s="39" t="s">
        <v>54</v>
      </c>
      <c r="B60" s="39" t="s">
        <v>51</v>
      </c>
      <c r="C60" s="39" t="s">
        <v>52</v>
      </c>
      <c r="D60" s="53">
        <v>11.252628970617</v>
      </c>
      <c r="E60" s="53"/>
      <c r="F60" s="60">
        <v>2.43430760002851</v>
      </c>
      <c r="G60" s="60">
        <v>1.13355678066695</v>
      </c>
      <c r="H60" s="60">
        <v>0.274090243754888</v>
      </c>
      <c r="I60" s="60">
        <v>3.25633931599481</v>
      </c>
      <c r="J60" s="60"/>
      <c r="K60" s="60">
        <v>81.195904706828301</v>
      </c>
      <c r="L60" s="60">
        <v>0.42497086343386098</v>
      </c>
      <c r="M60" s="60">
        <v>32.673886487634</v>
      </c>
      <c r="N60" s="60">
        <v>5.2244296466705</v>
      </c>
      <c r="O60" s="61">
        <v>20.391646536483101</v>
      </c>
      <c r="P60" s="61">
        <v>36.794581403882901</v>
      </c>
      <c r="Q60" s="61">
        <v>59.897574418338699</v>
      </c>
      <c r="R60" s="60">
        <v>84.287368916990005</v>
      </c>
      <c r="S60" s="60">
        <v>3.54886387696228</v>
      </c>
    </row>
    <row r="61" spans="1:19" x14ac:dyDescent="0.2">
      <c r="A61" s="39" t="s">
        <v>62</v>
      </c>
      <c r="B61" s="39" t="s">
        <v>48</v>
      </c>
      <c r="C61" s="39" t="s">
        <v>53</v>
      </c>
      <c r="D61" s="53">
        <v>10.012463827966601</v>
      </c>
      <c r="E61" s="53"/>
      <c r="F61" s="60">
        <v>5.0895959147483598</v>
      </c>
      <c r="G61" s="60">
        <v>5.8912622186092198</v>
      </c>
      <c r="H61" s="60">
        <v>2.3602132948446899</v>
      </c>
      <c r="I61" s="60">
        <v>11.136911028760601</v>
      </c>
      <c r="J61" s="60"/>
      <c r="K61" s="60">
        <v>63.473600407946599</v>
      </c>
      <c r="L61" s="60">
        <v>2.0592288386736102</v>
      </c>
      <c r="M61" s="60">
        <v>60.658686324481202</v>
      </c>
      <c r="N61" s="60">
        <v>8.7785924851860706</v>
      </c>
      <c r="O61" s="61">
        <v>2.6919477355505999</v>
      </c>
      <c r="P61" s="61">
        <v>0</v>
      </c>
      <c r="Q61" s="61">
        <v>20.216276730647301</v>
      </c>
      <c r="R61" s="60">
        <v>96.8044923405958</v>
      </c>
      <c r="S61" s="60">
        <v>3.6402543442131501</v>
      </c>
    </row>
    <row r="62" spans="1:19" x14ac:dyDescent="0.2">
      <c r="A62" s="38" t="s">
        <v>73</v>
      </c>
    </row>
  </sheetData>
  <conditionalFormatting sqref="D7:E7">
    <cfRule type="cellIs" dxfId="5" priority="3" stopIfTrue="1" operator="equal">
      <formula>"   "</formula>
    </cfRule>
    <cfRule type="cellIs" dxfId="4" priority="4" stopIfTrue="1" operator="equal">
      <formula>"    "</formula>
    </cfRule>
  </conditionalFormatting>
  <conditionalFormatting sqref="O7">
    <cfRule type="cellIs" dxfId="3" priority="1" stopIfTrue="1" operator="equal">
      <formula>"   "</formula>
    </cfRule>
    <cfRule type="cellIs" dxfId="2" priority="2" stopIfTrue="1" operator="equal">
      <formula>"    "</formula>
    </cfRule>
  </conditionalFormatting>
  <pageMargins left="0" right="0" top="0" bottom="0" header="0" footer="0"/>
  <pageSetup paperSize="9" scale="50" orientation="landscape" r:id="rId1"/>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zoomScale="80" zoomScaleNormal="80" zoomScaleSheetLayoutView="100" workbookViewId="0"/>
  </sheetViews>
  <sheetFormatPr defaultColWidth="9.1796875" defaultRowHeight="10" x14ac:dyDescent="0.2"/>
  <cols>
    <col min="1" max="1" width="37.54296875" style="29" customWidth="1"/>
    <col min="2" max="2" width="10" style="29" customWidth="1"/>
    <col min="3" max="5" width="10" style="27" customWidth="1"/>
    <col min="6" max="6" width="2.7265625" style="27" customWidth="1"/>
    <col min="7" max="16384" width="9.1796875" style="27"/>
  </cols>
  <sheetData>
    <row r="1" spans="1:5" ht="11.25" customHeight="1" x14ac:dyDescent="0.25">
      <c r="A1" s="26" t="s">
        <v>5</v>
      </c>
      <c r="B1" s="27"/>
    </row>
    <row r="2" spans="1:5" ht="11.25" customHeight="1" x14ac:dyDescent="0.25">
      <c r="A2" s="26" t="s">
        <v>84</v>
      </c>
      <c r="B2" s="27"/>
    </row>
    <row r="3" spans="1:5" ht="11.25" customHeight="1" x14ac:dyDescent="0.2">
      <c r="A3" s="38"/>
      <c r="B3" s="55" t="s">
        <v>85</v>
      </c>
      <c r="C3" s="31"/>
      <c r="D3" s="31"/>
      <c r="E3" s="31"/>
    </row>
    <row r="4" spans="1:5" ht="11.25" customHeight="1" x14ac:dyDescent="0.2">
      <c r="A4" s="28"/>
      <c r="B4" s="32" t="s">
        <v>86</v>
      </c>
      <c r="C4" s="32" t="s">
        <v>87</v>
      </c>
      <c r="D4" s="32" t="s">
        <v>88</v>
      </c>
      <c r="E4" s="32" t="s">
        <v>89</v>
      </c>
    </row>
    <row r="5" spans="1:5" ht="11.25" customHeight="1" x14ac:dyDescent="0.2">
      <c r="A5" s="27"/>
      <c r="B5" s="27"/>
      <c r="C5" s="33"/>
      <c r="D5" s="33"/>
      <c r="E5" s="33"/>
    </row>
    <row r="6" spans="1:5" ht="11.25" customHeight="1" x14ac:dyDescent="0.2">
      <c r="A6" s="27"/>
      <c r="B6" s="62" t="s">
        <v>90</v>
      </c>
      <c r="C6" s="32"/>
      <c r="D6" s="32"/>
      <c r="E6" s="32"/>
    </row>
    <row r="7" spans="1:5" ht="11.25" customHeight="1" x14ac:dyDescent="0.25">
      <c r="A7" s="73" t="s">
        <v>243</v>
      </c>
      <c r="B7" s="27"/>
      <c r="C7" s="34"/>
      <c r="D7" s="29"/>
    </row>
    <row r="8" spans="1:5" ht="11.25" customHeight="1" x14ac:dyDescent="0.25">
      <c r="A8" s="41" t="s">
        <v>91</v>
      </c>
      <c r="B8" s="67">
        <v>0.38178315294788101</v>
      </c>
      <c r="C8" s="68">
        <v>0.231670745324246</v>
      </c>
      <c r="D8" s="68">
        <v>1.6479558194261299</v>
      </c>
      <c r="E8" s="69">
        <v>9.9361737610626999E-2</v>
      </c>
    </row>
    <row r="9" spans="1:5" ht="11.25" customHeight="1" x14ac:dyDescent="0.25">
      <c r="A9" s="41" t="s">
        <v>164</v>
      </c>
      <c r="B9" s="67"/>
      <c r="C9" s="68"/>
      <c r="D9" s="68"/>
      <c r="E9" s="69"/>
    </row>
    <row r="10" spans="1:5" ht="11.25" customHeight="1" x14ac:dyDescent="0.2">
      <c r="A10" s="72" t="s">
        <v>92</v>
      </c>
      <c r="B10" s="67">
        <v>-0.16663331305245799</v>
      </c>
      <c r="C10" s="68">
        <v>2.4906625554801502E-2</v>
      </c>
      <c r="D10" s="68">
        <v>-6.6903207215212204</v>
      </c>
      <c r="E10" s="69">
        <v>2.2268201363243002E-11</v>
      </c>
    </row>
    <row r="11" spans="1:5" ht="11.25" customHeight="1" x14ac:dyDescent="0.2">
      <c r="A11" s="72" t="s">
        <v>93</v>
      </c>
      <c r="B11" s="67">
        <v>-0.30343879226064602</v>
      </c>
      <c r="C11" s="68">
        <v>2.9453010509412202E-2</v>
      </c>
      <c r="D11" s="68">
        <v>-10.302471190973</v>
      </c>
      <c r="E11" s="69">
        <v>6.86740744196745E-25</v>
      </c>
    </row>
    <row r="12" spans="1:5" ht="11.25" customHeight="1" x14ac:dyDescent="0.2">
      <c r="A12" s="72" t="s">
        <v>94</v>
      </c>
      <c r="B12" s="67">
        <v>-0.40214310107764401</v>
      </c>
      <c r="C12" s="68">
        <v>3.5227774083578203E-2</v>
      </c>
      <c r="D12" s="68">
        <v>-11.4155126612188</v>
      </c>
      <c r="E12" s="69">
        <v>3.4983510920885101E-30</v>
      </c>
    </row>
    <row r="13" spans="1:5" ht="11.25" customHeight="1" x14ac:dyDescent="0.25">
      <c r="A13" s="41" t="s">
        <v>165</v>
      </c>
      <c r="B13" s="67"/>
      <c r="C13" s="68"/>
      <c r="D13" s="68"/>
      <c r="E13" s="69"/>
    </row>
    <row r="14" spans="1:5" ht="11.25" customHeight="1" x14ac:dyDescent="0.2">
      <c r="A14" s="72" t="s">
        <v>166</v>
      </c>
      <c r="B14" s="67">
        <v>-0.165514820596396</v>
      </c>
      <c r="C14" s="68">
        <v>0.105505301696937</v>
      </c>
      <c r="D14" s="68">
        <v>-1.56878202264977</v>
      </c>
      <c r="E14" s="69">
        <v>0.116698738708831</v>
      </c>
    </row>
    <row r="15" spans="1:5" ht="11.25" customHeight="1" x14ac:dyDescent="0.2">
      <c r="A15" s="72" t="s">
        <v>167</v>
      </c>
      <c r="B15" s="67">
        <v>-0.348508987174318</v>
      </c>
      <c r="C15" s="68">
        <v>0.103503394821228</v>
      </c>
      <c r="D15" s="68">
        <v>-3.3671261486279001</v>
      </c>
      <c r="E15" s="69">
        <v>7.5955934760245499E-4</v>
      </c>
    </row>
    <row r="16" spans="1:5" ht="11.25" customHeight="1" x14ac:dyDescent="0.2">
      <c r="A16" s="72" t="s">
        <v>168</v>
      </c>
      <c r="B16" s="67">
        <v>-0.62417686428630603</v>
      </c>
      <c r="C16" s="68">
        <v>0.10358520928979301</v>
      </c>
      <c r="D16" s="68">
        <v>-6.0257334861398002</v>
      </c>
      <c r="E16" s="69">
        <v>1.68344393662876E-9</v>
      </c>
    </row>
    <row r="17" spans="1:5" ht="11.25" customHeight="1" x14ac:dyDescent="0.2">
      <c r="A17" s="72" t="s">
        <v>169</v>
      </c>
      <c r="B17" s="67">
        <v>-0.77415421304864596</v>
      </c>
      <c r="C17" s="68">
        <v>0.106289495776767</v>
      </c>
      <c r="D17" s="68">
        <v>-7.2834498591897603</v>
      </c>
      <c r="E17" s="69">
        <v>3.25389896222839E-13</v>
      </c>
    </row>
    <row r="18" spans="1:5" ht="11.25" customHeight="1" x14ac:dyDescent="0.2">
      <c r="A18" s="72" t="s">
        <v>170</v>
      </c>
      <c r="B18" s="67">
        <v>-0.81896121778543496</v>
      </c>
      <c r="C18" s="68">
        <v>0.108795512254325</v>
      </c>
      <c r="D18" s="68">
        <v>-7.5275275681500098</v>
      </c>
      <c r="E18" s="69">
        <v>5.1710093303697202E-14</v>
      </c>
    </row>
    <row r="19" spans="1:5" ht="11.25" customHeight="1" x14ac:dyDescent="0.2">
      <c r="A19" s="72" t="s">
        <v>171</v>
      </c>
      <c r="B19" s="67">
        <v>-1.09862231326043</v>
      </c>
      <c r="C19" s="68">
        <v>0.10475454480405499</v>
      </c>
      <c r="D19" s="68">
        <v>-10.4875861502278</v>
      </c>
      <c r="E19" s="69">
        <v>9.8512988445697201E-26</v>
      </c>
    </row>
    <row r="20" spans="1:5" ht="11.25" customHeight="1" x14ac:dyDescent="0.25">
      <c r="A20" s="41" t="s">
        <v>174</v>
      </c>
      <c r="B20" s="67"/>
      <c r="C20" s="68"/>
      <c r="D20" s="68"/>
      <c r="E20" s="69"/>
    </row>
    <row r="21" spans="1:5" ht="11.25" customHeight="1" x14ac:dyDescent="0.2">
      <c r="A21" s="72" t="s">
        <v>95</v>
      </c>
      <c r="B21" s="67">
        <v>0.17675471608418</v>
      </c>
      <c r="C21" s="68">
        <v>4.0016215302587803E-2</v>
      </c>
      <c r="D21" s="68">
        <v>4.4170772959817901</v>
      </c>
      <c r="E21" s="69">
        <v>1.00044461431044E-5</v>
      </c>
    </row>
    <row r="22" spans="1:5" ht="11.25" customHeight="1" x14ac:dyDescent="0.2">
      <c r="A22" s="72" t="s">
        <v>96</v>
      </c>
      <c r="B22" s="67">
        <v>0.215298910432596</v>
      </c>
      <c r="C22" s="68">
        <v>4.09846392044231E-2</v>
      </c>
      <c r="D22" s="68">
        <v>5.2531610528210004</v>
      </c>
      <c r="E22" s="69">
        <v>1.4951069002393599E-7</v>
      </c>
    </row>
    <row r="23" spans="1:5" ht="11.25" customHeight="1" x14ac:dyDescent="0.2">
      <c r="A23" s="72" t="s">
        <v>97</v>
      </c>
      <c r="B23" s="67">
        <v>0.28890919448964397</v>
      </c>
      <c r="C23" s="68">
        <v>4.2199849471709898E-2</v>
      </c>
      <c r="D23" s="68">
        <v>6.8462138634718297</v>
      </c>
      <c r="E23" s="69">
        <v>7.5830091477581401E-12</v>
      </c>
    </row>
    <row r="24" spans="1:5" ht="11.25" customHeight="1" x14ac:dyDescent="0.2">
      <c r="A24" s="72" t="s">
        <v>98</v>
      </c>
      <c r="B24" s="67">
        <v>0.330237167721533</v>
      </c>
      <c r="C24" s="68">
        <v>4.5784315905534098E-2</v>
      </c>
      <c r="D24" s="68">
        <v>7.2128885446908404</v>
      </c>
      <c r="E24" s="69">
        <v>5.4777249635173801E-13</v>
      </c>
    </row>
    <row r="25" spans="1:5" ht="11.25" customHeight="1" x14ac:dyDescent="0.2">
      <c r="A25" s="72" t="s">
        <v>99</v>
      </c>
      <c r="B25" s="67">
        <v>0.42489285571705598</v>
      </c>
      <c r="C25" s="68">
        <v>4.9043856966216499E-2</v>
      </c>
      <c r="D25" s="68">
        <v>8.6635285640307593</v>
      </c>
      <c r="E25" s="69">
        <v>4.5738187410552703E-18</v>
      </c>
    </row>
    <row r="26" spans="1:5" ht="11.25" customHeight="1" x14ac:dyDescent="0.2">
      <c r="A26" s="72" t="s">
        <v>100</v>
      </c>
      <c r="B26" s="67">
        <v>0.40646790088805201</v>
      </c>
      <c r="C26" s="68">
        <v>5.2380381442970102E-2</v>
      </c>
      <c r="D26" s="68">
        <v>7.7599263252902997</v>
      </c>
      <c r="E26" s="69">
        <v>8.4978736636754902E-15</v>
      </c>
    </row>
    <row r="27" spans="1:5" ht="11.25" customHeight="1" x14ac:dyDescent="0.2">
      <c r="A27" s="72" t="s">
        <v>101</v>
      </c>
      <c r="B27" s="67">
        <v>0.24933776300848101</v>
      </c>
      <c r="C27" s="68">
        <v>5.2218345515070298E-2</v>
      </c>
      <c r="D27" s="68">
        <v>4.77490737305191</v>
      </c>
      <c r="E27" s="69">
        <v>1.79789987647771E-6</v>
      </c>
    </row>
    <row r="28" spans="1:5" ht="11.25" customHeight="1" x14ac:dyDescent="0.2">
      <c r="A28" s="72" t="s">
        <v>102</v>
      </c>
      <c r="B28" s="67">
        <v>0.17359316849842299</v>
      </c>
      <c r="C28" s="68">
        <v>6.7033996010525093E-2</v>
      </c>
      <c r="D28" s="68">
        <v>2.58962882760513</v>
      </c>
      <c r="E28" s="69">
        <v>9.6079465010082896E-3</v>
      </c>
    </row>
    <row r="29" spans="1:5" ht="11.25" customHeight="1" x14ac:dyDescent="0.25">
      <c r="A29" s="41" t="s">
        <v>175</v>
      </c>
      <c r="B29" s="67"/>
      <c r="C29" s="68"/>
      <c r="D29" s="68"/>
      <c r="E29" s="69"/>
    </row>
    <row r="30" spans="1:5" ht="11.25" customHeight="1" x14ac:dyDescent="0.2">
      <c r="A30" s="72" t="s">
        <v>173</v>
      </c>
      <c r="B30" s="67">
        <v>-3.48651539892256E-2</v>
      </c>
      <c r="C30" s="68">
        <v>4.8370158071941102E-2</v>
      </c>
      <c r="D30" s="68">
        <v>-0.72079884331513999</v>
      </c>
      <c r="E30" s="69">
        <v>0.471033287188655</v>
      </c>
    </row>
    <row r="31" spans="1:5" ht="11.25" customHeight="1" x14ac:dyDescent="0.25">
      <c r="A31" s="41" t="s">
        <v>103</v>
      </c>
      <c r="B31" s="67">
        <v>1.69941926362704</v>
      </c>
      <c r="C31" s="68">
        <v>0.38895406991168102</v>
      </c>
      <c r="D31" s="68">
        <v>4.36920293445682</v>
      </c>
      <c r="E31" s="69">
        <v>1.2470084569094401E-5</v>
      </c>
    </row>
    <row r="32" spans="1:5" ht="11.25" customHeight="1" x14ac:dyDescent="0.2">
      <c r="A32" s="72" t="s">
        <v>104</v>
      </c>
      <c r="B32" s="67">
        <v>-2.76729139248447</v>
      </c>
      <c r="C32" s="68">
        <v>0.25300298215273898</v>
      </c>
      <c r="D32" s="68">
        <v>-10.9377817167935</v>
      </c>
      <c r="E32" s="69">
        <v>7.6037604200713503E-28</v>
      </c>
    </row>
    <row r="33" spans="1:5" ht="11.25" customHeight="1" x14ac:dyDescent="0.25">
      <c r="A33" s="41" t="s">
        <v>176</v>
      </c>
      <c r="B33" s="67"/>
      <c r="C33" s="68"/>
      <c r="D33" s="68"/>
      <c r="E33" s="69"/>
    </row>
    <row r="34" spans="1:5" ht="11.25" customHeight="1" x14ac:dyDescent="0.2">
      <c r="A34" s="72" t="s">
        <v>105</v>
      </c>
      <c r="B34" s="67">
        <v>-0.126070391754216</v>
      </c>
      <c r="C34" s="68">
        <v>4.1997632623059597E-2</v>
      </c>
      <c r="D34" s="68">
        <v>-3.00184519650746</v>
      </c>
      <c r="E34" s="69">
        <v>2.68348599467678E-3</v>
      </c>
    </row>
    <row r="35" spans="1:5" ht="11.25" customHeight="1" x14ac:dyDescent="0.2">
      <c r="A35" s="72" t="s">
        <v>106</v>
      </c>
      <c r="B35" s="67">
        <v>-0.43422562308920698</v>
      </c>
      <c r="C35" s="68">
        <v>8.5498353672033095E-2</v>
      </c>
      <c r="D35" s="68">
        <v>-5.07876005139084</v>
      </c>
      <c r="E35" s="69">
        <v>3.7990615763490699E-7</v>
      </c>
    </row>
    <row r="36" spans="1:5" ht="11.25" customHeight="1" x14ac:dyDescent="0.2">
      <c r="A36" s="72" t="s">
        <v>107</v>
      </c>
      <c r="B36" s="67">
        <v>-0.55819756907241103</v>
      </c>
      <c r="C36" s="68">
        <v>9.5119859328670495E-2</v>
      </c>
      <c r="D36" s="68">
        <v>-5.86835990940288</v>
      </c>
      <c r="E36" s="69">
        <v>4.4012704662805103E-9</v>
      </c>
    </row>
    <row r="37" spans="1:5" ht="11.25" customHeight="1" x14ac:dyDescent="0.2">
      <c r="A37" s="72" t="s">
        <v>108</v>
      </c>
      <c r="B37" s="67">
        <v>-0.26242348677393901</v>
      </c>
      <c r="C37" s="68">
        <v>6.9912523812573998E-2</v>
      </c>
      <c r="D37" s="68">
        <v>-3.7535976741085801</v>
      </c>
      <c r="E37" s="69">
        <v>1.7431456441516699E-4</v>
      </c>
    </row>
    <row r="38" spans="1:5" ht="11.25" customHeight="1" x14ac:dyDescent="0.2">
      <c r="A38" s="72" t="s">
        <v>109</v>
      </c>
      <c r="B38" s="67">
        <v>-0.266181159049178</v>
      </c>
      <c r="C38" s="68">
        <v>0.101341439491883</v>
      </c>
      <c r="D38" s="68">
        <v>-2.6265776407339998</v>
      </c>
      <c r="E38" s="69">
        <v>8.6248313869689199E-3</v>
      </c>
    </row>
    <row r="39" spans="1:5" ht="11.25" customHeight="1" x14ac:dyDescent="0.2">
      <c r="A39" s="72" t="s">
        <v>110</v>
      </c>
      <c r="B39" s="67">
        <v>-2.4740964043898101E-2</v>
      </c>
      <c r="C39" s="68">
        <v>5.5621142002497799E-2</v>
      </c>
      <c r="D39" s="68">
        <v>-0.444812227026678</v>
      </c>
      <c r="E39" s="69">
        <v>0.65645545751754997</v>
      </c>
    </row>
    <row r="40" spans="1:5" ht="11.25" customHeight="1" x14ac:dyDescent="0.2">
      <c r="A40" s="72" t="s">
        <v>111</v>
      </c>
      <c r="B40" s="67">
        <v>-0.34815009942373298</v>
      </c>
      <c r="C40" s="68">
        <v>4.5585963833418799E-2</v>
      </c>
      <c r="D40" s="68">
        <v>-7.6372214196446597</v>
      </c>
      <c r="E40" s="69">
        <v>2.2195960572646501E-14</v>
      </c>
    </row>
    <row r="41" spans="1:5" ht="11.25" customHeight="1" x14ac:dyDescent="0.25">
      <c r="A41" s="41" t="s">
        <v>177</v>
      </c>
      <c r="B41" s="67"/>
      <c r="C41" s="68"/>
      <c r="D41" s="68"/>
      <c r="E41" s="69"/>
    </row>
    <row r="42" spans="1:5" ht="11.25" customHeight="1" x14ac:dyDescent="0.2">
      <c r="A42" s="72" t="s">
        <v>112</v>
      </c>
      <c r="B42" s="67">
        <v>1.92743590431247</v>
      </c>
      <c r="C42" s="68">
        <v>0.56355164116712098</v>
      </c>
      <c r="D42" s="68">
        <v>3.4201584442567299</v>
      </c>
      <c r="E42" s="69">
        <v>6.2584672253417496E-4</v>
      </c>
    </row>
    <row r="43" spans="1:5" ht="11.25" customHeight="1" x14ac:dyDescent="0.2">
      <c r="A43" s="72" t="s">
        <v>113</v>
      </c>
      <c r="B43" s="67">
        <v>6.2162942518508402E-2</v>
      </c>
      <c r="C43" s="68">
        <v>6.4760565932155498E-2</v>
      </c>
      <c r="D43" s="68">
        <v>0.95988880924282705</v>
      </c>
      <c r="E43" s="69">
        <v>0.337111178970045</v>
      </c>
    </row>
    <row r="44" spans="1:5" ht="11.25" customHeight="1" x14ac:dyDescent="0.2">
      <c r="A44" s="72" t="s">
        <v>114</v>
      </c>
      <c r="B44" s="67">
        <v>2.1573640938186398</v>
      </c>
      <c r="C44" s="68">
        <v>0.55982149524672398</v>
      </c>
      <c r="D44" s="68">
        <v>3.8536642700149502</v>
      </c>
      <c r="E44" s="69">
        <v>1.16363129215614E-4</v>
      </c>
    </row>
    <row r="45" spans="1:5" ht="11.25" customHeight="1" x14ac:dyDescent="0.25">
      <c r="A45" s="41" t="s">
        <v>178</v>
      </c>
      <c r="B45" s="67"/>
      <c r="C45" s="68"/>
      <c r="D45" s="68"/>
      <c r="E45" s="69"/>
    </row>
    <row r="46" spans="1:5" ht="11.25" customHeight="1" x14ac:dyDescent="0.2">
      <c r="A46" s="72" t="s">
        <v>115</v>
      </c>
      <c r="B46" s="67">
        <v>-0.29745811292556101</v>
      </c>
      <c r="C46" s="68">
        <v>4.0426168178026502E-2</v>
      </c>
      <c r="D46" s="68">
        <v>-7.3580585628504602</v>
      </c>
      <c r="E46" s="69">
        <v>1.8660418447851201E-13</v>
      </c>
    </row>
    <row r="47" spans="1:5" ht="11.25" customHeight="1" x14ac:dyDescent="0.2">
      <c r="A47" s="72" t="s">
        <v>116</v>
      </c>
      <c r="B47" s="67">
        <v>-0.294613613861756</v>
      </c>
      <c r="C47" s="68">
        <v>5.7547255158691898E-2</v>
      </c>
      <c r="D47" s="68">
        <v>-5.11950766460245</v>
      </c>
      <c r="E47" s="69">
        <v>3.0633432032012701E-7</v>
      </c>
    </row>
    <row r="48" spans="1:5" ht="11.25" customHeight="1" x14ac:dyDescent="0.2">
      <c r="A48" s="72" t="s">
        <v>117</v>
      </c>
      <c r="B48" s="67">
        <v>-0.54836200865503504</v>
      </c>
      <c r="C48" s="68">
        <v>0.15654048694864101</v>
      </c>
      <c r="D48" s="68">
        <v>-3.5030043622832401</v>
      </c>
      <c r="E48" s="69">
        <v>4.6004192907667498E-4</v>
      </c>
    </row>
    <row r="49" spans="1:5" ht="11.25" customHeight="1" x14ac:dyDescent="0.25">
      <c r="A49" s="41" t="s">
        <v>179</v>
      </c>
      <c r="B49" s="67"/>
      <c r="C49" s="68"/>
      <c r="D49" s="68"/>
      <c r="E49" s="69"/>
    </row>
    <row r="50" spans="1:5" ht="11.25" customHeight="1" x14ac:dyDescent="0.2">
      <c r="A50" s="72" t="s">
        <v>118</v>
      </c>
      <c r="B50" s="67">
        <v>-2.0769257686245601</v>
      </c>
      <c r="C50" s="68">
        <v>0.56066669077001396</v>
      </c>
      <c r="D50" s="68">
        <v>-3.7043858727760899</v>
      </c>
      <c r="E50" s="69">
        <v>2.1190348421452399E-4</v>
      </c>
    </row>
    <row r="51" spans="1:5" ht="11.25" customHeight="1" x14ac:dyDescent="0.2">
      <c r="A51" s="72" t="s">
        <v>119</v>
      </c>
      <c r="B51" s="67">
        <v>-2.0149799706397</v>
      </c>
      <c r="C51" s="68">
        <v>0.56082514482908097</v>
      </c>
      <c r="D51" s="68">
        <v>-3.59288450102179</v>
      </c>
      <c r="E51" s="69">
        <v>3.27037569830772E-4</v>
      </c>
    </row>
    <row r="52" spans="1:5" ht="11.25" customHeight="1" x14ac:dyDescent="0.2">
      <c r="A52" s="72" t="s">
        <v>120</v>
      </c>
      <c r="B52" s="67">
        <v>-2.0517327662869702</v>
      </c>
      <c r="C52" s="68">
        <v>0.561310267052332</v>
      </c>
      <c r="D52" s="68">
        <v>-3.6552560797817701</v>
      </c>
      <c r="E52" s="69">
        <v>2.5692538972221199E-4</v>
      </c>
    </row>
    <row r="53" spans="1:5" ht="11.25" customHeight="1" x14ac:dyDescent="0.25">
      <c r="A53" s="41" t="s">
        <v>180</v>
      </c>
      <c r="B53" s="67"/>
      <c r="C53" s="68"/>
      <c r="D53" s="68"/>
      <c r="E53" s="69"/>
    </row>
    <row r="54" spans="1:5" ht="11.25" customHeight="1" x14ac:dyDescent="0.2">
      <c r="A54" s="72" t="s">
        <v>121</v>
      </c>
      <c r="B54" s="67">
        <v>-0.20462900174954199</v>
      </c>
      <c r="C54" s="68">
        <v>6.3756465916361804E-2</v>
      </c>
      <c r="D54" s="68">
        <v>-3.2095411627423398</v>
      </c>
      <c r="E54" s="69">
        <v>1.3294700931415499E-3</v>
      </c>
    </row>
    <row r="55" spans="1:5" ht="11.25" customHeight="1" x14ac:dyDescent="0.2">
      <c r="A55" s="72" t="s">
        <v>122</v>
      </c>
      <c r="B55" s="67">
        <v>-0.21669178212420701</v>
      </c>
      <c r="C55" s="68">
        <v>7.2482109466252803E-2</v>
      </c>
      <c r="D55" s="68">
        <v>-2.9895898963191301</v>
      </c>
      <c r="E55" s="69">
        <v>2.7935223189329999E-3</v>
      </c>
    </row>
    <row r="56" spans="1:5" ht="11.25" customHeight="1" x14ac:dyDescent="0.2">
      <c r="A56" s="72" t="s">
        <v>123</v>
      </c>
      <c r="B56" s="67">
        <v>-5.4507871008179498E-2</v>
      </c>
      <c r="C56" s="68">
        <v>0.103441567490032</v>
      </c>
      <c r="D56" s="68">
        <v>-0.52694359077100805</v>
      </c>
      <c r="E56" s="69">
        <v>0.59823276163473205</v>
      </c>
    </row>
    <row r="57" spans="1:5" ht="11.25" customHeight="1" x14ac:dyDescent="0.2">
      <c r="A57" s="72" t="s">
        <v>124</v>
      </c>
      <c r="B57" s="67">
        <v>-0.71622644395158896</v>
      </c>
      <c r="C57" s="68">
        <v>5.2155000724945999E-2</v>
      </c>
      <c r="D57" s="68">
        <v>-13.7326514043937</v>
      </c>
      <c r="E57" s="69">
        <v>6.4720954715177697E-43</v>
      </c>
    </row>
    <row r="58" spans="1:5" ht="11.25" customHeight="1" x14ac:dyDescent="0.2">
      <c r="A58" s="72" t="s">
        <v>125</v>
      </c>
      <c r="B58" s="67">
        <v>-0.13428111572409299</v>
      </c>
      <c r="C58" s="68">
        <v>5.7747189819153298E-2</v>
      </c>
      <c r="D58" s="68">
        <v>-2.32532727816923</v>
      </c>
      <c r="E58" s="69">
        <v>2.0054466756717799E-2</v>
      </c>
    </row>
    <row r="59" spans="1:5" ht="11.25" customHeight="1" x14ac:dyDescent="0.2">
      <c r="A59" s="72" t="s">
        <v>126</v>
      </c>
      <c r="B59" s="67">
        <v>-0.22939357031602101</v>
      </c>
      <c r="C59" s="68">
        <v>9.50650476331448E-2</v>
      </c>
      <c r="D59" s="68">
        <v>-2.4130169397405501</v>
      </c>
      <c r="E59" s="69">
        <v>1.5821084239146299E-2</v>
      </c>
    </row>
    <row r="60" spans="1:5" ht="11.25" customHeight="1" x14ac:dyDescent="0.2">
      <c r="A60" s="72" t="s">
        <v>127</v>
      </c>
      <c r="B60" s="67">
        <v>-0.25859799845089299</v>
      </c>
      <c r="C60" s="68">
        <v>5.2533240774006E-2</v>
      </c>
      <c r="D60" s="68">
        <v>-4.9225594050700501</v>
      </c>
      <c r="E60" s="69">
        <v>8.5419622589835698E-7</v>
      </c>
    </row>
    <row r="61" spans="1:5" ht="11.25" customHeight="1" x14ac:dyDescent="0.25">
      <c r="A61" s="41" t="s">
        <v>182</v>
      </c>
      <c r="B61" s="67"/>
      <c r="C61" s="68"/>
      <c r="D61" s="68"/>
      <c r="E61" s="69"/>
    </row>
    <row r="62" spans="1:5" ht="11.25" customHeight="1" x14ac:dyDescent="0.2">
      <c r="A62" s="72" t="s">
        <v>128</v>
      </c>
      <c r="B62" s="67">
        <v>9.2995514084314806E-2</v>
      </c>
      <c r="C62" s="68">
        <v>4.6067028120179203E-2</v>
      </c>
      <c r="D62" s="68">
        <v>2.0187000959060901</v>
      </c>
      <c r="E62" s="69">
        <v>4.3518400029356703E-2</v>
      </c>
    </row>
    <row r="63" spans="1:5" ht="11.25" customHeight="1" x14ac:dyDescent="0.2">
      <c r="A63" s="72" t="s">
        <v>129</v>
      </c>
      <c r="B63" s="67">
        <v>0.24395940297733801</v>
      </c>
      <c r="C63" s="68">
        <v>4.3988508785504303E-2</v>
      </c>
      <c r="D63" s="68">
        <v>5.5459802960570199</v>
      </c>
      <c r="E63" s="69">
        <v>2.9231174491658998E-8</v>
      </c>
    </row>
    <row r="64" spans="1:5" ht="11.25" customHeight="1" x14ac:dyDescent="0.2">
      <c r="A64" s="72" t="s">
        <v>130</v>
      </c>
      <c r="B64" s="67">
        <v>0.32432181046307101</v>
      </c>
      <c r="C64" s="68">
        <v>4.7071920297526097E-2</v>
      </c>
      <c r="D64" s="68">
        <v>6.8899209637749896</v>
      </c>
      <c r="E64" s="69">
        <v>5.5823394187202604E-12</v>
      </c>
    </row>
    <row r="65" spans="1:5" ht="11.25" customHeight="1" x14ac:dyDescent="0.2">
      <c r="A65" s="72" t="s">
        <v>131</v>
      </c>
      <c r="B65" s="67">
        <v>0.46392250073987001</v>
      </c>
      <c r="C65" s="68">
        <v>5.1589223410242198E-2</v>
      </c>
      <c r="D65" s="68">
        <v>8.9926242356997008</v>
      </c>
      <c r="E65" s="69">
        <v>2.4139641364566102E-19</v>
      </c>
    </row>
    <row r="66" spans="1:5" ht="11.25" customHeight="1" x14ac:dyDescent="0.25">
      <c r="A66" s="41" t="s">
        <v>183</v>
      </c>
      <c r="B66" s="67"/>
      <c r="C66" s="68"/>
      <c r="D66" s="68"/>
      <c r="E66" s="69"/>
    </row>
    <row r="67" spans="1:5" ht="11.25" customHeight="1" x14ac:dyDescent="0.2">
      <c r="A67" s="72" t="s">
        <v>132</v>
      </c>
      <c r="B67" s="67">
        <v>0.126135927238016</v>
      </c>
      <c r="C67" s="68">
        <v>7.6348923273035801E-2</v>
      </c>
      <c r="D67" s="68">
        <v>1.65209831168062</v>
      </c>
      <c r="E67" s="69">
        <v>9.8514511087990003E-2</v>
      </c>
    </row>
    <row r="68" spans="1:5" ht="11.25" customHeight="1" x14ac:dyDescent="0.25">
      <c r="A68" s="41" t="s">
        <v>184</v>
      </c>
      <c r="B68" s="67"/>
      <c r="C68" s="68"/>
      <c r="D68" s="68"/>
      <c r="E68" s="69"/>
    </row>
    <row r="69" spans="1:5" ht="11.25" customHeight="1" x14ac:dyDescent="0.2">
      <c r="A69" s="72" t="s">
        <v>133</v>
      </c>
      <c r="B69" s="67">
        <v>-1.42341634464816</v>
      </c>
      <c r="C69" s="68">
        <v>0.245430641274512</v>
      </c>
      <c r="D69" s="68">
        <v>-5.7996684409755002</v>
      </c>
      <c r="E69" s="69">
        <v>6.6446165353508897E-9</v>
      </c>
    </row>
    <row r="70" spans="1:5" ht="11.25" customHeight="1" x14ac:dyDescent="0.2">
      <c r="A70" s="72" t="s">
        <v>134</v>
      </c>
      <c r="B70" s="67">
        <v>-2.1799755655309201</v>
      </c>
      <c r="C70" s="68">
        <v>0.210829905783079</v>
      </c>
      <c r="D70" s="68">
        <v>-10.339973152451501</v>
      </c>
      <c r="E70" s="69">
        <v>4.6466769043724501E-25</v>
      </c>
    </row>
    <row r="71" spans="1:5" ht="11.25" customHeight="1" x14ac:dyDescent="0.25">
      <c r="A71" s="41" t="s">
        <v>185</v>
      </c>
      <c r="B71" s="67"/>
      <c r="C71" s="68"/>
      <c r="D71" s="68"/>
      <c r="E71" s="69"/>
    </row>
    <row r="72" spans="1:5" ht="11.25" customHeight="1" x14ac:dyDescent="0.2">
      <c r="A72" s="72" t="s">
        <v>135</v>
      </c>
      <c r="B72" s="67">
        <v>-4.9956693323211301E-2</v>
      </c>
      <c r="C72" s="68">
        <v>9.1439003723293097E-2</v>
      </c>
      <c r="D72" s="68">
        <v>-0.54633899418225296</v>
      </c>
      <c r="E72" s="69">
        <v>0.58483293660862001</v>
      </c>
    </row>
    <row r="73" spans="1:5" ht="11.25" customHeight="1" x14ac:dyDescent="0.25">
      <c r="A73" s="41" t="s">
        <v>186</v>
      </c>
      <c r="B73" s="67"/>
      <c r="C73" s="68"/>
      <c r="D73" s="68"/>
      <c r="E73" s="69"/>
    </row>
    <row r="74" spans="1:5" ht="11.25" customHeight="1" x14ac:dyDescent="0.2">
      <c r="A74" s="72" t="s">
        <v>187</v>
      </c>
      <c r="B74" s="67">
        <v>-2.0195777508406301</v>
      </c>
      <c r="C74" s="68">
        <v>7.5224606261142593E-2</v>
      </c>
      <c r="D74" s="68">
        <v>-26.847302381745401</v>
      </c>
      <c r="E74" s="69">
        <v>9.0690533589729796E-159</v>
      </c>
    </row>
    <row r="75" spans="1:5" ht="11.25" customHeight="1" x14ac:dyDescent="0.2">
      <c r="A75" s="72" t="s">
        <v>188</v>
      </c>
      <c r="B75" s="67">
        <v>-1.6414108529583999</v>
      </c>
      <c r="C75" s="68">
        <v>5.7715215216053897E-2</v>
      </c>
      <c r="D75" s="68">
        <v>-28.4398290262606</v>
      </c>
      <c r="E75" s="69">
        <v>6.5103584810418599E-178</v>
      </c>
    </row>
    <row r="76" spans="1:5" ht="11.25" customHeight="1" x14ac:dyDescent="0.2">
      <c r="A76" s="72" t="s">
        <v>189</v>
      </c>
      <c r="B76" s="67">
        <v>-0.15987802480054</v>
      </c>
      <c r="C76" s="68">
        <v>3.6353692329960698E-2</v>
      </c>
      <c r="D76" s="68">
        <v>-4.3978483216896498</v>
      </c>
      <c r="E76" s="69">
        <v>1.09329337854567E-5</v>
      </c>
    </row>
    <row r="77" spans="1:5" ht="11.25" customHeight="1" x14ac:dyDescent="0.2">
      <c r="A77" s="72" t="s">
        <v>190</v>
      </c>
      <c r="B77" s="67">
        <v>-2.09760743266501</v>
      </c>
      <c r="C77" s="68">
        <v>5.9962784547562098E-2</v>
      </c>
      <c r="D77" s="68">
        <v>-34.9818216163928</v>
      </c>
      <c r="E77" s="69">
        <v>4.25224769524647E-268</v>
      </c>
    </row>
    <row r="78" spans="1:5" ht="11.25" customHeight="1" x14ac:dyDescent="0.2">
      <c r="A78" s="72" t="s">
        <v>191</v>
      </c>
      <c r="B78" s="67">
        <v>-3.1421866264143401</v>
      </c>
      <c r="C78" s="68">
        <v>6.6661123751049198E-2</v>
      </c>
      <c r="D78" s="68">
        <v>-47.136718519013598</v>
      </c>
      <c r="E78" s="69">
        <v>0</v>
      </c>
    </row>
    <row r="79" spans="1:5" ht="11.25" customHeight="1" x14ac:dyDescent="0.2">
      <c r="A79" s="72" t="s">
        <v>192</v>
      </c>
      <c r="B79" s="67">
        <v>-2.5169025916575198</v>
      </c>
      <c r="C79" s="68">
        <v>7.7395125109333093E-2</v>
      </c>
      <c r="D79" s="68">
        <v>-32.520169559800898</v>
      </c>
      <c r="E79" s="69">
        <v>5.5313520401788597E-232</v>
      </c>
    </row>
    <row r="80" spans="1:5" ht="11.25" customHeight="1" x14ac:dyDescent="0.2">
      <c r="A80" s="72" t="s">
        <v>193</v>
      </c>
      <c r="B80" s="67">
        <v>-2.9965845059169198</v>
      </c>
      <c r="C80" s="68">
        <v>6.4943470264276201E-2</v>
      </c>
      <c r="D80" s="68">
        <v>-46.141428749077299</v>
      </c>
      <c r="E80" s="69">
        <v>0</v>
      </c>
    </row>
    <row r="81" spans="1:5" ht="11.25" customHeight="1" x14ac:dyDescent="0.2">
      <c r="A81" s="72" t="s">
        <v>194</v>
      </c>
      <c r="B81" s="67">
        <v>-2.8795462904740798</v>
      </c>
      <c r="C81" s="68">
        <v>6.8164838764356403E-2</v>
      </c>
      <c r="D81" s="68">
        <v>-42.243865644992901</v>
      </c>
      <c r="E81" s="69">
        <v>0</v>
      </c>
    </row>
    <row r="82" spans="1:5" ht="11.25" customHeight="1" x14ac:dyDescent="0.2">
      <c r="A82" s="72" t="s">
        <v>195</v>
      </c>
      <c r="B82" s="67">
        <v>-2.5995241134392599</v>
      </c>
      <c r="C82" s="68">
        <v>6.4540150279634306E-2</v>
      </c>
      <c r="D82" s="68">
        <v>-40.277627216178701</v>
      </c>
      <c r="E82" s="69">
        <v>0</v>
      </c>
    </row>
    <row r="83" spans="1:5" ht="11.25" customHeight="1" x14ac:dyDescent="0.2">
      <c r="A83" s="72" t="s">
        <v>196</v>
      </c>
      <c r="B83" s="67">
        <v>-1.55478286944934</v>
      </c>
      <c r="C83" s="68">
        <v>8.8432715568473194E-2</v>
      </c>
      <c r="D83" s="68">
        <v>-17.581534836454001</v>
      </c>
      <c r="E83" s="69">
        <v>3.4121341051187199E-69</v>
      </c>
    </row>
    <row r="84" spans="1:5" ht="11.25" customHeight="1" x14ac:dyDescent="0.25">
      <c r="A84" s="41" t="s">
        <v>197</v>
      </c>
      <c r="B84" s="67"/>
      <c r="C84" s="68"/>
      <c r="D84" s="68"/>
      <c r="E84" s="69"/>
    </row>
    <row r="85" spans="1:5" ht="11.25" customHeight="1" x14ac:dyDescent="0.2">
      <c r="A85" s="72" t="s">
        <v>136</v>
      </c>
      <c r="B85" s="67">
        <v>-4.8295985739092197E-3</v>
      </c>
      <c r="C85" s="68">
        <v>6.00817845759299E-2</v>
      </c>
      <c r="D85" s="68">
        <v>-8.0383740396487102E-2</v>
      </c>
      <c r="E85" s="69">
        <v>0.93593205833824</v>
      </c>
    </row>
    <row r="86" spans="1:5" ht="11.25" customHeight="1" x14ac:dyDescent="0.2">
      <c r="A86" s="72" t="s">
        <v>137</v>
      </c>
      <c r="B86" s="67">
        <v>-1.8116364986538899E-2</v>
      </c>
      <c r="C86" s="68">
        <v>6.8905349506726304E-2</v>
      </c>
      <c r="D86" s="68">
        <v>-0.262916669260497</v>
      </c>
      <c r="E86" s="69">
        <v>0.79261480797264705</v>
      </c>
    </row>
    <row r="87" spans="1:5" ht="11.25" customHeight="1" x14ac:dyDescent="0.2">
      <c r="A87" s="72" t="s">
        <v>138</v>
      </c>
      <c r="B87" s="67">
        <v>0.20247470082842101</v>
      </c>
      <c r="C87" s="68">
        <v>5.9056230461253099E-2</v>
      </c>
      <c r="D87" s="68">
        <v>3.42850702198586</v>
      </c>
      <c r="E87" s="69">
        <v>6.0691083496709102E-4</v>
      </c>
    </row>
    <row r="88" spans="1:5" ht="11.25" customHeight="1" x14ac:dyDescent="0.2">
      <c r="A88" s="72" t="s">
        <v>139</v>
      </c>
      <c r="B88" s="67">
        <v>0.33058387939627698</v>
      </c>
      <c r="C88" s="68">
        <v>4.8288457328582203E-2</v>
      </c>
      <c r="D88" s="68">
        <v>6.8460227906390898</v>
      </c>
      <c r="E88" s="69">
        <v>7.5931387409493005E-12</v>
      </c>
    </row>
    <row r="89" spans="1:5" ht="11.25" customHeight="1" x14ac:dyDescent="0.2">
      <c r="A89" s="72" t="s">
        <v>140</v>
      </c>
      <c r="B89" s="67">
        <v>0.13165869760371199</v>
      </c>
      <c r="C89" s="68">
        <v>4.6494424235040702E-2</v>
      </c>
      <c r="D89" s="68">
        <v>2.83170938816545</v>
      </c>
      <c r="E89" s="69">
        <v>4.6299908019458904E-3</v>
      </c>
    </row>
    <row r="90" spans="1:5" ht="11.25" customHeight="1" x14ac:dyDescent="0.25">
      <c r="A90" s="41" t="s">
        <v>198</v>
      </c>
      <c r="B90" s="67"/>
      <c r="C90" s="68"/>
      <c r="D90" s="68"/>
      <c r="E90" s="69"/>
    </row>
    <row r="91" spans="1:5" ht="11.25" customHeight="1" x14ac:dyDescent="0.2">
      <c r="A91" s="72" t="s">
        <v>199</v>
      </c>
      <c r="B91" s="67">
        <v>0.29839865264259202</v>
      </c>
      <c r="C91" s="68">
        <v>6.2358395663836302E-2</v>
      </c>
      <c r="D91" s="68">
        <v>4.7852201690885297</v>
      </c>
      <c r="E91" s="69">
        <v>1.7079999921456299E-6</v>
      </c>
    </row>
    <row r="92" spans="1:5" ht="11.25" customHeight="1" x14ac:dyDescent="0.2">
      <c r="A92" s="72" t="s">
        <v>200</v>
      </c>
      <c r="B92" s="67">
        <v>1.2104614106901399</v>
      </c>
      <c r="C92" s="68">
        <v>0.20513387074692699</v>
      </c>
      <c r="D92" s="68">
        <v>5.9008363966547899</v>
      </c>
      <c r="E92" s="69">
        <v>3.6166340244173598E-9</v>
      </c>
    </row>
    <row r="93" spans="1:5" ht="11.25" customHeight="1" x14ac:dyDescent="0.25">
      <c r="A93" s="41" t="s">
        <v>201</v>
      </c>
      <c r="B93" s="67"/>
      <c r="C93" s="68"/>
      <c r="D93" s="68"/>
      <c r="E93" s="69"/>
    </row>
    <row r="94" spans="1:5" ht="11.25" customHeight="1" x14ac:dyDescent="0.2">
      <c r="A94" s="72" t="s">
        <v>206</v>
      </c>
      <c r="B94" s="67">
        <v>-0.17973564354190499</v>
      </c>
      <c r="C94" s="68">
        <v>4.34816343309418E-2</v>
      </c>
      <c r="D94" s="68">
        <v>-4.13359907711666</v>
      </c>
      <c r="E94" s="69">
        <v>3.5712623759140598E-5</v>
      </c>
    </row>
    <row r="95" spans="1:5" ht="11.25" customHeight="1" x14ac:dyDescent="0.2">
      <c r="A95" s="72" t="s">
        <v>207</v>
      </c>
      <c r="B95" s="67">
        <v>-2.8750373236528799E-2</v>
      </c>
      <c r="C95" s="68">
        <v>0.16789671579089899</v>
      </c>
      <c r="D95" s="68">
        <v>-0.17123844919238801</v>
      </c>
      <c r="E95" s="69">
        <v>0.86403627587682796</v>
      </c>
    </row>
    <row r="96" spans="1:5" ht="11.25" customHeight="1" x14ac:dyDescent="0.25">
      <c r="A96" s="41" t="s">
        <v>202</v>
      </c>
      <c r="B96" s="67"/>
      <c r="C96" s="68"/>
      <c r="D96" s="68"/>
      <c r="E96" s="69"/>
    </row>
    <row r="97" spans="1:5" ht="11.25" customHeight="1" x14ac:dyDescent="0.2">
      <c r="A97" s="72" t="s">
        <v>208</v>
      </c>
      <c r="B97" s="67">
        <v>-0.70716075036874704</v>
      </c>
      <c r="C97" s="68">
        <v>2.9267979945749499E-2</v>
      </c>
      <c r="D97" s="68">
        <v>-24.1615838086373</v>
      </c>
      <c r="E97" s="69">
        <v>5.6414998068901302E-129</v>
      </c>
    </row>
    <row r="98" spans="1:5" ht="11.25" customHeight="1" x14ac:dyDescent="0.2">
      <c r="A98" s="72" t="s">
        <v>209</v>
      </c>
      <c r="B98" s="67">
        <v>-1.2379845368746101</v>
      </c>
      <c r="C98" s="68">
        <v>8.0710747182562298E-2</v>
      </c>
      <c r="D98" s="68">
        <v>-15.3385339634433</v>
      </c>
      <c r="E98" s="69">
        <v>4.2263219603017797E-53</v>
      </c>
    </row>
    <row r="99" spans="1:5" ht="11.25" customHeight="1" x14ac:dyDescent="0.25">
      <c r="A99" s="41" t="s">
        <v>203</v>
      </c>
      <c r="B99" s="67"/>
      <c r="C99" s="68"/>
      <c r="D99" s="68"/>
      <c r="E99" s="69"/>
    </row>
    <row r="100" spans="1:5" ht="11.25" customHeight="1" x14ac:dyDescent="0.2">
      <c r="A100" s="72" t="s">
        <v>210</v>
      </c>
      <c r="B100" s="67">
        <v>-0.17844181775058299</v>
      </c>
      <c r="C100" s="68">
        <v>2.9532033215578998E-2</v>
      </c>
      <c r="D100" s="68">
        <v>-6.0423140001227598</v>
      </c>
      <c r="E100" s="69">
        <v>1.5191943838897001E-9</v>
      </c>
    </row>
    <row r="101" spans="1:5" ht="11.25" customHeight="1" x14ac:dyDescent="0.2">
      <c r="A101" s="72" t="s">
        <v>211</v>
      </c>
      <c r="B101" s="67">
        <v>5.8319012544397697E-2</v>
      </c>
      <c r="C101" s="68">
        <v>0.13426177971562001</v>
      </c>
      <c r="D101" s="68">
        <v>0.43436793902123899</v>
      </c>
      <c r="E101" s="69">
        <v>0.66402127563603996</v>
      </c>
    </row>
    <row r="102" spans="1:5" ht="11.25" customHeight="1" x14ac:dyDescent="0.25">
      <c r="A102" s="41" t="s">
        <v>204</v>
      </c>
      <c r="B102" s="67"/>
      <c r="C102" s="68"/>
      <c r="D102" s="68"/>
      <c r="E102" s="69"/>
    </row>
    <row r="103" spans="1:5" ht="11.25" customHeight="1" x14ac:dyDescent="0.2">
      <c r="A103" s="72" t="s">
        <v>212</v>
      </c>
      <c r="B103" s="67">
        <v>5.3432511543089603E-2</v>
      </c>
      <c r="C103" s="68">
        <v>3.1554287166039197E-2</v>
      </c>
      <c r="D103" s="68">
        <v>1.6933518815344</v>
      </c>
      <c r="E103" s="69">
        <v>9.0388508184394797E-2</v>
      </c>
    </row>
    <row r="104" spans="1:5" ht="11.25" customHeight="1" x14ac:dyDescent="0.2">
      <c r="A104" s="72" t="s">
        <v>213</v>
      </c>
      <c r="B104" s="67">
        <v>0.29516560967304201</v>
      </c>
      <c r="C104" s="68">
        <v>0.132964225306234</v>
      </c>
      <c r="D104" s="68">
        <v>2.2198874095136301</v>
      </c>
      <c r="E104" s="69">
        <v>2.6426411383808902E-2</v>
      </c>
    </row>
    <row r="105" spans="1:5" ht="11.25" customHeight="1" x14ac:dyDescent="0.25">
      <c r="A105" s="41" t="s">
        <v>205</v>
      </c>
      <c r="B105" s="67"/>
      <c r="C105" s="68"/>
      <c r="D105" s="68"/>
      <c r="E105" s="69"/>
    </row>
    <row r="106" spans="1:5" ht="11.25" customHeight="1" x14ac:dyDescent="0.2">
      <c r="A106" s="72" t="s">
        <v>214</v>
      </c>
      <c r="B106" s="67">
        <v>-0.299355507424238</v>
      </c>
      <c r="C106" s="68">
        <v>3.0196108491064601E-2</v>
      </c>
      <c r="D106" s="68">
        <v>-9.91371148082942</v>
      </c>
      <c r="E106" s="69">
        <v>3.6290872938299098E-23</v>
      </c>
    </row>
    <row r="107" spans="1:5" ht="11.25" customHeight="1" x14ac:dyDescent="0.2">
      <c r="A107" s="72" t="s">
        <v>215</v>
      </c>
      <c r="B107" s="67">
        <v>0.22854876402886601</v>
      </c>
      <c r="C107" s="68">
        <v>0.14922609446052901</v>
      </c>
      <c r="D107" s="68">
        <v>1.53156031359728</v>
      </c>
      <c r="E107" s="69">
        <v>0.125630972195753</v>
      </c>
    </row>
    <row r="108" spans="1:5" ht="11.25" customHeight="1" x14ac:dyDescent="0.25">
      <c r="A108" s="41" t="s">
        <v>216</v>
      </c>
      <c r="B108" s="67"/>
      <c r="C108" s="68"/>
      <c r="D108" s="68"/>
      <c r="E108" s="69"/>
    </row>
    <row r="109" spans="1:5" ht="11.25" customHeight="1" x14ac:dyDescent="0.2">
      <c r="A109" s="72" t="s">
        <v>141</v>
      </c>
      <c r="B109" s="67">
        <v>0.34509084326385198</v>
      </c>
      <c r="C109" s="68">
        <v>2.8757747969239099E-2</v>
      </c>
      <c r="D109" s="68">
        <v>11.999925850695201</v>
      </c>
      <c r="E109" s="69">
        <v>3.5561486979348002E-33</v>
      </c>
    </row>
    <row r="110" spans="1:5" ht="11.25" customHeight="1" x14ac:dyDescent="0.25">
      <c r="A110" s="41" t="s">
        <v>142</v>
      </c>
      <c r="B110" s="67">
        <v>-0.13863328649621501</v>
      </c>
      <c r="C110" s="68">
        <v>1.9302701287490599E-2</v>
      </c>
      <c r="D110" s="68">
        <v>-7.1820666150006103</v>
      </c>
      <c r="E110" s="69">
        <v>6.8665447568982599E-13</v>
      </c>
    </row>
    <row r="111" spans="1:5" ht="11.25" customHeight="1" x14ac:dyDescent="0.2">
      <c r="A111" s="72" t="s">
        <v>143</v>
      </c>
      <c r="B111" s="67">
        <v>1.93712683438317E-2</v>
      </c>
      <c r="C111" s="68">
        <v>2.5988031573335102E-3</v>
      </c>
      <c r="D111" s="68">
        <v>7.4539190431442703</v>
      </c>
      <c r="E111" s="69">
        <v>9.0607609103374504E-14</v>
      </c>
    </row>
    <row r="112" spans="1:5" ht="11.25" customHeight="1" x14ac:dyDescent="0.25">
      <c r="A112" s="41" t="s">
        <v>217</v>
      </c>
      <c r="B112" s="67"/>
      <c r="C112" s="68"/>
      <c r="D112" s="68"/>
      <c r="E112" s="69"/>
    </row>
    <row r="113" spans="1:5" ht="11.25" customHeight="1" x14ac:dyDescent="0.2">
      <c r="A113" s="72" t="s">
        <v>144</v>
      </c>
      <c r="B113" s="67">
        <v>0.24226012106189801</v>
      </c>
      <c r="C113" s="68">
        <v>7.3122551857223606E-2</v>
      </c>
      <c r="D113" s="68">
        <v>3.3130698383574799</v>
      </c>
      <c r="E113" s="69">
        <v>9.2277934597234505E-4</v>
      </c>
    </row>
    <row r="114" spans="1:5" ht="11.25" customHeight="1" x14ac:dyDescent="0.2">
      <c r="A114" s="72" t="s">
        <v>145</v>
      </c>
      <c r="B114" s="67">
        <v>0.28018715964691798</v>
      </c>
      <c r="C114" s="68">
        <v>6.24355653217743E-2</v>
      </c>
      <c r="D114" s="68">
        <v>4.4876210890846799</v>
      </c>
      <c r="E114" s="69">
        <v>7.20228775011885E-6</v>
      </c>
    </row>
    <row r="115" spans="1:5" ht="11.25" customHeight="1" x14ac:dyDescent="0.2">
      <c r="A115" s="72" t="s">
        <v>146</v>
      </c>
      <c r="B115" s="67">
        <v>0.22577135933898801</v>
      </c>
      <c r="C115" s="68">
        <v>6.9350007049510803E-2</v>
      </c>
      <c r="D115" s="68">
        <v>3.25553477129142</v>
      </c>
      <c r="E115" s="69">
        <v>1.1317903692326899E-3</v>
      </c>
    </row>
    <row r="116" spans="1:5" ht="11.25" customHeight="1" x14ac:dyDescent="0.2">
      <c r="A116" s="72" t="s">
        <v>147</v>
      </c>
      <c r="B116" s="67">
        <v>0.37589789337700202</v>
      </c>
      <c r="C116" s="68">
        <v>7.7624647617171402E-2</v>
      </c>
      <c r="D116" s="68">
        <v>4.8425069216526797</v>
      </c>
      <c r="E116" s="69">
        <v>1.2821116804821699E-6</v>
      </c>
    </row>
    <row r="117" spans="1:5" ht="11.25" customHeight="1" x14ac:dyDescent="0.2">
      <c r="A117" s="72" t="s">
        <v>148</v>
      </c>
      <c r="B117" s="67">
        <v>0.41632935412178701</v>
      </c>
      <c r="C117" s="68">
        <v>0.13156900486008399</v>
      </c>
      <c r="D117" s="68">
        <v>3.1643421987156199</v>
      </c>
      <c r="E117" s="69">
        <v>1.5543392447092399E-3</v>
      </c>
    </row>
    <row r="118" spans="1:5" ht="11.25" customHeight="1" x14ac:dyDescent="0.2">
      <c r="A118" s="72" t="s">
        <v>149</v>
      </c>
      <c r="B118" s="67">
        <v>5.8822048622538597E-3</v>
      </c>
      <c r="C118" s="68">
        <v>5.2683095513097099E-2</v>
      </c>
      <c r="D118" s="68">
        <v>0.11165260516613899</v>
      </c>
      <c r="E118" s="69">
        <v>0.91109885986045103</v>
      </c>
    </row>
    <row r="119" spans="1:5" ht="11.25" customHeight="1" x14ac:dyDescent="0.2">
      <c r="A119" s="72" t="s">
        <v>150</v>
      </c>
      <c r="B119" s="67">
        <v>4.8097449609947003E-2</v>
      </c>
      <c r="C119" s="68">
        <v>4.1425289414445003E-2</v>
      </c>
      <c r="D119" s="68">
        <v>1.1610649023776101</v>
      </c>
      <c r="E119" s="69">
        <v>0.24561550655349401</v>
      </c>
    </row>
    <row r="120" spans="1:5" ht="11.25" customHeight="1" x14ac:dyDescent="0.2">
      <c r="A120" s="72" t="s">
        <v>151</v>
      </c>
      <c r="B120" s="67">
        <v>6.4221953287552397E-2</v>
      </c>
      <c r="C120" s="68">
        <v>6.6025380277744905E-2</v>
      </c>
      <c r="D120" s="68">
        <v>0.97268585227974103</v>
      </c>
      <c r="E120" s="69">
        <v>0.33070945884552</v>
      </c>
    </row>
    <row r="121" spans="1:5" ht="11.25" customHeight="1" x14ac:dyDescent="0.2">
      <c r="A121" s="72" t="s">
        <v>152</v>
      </c>
      <c r="B121" s="67">
        <v>0.22884463550739001</v>
      </c>
      <c r="C121" s="68">
        <v>0.11246845092279199</v>
      </c>
      <c r="D121" s="68">
        <v>2.0347451541275898</v>
      </c>
      <c r="E121" s="69">
        <v>4.1876522232032899E-2</v>
      </c>
    </row>
    <row r="122" spans="1:5" ht="11.25" customHeight="1" x14ac:dyDescent="0.2">
      <c r="A122" s="72" t="s">
        <v>153</v>
      </c>
      <c r="B122" s="67">
        <v>0.26144347029904302</v>
      </c>
      <c r="C122" s="68">
        <v>5.2128573753232502E-2</v>
      </c>
      <c r="D122" s="68">
        <v>5.0153582090442299</v>
      </c>
      <c r="E122" s="69">
        <v>5.2934750406998198E-7</v>
      </c>
    </row>
    <row r="123" spans="1:5" ht="11.25" customHeight="1" x14ac:dyDescent="0.2">
      <c r="A123" s="72" t="s">
        <v>154</v>
      </c>
      <c r="B123" s="67">
        <v>-0.102610264830006</v>
      </c>
      <c r="C123" s="68">
        <v>0.102706192019923</v>
      </c>
      <c r="D123" s="68">
        <v>-0.99906600383063304</v>
      </c>
      <c r="E123" s="69">
        <v>0.31776271840536502</v>
      </c>
    </row>
    <row r="124" spans="1:5" ht="11.25" customHeight="1" x14ac:dyDescent="0.2">
      <c r="A124" s="72" t="s">
        <v>155</v>
      </c>
      <c r="B124" s="67">
        <v>0.56573999978740896</v>
      </c>
      <c r="C124" s="68">
        <v>0.14973659732994901</v>
      </c>
      <c r="D124" s="68">
        <v>3.77823464587473</v>
      </c>
      <c r="E124" s="69">
        <v>1.5794402649928701E-4</v>
      </c>
    </row>
    <row r="125" spans="1:5" ht="11.25" customHeight="1" x14ac:dyDescent="0.25">
      <c r="A125" s="41" t="s">
        <v>156</v>
      </c>
      <c r="B125" s="67">
        <v>-4.9703828235974697E-2</v>
      </c>
      <c r="C125" s="68">
        <v>7.8028387887316697E-3</v>
      </c>
      <c r="D125" s="68">
        <v>-6.3699673390348099</v>
      </c>
      <c r="E125" s="69">
        <v>1.89068458286357E-10</v>
      </c>
    </row>
    <row r="126" spans="1:5" ht="11.25" customHeight="1" x14ac:dyDescent="0.25">
      <c r="A126" s="41" t="s">
        <v>218</v>
      </c>
      <c r="B126" s="67"/>
      <c r="C126" s="68"/>
      <c r="D126" s="68"/>
      <c r="E126" s="69"/>
    </row>
    <row r="127" spans="1:5" ht="11.25" customHeight="1" x14ac:dyDescent="0.2">
      <c r="A127" s="72" t="s">
        <v>157</v>
      </c>
      <c r="B127" s="67">
        <v>0.13596569721526899</v>
      </c>
      <c r="C127" s="68">
        <v>8.6242425090182803E-2</v>
      </c>
      <c r="D127" s="68">
        <v>1.5765523415313401</v>
      </c>
      <c r="E127" s="69">
        <v>0.114898566153172</v>
      </c>
    </row>
    <row r="128" spans="1:5" ht="11.25" customHeight="1" x14ac:dyDescent="0.2">
      <c r="A128" s="72" t="s">
        <v>158</v>
      </c>
      <c r="B128" s="67">
        <v>-0.37141667509843401</v>
      </c>
      <c r="C128" s="68">
        <v>6.1893400716616302E-2</v>
      </c>
      <c r="D128" s="68">
        <v>-6.0009091566804296</v>
      </c>
      <c r="E128" s="69">
        <v>1.9621575106144799E-9</v>
      </c>
    </row>
    <row r="129" spans="1:5" ht="11.25" customHeight="1" x14ac:dyDescent="0.2">
      <c r="A129" s="72" t="s">
        <v>159</v>
      </c>
      <c r="B129" s="67">
        <v>-0.24284424396566301</v>
      </c>
      <c r="C129" s="68">
        <v>5.8526749034429698E-2</v>
      </c>
      <c r="D129" s="68">
        <v>-4.1492864027490102</v>
      </c>
      <c r="E129" s="69">
        <v>3.3351332408536501E-5</v>
      </c>
    </row>
    <row r="130" spans="1:5" ht="11.25" customHeight="1" x14ac:dyDescent="0.25">
      <c r="A130" s="41" t="s">
        <v>219</v>
      </c>
      <c r="B130" s="67"/>
      <c r="C130" s="68"/>
      <c r="D130" s="68"/>
      <c r="E130" s="69"/>
    </row>
    <row r="131" spans="1:5" ht="11.25" customHeight="1" x14ac:dyDescent="0.2">
      <c r="A131" s="72" t="s">
        <v>160</v>
      </c>
      <c r="B131" s="67">
        <v>5.6167021898623402E-2</v>
      </c>
      <c r="C131" s="68">
        <v>0.25361873353594</v>
      </c>
      <c r="D131" s="68">
        <v>0.22146243345491601</v>
      </c>
      <c r="E131" s="69">
        <v>0.82473238414194405</v>
      </c>
    </row>
    <row r="132" spans="1:5" ht="11.25" customHeight="1" x14ac:dyDescent="0.2">
      <c r="A132" s="72" t="s">
        <v>161</v>
      </c>
      <c r="B132" s="67">
        <v>5.8995077125018502E-2</v>
      </c>
      <c r="C132" s="70">
        <v>0.21755762725139</v>
      </c>
      <c r="D132" s="70">
        <v>0.27116988666570202</v>
      </c>
      <c r="E132" s="71">
        <v>0.78626037250264502</v>
      </c>
    </row>
    <row r="133" spans="1:5" x14ac:dyDescent="0.2">
      <c r="A133" s="38" t="s">
        <v>32</v>
      </c>
      <c r="B133" s="38"/>
      <c r="C133" s="29"/>
      <c r="D133" s="29"/>
    </row>
    <row r="134" spans="1:5" x14ac:dyDescent="0.2">
      <c r="A134" s="39"/>
      <c r="C134" s="29"/>
      <c r="D134" s="29"/>
    </row>
    <row r="135" spans="1:5" x14ac:dyDescent="0.2">
      <c r="A135" s="40"/>
      <c r="B135" s="27"/>
    </row>
    <row r="136" spans="1:5" x14ac:dyDescent="0.2">
      <c r="A136" s="27"/>
      <c r="B136" s="27"/>
    </row>
    <row r="137" spans="1:5" x14ac:dyDescent="0.2">
      <c r="A137" s="27"/>
      <c r="B137" s="27"/>
    </row>
    <row r="138" spans="1:5" x14ac:dyDescent="0.2">
      <c r="A138" s="27"/>
      <c r="B138" s="27"/>
    </row>
    <row r="139" spans="1:5" x14ac:dyDescent="0.2">
      <c r="C139" s="29"/>
      <c r="D139" s="29"/>
    </row>
    <row r="140" spans="1:5" x14ac:dyDescent="0.2">
      <c r="C140" s="29"/>
      <c r="D140" s="29"/>
    </row>
    <row r="141" spans="1:5" x14ac:dyDescent="0.2">
      <c r="C141" s="29"/>
      <c r="D141" s="29"/>
    </row>
    <row r="142" spans="1:5" x14ac:dyDescent="0.2">
      <c r="C142" s="29"/>
      <c r="D142" s="29"/>
    </row>
    <row r="143" spans="1:5" x14ac:dyDescent="0.2">
      <c r="C143" s="29"/>
      <c r="D143" s="29"/>
    </row>
    <row r="144" spans="1:5" x14ac:dyDescent="0.2">
      <c r="C144" s="29"/>
      <c r="D144" s="29"/>
    </row>
  </sheetData>
  <conditionalFormatting sqref="B6">
    <cfRule type="cellIs" dxfId="1" priority="3" stopIfTrue="1" operator="equal">
      <formula>"   "</formula>
    </cfRule>
    <cfRule type="cellIs" dxfId="0" priority="4" stopIfTrue="1" operator="equal">
      <formula>"    "</formula>
    </cfRule>
  </conditionalFormatting>
  <pageMargins left="0" right="0" top="0" bottom="0" header="0" footer="0"/>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UserInfo>
        <DisplayName>Ploeger, S.A. (Sandra)</DisplayName>
        <AccountId>1783</AccountId>
        <AccountType/>
      </UserInfo>
    </SharedWithUsers>
  </documentManagement>
</p:properties>
</file>

<file path=customXml/item4.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Props1.xml><?xml version="1.0" encoding="utf-8"?>
<ds:datastoreItem xmlns:ds="http://schemas.openxmlformats.org/officeDocument/2006/customXml" ds:itemID="{42D34A22-1729-49DA-8D57-E00AD71B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3.xml><?xml version="1.0" encoding="utf-8"?>
<ds:datastoreItem xmlns:ds="http://schemas.openxmlformats.org/officeDocument/2006/customXml" ds:itemID="{5B4DE450-1163-4CC6-854C-E134FC2CBB16}">
  <ds:schemaRefs>
    <ds:schemaRef ds:uri="2e23b00e-0ad4-48c4-91cd-d7aeeafd8905"/>
    <ds:schemaRef ds:uri="b74be9d0-744f-40c0-ac69-73a07a8fd844"/>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cd4458b0-98cf-478b-a194-e4776122972a"/>
    <ds:schemaRef ds:uri="http://www.w3.org/XML/1998/namespace"/>
    <ds:schemaRef ds:uri="http://purl.org/dc/dcmitype/"/>
  </ds:schemaRefs>
</ds:datastoreItem>
</file>

<file path=customXml/itemProps4.xml><?xml version="1.0" encoding="utf-8"?>
<ds:datastoreItem xmlns:ds="http://schemas.openxmlformats.org/officeDocument/2006/customXml" ds:itemID="{C9C0E176-B534-4F6B-BFCA-A0B1349ED0F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8</vt:i4>
      </vt:variant>
    </vt:vector>
  </HeadingPairs>
  <TitlesOfParts>
    <vt:vector size="14" baseType="lpstr">
      <vt:lpstr>Voorblad</vt:lpstr>
      <vt:lpstr>Inhoud</vt:lpstr>
      <vt:lpstr>Toelichting</vt:lpstr>
      <vt:lpstr>Bronbestanden</vt:lpstr>
      <vt:lpstr>Tabel 1</vt:lpstr>
      <vt:lpstr>Tabel 2</vt:lpstr>
      <vt:lpstr>Bronbestanden!Afdrukbereik</vt:lpstr>
      <vt:lpstr>Inhoud!Afdrukbereik</vt:lpstr>
      <vt:lpstr>'Tabel 1'!Afdrukbereik</vt:lpstr>
      <vt:lpstr>'Tabel 2'!Afdrukbereik</vt:lpstr>
      <vt:lpstr>Toelichting!Afdrukbereik</vt:lpstr>
      <vt:lpstr>Voorblad!Afdrukbereik</vt:lpstr>
      <vt:lpstr>'Tabel 1'!Afdruktitels</vt:lpstr>
      <vt:lpstr>'Tabel 2'!Afdruktitels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ASD tabellenset</dc:title>
  <dc:creator>Tirza König</dc:creator>
  <cp:lastModifiedBy>Michiels, J.J.M. (John, secundair Productie)</cp:lastModifiedBy>
  <cp:lastPrinted>2020-12-08T14:33:42Z</cp:lastPrinted>
  <dcterms:created xsi:type="dcterms:W3CDTF">2009-09-04T06:54:45Z</dcterms:created>
  <dcterms:modified xsi:type="dcterms:W3CDTF">2022-12-05T09:30:17Z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