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3645" yWindow="0" windowWidth="6555" windowHeight="1740"/>
  </bookViews>
  <sheets>
    <sheet name="Voorblad" sheetId="40" r:id="rId1"/>
    <sheet name="Inhoud" sheetId="41" r:id="rId2"/>
    <sheet name="Toelichting" sheetId="42" r:id="rId3"/>
    <sheet name="Bronbestanden" sheetId="43" r:id="rId4"/>
    <sheet name="Tabel 1" sheetId="220" r:id="rId5"/>
    <sheet name="Tabel 2" sheetId="221" r:id="rId6"/>
    <sheet name="Tabel 3" sheetId="222" r:id="rId7"/>
    <sheet name="Tabel 4" sheetId="223" r:id="rId8"/>
    <sheet name="Tabel 5" sheetId="224" r:id="rId9"/>
    <sheet name="Tabel 6" sheetId="272" r:id="rId10"/>
    <sheet name="Tabel 7" sheetId="273" r:id="rId11"/>
    <sheet name="Tabel 8" sheetId="225" r:id="rId12"/>
    <sheet name="Tabel 9" sheetId="226" r:id="rId13"/>
    <sheet name="Tabel 10" sheetId="227" r:id="rId14"/>
    <sheet name="Tabel 11" sheetId="228" r:id="rId15"/>
    <sheet name="Tabel 12" sheetId="229" r:id="rId16"/>
    <sheet name="Tabel 13" sheetId="230" r:id="rId17"/>
    <sheet name="Tabel 14" sheetId="231" r:id="rId18"/>
    <sheet name="Tabel 15" sheetId="232" r:id="rId19"/>
    <sheet name="Tabel 16" sheetId="233" r:id="rId20"/>
    <sheet name="Tabel 17" sheetId="234" r:id="rId21"/>
    <sheet name="Tabel 18" sheetId="235" r:id="rId22"/>
    <sheet name="Tabel 19" sheetId="236" r:id="rId23"/>
    <sheet name="Tabel 20" sheetId="237" r:id="rId24"/>
    <sheet name="Tabel 21" sheetId="238" r:id="rId25"/>
    <sheet name="Tabel 22" sheetId="239" r:id="rId26"/>
    <sheet name="Tabel 23" sheetId="240" r:id="rId27"/>
    <sheet name="Tabel 24" sheetId="241" r:id="rId28"/>
    <sheet name="Tabel 25" sheetId="242" r:id="rId29"/>
    <sheet name="Tabel 26" sheetId="243" r:id="rId30"/>
    <sheet name="Tabel 27" sheetId="244" r:id="rId31"/>
    <sheet name="Tabel 28" sheetId="245" r:id="rId32"/>
    <sheet name="Tabel 29" sheetId="246" r:id="rId33"/>
    <sheet name="Tabel 30" sheetId="247" r:id="rId34"/>
    <sheet name="Tabel 31" sheetId="248" r:id="rId35"/>
    <sheet name="Tabel 32" sheetId="249" r:id="rId36"/>
    <sheet name="Tabel 33" sheetId="250" r:id="rId37"/>
    <sheet name="Tabel 34" sheetId="251" r:id="rId38"/>
    <sheet name="Tabel 35" sheetId="252" r:id="rId39"/>
    <sheet name="Tabel 36" sheetId="253" r:id="rId40"/>
    <sheet name="Tabel 37" sheetId="254" r:id="rId41"/>
    <sheet name="Tabel 38" sheetId="255" r:id="rId42"/>
    <sheet name="Tabel 39" sheetId="256" r:id="rId43"/>
    <sheet name="Tabel 40" sheetId="257" r:id="rId44"/>
    <sheet name="Tabel 41" sheetId="258" r:id="rId45"/>
    <sheet name="Tabel 42" sheetId="259" r:id="rId46"/>
    <sheet name="Tabel 43" sheetId="260" r:id="rId47"/>
    <sheet name="Tabel 44" sheetId="261" r:id="rId48"/>
    <sheet name="Tabel 45" sheetId="262" r:id="rId49"/>
    <sheet name="Tabel 46" sheetId="263" r:id="rId50"/>
    <sheet name="Tabel 47" sheetId="264" r:id="rId51"/>
    <sheet name="Tabel 48" sheetId="265" r:id="rId52"/>
    <sheet name="Tabel 49" sheetId="266" r:id="rId53"/>
    <sheet name="Tabel 50" sheetId="267" r:id="rId54"/>
    <sheet name="Tabel 51" sheetId="268" r:id="rId55"/>
    <sheet name="Tabel 52" sheetId="269" r:id="rId56"/>
    <sheet name="Tabel 53" sheetId="270" r:id="rId57"/>
    <sheet name="Tabel 54" sheetId="271" r:id="rId58"/>
    <sheet name="Tabel 55" sheetId="274" r:id="rId59"/>
    <sheet name="Tabel 56" sheetId="275" r:id="rId60"/>
    <sheet name="Tabel 57" sheetId="276" r:id="rId61"/>
  </sheets>
  <definedNames>
    <definedName name="_ftn1" localSheetId="2">Toelichting!#REF!</definedName>
    <definedName name="_ftn2" localSheetId="2">Toelichting!#REF!</definedName>
    <definedName name="_ftn3" localSheetId="2">Toelichting!#REF!</definedName>
    <definedName name="_ftn4" localSheetId="2">Toelichting!#REF!</definedName>
    <definedName name="_ftnref1" localSheetId="2">Toelichting!#REF!</definedName>
    <definedName name="_ftnref4" localSheetId="2">Toelichting!#REF!</definedName>
    <definedName name="_xlnm.Print_Area" localSheetId="3">Bronbestanden!$A$1:$B$10</definedName>
    <definedName name="_xlnm.Print_Area" localSheetId="1">Inhoud!$A$1:$E$252</definedName>
    <definedName name="_xlnm.Print_Area" localSheetId="2">Toelichting!$A$1:$A$62</definedName>
    <definedName name="_xlnm.Print_Area" localSheetId="0">Voorblad!$A$1:$A$49</definedName>
    <definedName name="Eerstegetal" localSheetId="13">#REF!</definedName>
    <definedName name="Eerstegetal" localSheetId="14">#REF!</definedName>
    <definedName name="Eerstegetal" localSheetId="16">#REF!</definedName>
    <definedName name="Eerstegetal" localSheetId="17">#REF!</definedName>
    <definedName name="Eerstegetal" localSheetId="18">#REF!</definedName>
    <definedName name="Eerstegetal" localSheetId="20">#REF!</definedName>
    <definedName name="Eerstegetal" localSheetId="21">#REF!</definedName>
    <definedName name="Eerstegetal" localSheetId="22">#REF!</definedName>
    <definedName name="Eerstegetal" localSheetId="5">#REF!</definedName>
    <definedName name="Eerstegetal" localSheetId="24">#REF!</definedName>
    <definedName name="Eerstegetal" localSheetId="25">#REF!</definedName>
    <definedName name="Eerstegetal" localSheetId="26">#REF!</definedName>
    <definedName name="Eerstegetal" localSheetId="28">#REF!</definedName>
    <definedName name="Eerstegetal" localSheetId="29">#REF!</definedName>
    <definedName name="Eerstegetal" localSheetId="30">#REF!</definedName>
    <definedName name="Eerstegetal" localSheetId="32">#REF!</definedName>
    <definedName name="Eerstegetal" localSheetId="6">#REF!</definedName>
    <definedName name="Eerstegetal" localSheetId="33">#REF!</definedName>
    <definedName name="Eerstegetal" localSheetId="34">#REF!</definedName>
    <definedName name="Eerstegetal" localSheetId="36">#REF!</definedName>
    <definedName name="Eerstegetal" localSheetId="37">#REF!</definedName>
    <definedName name="Eerstegetal" localSheetId="38">#REF!</definedName>
    <definedName name="Eerstegetal" localSheetId="40">#REF!</definedName>
    <definedName name="Eerstegetal" localSheetId="41">#REF!</definedName>
    <definedName name="Eerstegetal" localSheetId="42">#REF!</definedName>
    <definedName name="Eerstegetal" localSheetId="44">#REF!</definedName>
    <definedName name="Eerstegetal" localSheetId="45">#REF!</definedName>
    <definedName name="Eerstegetal" localSheetId="46">#REF!</definedName>
    <definedName name="Eerstegetal" localSheetId="48">#REF!</definedName>
    <definedName name="Eerstegetal" localSheetId="49">#REF!</definedName>
    <definedName name="Eerstegetal" localSheetId="50">#REF!</definedName>
    <definedName name="Eerstegetal" localSheetId="52">#REF!</definedName>
    <definedName name="Eerstegetal" localSheetId="53">#REF!</definedName>
    <definedName name="Eerstegetal" localSheetId="54">#REF!</definedName>
    <definedName name="Eerstegetal" localSheetId="56">#REF!</definedName>
    <definedName name="Eerstegetal" localSheetId="58">#REF!</definedName>
    <definedName name="Eerstegetal" localSheetId="59">#REF!</definedName>
    <definedName name="Eerstegetal" localSheetId="60">#REF!</definedName>
    <definedName name="Eerstegetal" localSheetId="9">#REF!</definedName>
    <definedName name="Eerstegetal" localSheetId="10">#REF!</definedName>
    <definedName name="Eerstegetal" localSheetId="12">#REF!</definedName>
    <definedName name="Eerstegetal">#REF!</definedName>
    <definedName name="geen" localSheetId="13">#REF!</definedName>
    <definedName name="geen" localSheetId="14">#REF!</definedName>
    <definedName name="geen" localSheetId="16">#REF!</definedName>
    <definedName name="geen" localSheetId="17">#REF!</definedName>
    <definedName name="geen" localSheetId="18">#REF!</definedName>
    <definedName name="geen" localSheetId="20">#REF!</definedName>
    <definedName name="geen" localSheetId="21">#REF!</definedName>
    <definedName name="geen" localSheetId="22">#REF!</definedName>
    <definedName name="geen" localSheetId="5">#REF!</definedName>
    <definedName name="geen" localSheetId="24">#REF!</definedName>
    <definedName name="geen" localSheetId="25">#REF!</definedName>
    <definedName name="geen" localSheetId="26">#REF!</definedName>
    <definedName name="geen" localSheetId="28">#REF!</definedName>
    <definedName name="geen" localSheetId="29">#REF!</definedName>
    <definedName name="geen" localSheetId="30">#REF!</definedName>
    <definedName name="geen" localSheetId="32">#REF!</definedName>
    <definedName name="geen" localSheetId="6">#REF!</definedName>
    <definedName name="geen" localSheetId="33">#REF!</definedName>
    <definedName name="geen" localSheetId="34">#REF!</definedName>
    <definedName name="geen" localSheetId="36">#REF!</definedName>
    <definedName name="geen" localSheetId="37">#REF!</definedName>
    <definedName name="geen" localSheetId="38">#REF!</definedName>
    <definedName name="geen" localSheetId="40">#REF!</definedName>
    <definedName name="geen" localSheetId="41">#REF!</definedName>
    <definedName name="geen" localSheetId="42">#REF!</definedName>
    <definedName name="geen" localSheetId="44">#REF!</definedName>
    <definedName name="geen" localSheetId="45">#REF!</definedName>
    <definedName name="geen" localSheetId="46">#REF!</definedName>
    <definedName name="geen" localSheetId="48">#REF!</definedName>
    <definedName name="geen" localSheetId="49">#REF!</definedName>
    <definedName name="geen" localSheetId="50">#REF!</definedName>
    <definedName name="geen" localSheetId="52">#REF!</definedName>
    <definedName name="geen" localSheetId="53">#REF!</definedName>
    <definedName name="geen" localSheetId="54">#REF!</definedName>
    <definedName name="geen" localSheetId="56">#REF!</definedName>
    <definedName name="geen" localSheetId="58">#REF!</definedName>
    <definedName name="geen" localSheetId="59">#REF!</definedName>
    <definedName name="geen" localSheetId="60">#REF!</definedName>
    <definedName name="geen" localSheetId="9">#REF!</definedName>
    <definedName name="geen" localSheetId="10">#REF!</definedName>
    <definedName name="geen" localSheetId="12">#REF!</definedName>
    <definedName name="geen">#REF!</definedName>
    <definedName name="Namen" localSheetId="13">#REF!</definedName>
    <definedName name="Namen" localSheetId="14">#REF!</definedName>
    <definedName name="Namen" localSheetId="16">#REF!</definedName>
    <definedName name="Namen" localSheetId="17">#REF!</definedName>
    <definedName name="Namen" localSheetId="18">#REF!</definedName>
    <definedName name="Namen" localSheetId="20">#REF!</definedName>
    <definedName name="Namen" localSheetId="21">#REF!</definedName>
    <definedName name="Namen" localSheetId="22">#REF!</definedName>
    <definedName name="Namen" localSheetId="5">#REF!</definedName>
    <definedName name="Namen" localSheetId="24">#REF!</definedName>
    <definedName name="Namen" localSheetId="25">#REF!</definedName>
    <definedName name="Namen" localSheetId="26">#REF!</definedName>
    <definedName name="Namen" localSheetId="28">#REF!</definedName>
    <definedName name="Namen" localSheetId="29">#REF!</definedName>
    <definedName name="Namen" localSheetId="30">#REF!</definedName>
    <definedName name="Namen" localSheetId="32">#REF!</definedName>
    <definedName name="Namen" localSheetId="6">#REF!</definedName>
    <definedName name="Namen" localSheetId="33">#REF!</definedName>
    <definedName name="Namen" localSheetId="34">#REF!</definedName>
    <definedName name="Namen" localSheetId="36">#REF!</definedName>
    <definedName name="Namen" localSheetId="37">#REF!</definedName>
    <definedName name="Namen" localSheetId="38">#REF!</definedName>
    <definedName name="Namen" localSheetId="40">#REF!</definedName>
    <definedName name="Namen" localSheetId="41">#REF!</definedName>
    <definedName name="Namen" localSheetId="42">#REF!</definedName>
    <definedName name="Namen" localSheetId="44">#REF!</definedName>
    <definedName name="Namen" localSheetId="45">#REF!</definedName>
    <definedName name="Namen" localSheetId="46">#REF!</definedName>
    <definedName name="Namen" localSheetId="48">#REF!</definedName>
    <definedName name="Namen" localSheetId="49">#REF!</definedName>
    <definedName name="Namen" localSheetId="50">#REF!</definedName>
    <definedName name="Namen" localSheetId="52">#REF!</definedName>
    <definedName name="Namen" localSheetId="53">#REF!</definedName>
    <definedName name="Namen" localSheetId="54">#REF!</definedName>
    <definedName name="Namen" localSheetId="56">#REF!</definedName>
    <definedName name="Namen" localSheetId="58">#REF!</definedName>
    <definedName name="Namen" localSheetId="59">#REF!</definedName>
    <definedName name="Namen" localSheetId="60">#REF!</definedName>
    <definedName name="Namen" localSheetId="9">#REF!</definedName>
    <definedName name="Namen" localSheetId="10">#REF!</definedName>
    <definedName name="Namen" localSheetId="12">#REF!</definedName>
    <definedName name="Namen">#REF!</definedName>
    <definedName name="qwe" localSheetId="58">#REF!</definedName>
    <definedName name="qwe" localSheetId="59">#REF!</definedName>
    <definedName name="qwe" localSheetId="60">#REF!</definedName>
    <definedName name="qwe">#REF!</definedName>
    <definedName name="Z_ED90FA0F_A39E_42DD_ADD4_5A3CD3908E99_.wvu.PrintArea" localSheetId="1" hidden="1">Inhoud!$A$1:$D$250</definedName>
  </definedNames>
  <calcPr calcId="162913"/>
</workbook>
</file>

<file path=xl/calcChain.xml><?xml version="1.0" encoding="utf-8"?>
<calcChain xmlns="http://schemas.openxmlformats.org/spreadsheetml/2006/main">
  <c r="L4" i="222" l="1"/>
  <c r="L4" i="221"/>
  <c r="AV10" i="273" l="1"/>
  <c r="AU10" i="273"/>
  <c r="AT10" i="273"/>
  <c r="AS10" i="273"/>
  <c r="AR10" i="273"/>
  <c r="AQ10" i="273"/>
  <c r="AP10" i="273"/>
  <c r="AO10" i="273"/>
  <c r="AN10" i="273"/>
  <c r="AM10" i="273"/>
  <c r="AL10" i="273"/>
  <c r="AK10" i="273"/>
  <c r="AJ10" i="273"/>
  <c r="AI10" i="273"/>
  <c r="AH10" i="273"/>
  <c r="AG10" i="273"/>
  <c r="AF10" i="273"/>
  <c r="AE10" i="273"/>
  <c r="AD10" i="273"/>
  <c r="AC10" i="273"/>
  <c r="AB10" i="273"/>
  <c r="AA10" i="273"/>
  <c r="Z10" i="273"/>
  <c r="Y10" i="273"/>
  <c r="X10" i="273"/>
  <c r="W10" i="273"/>
  <c r="V10" i="273"/>
  <c r="U10" i="273"/>
  <c r="T10" i="273"/>
  <c r="S10" i="273"/>
  <c r="R10" i="273"/>
  <c r="Q10" i="273"/>
  <c r="P10" i="273"/>
  <c r="O10" i="273"/>
  <c r="N10" i="273"/>
  <c r="M10" i="273"/>
  <c r="L10" i="273"/>
  <c r="K10" i="273"/>
  <c r="J10" i="273"/>
  <c r="I10" i="273"/>
  <c r="H10" i="273"/>
  <c r="G10" i="273"/>
  <c r="F10" i="273"/>
  <c r="E10" i="273"/>
  <c r="D10" i="273"/>
  <c r="C10" i="273"/>
  <c r="B10" i="273"/>
  <c r="AV10" i="272"/>
  <c r="AU10" i="272"/>
  <c r="AT10" i="272"/>
  <c r="AS10" i="272"/>
  <c r="AR10" i="272"/>
  <c r="AQ10" i="272"/>
  <c r="AP10" i="272"/>
  <c r="AO10" i="272"/>
  <c r="AN10" i="272"/>
  <c r="AM10" i="272"/>
  <c r="AL10" i="272"/>
  <c r="AK10" i="272"/>
  <c r="AJ10" i="272"/>
  <c r="AI10" i="272"/>
  <c r="AH10" i="272"/>
  <c r="AG10" i="272"/>
  <c r="AF10" i="272"/>
  <c r="AE10" i="272"/>
  <c r="AD10" i="272"/>
  <c r="AC10" i="272"/>
  <c r="AB10" i="272"/>
  <c r="AA10" i="272"/>
  <c r="Z10" i="272"/>
  <c r="Y10" i="272"/>
  <c r="X10" i="272"/>
  <c r="W10" i="272"/>
  <c r="V10" i="272"/>
  <c r="U10" i="272"/>
  <c r="T10" i="272"/>
  <c r="S10" i="272"/>
  <c r="R10" i="272"/>
  <c r="Q10" i="272"/>
  <c r="P10" i="272"/>
  <c r="O10" i="272"/>
  <c r="N10" i="272"/>
  <c r="M10" i="272"/>
  <c r="L10" i="272"/>
  <c r="K10" i="272"/>
  <c r="J10" i="272"/>
  <c r="I10" i="272"/>
  <c r="H10" i="272"/>
  <c r="G10" i="272"/>
  <c r="F10" i="272"/>
  <c r="E10" i="272"/>
  <c r="D10" i="272"/>
  <c r="C10" i="272"/>
  <c r="B10" i="272"/>
  <c r="D4" i="222" l="1"/>
  <c r="E4" i="222" s="1"/>
  <c r="F4" i="222" s="1"/>
  <c r="G4" i="222" s="1"/>
  <c r="H4" i="222" s="1"/>
  <c r="I4" i="222" s="1"/>
  <c r="J4" i="222" s="1"/>
  <c r="K4" i="222" s="1"/>
  <c r="C4" i="222"/>
  <c r="C4" i="221"/>
  <c r="D4" i="221" s="1"/>
  <c r="E4" i="221" s="1"/>
  <c r="F4" i="221" s="1"/>
  <c r="G4" i="221" s="1"/>
  <c r="H4" i="221" s="1"/>
  <c r="I4" i="221" s="1"/>
  <c r="J4" i="221" s="1"/>
  <c r="K4" i="221" s="1"/>
</calcChain>
</file>

<file path=xl/sharedStrings.xml><?xml version="1.0" encoding="utf-8"?>
<sst xmlns="http://schemas.openxmlformats.org/spreadsheetml/2006/main" count="2960" uniqueCount="341">
  <si>
    <t>Tabel 1</t>
  </si>
  <si>
    <t>Totaal</t>
  </si>
  <si>
    <t>Tabel 2</t>
  </si>
  <si>
    <t>Tabel 3</t>
  </si>
  <si>
    <t>Inhoud</t>
  </si>
  <si>
    <t>Werkblad</t>
  </si>
  <si>
    <t>Toelichting</t>
  </si>
  <si>
    <t>Toelichtingen bij de tabellen</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</si>
  <si>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</si>
  <si>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</si>
  <si>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</si>
  <si>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</si>
  <si>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</si>
  <si>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</si>
  <si>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</si>
  <si>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2015–2016 = 2015 tot en met 2016</t>
  </si>
  <si>
    <t>2015/2016 = het gemiddelde over de jaren 2015 tot en met 2016</t>
  </si>
  <si>
    <t>2015/’16 = oogstjaar, boekjaar, schooljaar enz., beginnend in 2015 en eindigend in 2016</t>
  </si>
  <si>
    <t>2013/’14–2015/’16 = oogstjaar, boekjaar enz., 2013/’14 tot en met 2015/’16</t>
  </si>
  <si>
    <t>In geval van afronding kan het voorkomen dat het weergegeven totaal niet overeenstemt met de som</t>
  </si>
  <si>
    <t>van de getallen.</t>
  </si>
  <si>
    <t>Toelichting bij de tabellen</t>
  </si>
  <si>
    <t>Inleiding</t>
  </si>
  <si>
    <t>Populatie</t>
  </si>
  <si>
    <t>Methode en operationalisering</t>
  </si>
  <si>
    <t>Opmerkingen bij de tabellen</t>
  </si>
  <si>
    <t>Begrippen</t>
  </si>
  <si>
    <t>Afkortingen</t>
  </si>
  <si>
    <r>
      <rPr>
        <b/>
        <sz val="10"/>
        <color indexed="8"/>
        <rFont val="Arial"/>
        <family val="2"/>
      </rPr>
      <t>ABR</t>
    </r>
    <r>
      <rPr>
        <sz val="10"/>
        <color indexed="8"/>
        <rFont val="Arial"/>
        <family val="2"/>
      </rPr>
      <t xml:space="preserve"> - Algemeen Bedrijven Register</t>
    </r>
  </si>
  <si>
    <r>
      <rPr>
        <b/>
        <sz val="10"/>
        <color indexed="8"/>
        <rFont val="Arial"/>
        <family val="2"/>
      </rPr>
      <t>CBS</t>
    </r>
    <r>
      <rPr>
        <sz val="10"/>
        <color indexed="8"/>
        <rFont val="Arial"/>
        <family val="2"/>
      </rPr>
      <t xml:space="preserve"> - Centraal Bureau voor de Statistiek</t>
    </r>
  </si>
  <si>
    <t>Bron</t>
  </si>
  <si>
    <t>Algemeen Bedrijven Register (ABR)</t>
  </si>
  <si>
    <t>Algemene beschrijving</t>
  </si>
  <si>
    <t>Het Algemeen Bedrijven Register (ABR) vormt voor CBS de ruggengraat van het statistisch proces voor economische statistieken. Het ABR is een systeem waarin identificerende gegevens en structuurgegevens over alle bedrijven en instellingen (inclusief zelfstandigen) zijn geregistreerd. Hieruit worden de statistische eenheden bedrijfseenheid, ondernemingengroep en lokale bedrijfseenheid afgeleid. Het ABR bevat informatie over de economische activiteit en het aantal werkzame personen. Daarnaast bevat het ABR ook informatie over bepaalde ‘events’. Een event geeft een gebeurtenis of wijziging weer binnen het ABR: bijvoorbeeld de oprichting, overname of opheffing van een bedrijf.</t>
  </si>
  <si>
    <t>Leverancier</t>
  </si>
  <si>
    <t>Kamer van Koophandel (KvK), Belastingdienst, Uitvoeringsinstituut Werknemersverzekeringen (UWV), De Nederlandsche Bank (DNB) en CBS.</t>
  </si>
  <si>
    <t>Integraal of steekproef</t>
  </si>
  <si>
    <t>Integraal</t>
  </si>
  <si>
    <t>Periodiciteit</t>
  </si>
  <si>
    <t>Gegevens worden doorlopend geactualiseerd.</t>
  </si>
  <si>
    <t>Bijzonderheden</t>
  </si>
  <si>
    <t xml:space="preserve"> -</t>
  </si>
  <si>
    <t>Integraal.</t>
  </si>
  <si>
    <t>Regionale Eenheden Base (Regiobase)</t>
  </si>
  <si>
    <t>De Regiobase is een bestand met alle actieve Lokale Bedrijfseenheden (LBE) in Nederland in een bepaald jaar. Van deze LBE is bovendien extra informatie bekend, zoals de grootteklasse naar werkzame personen (GK) en de hoofdactiviteit (SBI), die specifiek gelden voor de betreffende LBE. Daarnaast zijn in de regiobase voor elke LBE verdeelsleutels opgenomen om de waarden van variabelen die op het niveau van de BE bekend zijn, te kunnen verdelen naar de bijbehorende LBE. De regiobase is bedoeld als hulpmiddel om statistieken naar regionale gebiedsindelingen te maken en bevat alle lokale bedrijfseenheden (LBE) uit het Algemeen Bedrijvenregister (ABR). Eén LBE is de verzameling van alle vestigingen van een bedrijfseenheid (BE) met één en dezelfde postcode.</t>
  </si>
  <si>
    <t>CBS.</t>
  </si>
  <si>
    <t>De Regiobase komt jaarlijks beschikbaar na afsluiting van een kalenderjaar.</t>
  </si>
  <si>
    <t>Tabel 4</t>
  </si>
  <si>
    <t>Tabel 5</t>
  </si>
  <si>
    <t>Tabel 6</t>
  </si>
  <si>
    <t>miljoenen euro's</t>
  </si>
  <si>
    <t>Basisregistratie Personen (BRP)</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</si>
  <si>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</si>
  <si>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Gemeenten</t>
  </si>
  <si>
    <t>Polisadministratie (Polis)</t>
  </si>
  <si>
    <t>De Polisadministratie bevat gegevens over banen en is gebaseerd op data uit de loonaangiften van de Belastingdienst. De loonaangiften bevatten gegevens over inkomstenverhoudingen (uit de loonadministratie) van werkgevers en andere inhoudingsplichtigen. Het doel van de Polisadministratie is inzicht te krijgen in arbeidscontracten en loon van werknemers.</t>
  </si>
  <si>
    <t>De Belastingdienst ontvangt de loonaangifte en UWV maakt daar de Polisadministratie van.</t>
  </si>
  <si>
    <t>De Polisadministratie komt maandelijks beschikbaar.</t>
  </si>
  <si>
    <t>Tabel 7</t>
  </si>
  <si>
    <t>CBS</t>
  </si>
  <si>
    <t>-</t>
  </si>
  <si>
    <t>Tabel 8</t>
  </si>
  <si>
    <t>Tabel 9</t>
  </si>
  <si>
    <t>1e kwartaal 2019</t>
  </si>
  <si>
    <t>1e kwartaal 2020</t>
  </si>
  <si>
    <t>Tabel 10</t>
  </si>
  <si>
    <t>KvK-koppeling</t>
  </si>
  <si>
    <t>Lokale bedrijfseenheden</t>
  </si>
  <si>
    <r>
      <t xml:space="preserve">Omzet </t>
    </r>
    <r>
      <rPr>
        <sz val="10"/>
        <rFont val="Arial"/>
        <family val="2"/>
      </rPr>
      <t>- Uit verkoop van goederen en levering van diensten aan derden.</t>
    </r>
  </si>
  <si>
    <r>
      <t xml:space="preserve">Banen </t>
    </r>
    <r>
      <rPr>
        <sz val="10"/>
        <rFont val="Arial"/>
        <family val="2"/>
      </rPr>
      <t>- Een baan is een expliciete of impliciete arbeidsovereenkomst tussen een persoon en een economische eenheid waarin is vastgelegd dat arbeid zal worden verricht waar een (financiële) beloning tegenover staat.</t>
    </r>
  </si>
  <si>
    <r>
      <t>Werknemer</t>
    </r>
    <r>
      <rPr>
        <sz val="10"/>
        <rFont val="Arial"/>
        <family val="2"/>
      </rPr>
      <t xml:space="preserve"> - Een persoon die in een arbeidsovereenkomst afspraken met een economische eenheid maakt om arbeid te verrichten waartegenover een financiële beloning staat.</t>
    </r>
  </si>
  <si>
    <r>
      <rPr>
        <b/>
        <sz val="10"/>
        <rFont val="Arial"/>
        <family val="2"/>
      </rPr>
      <t>Afronding</t>
    </r>
    <r>
      <rPr>
        <sz val="10"/>
        <rFont val="Arial"/>
        <family val="2"/>
      </rPr>
      <t xml:space="preserve"> - De cijfers in de tabellen zijn afgerond. Door deze afronding kan de optelling van de onderliggende categorieën afwijken van het totaal.</t>
    </r>
  </si>
  <si>
    <t>Directe ramingen totaal (DRT)</t>
  </si>
  <si>
    <t>Kwartaalbasis</t>
  </si>
  <si>
    <t>btw-plichtige sectoren</t>
  </si>
  <si>
    <t>De cijfers afkomstig uit de DRT zijn indicatief voor de doeleinden van deze rapportage en vormen geen formele populatiestatistiek. De cijfers zijn afkomstig uit de zogeheten 'Directe Raming Totalen' (DRT). Dit is een intern bestand van het CBS, samengesteld uit verschillende bronnen, met als doel om voor de relevante bedrijfstakken statistieken over omzetontwikkeling samen te stellen. Omzetcijfers zijn conceptueel en praktisch alleen van toepassing op bedrijven en bedrijfstakken met een btw-verplichting.</t>
  </si>
  <si>
    <t>Afbakening populatie</t>
  </si>
  <si>
    <t xml:space="preserve">Niet alle aangeleverde KvK-nummers zijn direct te relateren aan bedrijvigheid op of rondom Schiphol. Om uiteindelijk een populatie lokale bedrijfseenheden (LBE's) te selecteren op basis waarvan de analyse wordt uitgevoerd is als volgt te werk gegaan. We gaan daarbij uit van de aangeleverde postcode in de KvK-lijst (PC), de postcodes (postcode-4 niveau) behorende bij Schiphol (PCS = {1117; 1118; 1119}) en een set postcodes (postcode 2-niveau) behorende tot het gebied rondom Schiphol (PCB = {10; 11; 14; 15; 19; 20; 21; 36}). De volgende stappen worden vervolgens genomen:
Indien de aangeleverde PC valt binnen PCB wordt hier bij Stap 1 begonnen.
Stap 1: Indien PC en KvK-nummer leiden tot een LBE op de aangeleverde PC, dan wordt deze LBE meegenomen in de analyse, plus alle andere LBE's die onder dit KvK-nummer gevonden worden, en binnen PCS vallen.
Indien er geen LBE gevonden wordt op basis van aangeleverde KvK-PC combinatie worden de volgende stappen ondernomen:
Stap 2a. Heeft de bedrijfseenheid waarnaar het aangeleverde KvK-nummer leidt één of meerdere LBE’s binnen PCS, dan worden deze meegenomen in de analyse.
Stap 2b. Heeft de bedrijfseenheid waarnaar het aangeleverde KvK-nummer leidt geen LBE’s binnen PCS, maar wel binnen PCB, en valt de SBI van de gevonden bedrijfseenheid in de sector logistiek (sectiecode H), dan nemen wie de LBE’s van die bedrijfseenheid mee voor de verdeelsleutel.
Stap 2c. Heeft deze bedrijfseenheid geen LBE’s binnen PCB, dan wordt de BEID niet meegenomen in de analyse.
Indien de aangeleverde PC niet binnen PCB valt worden stappen 2a, 2b en 2c hierboven herhaald.
</t>
  </si>
  <si>
    <t>Tabel 12</t>
  </si>
  <si>
    <t>2e kwartaal 2019</t>
  </si>
  <si>
    <t>3e kwartaal 2019</t>
  </si>
  <si>
    <t>4e kwartaal 2019</t>
  </si>
  <si>
    <t>2e kwartaal 2020</t>
  </si>
  <si>
    <t>3e kwartaal 2020</t>
  </si>
  <si>
    <t>4e kwartaal 2020</t>
  </si>
  <si>
    <t xml:space="preserve">    w.v. hotels</t>
  </si>
  <si>
    <t>Tabel 11</t>
  </si>
  <si>
    <t xml:space="preserve">Verreweg de meeste economische kengetallen van bedrijven worden verzameld op het niveau van ondernemingen, ofwel 'bedrijfseenheden'. Het is echter mogelijk dat een bedrijfseenheid meerdere vestigingen heeft. Zo kunnen er onder een landelijke supermarkt- of fastfoodketen (een bedrijfseenheid) meerdere lokale bedrijfseenheden vallen. Kengetallen als omzet en de persoonskenmerken van het personeelsbestand worden echter niet waargenomen op dit ‘lokale’ niveau, maar op het niveau van de landelijke keten. 
Om toch uitspraken te kunnen doen over lokale bedrijfsactiviteit, zoals ‘bedrijven behorende tot het Schiphol-cluster’, heeft het CBS verdeelsleutels ontwikkeld. Met deze verdeelsleutels kunnen bedrijfseconomische kenmerken die uitsluitend waargenomen worden op het niveau van de bedrijfseenheid worden verdeeld over de verschillende vestigingen. Deze verdeelsleutels worden gemaakt op basis van het totaal aantal werkzame personen per vestiging. </t>
  </si>
  <si>
    <t>Luchtvaartgerelateerd, Activiteit en Bedrijfsindeling</t>
  </si>
  <si>
    <t>Bron: CBS.</t>
  </si>
  <si>
    <t>Tabel 13</t>
  </si>
  <si>
    <t>Tabel 14</t>
  </si>
  <si>
    <t>Tabel 15</t>
  </si>
  <si>
    <t>Tabel 16</t>
  </si>
  <si>
    <t>Tabel 17</t>
  </si>
  <si>
    <t>Tabel 18</t>
  </si>
  <si>
    <t>Tabel 19</t>
  </si>
  <si>
    <t>Tabel 20</t>
  </si>
  <si>
    <t>Tabel 21</t>
  </si>
  <si>
    <t>Tabel 22</t>
  </si>
  <si>
    <t>Tabel 23</t>
  </si>
  <si>
    <t>Tabel 24</t>
  </si>
  <si>
    <t>Tabel 25</t>
  </si>
  <si>
    <t>Tabel 26</t>
  </si>
  <si>
    <t>Tabel 27</t>
  </si>
  <si>
    <t>Tabel 28</t>
  </si>
  <si>
    <t>Tabel 29</t>
  </si>
  <si>
    <t>Tabel 30</t>
  </si>
  <si>
    <t>Tabel 31</t>
  </si>
  <si>
    <t>Tabel 32</t>
  </si>
  <si>
    <t>Tabel 33</t>
  </si>
  <si>
    <t>Tabel 34</t>
  </si>
  <si>
    <t>Tabel 35</t>
  </si>
  <si>
    <t>Tabel 36</t>
  </si>
  <si>
    <t>Tabel 37</t>
  </si>
  <si>
    <t>Tabel 38</t>
  </si>
  <si>
    <t>Tabel 39</t>
  </si>
  <si>
    <t>Tabel 40</t>
  </si>
  <si>
    <t>Tabel 41</t>
  </si>
  <si>
    <t>Tabel 42</t>
  </si>
  <si>
    <t>Tabel 43</t>
  </si>
  <si>
    <t>Tabel 44</t>
  </si>
  <si>
    <t>Tabel 45</t>
  </si>
  <si>
    <t>Tabel 46</t>
  </si>
  <si>
    <t>Tabel 47</t>
  </si>
  <si>
    <t>2e kwartaal 2021</t>
  </si>
  <si>
    <t>1e kwartaal 2021</t>
  </si>
  <si>
    <t>4e kwartaal 2018</t>
  </si>
  <si>
    <t>1e kwartaal 2018</t>
  </si>
  <si>
    <t>2e kwartaal 2018</t>
  </si>
  <si>
    <t>3e kwartaal 2018</t>
  </si>
  <si>
    <t>4e kwartaal 2017</t>
  </si>
  <si>
    <t>1e kwartaal 2017</t>
  </si>
  <si>
    <t>2e kwartaal 2017</t>
  </si>
  <si>
    <t>3e kwartaal 2017</t>
  </si>
  <si>
    <t>1e kwartaal 2016</t>
  </si>
  <si>
    <t>2e kwartaal 2016</t>
  </si>
  <si>
    <t>3e kwartaal 2016</t>
  </si>
  <si>
    <t>1e kwartaal 2015</t>
  </si>
  <si>
    <t>2e kwartaal 2015</t>
  </si>
  <si>
    <t>3e kwartaal 2015</t>
  </si>
  <si>
    <t>4e kwartaal 2015</t>
  </si>
  <si>
    <t>1e kwartaal 2014</t>
  </si>
  <si>
    <t>2e kwartaal 2014</t>
  </si>
  <si>
    <t>3e kwartaal 2014</t>
  </si>
  <si>
    <t>4e kwartaal 2014</t>
  </si>
  <si>
    <t>1e kwartaal 2013</t>
  </si>
  <si>
    <t>2e kwartaal 2013</t>
  </si>
  <si>
    <t>3e kwartaal 2013</t>
  </si>
  <si>
    <t>4e kwartaal 2013</t>
  </si>
  <si>
    <t>1e kwartaal 2012</t>
  </si>
  <si>
    <t>2e kwartaal 2012</t>
  </si>
  <si>
    <t>3e kwartaal 2012</t>
  </si>
  <si>
    <t>4e kwartaal 2012</t>
  </si>
  <si>
    <t>1e kwartaal 2011</t>
  </si>
  <si>
    <t>2e kwartaal 2011</t>
  </si>
  <si>
    <t>3e kwartaal 2011</t>
  </si>
  <si>
    <t>4e kwartaal 2011</t>
  </si>
  <si>
    <t>1e kwartaal 2010</t>
  </si>
  <si>
    <t>2e kwartaal 2010</t>
  </si>
  <si>
    <t>3e kwartaal 2010</t>
  </si>
  <si>
    <t>4e kwartaal 2010</t>
  </si>
  <si>
    <t>Aantal vte bij bedrijven behorende tot het Schiphol-cluster, verbijzonderd naar activiteit en bedrijfsindeling, maart 2010</t>
  </si>
  <si>
    <t>Aantal vte bij bedrijven behorende tot het Schiphol-cluster, verbijzonderd naar activiteit en bedrijfsindeling, juni 2010</t>
  </si>
  <si>
    <t>Aantal vte bij bedrijven behorende tot het Schiphol-cluster, verbijzonderd naar activiteit en bedrijfsindeling, september 2010</t>
  </si>
  <si>
    <t>Aantal vte bij bedrijven behorende tot het Schiphol-cluster, verbijzonderd naar activiteit en bedrijfsindeling, december 2010</t>
  </si>
  <si>
    <t>Aantal vte bij bedrijven behorende tot het Schiphol-cluster, verbijzonderd naar activiteit en bedrijfsindeling, maart 2011</t>
  </si>
  <si>
    <t>Aantal vte bij bedrijven behorende tot het Schiphol-cluster, verbijzonderd naar activiteit en bedrijfsindeling, juni 2011</t>
  </si>
  <si>
    <t>Aantal vte bij bedrijven behorende tot het Schiphol-cluster, verbijzonderd naar activiteit en bedrijfsindeling, september 2011</t>
  </si>
  <si>
    <t>Aantal vte bij bedrijven behorende tot het Schiphol-cluster, verbijzonderd naar activiteit en bedrijfsindeling, december 2011</t>
  </si>
  <si>
    <t>Aantal vte bij bedrijven behorende tot het Schiphol-cluster, verbijzonderd naar activiteit en bedrijfsindeling, maart 2012</t>
  </si>
  <si>
    <t>Aantal vte bij bedrijven behorende tot het Schiphol-cluster, verbijzonderd naar activiteit en bedrijfsindeling, juni 2012</t>
  </si>
  <si>
    <t>Aantal vte bij bedrijven behorende tot het Schiphol-cluster, verbijzonderd naar activiteit en bedrijfsindeling, september 2012</t>
  </si>
  <si>
    <t>Aantal vte bij bedrijven behorende tot het Schiphol-cluster, verbijzonderd naar activiteit en bedrijfsindeling, december 2012</t>
  </si>
  <si>
    <t>Aantal vte bij bedrijven behorende tot het Schiphol-cluster, verbijzonderd naar activiteit en bedrijfsindeling, maart 2013</t>
  </si>
  <si>
    <t>Aantal vte bij bedrijven behorende tot het Schiphol-cluster, verbijzonderd naar activiteit en bedrijfsindeling, juni 2013</t>
  </si>
  <si>
    <t>Aantal vte bij bedrijven behorende tot het Schiphol-cluster, verbijzonderd naar activiteit en bedrijfsindeling, september 2013</t>
  </si>
  <si>
    <t>Aantal vte bij bedrijven behorende tot het Schiphol-cluster, verbijzonderd naar activiteit en bedrijfsindeling, december 2013</t>
  </si>
  <si>
    <t>Aantal vte bij bedrijven behorende tot het Schiphol-cluster, verbijzonderd naar activiteit en bedrijfsindeling, december 2014</t>
  </si>
  <si>
    <t>Aantal vte bij bedrijven behorende tot het Schiphol-cluster, verbijzonderd naar activiteit en bedrijfsindeling, september 2014</t>
  </si>
  <si>
    <t>Aantal vte bij bedrijven behorende tot het Schiphol-cluster, verbijzonderd naar activiteit en bedrijfsindeling, juni 2014</t>
  </si>
  <si>
    <t>Aantal vte bij bedrijven behorende tot het Schiphol-cluster, verbijzonderd naar activiteit en bedrijfsindeling, maart 2014</t>
  </si>
  <si>
    <t>Aantal vte bij bedrijven behorende tot het Schiphol-cluster, verbijzonderd naar activiteit en bedrijfsindeling, maart 2015</t>
  </si>
  <si>
    <t>Aantal vte bij bedrijven behorende tot het Schiphol-cluster, verbijzonderd naar activiteit en bedrijfsindeling, juni 2015</t>
  </si>
  <si>
    <t>Aantal vte bij bedrijven behorende tot het Schiphol-cluster, verbijzonderd naar activiteit en bedrijfsindeling, september 2015</t>
  </si>
  <si>
    <t>Aantal vte bij bedrijven behorende tot het Schiphol-cluster, verbijzonderd naar activiteit en bedrijfsindeling, december 2015</t>
  </si>
  <si>
    <t>Aantal vte bij bedrijven behorende tot het Schiphol-cluster, verbijzonderd naar activiteit en bedrijfsindeling, maart 2016</t>
  </si>
  <si>
    <t>Aantal vte bij bedrijven behorende tot het Schiphol-cluster, verbijzonderd naar activiteit en bedrijfsindeling, juni 2016</t>
  </si>
  <si>
    <t>Aantal vte bij bedrijven behorende tot het Schiphol-cluster, verbijzonderd naar activiteit en bedrijfsindeling, september 2016</t>
  </si>
  <si>
    <t>Aantal vte bij bedrijven behorende tot het Schiphol-cluster, verbijzonderd naar activiteit en bedrijfsindeling, december 2016</t>
  </si>
  <si>
    <t>Aantal vte bij bedrijven behorende tot het Schiphol-cluster, verbijzonderd naar activiteit en bedrijfsindeling, maart 2017</t>
  </si>
  <si>
    <t>Aantal vte bij bedrijven behorende tot het Schiphol-cluster, verbijzonderd naar activiteit en bedrijfsindeling, juni 2017</t>
  </si>
  <si>
    <t>Aantal vte bij bedrijven behorende tot het Schiphol-cluster, verbijzonderd naar activiteit en bedrijfsindeling, september 2017</t>
  </si>
  <si>
    <t>Aantal vte bij bedrijven behorende tot het Schiphol-cluster, verbijzonderd naar activiteit en bedrijfsindeling, december 2017</t>
  </si>
  <si>
    <t>Aantal vte bij bedrijven behorende tot het Schiphol-cluster, verbijzonderd naar activiteit en bedrijfsindeling, maart 2018</t>
  </si>
  <si>
    <t>Aantal vte bij bedrijven behorende tot het Schiphol-cluster, verbijzonderd naar activiteit en bedrijfsindeling, juni 2018</t>
  </si>
  <si>
    <t>Aantal vte bij bedrijven behorende tot het Schiphol-cluster, verbijzonderd naar activiteit en bedrijfsindeling, september 2018</t>
  </si>
  <si>
    <t>Aantal vte bij bedrijven behorende tot het Schiphol-cluster, verbijzonderd naar activiteit en bedrijfsindeling, december 2018</t>
  </si>
  <si>
    <t>Aantal vte bij bedrijven behorende tot het Schiphol-cluster, verbijzonderd naar activiteit en bedrijfsindeling, maart 2019</t>
  </si>
  <si>
    <t>Aantal vte bij bedrijven behorende tot het Schiphol-cluster, verbijzonderd naar activiteit en bedrijfsindeling, juni 2019</t>
  </si>
  <si>
    <t>Aantal vte bij bedrijven behorende tot het Schiphol-cluster, verbijzonderd naar activiteit en bedrijfsindeling, september 2019</t>
  </si>
  <si>
    <t>Aantal vte bij bedrijven behorende tot het Schiphol-cluster, verbijzonderd naar activiteit en bedrijfsindeling, december 2019</t>
  </si>
  <si>
    <t>Tabel 48</t>
  </si>
  <si>
    <t>Aantal vte bij bedrijven behorende tot het Schiphol-cluster, verbijzonderd naar activiteit en bedrijfsindeling, maart 2020</t>
  </si>
  <si>
    <t>Tabel 49</t>
  </si>
  <si>
    <t>Aantal vte bij bedrijven behorende tot het Schiphol-cluster, verbijzonderd naar activiteit en bedrijfsindeling, juni 2020</t>
  </si>
  <si>
    <t>Tabel 50</t>
  </si>
  <si>
    <t>Aantal vte bij bedrijven behorende tot het Schiphol-cluster, verbijzonderd naar activiteit en bedrijfsindeling, september 2020</t>
  </si>
  <si>
    <t>Tabel 51</t>
  </si>
  <si>
    <t>Aantal vte bij bedrijven behorende tot het Schiphol-cluster, verbijzonderd naar activiteit en bedrijfsindeling, december 2020</t>
  </si>
  <si>
    <t>Tabel 52</t>
  </si>
  <si>
    <t>Aantal vte bij bedrijven behorende tot het Schiphol-cluster, verbijzonderd naar activiteit en bedrijfsindeling, maart 2021</t>
  </si>
  <si>
    <t>Tabel 53</t>
  </si>
  <si>
    <t>Aantal vte bij bedrijven behorende tot het Schiphol-cluster, verbijzonderd naar activiteit en bedrijfsindeling, juni 2021</t>
  </si>
  <si>
    <t xml:space="preserve">    w.v. luchthaven en luchtverkeersleiding</t>
  </si>
  <si>
    <r>
      <rPr>
        <b/>
        <sz val="10"/>
        <rFont val="Arial"/>
        <family val="2"/>
      </rPr>
      <t xml:space="preserve">Onthullingsgevaar </t>
    </r>
    <r>
      <rPr>
        <sz val="10"/>
        <rFont val="Arial"/>
        <family val="2"/>
      </rPr>
      <t>- De gegevens in de tabellen zijn gecontroleerd op onthulling. Dit wil zeggen dat bepaalde cellen geheim worden gehouden. Deze cellen zijn te herkennen aan een '.'. Cellen worden geheim gehouden wanneer minder dan vijf bedrijven zorgen voor de vulling van de cel, of wanneer één bedrijf verantwoordelijk is voor meer dan 70 procent van de publicatiewaarde van de cel.
In deze opdracht kan worden afgeweken van deze manier van geheimhouding, zie daarvoor het kopje '</t>
    </r>
    <r>
      <rPr>
        <b/>
        <i/>
        <sz val="10"/>
        <rFont val="Arial"/>
        <family val="2"/>
      </rPr>
      <t>Populatie</t>
    </r>
    <r>
      <rPr>
        <sz val="10"/>
        <rFont val="Arial"/>
        <family val="2"/>
      </rPr>
      <t>'.</t>
    </r>
  </si>
  <si>
    <r>
      <rPr>
        <b/>
        <sz val="10"/>
        <rFont val="Arial"/>
        <family val="2"/>
      </rPr>
      <t>Tabel 4</t>
    </r>
    <r>
      <rPr>
        <sz val="10"/>
        <rFont val="Arial"/>
        <family val="2"/>
      </rPr>
      <t xml:space="preserve"> - Het aantal banen wordt bepaald door het aantal kalenderdagen dat een baan bestaan heeft te delen door het aantal dagen in de maand. Een baan die een halve maand bestaan heeft telt zodoende mee als een halve baan.</t>
    </r>
  </si>
  <si>
    <t>Tabel 54</t>
  </si>
  <si>
    <t>.</t>
  </si>
  <si>
    <t>3e kwartaal 2021</t>
  </si>
  <si>
    <t>4e kwartaal 2016</t>
  </si>
  <si>
    <t>Aantal vte bij bedrijven behorende tot het Schiphol-cluster, verbijzonderd naar activiteit en bedrijfsindeling, september 2021</t>
  </si>
  <si>
    <t>maart 2010</t>
  </si>
  <si>
    <t>juni 2010</t>
  </si>
  <si>
    <t>september 2010</t>
  </si>
  <si>
    <t>december 2010</t>
  </si>
  <si>
    <t>maart 2011</t>
  </si>
  <si>
    <t>juni 2011</t>
  </si>
  <si>
    <t>september 2011</t>
  </si>
  <si>
    <t>december 2011</t>
  </si>
  <si>
    <t>maart 2012</t>
  </si>
  <si>
    <t>juni 2012</t>
  </si>
  <si>
    <t>september 2012</t>
  </si>
  <si>
    <t>december 2012</t>
  </si>
  <si>
    <t>maart 2013</t>
  </si>
  <si>
    <t>juni 2013</t>
  </si>
  <si>
    <t>september 2013</t>
  </si>
  <si>
    <t>december 2013</t>
  </si>
  <si>
    <t>maart 2014</t>
  </si>
  <si>
    <t>juni 2014</t>
  </si>
  <si>
    <t>september 2014</t>
  </si>
  <si>
    <t>december 2014</t>
  </si>
  <si>
    <t>maart 2015</t>
  </si>
  <si>
    <t>juni 2015</t>
  </si>
  <si>
    <t>september 2015</t>
  </si>
  <si>
    <t>december 2015</t>
  </si>
  <si>
    <t>maart 2016</t>
  </si>
  <si>
    <t>juni 2016</t>
  </si>
  <si>
    <t>september 2016</t>
  </si>
  <si>
    <t>december 2016</t>
  </si>
  <si>
    <t>maart 2017</t>
  </si>
  <si>
    <t>juni 2017</t>
  </si>
  <si>
    <t>september 2017</t>
  </si>
  <si>
    <t>december 2017</t>
  </si>
  <si>
    <t>maart 2018</t>
  </si>
  <si>
    <t>juni 2018</t>
  </si>
  <si>
    <t>september 2018</t>
  </si>
  <si>
    <t>december 2018</t>
  </si>
  <si>
    <t>maart 2019</t>
  </si>
  <si>
    <t>juni 2019</t>
  </si>
  <si>
    <t>september 2019</t>
  </si>
  <si>
    <t>december 2019</t>
  </si>
  <si>
    <t>maart 2020</t>
  </si>
  <si>
    <t>juni 2020</t>
  </si>
  <si>
    <t>september 2020</t>
  </si>
  <si>
    <t>december 2020</t>
  </si>
  <si>
    <t>maart 2021</t>
  </si>
  <si>
    <t>juni 2021</t>
  </si>
  <si>
    <t>september 2021</t>
  </si>
  <si>
    <t>aantallen</t>
  </si>
  <si>
    <t>w.v. mannen</t>
  </si>
  <si>
    <t>w.v. vrouwen</t>
  </si>
  <si>
    <t>w.v. 25 jaar en jonger</t>
  </si>
  <si>
    <t>w.v. 25-35 jaar</t>
  </si>
  <si>
    <t>w.v. 35-45 jaar</t>
  </si>
  <si>
    <t>w.v. 45-55 jaar</t>
  </si>
  <si>
    <t>w.v. 55-65 jaar</t>
  </si>
  <si>
    <t>w.v. 65 jaar en ouder</t>
  </si>
  <si>
    <t>w.v. contract voor bepaalde tijd</t>
  </si>
  <si>
    <t>w.v. contract voor onbepaalde tijd</t>
  </si>
  <si>
    <t>Het Algemeen bedrijven register (ABR) is de ruggengraat van de microdata omtrent bedrijven van het CBS; vrijwel alle informatie over bedrijven is aan dit ABR te koppelen. Op basis van de ontvangen lijst met KvK-nummers en andere identificerende gegevens is er een koppeling gelegd met het ABR. Dit betekent dat voor elk KvK-nummer een onderneming is gezocht in de gegevens van het CBS. De unieke, identificerende bedrijfssleutel (BEID) is vervolgens gebruikt om informatie uit andere CBS bronnen op te halen en te gebruiken in de analyse.</t>
  </si>
  <si>
    <r>
      <rPr>
        <b/>
        <sz val="10"/>
        <rFont val="Arial"/>
        <family val="2"/>
      </rPr>
      <t>Tabellen 6 en 7</t>
    </r>
    <r>
      <rPr>
        <sz val="10"/>
        <rFont val="Arial"/>
        <family val="2"/>
      </rPr>
      <t xml:space="preserve"> - de personeelsstromen worden bepaald op basis van de werknemerspopulatie in maart, juni, september en december. Voorbeeld: De personeelsinstroom in het eerste kwartaal van 2020 wordt verkregen door de werknemerspopulaties van december 2019 en maart 2020 te vergelijken. De personeelsinstroom bij bedrijf A wordt bepaald door te kijken naar mensen die in december 2019 niet werkzaam waren bij A, maar in maart 2020 wel. De personeelsuitstroom wordt bepaald door mensen die in december 2019 wel nog werkzaam waren bij A, maar in maart 2020 niet meer.
Voor het eerste kwartaal in de cijferreeks (de personeelsin- en uitstroom in het eerste kwartaal van 2010) zijn gegevens over januari 2010 (in plaats van december 2009) vergeleken met cijfers over maart 2010. Deze aanpassing is noodzakelijk, omdat cijfers in voorgaande jaren onvoldoende longitudinaal vergelijkbaar zijn.  Dit betekent dat de gegevens over het eerste kwartaal in de cijferreeks in- en uitstroom laten zien voor een periode van twee in plaats van drie kwartalen. De personeelsin- en uitstroom van het eerste kwartaal van 2010 is daarom niet helemaal vergelijkbaar met de andere getoonde kwartalen.
Verder moet worden opgemerkt dat het benaderen van de werkelijke personeelsdynamiek lastig is wanneer er administratieve veranderingen plaatsvinden binnen grotere ondernemingengroepen, zoals het boekhoudkundig overdragen van het personeel van de ene naar de andere onderneming binnen een andere ondernemingengroep. Om een zo goed mogelijke indicatie te krijgen van daadwerkelijke personeelsin- en uitstroom is ervoor gekozen deze stromen niet mee te tellen indien deze stromen plaatsvinden binnen de ondernemingengroepen van Schiphol, KLM en G4S. Het </t>
    </r>
    <r>
      <rPr>
        <i/>
        <sz val="10"/>
        <rFont val="Arial"/>
        <family val="2"/>
      </rPr>
      <t>wel</t>
    </r>
    <r>
      <rPr>
        <sz val="10"/>
        <rFont val="Arial"/>
        <family val="2"/>
      </rPr>
      <t xml:space="preserve"> meetellen van deze in- en uitstroom zou tot niet-plausibel hoge cijfers hebben geleid.</t>
    </r>
  </si>
  <si>
    <r>
      <rPr>
        <b/>
        <sz val="10"/>
        <rFont val="Arial"/>
        <family val="2"/>
      </rPr>
      <t xml:space="preserve">Voltijdequivalent (vte) </t>
    </r>
    <r>
      <rPr>
        <sz val="10"/>
        <rFont val="Arial"/>
        <family val="2"/>
      </rPr>
      <t>is een maatstaf voor het arbeidsvolume. Eén vte is een volledige werkweek. Een functie van 0,6 vte bijvoorbeeld is, uitgaande van een werkweek van 38 uur, een functie van 0,6 × 38 = 22,8 uur per week. Eén vte kan ingevuld worden door meerdere personen (met deeltijdbaan).</t>
    </r>
  </si>
  <si>
    <r>
      <rPr>
        <b/>
        <sz val="10"/>
        <color indexed="8"/>
        <rFont val="Arial"/>
        <family val="2"/>
      </rPr>
      <t xml:space="preserve">vte </t>
    </r>
    <r>
      <rPr>
        <sz val="10"/>
        <color indexed="8"/>
        <rFont val="Arial"/>
        <family val="2"/>
      </rPr>
      <t>- voltijdequivalent</t>
    </r>
  </si>
  <si>
    <t>Productiestatistiek (PS)</t>
  </si>
  <si>
    <t>De productiestatistieken (PS-en) geven een beeld van de werkgelegenheid in en het financiële reilen en zeilen van een bedrijfstak. Van de volgende bedrijfstakken worden PS-en samengesteld: landbouw, winning van delfstoffen, industrie, productie en distributie van energie en water, bouwnijverheid, reparatie van consumentenartikelen, groothandel en detailhandel, horeca, vervoer, opslag en communicatie, zakelijke en persoonlijke dienstverlening, milieudienstverlening en gezondheids- en welzijnszorg.</t>
  </si>
  <si>
    <t>Steekproef, integrale enquête onder bedrijven behorende tot het PS-kader met meer dan 50 werkzame personen</t>
  </si>
  <si>
    <t>Jaarbasis.</t>
  </si>
  <si>
    <t xml:space="preserve">  w.v. luchtvaart</t>
  </si>
  <si>
    <t xml:space="preserve">    w.v. passagiersvervoer</t>
  </si>
  <si>
    <t xml:space="preserve">    w.v. vrachtvervoer</t>
  </si>
  <si>
    <t xml:space="preserve">    w.v. retail, horeca en overige passagiersdienstverlening</t>
  </si>
  <si>
    <t xml:space="preserve">    w.v. vliegtuigonderhoud, -reparatie en -revisiebedrijven (MRO)</t>
  </si>
  <si>
    <t xml:space="preserve">    w.v. in-flight cateraars en vliegtuigbevoorraders</t>
  </si>
  <si>
    <t xml:space="preserve">    w.v. beveiligingsbedrijven</t>
  </si>
  <si>
    <t xml:space="preserve">    w.v. retail en passagiersdienstverleners (geen horeca)</t>
  </si>
  <si>
    <t xml:space="preserve">    w.v. taxi’s en andere passagiersvervoerders op de grond</t>
  </si>
  <si>
    <t xml:space="preserve">    w.v. eet- en drinkgelegenheden</t>
  </si>
  <si>
    <t xml:space="preserve">    w.v. vrachtafhandelaars</t>
  </si>
  <si>
    <t xml:space="preserve">    w.v. expediteurs</t>
  </si>
  <si>
    <t xml:space="preserve">    w.v. truckers en koeriers</t>
  </si>
  <si>
    <t xml:space="preserve">    w.v. schoonmaak- en facilitaire bedrijven</t>
  </si>
  <si>
    <t xml:space="preserve">    w.v. uitzendbureaus en bemiddelaars</t>
  </si>
  <si>
    <t xml:space="preserve">    w.v. overige luchtvaartdienstverleners</t>
  </si>
  <si>
    <t xml:space="preserve">    w.v. luchtvaartmaatschappijen (exclusief MRO)</t>
  </si>
  <si>
    <t>x 1.000</t>
  </si>
  <si>
    <r>
      <rPr>
        <i/>
        <sz val="10"/>
        <color theme="1"/>
        <rFont val="Arial"/>
        <family val="2"/>
      </rPr>
      <t>Bedrijfstype_x000D_</t>
    </r>
    <r>
      <rPr>
        <sz val="10"/>
        <color theme="1"/>
        <rFont val="Arial"/>
        <family val="2"/>
      </rPr>
      <t xml:space="preserve">
_x000D_
De bedrijven in deze analyse zijn eveneens uitgesplitst naar organisatietype. Hierbij zijn 16 verschillende organisatietypen door de opdrachtgever en PL onderscheiden. Als er sprake is van een mix van organisatietypen, zoals organisaties die zowel actief zijn als luchtvrachtafhandelaar als dienstverlener in terminal, worden bedrijven naar rato toegerekend aan beide categoriën. Deze toerekening is uitgevoerd door de opdrachtgever. De volgende categorieën worden onderscheiden:_x000D_
_x000D_
</t>
    </r>
    <r>
      <rPr>
        <u/>
        <sz val="10"/>
        <color theme="1"/>
        <rFont val="Arial"/>
        <family val="2"/>
      </rPr>
      <t>luchtvaartmaatschappijen (exclusief MRO)</t>
    </r>
    <r>
      <rPr>
        <sz val="10"/>
        <color theme="1"/>
        <rFont val="Arial"/>
        <family val="2"/>
      </rPr>
      <t xml:space="preserve">: bij dit type organisaties werken piloten, flight attendents, ground stewardessen, ander personeel gerelateerd aan het vervoer door de lucht van passagiers en vracht, en overheadpersoneel._x000D_
</t>
    </r>
    <r>
      <rPr>
        <u/>
        <sz val="10"/>
        <color theme="1"/>
        <rFont val="Arial"/>
        <family val="2"/>
      </rPr>
      <t>vliegtuigonderhoud, -reparatie en -revisiebedrijven (MRO)</t>
    </r>
    <r>
      <rPr>
        <sz val="10"/>
        <color theme="1"/>
        <rFont val="Arial"/>
        <family val="2"/>
      </rPr>
      <t xml:space="preserve">: organisaties met ondermeer technisch personeel, monteurs, planners, supervisors en overheadpersoneel, die samen zorgen voor het onderhoud van vliegtuigen en luchthavensystemen op Schiphol._x000D_
</t>
    </r>
    <r>
      <rPr>
        <u/>
        <sz val="10"/>
        <color theme="1"/>
        <rFont val="Arial"/>
        <family val="2"/>
      </rPr>
      <t>in-flight cateraars en vliegtuigbevoorraders</t>
    </r>
    <r>
      <rPr>
        <sz val="10"/>
        <color theme="1"/>
        <rFont val="Arial"/>
        <family val="2"/>
      </rPr>
      <t xml:space="preserve">: organisaties met ondermeer voedselbereiders, vrachtwagenchauffeurs, planners, supervisors en overheadpersoneel, die samen zorgen voor de bevoorrading van de vliegtuigen op het platform._x000D_
</t>
    </r>
    <r>
      <rPr>
        <u/>
        <sz val="10"/>
        <color theme="1"/>
        <rFont val="Arial"/>
        <family val="2"/>
      </rPr>
      <t>beveiligingsbedrijven</t>
    </r>
    <r>
      <rPr>
        <sz val="10"/>
        <color theme="1"/>
        <rFont val="Arial"/>
        <family val="2"/>
      </rPr>
      <t xml:space="preserve">: organisaties met ondermeer beveiligingsmedewerkers, planners, supervisors en overheadpersoneel, die samen zorgen voor de veiligheidscontrole van passagiers en bagage, toegangsautorisatie en -controle van luchthavenmedewerkers, en andere beveiliging-gerelateerde diensten. _x000D_
</t>
    </r>
    <r>
      <rPr>
        <u/>
        <sz val="10"/>
        <color theme="1"/>
        <rFont val="Arial"/>
        <family val="2"/>
      </rPr>
      <t>retail en passagiersdienstverleners (geen horeca)</t>
    </r>
    <r>
      <rPr>
        <sz val="10"/>
        <color theme="1"/>
        <rFont val="Arial"/>
        <family val="2"/>
      </rPr>
      <t xml:space="preserve">: bij dit type organisaties werken ondermeer baliemedewerkers, verkoopmedewerkers, caddy chauffeurs en overheadpersoneel, die samen zorgen voor de check-in en boarding van passagiers, detailhandel, autoverhuur, caddy vervoer en alle andere in-terminaldiensten._x000D_
</t>
    </r>
    <r>
      <rPr>
        <u/>
        <sz val="10"/>
        <color theme="1"/>
        <rFont val="Arial"/>
        <family val="2"/>
      </rPr>
      <t>taxi’s en andere passagiersvervoerders op de grond</t>
    </r>
    <r>
      <rPr>
        <sz val="10"/>
        <color theme="1"/>
        <rFont val="Arial"/>
        <family val="2"/>
      </rPr>
      <t xml:space="preserve">: organisaties met ondermeer ondermeer buschauffeurs, taxichauffeurs, conducteurs en overheadpersoneel, die samen voor het vervoer (zowel openbaar als particulier) van passagiers, bezoekers en werknemers op, en van-en-naar de luchthaven Schiphol._x000D_
</t>
    </r>
    <r>
      <rPr>
        <u/>
        <sz val="10"/>
        <color theme="1"/>
        <rFont val="Arial"/>
        <family val="2"/>
      </rPr>
      <t>eet- en drinkgelegenheden</t>
    </r>
    <r>
      <rPr>
        <sz val="10"/>
        <color theme="1"/>
        <rFont val="Arial"/>
        <family val="2"/>
      </rPr>
      <t xml:space="preserve">: organisaties met ondermeer voedselvoorbereiders, horecamedewerkers, planners, supervisors en overheadpersoneel, die samen voor de voedsel- en drankvoorziening aan passagiers en bezoekers op de luchthaven Schiphol zorgen (restaurants, cafés, bars, kiosken en fastfoodketens)._x000D_
</t>
    </r>
    <r>
      <rPr>
        <u/>
        <sz val="10"/>
        <color theme="1"/>
        <rFont val="Arial"/>
        <family val="2"/>
      </rPr>
      <t>hotels</t>
    </r>
    <r>
      <rPr>
        <sz val="10"/>
        <color theme="1"/>
        <rFont val="Arial"/>
        <family val="2"/>
      </rPr>
      <t xml:space="preserve">: organisaties met ondermeer dienstverlenend personeel, schoonmakers, horecamedewerkers, supervisors en overheadpersoneel._x000D_
</t>
    </r>
    <r>
      <rPr>
        <u/>
        <sz val="10"/>
        <color theme="1"/>
        <rFont val="Arial"/>
        <family val="2"/>
      </rPr>
      <t>vrachtafhandelaars</t>
    </r>
    <r>
      <rPr>
        <sz val="10"/>
        <color theme="1"/>
        <rFont val="Arial"/>
        <family val="2"/>
      </rPr>
      <t xml:space="preserve">: bij dit type organisaties werken ondermeer platformmedewerkers, logistieke medewerkers en supervisors en overheadpersoneel, die samen zorgen voor het ontvangen van vracht van expediteurs, het opbouwen en afbreken van vliegtuigplaten, het laden/lossen van vliegtuigen, en het zorgen voor de overdracht van de inkomende vracht aan de expediteurs._x000D_
</t>
    </r>
    <r>
      <rPr>
        <u/>
        <sz val="10"/>
        <color theme="1"/>
        <rFont val="Arial"/>
        <family val="2"/>
      </rPr>
      <t>expediteurs</t>
    </r>
    <r>
      <rPr>
        <sz val="10"/>
        <color theme="1"/>
        <rFont val="Arial"/>
        <family val="2"/>
      </rPr>
      <t xml:space="preserve">: bij dit type organisaties werken ondermeer ogistieke medewerkers, douanespecialisten en overheadpersoneel, die samen (ondermeer) zorgen voor het organiseren van het verzenden van goederen._x000D_
</t>
    </r>
    <r>
      <rPr>
        <u/>
        <sz val="10"/>
        <color theme="1"/>
        <rFont val="Arial"/>
        <family val="2"/>
      </rPr>
      <t>truckers en koeriers</t>
    </r>
    <r>
      <rPr>
        <sz val="10"/>
        <color theme="1"/>
        <rFont val="Arial"/>
        <family val="2"/>
      </rPr>
      <t xml:space="preserve">: bij dit type organisaties werken ondermeer vrachtwagenchauffeurs, logistieke medewerkers en supervisors en overheadpersoneel, die samen zorgen voor het aan- en afvoer van luchtvracht naar Schiphol._x000D_
</t>
    </r>
    <r>
      <rPr>
        <u/>
        <sz val="10"/>
        <color theme="1"/>
        <rFont val="Arial"/>
        <family val="2"/>
      </rPr>
      <t>schoonmaak- en facilitaire bedrijven</t>
    </r>
    <r>
      <rPr>
        <sz val="10"/>
        <color theme="1"/>
        <rFont val="Arial"/>
        <family val="2"/>
      </rPr>
      <t xml:space="preserve">: organisaties met ondermeer schoonmaakpersoneel (zowel terminal, kantoren en vliegtuigen), facility managers, planners, supervisors en overheadpersoneel._x000D_
</t>
    </r>
    <r>
      <rPr>
        <u/>
        <sz val="10"/>
        <color theme="1"/>
        <rFont val="Arial"/>
        <family val="2"/>
      </rPr>
      <t>uitzendbureaus en bemiddelaars</t>
    </r>
    <r>
      <rPr>
        <sz val="10"/>
        <color theme="1"/>
        <rFont val="Arial"/>
        <family val="2"/>
      </rPr>
      <t xml:space="preserve">: organisaties met ondermeer intercedenten, loopbaanbegeleiders, job coaches en overhead personeel._x000D_
</t>
    </r>
    <r>
      <rPr>
        <u/>
        <sz val="10"/>
        <color theme="1"/>
        <rFont val="Arial"/>
        <family val="2"/>
      </rPr>
      <t>overige luchtvaartdienstverleners</t>
    </r>
    <r>
      <rPr>
        <sz val="10"/>
        <color theme="1"/>
        <rFont val="Arial"/>
        <family val="2"/>
      </rPr>
      <t xml:space="preserve">: organisaties met een breed scala aan werknemers, zoals bouwvakkers, ingenieurs, IT-experts, parkeerbeheerders, die allerlei services aanleveren om het vervoer door de lucht of de processen op de luchthaven mogelijk te maken._x000D_
_x000D_
Aan het bovenstaande overzicht van organisaties ontbreekt nog de luchthaven zelf en de luchtverkeersleiding. Deze organisaties zijn buiten de analyse gehouden._x000D_
</t>
    </r>
  </si>
  <si>
    <r>
      <t>Tabel 1</t>
    </r>
    <r>
      <rPr>
        <sz val="10"/>
        <color theme="1"/>
        <rFont val="Arial"/>
        <family val="2"/>
      </rPr>
      <t xml:space="preserve"> - De omzetgegevens in deze tabel zijn afkomstig uit de Directe ramingen totaal (DRT, zie tabblad 'Bronbestanden'). Deze bron heeft -- ten opzichte van de bron die gebruikt zijn voor Tabel 2 uit deze opdracht -- een indicatief karakter, maar biedt de mogelijkheid om eerder te publiceren. In deze bron is uitsluitend informatie opgenomen van ondernemingen in btw-plichtige sectoren. De bedragen in deze tabel zijn gecorirgeerd voor inflatie.</t>
    </r>
  </si>
  <si>
    <r>
      <t>Tabellen 2 en 3</t>
    </r>
    <r>
      <rPr>
        <sz val="10"/>
        <color theme="1"/>
        <rFont val="Arial"/>
        <family val="2"/>
      </rPr>
      <t xml:space="preserve"> - De gegevens over omzet en toegevoegde waarde in deze tabellen zijn gebaseerd op een steekproef. Dit betekent dat het kan voorkomen dat ondernemingen van het ene op het andere jaar niet meer voorkomen in de cijfers. Dit kan tot niet-reële veranderingen leiden. De bedragen in deze tabel zijn gecorirgeerd voor inflatie.</t>
    </r>
  </si>
  <si>
    <r>
      <t>Tabel 5</t>
    </r>
    <r>
      <rPr>
        <sz val="10"/>
        <color theme="1"/>
        <rFont val="Arial"/>
        <family val="2"/>
      </rPr>
      <t xml:space="preserve"> - De loonsommen bevatten informatie over het basisloon, het loon voor overwerk en de bijzondere beloning. De bedragen in deze tabel zijn gecorirgeerd voor inflatie.</t>
    </r>
  </si>
  <si>
    <t xml:space="preserve">    w.v. vliegtuig- en luchthaventechniek</t>
  </si>
  <si>
    <t xml:space="preserve">De onderverdeling naar wel of niet luchtvaartgerelateerd alsmede de indelingen naar activiteiten en bedrijfstype zijn afkomstig van PL. Onder deze noemers vallen verschillende specifieke activiteiten en type bedrijven. Deze zijn hieronder uiteengezet. Arbeidsorganisaties die meer dan één van de onderstaande activiteiten uitvoeren, of onder meer dan één van de onderstaande bedrijfstypen vallen, worden door PL proportioneel toegerekend naar deze verschillende activiteiten._x000D_
_x000D_
Activiteiten_x000D_
_x000D_
passagiersvervoer: Alle passagiersbeveiliging en -afhandeling (waaronder check-in en boarding), alle bagageafhandeling, on board catering, ticketverkoop, touroperators en reisbureaus op de luchthaven, alle passagiersvervoer in de terminal (caddy’s) en op het platform en voor zover geheel of deels toerekenbaar: luchtvaartmaatschappijen, vliegtuigbevoorrading, luchthavenbedrijf, luchtverkeersleiding, Douane, Koninklijke Marechaussee, opleiders, arbeidsbemiddelaars en uitzendbureaus (vaste organisatie), schoonmaak en facilitaire dienstverlening_x000D_
_x000D_
vrachtvervoer: Alle logistieke partijen in de luchtvracht (afhandelaars, expediteurs, truckers, distributiecentra, tussenpersonen, koeriers en pakketbezorgers), dienstverleners en adviseurs luchtvracht en/of gevaarlijke goederen, en voor zover geheel of deels toerekenbaar: luchtvaartmaatschappijen, vliegtuigbevoorrading, luchthavenbedrijf, luchtverkeersleiding, Douane, Koninklijke Marechaussee, opleiders, arbeidsbemiddelaars en uitzendbureaus (vaste organisatie), schoonmaak en facilitaire dienstverlening_x000D_
_x000D_
retail, horeca en overige passagiersdienstverlening: Alle retail en horeca op de luchthaven en in de terminals, alle taxi’s en personenvervoer in het openbaar deel van de luchthaven en voor zover geheel of deels toerekenbaar: opleiders, arbeidsbemiddelaars en uitzendbureaus (vaste organisatie), schoonmaak en facilitaire dienstverlening_x000D_
_x000D_
vliegtuig- en luchthaventechniek: Alle onderhoudsbedrijven van luchtvaarttuigen of luchthavensystemen, alle divisies en afdelingen vliegtuigonderhoud en techniek bij luchtvaartmaatschappijen, alle producenten van componenten en (deel)systemen, technische adviesbureaus en voor zover geheel of deels toerekenbaar: opleiders, arbeidsbemiddelaars en uitzendbureaus (vaste organisatie), schoonmaak en facilitaire dienstverlening._x000D_
</t>
  </si>
  <si>
    <t>,</t>
  </si>
  <si>
    <t>Tabel 55</t>
  </si>
  <si>
    <t>Aantal vte bij bedrijven behorende tot het Schiphol-cluster, verbijzonderd naar activiteit en bedrijfsindeling, december 2021</t>
  </si>
  <si>
    <t>Tabel 56</t>
  </si>
  <si>
    <t>Aantal vte bij bedrijven behorende tot het Schiphol-cluster, verbijzonderd naar activiteit en bedrijfsindeling, januari 2022</t>
  </si>
  <si>
    <t>Omzet van bedrijven behorende tot het Schiphol-cluster, verbijzonderd naar activiteit en bedrijfsindeling, 2010-2020</t>
  </si>
  <si>
    <t>Toegevoegde waarde van bedrijven behorende tot het Schiphol-cluster, verbijzonderd naar activiteit en bedrijfsindeling, 2010-2020</t>
  </si>
  <si>
    <t>Omzet van bedrijven in BTW-plichtige sectoren behorende tot het Schiphol-cluster, verbijzonderd naar activiteit en bedrijfsindeling, 2010-2022</t>
  </si>
  <si>
    <t>Aantal banen bij bedrijven behorende tot het Schiphol-cluster, verbijzonderd naar activiteit en bedrijfsindeling, 2010-2022</t>
  </si>
  <si>
    <t>Loonsommen van bedrijven behorende tot het Schiphol-cluster, verbijzonderd naar activiteit en bedrijfsindeling, 2010-2022</t>
  </si>
  <si>
    <t>Personeelsinstroom bij bedrijven behorende tot het Schiphol-cluster, verbijzonderd naar activiteit en bedrijfsindeling, 2010-2022</t>
  </si>
  <si>
    <t>Personeelsuitstroom bedrijven behorende tot het Schiphol-cluster, verbijzonderd naar activiteit en bedrijfsindeling, 2010-2022</t>
  </si>
  <si>
    <t>december 2021</t>
  </si>
  <si>
    <t>maart 2022</t>
  </si>
  <si>
    <t>Bedrijfseconomische schets Schiphol-cluster, 2010-2022</t>
  </si>
  <si>
    <t>4e kwartaal 2021</t>
  </si>
  <si>
    <t>1e kwartaal 2022</t>
  </si>
  <si>
    <t>Aantal vte bij bedrijven behorende tot het Schiphol-cluster, verbijzonderd naar activiteit en bedrijfsindeling, maart 2022</t>
  </si>
  <si>
    <t>Bedrijven behorende tot het Schiphol-cluster. Het uitgangspunt van dit onderzoek is een lijst met KvK-nummers en andere identificerende gegevens (zoals postcodes) van bedrijven die behoren tot het Schiphol-cluster. Deze lijst is afkomstig van Programmabureau Luchtvaart (PL). In de analyse zijn uitsluitend die KvK-nummers meegenomen waarvan de werkgelegenheid is te relateren aan bedrijvigheid op en rondom Schiphol (zie 'Methode en operationalisering'). Het Schiphol-cluster is door PL gedefinieerd als volgt: "Het Schiphol-cluster omvat de arbeidsorganisaties gevestigd op de luchthaven Schiphol (inclusief Schiphol-Rijk), en toeleveranciers en dienstverleners in de directe omgeving van de luchthaven Schiphol die voor minimaal 50% afhankelijk zijn van inkomsten uit de luchtvaart." 
De lijst met KvK-nummers die het CBS voor de huidige opdracht van de opdrachtgever heeft ontvangen verschilt van de lijst met KvK-nummers die ten grondslag lag aan de vorige opdracht (januari 2021; https://www.cbs.nl/nl-nl/maatwerk/2021/24/bedrijfseconomische-schets-schiphol-cluster-2019-2020). In de eerdere opdrachten zijn enkele KvK-nummers buiten beschouwing gelaten, in verband met dominantie van enkele grotere ondernemingen. Voor aanvang van de huidige opdracht hebben enkele grote concerns een geen-bezwaar schrift ingediend waarin zij het volgende aangeven: "Ten aanzien van het statistisch onderzoek dat CBS uitvoert in opdracht van het Ministerie van Infrastructuur en Waterstaat verklaart [NAAM ONDERNEMING] geen bezwaar te hebben tegen publicatie van onderzoeksresultaten in het geval [NAAM ONDERNEMING] en/of concernonderdelen van [NAAM ONDERNEMING] een overheersende doorwerking (&gt;60%) hebben. Wij geven deze verklaring-van-geen-bezwaar af onder de voorwaarde dat het CBS uitsluitend onderzoeksresultaten over het Schiphol-cluster publiceert uitgesplitst in twee segmenten (naar bedrijfstype en naar waardeketen) en geen cijfers op naam publiceert over [NAAM ONDERNEMING]."</t>
  </si>
  <si>
    <t>2e kwartaal 2022</t>
  </si>
  <si>
    <t>juni 2022</t>
  </si>
  <si>
    <t>Tabel 57</t>
  </si>
  <si>
    <t>Aantal vte bij bedrijven behorende tot het Schiphol-cluster, verbijzonderd naar activiteit en bedrijfsindeling, juni 2022</t>
  </si>
  <si>
    <t>November 2022</t>
  </si>
  <si>
    <t>In navolging van een eerdere opdracht heeft het Ministerie van Infrastructuur en Waterstaat (I&amp;W) het CBS gevraagd de volgende zaken te leveren: recente gegevens over de omzet- en werkgelegenheidsontwikkeling van bedrijven behorende tot het Schiphol-cluster, waarbij gegevens over voltijdequivalenten (vte) zijn verbijzonderd naar achtergrondkenmerken van het personeelsbestand. Onderhavige tabellenset is daarvan het resultaat.
Ten opzichte van de vorige publicatie (September 2022) zijn de volgende zaken veranderd:
1. In tabellen 1 en 4-7 zijn twee kolommen toegevoegd met kwartaalomzetten en werknemersgegevens (verslagmoment kwartaal 2 cq. juni van 2022).
2. Tabel 57 is toegevoegd.</t>
  </si>
  <si>
    <r>
      <t>Loonsom</t>
    </r>
    <r>
      <rPr>
        <sz val="10"/>
        <color theme="1"/>
        <rFont val="Arial"/>
        <family val="2"/>
      </rPr>
      <t xml:space="preserve"> - De som van de drie looncomponenten basisloon, loon voor overwerk en bijzondere beloning.
</t>
    </r>
    <r>
      <rPr>
        <u/>
        <sz val="10"/>
        <color theme="1"/>
        <rFont val="Arial"/>
        <family val="2"/>
      </rPr>
      <t>Basisloon</t>
    </r>
    <r>
      <rPr>
        <sz val="10"/>
        <color theme="1"/>
        <rFont val="Arial"/>
        <family val="2"/>
      </rPr>
      <t xml:space="preserve">: Bedrag aan bruto loon exclusief bijzondere beloningen, toeslagen en overwerkloon. Het basisloon is een belangrijke variabele die gebruikt wordt om een constant loonbegrip te hanteren. Het wordt benaderd door uit te gaan van het fiscaal loon en daar diverse componenten van af te halen zoals overwerkloon, bijzondere beloningen, bedrag rente- en of kostenvoordeel personeelslening en loon in natura (bijvoorbeeld het bedrag aan bijtelling bij het loon voor privégebruik auto van de zaak). Het deel van de pensioenpremie die de werknemer betaalt, is wel onderdeel van het basisloon. Het basisloon bevat wel het loon voor meeruren (dat zijn extra gewerkte uren voor hetzelfde uurloon) en  bevat geen loon voor minderuren (dat zijn uren die minder gewerkt zijn en ook niet uitbetaald zijn). Bij onbetaald verlof is het basisloon nul. 
</t>
    </r>
    <r>
      <rPr>
        <u/>
        <sz val="10"/>
        <color theme="1"/>
        <rFont val="Arial"/>
        <family val="2"/>
      </rPr>
      <t>Loon voor overwerk</t>
    </r>
    <r>
      <rPr>
        <sz val="10"/>
        <color theme="1"/>
        <rFont val="Arial"/>
        <family val="2"/>
      </rPr>
      <t xml:space="preserve">: Het (bruto) bedrag dat aan loon is uitbetaald in verband met overwerk. Het is voor deze variabele voor de kwalificatie overwerk niet uitsluitend van belang of er meer dan het reguliere aantal uren is gewerkt. Als extra voorwaarde geldt er op basis van een CAO of een individuele afspraak voor de extra gewerkte uren een toeslag wordt betaald. Het gaat hier om het loon over de overwerkuren inclusief de toeslag over die uren. Voorbeelden:
1. De full-time arbeidsduur is volgens de CAO 36 uur per week. De werknemer werkt een week 40 uur, waarbij het uurloon van de 4 overwerkuren gelijk is aan het normale uurloon. Dit is geen overwerk.
2. De full-time arbeidsduur is volgens de CAO 36 uur per week. De werknemer werkt een week 40 uur, waarbij het uurloon van de 4 overwerkuren 25% hoger is dan het normale uurloon. Dit is wel overwerk.
</t>
    </r>
    <r>
      <rPr>
        <u/>
        <sz val="10"/>
        <color theme="1"/>
        <rFont val="Arial"/>
        <family val="2"/>
      </rPr>
      <t>Bijzondere beloning</t>
    </r>
    <r>
      <rPr>
        <sz val="10"/>
        <color theme="1"/>
        <rFont val="Arial"/>
        <family val="2"/>
      </rPr>
      <t xml:space="preserve">: De waarde van de niet regelmatig betaalde beloningen, die tot het brutoloon behoren. Het gaat bijvoorbeeld om vakantiebijslag, eindejaarsuitkeringen, prestatiebeloningen, gratificaties en winstuitkeringen. Tot de bijzondere beloningen worden niet gerekend: bijdragen spaarregelingen, ontslagvergoedingen, tegemoetkomingen in de ziektekosten en loon voor overwerk.
</t>
    </r>
  </si>
  <si>
    <r>
      <t xml:space="preserve">Tabellen 8 tot en met 54 </t>
    </r>
    <r>
      <rPr>
        <sz val="10"/>
        <color theme="1"/>
        <rFont val="Arial"/>
        <family val="2"/>
      </rPr>
      <t xml:space="preserve">- Voor het bepalen van het aantal vte wordt gekeken naar hoeveel voltijddagen een baan gedurende een maand bestaan heeft. Een baan die gedurende een halve maand bestaan heeft, en waarin desbetreffende persoon halve dagen heeft gewerkt telt in deze tabel dus mee als ongeveer 0,25 vte. Het aantal contracten voor onbepaalde en bepaalde tijd telt niet op tot het totaal, omdat er weinig voorkomende contractsoorten (bijvoorbeeld </t>
    </r>
    <r>
      <rPr>
        <sz val="10"/>
        <color rgb="FF4D5156"/>
        <rFont val="Arial"/>
        <family val="2"/>
      </rPr>
      <t>directeur-grootaandeelhouder</t>
    </r>
    <r>
      <rPr>
        <sz val="10"/>
        <color theme="1"/>
        <rFont val="Arial"/>
        <family val="2"/>
      </rPr>
      <t>, stagiaires) niet worden getoond.</t>
    </r>
  </si>
  <si>
    <r>
      <t>Arbeidsovereenkomst voor bepaalde tijd</t>
    </r>
    <r>
      <rPr>
        <sz val="10"/>
        <color theme="1"/>
        <rFont val="Arial"/>
        <family val="2"/>
      </rPr>
      <t xml:space="preserve"> - Een arbeidsovereenkomst waarvan de duur door overeenkomst tussen werkgever en werknemer, door de wet of door het gebruik is aangegeven.</t>
    </r>
  </si>
  <si>
    <r>
      <t>Arbeidsovereenkomst voor onbepaalde tijd</t>
    </r>
    <r>
      <rPr>
        <sz val="10"/>
        <color theme="1"/>
        <rFont val="Arial"/>
        <family val="2"/>
      </rPr>
      <t xml:space="preserve"> - Een arbeidsovereenkomst waarvan de einddatum niet is vastgelegd, tenzij door de pensioendatum.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</si>
</sst>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mmmm\ yyyy"/>
    <numFmt numFmtId="166" formatCode="#\ ###\ ##0.0"/>
    <numFmt numFmtId="167" formatCode="0.0"/>
    <numFmt numFmtId="168" formatCode="#\ ###\ ##0"/>
    <numFmt numFmtId="169" formatCode="###\ ###\ ###"/>
    <numFmt numFmtId="170" formatCode="0.000"/>
    <numFmt numFmtId="171" formatCode="0.0%"/>
  </numFmts>
  <fonts count="46" x14ac:knownFonts="1">
    <font>
      <sz val="11"/>
      <color theme="1"/>
      <name val="Calibri"/>
      <family val="2"/>
      <scheme val="minor"/>
    </font>
    <font>
      <sz val="11"/>
      <color theme="1"/>
      <name val="Calibri"/>
      <family val="2"/>
      <scheme val="minor"/>
    </font>
    <font>
      <b/>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0"/>
      <name val="Arial"/>
      <family val="2"/>
    </font>
    <font>
      <u/>
      <sz val="11"/>
      <color theme="10"/>
      <name val="Calibri"/>
      <family val="2"/>
      <scheme val="minor"/>
    </font>
    <font>
      <sz val="8"/>
      <color theme="1"/>
      <name val="Arial"/>
      <family val="2"/>
    </font>
    <font>
      <i/>
      <sz val="8"/>
      <color theme="1"/>
      <name val="Arial"/>
      <family val="2"/>
    </font>
    <font>
      <b/>
      <sz val="12"/>
      <name val="Arial"/>
      <family val="2"/>
    </font>
    <font>
      <b/>
      <sz val="12"/>
      <name val="Times New Roman"/>
      <family val="1"/>
    </font>
    <font>
      <b/>
      <sz val="10"/>
      <name val="Arial"/>
      <family val="2"/>
    </font>
    <font>
      <sz val="10"/>
      <color rgb="FFFF0000"/>
      <name val="Arial"/>
      <family val="2"/>
    </font>
    <font>
      <sz val="10"/>
      <color rgb="FF0070C0"/>
      <name val="Arial"/>
      <family val="2"/>
    </font>
    <font>
      <sz val="8"/>
      <name val="Arial"/>
      <family val="2"/>
    </font>
    <font>
      <sz val="8"/>
      <color rgb="FF0070C0"/>
      <name val="Arial"/>
      <family val="2"/>
    </font>
    <font>
      <i/>
      <sz val="10"/>
      <name val="Arial"/>
      <family val="2"/>
    </font>
    <font>
      <u/>
      <sz val="10"/>
      <color theme="10"/>
      <name val="Arial"/>
      <family val="2"/>
    </font>
    <font>
      <b/>
      <sz val="8"/>
      <name val="Helvetica"/>
      <family val="2"/>
    </font>
    <font>
      <sz val="8"/>
      <name val="Helvetica"/>
      <family val="2"/>
    </font>
    <font>
      <sz val="10"/>
      <color theme="1"/>
      <name val="Arial"/>
      <family val="2"/>
    </font>
    <font>
      <i/>
      <sz val="10"/>
      <color theme="1"/>
      <name val="Arial"/>
      <family val="2"/>
    </font>
    <font>
      <b/>
      <sz val="10"/>
      <color indexed="8"/>
      <name val="Arial"/>
      <family val="2"/>
    </font>
    <font>
      <sz val="10"/>
      <color indexed="8"/>
      <name val="Arial"/>
      <family val="2"/>
    </font>
    <font>
      <b/>
      <i/>
      <sz val="10"/>
      <name val="Arial"/>
      <family val="2"/>
    </font>
    <font>
      <b/>
      <sz val="12"/>
      <color theme="1"/>
      <name val="Arial"/>
      <family val="2"/>
    </font>
    <font>
      <b/>
      <sz val="10"/>
      <color theme="1"/>
      <name val="Arial"/>
      <family val="2"/>
    </font>
    <font>
      <b/>
      <sz val="8"/>
      <name val="Arial"/>
      <family val="2"/>
    </font>
    <font>
      <sz val="8"/>
      <color rgb="FF00B0F0"/>
      <name val="Arial"/>
      <family val="2"/>
    </font>
    <font>
      <u/>
      <sz val="10"/>
      <color theme="1"/>
      <name val="Arial"/>
      <family val="2"/>
    </font>
    <font>
      <sz val="12"/>
      <color rgb="FFFF0000"/>
      <name val="Arial"/>
      <family val="2"/>
    </font>
    <font>
      <i/>
      <sz val="8"/>
      <name val="Arial"/>
      <family val="2"/>
    </font>
    <font>
      <sz val="8"/>
      <color rgb="FF000000"/>
      <name val="Arial"/>
      <family val="2"/>
    </font>
    <font>
      <sz val="10"/>
      <color rgb="FF4D5156"/>
      <name val="Arial"/>
      <family val="2"/>
    </font>
  </fonts>
  <fills count="1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88">
    <xf numFmtId="0" fontId="0" fillId="0" borderId="0"/>
    <xf numFmtId="0" fontId="1" fillId="0" borderId="0"/>
    <xf numFmtId="0" fontId="17" fillId="0" borderId="0"/>
    <xf numFmtId="0" fontId="1" fillId="0" borderId="0"/>
    <xf numFmtId="0" fontId="17" fillId="0" borderId="0"/>
    <xf numFmtId="0" fontId="8" fillId="3" borderId="0" applyNumberFormat="0" applyBorder="0" applyAlignment="0" applyProtection="0"/>
    <xf numFmtId="0" fontId="12" fillId="6" borderId="4" applyNumberFormat="0" applyAlignment="0" applyProtection="0"/>
    <xf numFmtId="0" fontId="14" fillId="7" borderId="7" applyNumberFormat="0" applyAlignment="0" applyProtection="0"/>
    <xf numFmtId="164" fontId="1" fillId="0" borderId="0" applyFont="0" applyFill="0" applyBorder="0" applyAlignment="0" applyProtection="0"/>
    <xf numFmtId="0" fontId="16" fillId="0" borderId="0" applyNumberFormat="0" applyFill="0" applyBorder="0" applyAlignment="0" applyProtection="0"/>
    <xf numFmtId="0" fontId="7" fillId="2" borderId="0" applyNumberFormat="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18" fillId="0" borderId="0" applyNumberFormat="0" applyFill="0" applyBorder="0" applyAlignment="0" applyProtection="0"/>
    <xf numFmtId="0" fontId="10" fillId="5" borderId="4" applyNumberFormat="0" applyAlignment="0" applyProtection="0"/>
    <xf numFmtId="164" fontId="17" fillId="0" borderId="0" applyFont="0" applyFill="0" applyBorder="0" applyAlignment="0" applyProtection="0"/>
    <xf numFmtId="164" fontId="17" fillId="0" borderId="0" applyFont="0" applyFill="0" applyBorder="0" applyAlignment="0" applyProtection="0"/>
    <xf numFmtId="0" fontId="13" fillId="0" borderId="6" applyNumberFormat="0" applyFill="0" applyAlignment="0" applyProtection="0"/>
    <xf numFmtId="0" fontId="9" fillId="4" borderId="0" applyNumberFormat="0" applyBorder="0" applyAlignment="0" applyProtection="0"/>
    <xf numFmtId="0" fontId="1" fillId="0" borderId="0"/>
    <xf numFmtId="0" fontId="1" fillId="0" borderId="0"/>
    <xf numFmtId="0" fontId="17" fillId="8" borderId="8" applyNumberFormat="0" applyFont="0" applyAlignment="0" applyProtection="0"/>
    <xf numFmtId="0" fontId="11" fillId="6" borderId="5" applyNumberFormat="0" applyAlignment="0" applyProtection="0"/>
    <xf numFmtId="9" fontId="17" fillId="0" borderId="0" applyFont="0" applyFill="0" applyBorder="0" applyAlignment="0" applyProtection="0"/>
    <xf numFmtId="9" fontId="17" fillId="0" borderId="0" applyFont="0" applyFill="0" applyBorder="0" applyAlignment="0" applyProtection="0"/>
    <xf numFmtId="0" fontId="17"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NumberFormat="0" applyFill="0" applyBorder="0" applyAlignment="0" applyProtection="0"/>
    <xf numFmtId="0" fontId="2" fillId="0" borderId="9" applyNumberFormat="0" applyFill="0" applyAlignment="0" applyProtection="0"/>
    <xf numFmtId="0" fontId="15" fillId="0" borderId="0" applyNumberForma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29" fillId="0" borderId="0" applyNumberFormat="0" applyFill="0" applyBorder="0" applyAlignment="0" applyProtection="0"/>
    <xf numFmtId="0" fontId="1" fillId="0" borderId="0"/>
  </cellStyleXfs>
  <cellXfs count="150">
    <xf numFmtId="0" fontId="0" fillId="0" borderId="0" xfId="0"/>
    <xf numFmtId="0" fontId="19" fillId="9" borderId="0" xfId="0" applyFont="1" applyFill="1"/>
    <xf numFmtId="0" fontId="19" fillId="9" borderId="0" xfId="0" applyFont="1" applyFill="1" applyBorder="1"/>
    <xf numFmtId="0" fontId="20" fillId="9" borderId="0" xfId="0" applyFont="1" applyFill="1"/>
    <xf numFmtId="1" fontId="19" fillId="9" borderId="0" xfId="0" applyNumberFormat="1" applyFont="1" applyFill="1"/>
    <xf numFmtId="0" fontId="21" fillId="10" borderId="0" xfId="0" applyFont="1" applyFill="1"/>
    <xf numFmtId="0" fontId="17" fillId="10" borderId="0" xfId="2" applyFill="1"/>
    <xf numFmtId="0" fontId="21" fillId="10" borderId="0" xfId="2" applyFont="1" applyFill="1"/>
    <xf numFmtId="0" fontId="22" fillId="10" borderId="0" xfId="2" applyFont="1" applyFill="1"/>
    <xf numFmtId="0" fontId="23" fillId="10" borderId="0" xfId="2" applyFont="1" applyFill="1"/>
    <xf numFmtId="0" fontId="24" fillId="10" borderId="0" xfId="2" applyFont="1" applyFill="1"/>
    <xf numFmtId="0" fontId="25" fillId="9" borderId="0" xfId="2" applyFont="1" applyFill="1"/>
    <xf numFmtId="0" fontId="25" fillId="10" borderId="0" xfId="2" applyFont="1" applyFill="1"/>
    <xf numFmtId="0" fontId="17" fillId="10" borderId="0" xfId="2" applyFill="1" applyAlignment="1">
      <alignment wrapText="1"/>
    </xf>
    <xf numFmtId="165" fontId="17" fillId="10" borderId="0" xfId="2" quotePrefix="1" applyNumberFormat="1" applyFont="1" applyFill="1" applyAlignment="1">
      <alignment horizontal="left"/>
    </xf>
    <xf numFmtId="0" fontId="17" fillId="9" borderId="0" xfId="2" applyFont="1" applyFill="1" applyAlignment="1"/>
    <xf numFmtId="0" fontId="26" fillId="10" borderId="0" xfId="2" applyFont="1" applyFill="1" applyAlignment="1"/>
    <xf numFmtId="0" fontId="17" fillId="10" borderId="0" xfId="2" applyFill="1" applyAlignment="1"/>
    <xf numFmtId="0" fontId="25" fillId="10" borderId="0" xfId="2" applyFont="1" applyFill="1" applyAlignment="1"/>
    <xf numFmtId="0" fontId="25" fillId="9" borderId="0" xfId="2" applyFont="1" applyFill="1" applyAlignment="1"/>
    <xf numFmtId="0" fontId="27" fillId="10" borderId="0" xfId="2" applyFont="1" applyFill="1" applyAlignment="1"/>
    <xf numFmtId="0" fontId="17" fillId="10" borderId="0" xfId="2" applyFont="1" applyFill="1"/>
    <xf numFmtId="0" fontId="28" fillId="10" borderId="0" xfId="2" applyFont="1" applyFill="1" applyAlignment="1"/>
    <xf numFmtId="0" fontId="28" fillId="9" borderId="0" xfId="2" applyFont="1" applyFill="1" applyAlignment="1"/>
    <xf numFmtId="0" fontId="17" fillId="10" borderId="0" xfId="2" applyFont="1" applyFill="1" applyAlignment="1"/>
    <xf numFmtId="0" fontId="29" fillId="9" borderId="0" xfId="186" applyFill="1"/>
    <xf numFmtId="0" fontId="31" fillId="11" borderId="0" xfId="2" applyFont="1" applyFill="1" applyAlignment="1">
      <alignment vertical="center"/>
    </xf>
    <xf numFmtId="0" fontId="31" fillId="9" borderId="0" xfId="2" applyFont="1" applyFill="1" applyAlignment="1">
      <alignment vertical="center"/>
    </xf>
    <xf numFmtId="0" fontId="17" fillId="9" borderId="0" xfId="2" applyFont="1" applyFill="1" applyAlignment="1">
      <alignment vertical="center"/>
    </xf>
    <xf numFmtId="0" fontId="26" fillId="0" borderId="0" xfId="2" applyFont="1"/>
    <xf numFmtId="0" fontId="17" fillId="9" borderId="0" xfId="2" applyFill="1"/>
    <xf numFmtId="0" fontId="26" fillId="9" borderId="0" xfId="2" applyFont="1" applyFill="1"/>
    <xf numFmtId="0" fontId="17" fillId="9" borderId="0" xfId="2" applyFill="1" applyAlignment="1">
      <alignment wrapText="1"/>
    </xf>
    <xf numFmtId="0" fontId="24" fillId="9" borderId="0" xfId="2" applyFont="1" applyFill="1" applyAlignment="1">
      <alignment wrapText="1"/>
    </xf>
    <xf numFmtId="0" fontId="17" fillId="9" borderId="0" xfId="2" applyFont="1" applyFill="1" applyAlignment="1">
      <alignment horizontal="left" vertical="top" wrapText="1"/>
    </xf>
    <xf numFmtId="0" fontId="36" fillId="9" borderId="0" xfId="2" applyFont="1" applyFill="1" applyAlignment="1">
      <alignment horizontal="left" vertical="top" wrapText="1"/>
    </xf>
    <xf numFmtId="0" fontId="37" fillId="9" borderId="0" xfId="0" applyFont="1" applyFill="1"/>
    <xf numFmtId="0" fontId="17" fillId="9" borderId="0" xfId="2" applyFont="1" applyFill="1" applyAlignment="1">
      <alignment horizontal="justify" wrapText="1"/>
    </xf>
    <xf numFmtId="0" fontId="17" fillId="9" borderId="0" xfId="2" applyFont="1" applyFill="1" applyAlignment="1">
      <alignment wrapText="1"/>
    </xf>
    <xf numFmtId="0" fontId="23" fillId="9" borderId="13" xfId="2" applyFont="1" applyFill="1" applyBorder="1" applyAlignment="1">
      <alignment horizontal="left" vertical="top" wrapText="1"/>
    </xf>
    <xf numFmtId="0" fontId="23" fillId="9" borderId="14" xfId="2" applyFont="1" applyFill="1" applyBorder="1" applyAlignment="1">
      <alignment horizontal="left" vertical="top" wrapText="1"/>
    </xf>
    <xf numFmtId="0" fontId="17" fillId="9" borderId="15" xfId="2" applyFont="1" applyFill="1" applyBorder="1" applyAlignment="1">
      <alignment horizontal="left" vertical="top" wrapText="1"/>
    </xf>
    <xf numFmtId="0" fontId="17" fillId="9" borderId="16" xfId="2" applyFont="1" applyFill="1" applyBorder="1" applyAlignment="1">
      <alignment horizontal="justify" wrapText="1"/>
    </xf>
    <xf numFmtId="0" fontId="32" fillId="9" borderId="16" xfId="4" applyFont="1" applyFill="1" applyBorder="1" applyAlignment="1">
      <alignment horizontal="justify" vertical="justify" wrapText="1"/>
    </xf>
    <xf numFmtId="0" fontId="17" fillId="9" borderId="17" xfId="2" applyFont="1" applyFill="1" applyBorder="1" applyAlignment="1">
      <alignment horizontal="left" vertical="top" wrapText="1"/>
    </xf>
    <xf numFmtId="0" fontId="17" fillId="9" borderId="18" xfId="2" applyFont="1" applyFill="1" applyBorder="1" applyAlignment="1">
      <alignment horizontal="justify" wrapText="1"/>
    </xf>
    <xf numFmtId="0" fontId="38" fillId="9" borderId="13" xfId="0" applyFont="1" applyFill="1" applyBorder="1" applyAlignment="1">
      <alignment horizontal="left" vertical="top" wrapText="1"/>
    </xf>
    <xf numFmtId="0" fontId="38" fillId="9" borderId="14" xfId="0" applyFont="1" applyFill="1" applyBorder="1" applyAlignment="1">
      <alignment horizontal="left" vertical="top" wrapText="1"/>
    </xf>
    <xf numFmtId="0" fontId="0" fillId="9" borderId="0" xfId="0" applyFill="1"/>
    <xf numFmtId="0" fontId="32" fillId="9" borderId="15" xfId="0" applyFont="1" applyFill="1" applyBorder="1" applyAlignment="1">
      <alignment horizontal="left" vertical="top" wrapText="1"/>
    </xf>
    <xf numFmtId="0" fontId="17" fillId="9" borderId="16" xfId="0" applyFont="1" applyFill="1" applyBorder="1" applyAlignment="1">
      <alignment horizontal="justify" vertical="justify" wrapText="1"/>
    </xf>
    <xf numFmtId="0" fontId="32" fillId="9" borderId="17" xfId="0" applyFont="1" applyFill="1" applyBorder="1" applyAlignment="1">
      <alignment horizontal="left" vertical="top" wrapText="1"/>
    </xf>
    <xf numFmtId="0" fontId="32" fillId="9" borderId="18" xfId="0" applyFont="1" applyFill="1" applyBorder="1" applyAlignment="1">
      <alignment horizontal="left" vertical="top" wrapText="1"/>
    </xf>
    <xf numFmtId="0" fontId="17" fillId="9" borderId="0" xfId="3" applyFont="1" applyFill="1" applyAlignment="1">
      <alignment horizontal="left" vertical="top" wrapText="1"/>
    </xf>
    <xf numFmtId="0" fontId="17" fillId="9" borderId="0" xfId="3" applyFont="1" applyFill="1" applyAlignment="1">
      <alignment horizontal="justify" vertical="top" wrapText="1"/>
    </xf>
    <xf numFmtId="0" fontId="25" fillId="9" borderId="0" xfId="2" applyFont="1" applyFill="1" applyAlignment="1">
      <alignment horizontal="justify" vertical="top" wrapText="1"/>
    </xf>
    <xf numFmtId="0" fontId="28" fillId="9" borderId="0" xfId="3" applyFont="1" applyFill="1" applyAlignment="1">
      <alignment horizontal="justify" vertical="top" wrapText="1"/>
    </xf>
    <xf numFmtId="0" fontId="28" fillId="9" borderId="0" xfId="2" applyFont="1" applyFill="1" applyAlignment="1">
      <alignment horizontal="justify" vertical="top" wrapText="1"/>
    </xf>
    <xf numFmtId="0" fontId="19" fillId="9" borderId="0" xfId="0" applyFont="1" applyFill="1" applyAlignment="1">
      <alignment wrapText="1"/>
    </xf>
    <xf numFmtId="166" fontId="19" fillId="9" borderId="0" xfId="0" applyNumberFormat="1" applyFont="1" applyFill="1" applyAlignment="1">
      <alignment horizontal="right" wrapText="1"/>
    </xf>
    <xf numFmtId="0" fontId="29" fillId="9" borderId="0" xfId="186" quotePrefix="1" applyFill="1"/>
    <xf numFmtId="0" fontId="23" fillId="9" borderId="13" xfId="0" applyFont="1" applyFill="1" applyBorder="1" applyAlignment="1">
      <alignment horizontal="left" vertical="top" wrapText="1"/>
    </xf>
    <xf numFmtId="0" fontId="23" fillId="9" borderId="14" xfId="0" applyFont="1" applyFill="1" applyBorder="1" applyAlignment="1">
      <alignment horizontal="left" wrapText="1"/>
    </xf>
    <xf numFmtId="0" fontId="17" fillId="9" borderId="15" xfId="0" applyFont="1" applyFill="1" applyBorder="1" applyAlignment="1">
      <alignment horizontal="left" vertical="top" wrapText="1"/>
    </xf>
    <xf numFmtId="0" fontId="17" fillId="9" borderId="16" xfId="0" applyFont="1" applyFill="1" applyBorder="1" applyAlignment="1">
      <alignment horizontal="left" wrapText="1"/>
    </xf>
    <xf numFmtId="0" fontId="17" fillId="9" borderId="17" xfId="0" applyFont="1" applyFill="1" applyBorder="1" applyAlignment="1">
      <alignment horizontal="left" vertical="top" wrapText="1"/>
    </xf>
    <xf numFmtId="0" fontId="17" fillId="9" borderId="18" xfId="0" applyFont="1" applyFill="1" applyBorder="1" applyAlignment="1">
      <alignment horizontal="left" wrapText="1"/>
    </xf>
    <xf numFmtId="0" fontId="17" fillId="9" borderId="0" xfId="0" applyFont="1" applyFill="1" applyAlignment="1">
      <alignment horizontal="left" vertical="top" wrapText="1"/>
    </xf>
    <xf numFmtId="0" fontId="17" fillId="9" borderId="0" xfId="0" applyFont="1" applyFill="1" applyAlignment="1">
      <alignment horizontal="left" wrapText="1"/>
    </xf>
    <xf numFmtId="0" fontId="19" fillId="9" borderId="10" xfId="0" applyFont="1" applyFill="1" applyBorder="1"/>
    <xf numFmtId="0" fontId="17" fillId="9" borderId="16" xfId="0" applyFont="1" applyFill="1" applyBorder="1" applyAlignment="1">
      <alignment horizontal="left" vertical="top" wrapText="1"/>
    </xf>
    <xf numFmtId="0" fontId="32" fillId="9" borderId="16" xfId="0" applyFont="1" applyFill="1" applyBorder="1" applyAlignment="1">
      <alignment horizontal="left" vertical="top" wrapText="1"/>
    </xf>
    <xf numFmtId="0" fontId="23" fillId="9" borderId="0" xfId="2" applyFont="1" applyFill="1" applyAlignment="1">
      <alignment horizontal="left" vertical="top" wrapText="1"/>
    </xf>
    <xf numFmtId="0" fontId="17" fillId="9" borderId="0" xfId="2" applyFont="1" applyFill="1" applyAlignment="1">
      <alignment horizontal="justify" vertical="top" wrapText="1"/>
    </xf>
    <xf numFmtId="0" fontId="19" fillId="9" borderId="0" xfId="0" applyFont="1" applyFill="1" applyBorder="1" applyAlignment="1"/>
    <xf numFmtId="0" fontId="19" fillId="9" borderId="0" xfId="0" applyFont="1" applyFill="1" applyAlignment="1"/>
    <xf numFmtId="0" fontId="39" fillId="9" borderId="0" xfId="0" applyFont="1" applyFill="1"/>
    <xf numFmtId="0" fontId="26" fillId="9" borderId="0" xfId="0" applyFont="1" applyFill="1"/>
    <xf numFmtId="0" fontId="39" fillId="9" borderId="10" xfId="0" applyFont="1" applyFill="1" applyBorder="1"/>
    <xf numFmtId="0" fontId="26" fillId="9" borderId="10" xfId="0" applyFont="1" applyFill="1" applyBorder="1"/>
    <xf numFmtId="0" fontId="26" fillId="9" borderId="10" xfId="0" applyFont="1" applyFill="1" applyBorder="1" applyAlignment="1"/>
    <xf numFmtId="9" fontId="19" fillId="9" borderId="0" xfId="180" applyFont="1" applyFill="1"/>
    <xf numFmtId="0" fontId="19" fillId="9" borderId="0" xfId="0" quotePrefix="1" applyFont="1" applyFill="1" applyBorder="1"/>
    <xf numFmtId="1" fontId="40" fillId="9" borderId="10" xfId="0" applyNumberFormat="1" applyFont="1" applyFill="1" applyBorder="1"/>
    <xf numFmtId="0" fontId="26" fillId="9" borderId="12" xfId="0" applyFont="1" applyFill="1" applyBorder="1"/>
    <xf numFmtId="0" fontId="26" fillId="9" borderId="10" xfId="0" applyFont="1" applyFill="1" applyBorder="1" applyAlignment="1">
      <alignment horizontal="right"/>
    </xf>
    <xf numFmtId="167" fontId="19" fillId="9" borderId="0" xfId="0" applyNumberFormat="1" applyFont="1" applyFill="1" applyAlignment="1">
      <alignment wrapText="1"/>
    </xf>
    <xf numFmtId="0" fontId="32" fillId="9" borderId="0" xfId="0" applyFont="1" applyFill="1" applyAlignment="1">
      <alignment horizontal="justify" vertical="top" wrapText="1"/>
    </xf>
    <xf numFmtId="0" fontId="33" fillId="9" borderId="0" xfId="0" applyFont="1" applyFill="1" applyAlignment="1">
      <alignment horizontal="justify" vertical="top"/>
    </xf>
    <xf numFmtId="0" fontId="32" fillId="9" borderId="0" xfId="0" applyFont="1" applyFill="1" applyAlignment="1">
      <alignment horizontal="left" vertical="top"/>
    </xf>
    <xf numFmtId="0" fontId="42" fillId="10" borderId="0" xfId="2" applyFont="1" applyFill="1"/>
    <xf numFmtId="0" fontId="31" fillId="11" borderId="0" xfId="2" applyFont="1" applyFill="1" applyAlignment="1">
      <alignment vertical="center"/>
    </xf>
    <xf numFmtId="168" fontId="19" fillId="9" borderId="0" xfId="0" applyNumberFormat="1" applyFont="1" applyFill="1" applyAlignment="1">
      <alignment horizontal="right" wrapText="1"/>
    </xf>
    <xf numFmtId="168" fontId="40" fillId="9" borderId="0" xfId="0" applyNumberFormat="1" applyFont="1" applyFill="1" applyAlignment="1">
      <alignment horizontal="right" wrapText="1"/>
    </xf>
    <xf numFmtId="0" fontId="19" fillId="9" borderId="11" xfId="0" applyFont="1" applyFill="1" applyBorder="1"/>
    <xf numFmtId="0" fontId="19" fillId="9" borderId="0" xfId="0" applyFont="1" applyFill="1" applyBorder="1" applyAlignment="1">
      <alignment wrapText="1"/>
    </xf>
    <xf numFmtId="0" fontId="19" fillId="9" borderId="12" xfId="0" applyFont="1" applyFill="1" applyBorder="1"/>
    <xf numFmtId="0" fontId="19" fillId="9" borderId="11" xfId="0" applyFont="1" applyFill="1" applyBorder="1" applyAlignment="1">
      <alignment wrapText="1"/>
    </xf>
    <xf numFmtId="49" fontId="26" fillId="9" borderId="10" xfId="0" applyNumberFormat="1" applyFont="1" applyFill="1" applyBorder="1" applyAlignment="1"/>
    <xf numFmtId="49" fontId="26" fillId="9" borderId="10" xfId="0" applyNumberFormat="1" applyFont="1" applyFill="1" applyBorder="1" applyAlignment="1">
      <alignment horizontal="right"/>
    </xf>
    <xf numFmtId="17" fontId="26" fillId="9" borderId="10" xfId="0" applyNumberFormat="1" applyFont="1" applyFill="1" applyBorder="1" applyAlignment="1">
      <alignment horizontal="right"/>
    </xf>
    <xf numFmtId="49" fontId="19" fillId="9" borderId="0" xfId="0" applyNumberFormat="1" applyFont="1" applyFill="1" applyBorder="1" applyAlignment="1"/>
    <xf numFmtId="49" fontId="19" fillId="9" borderId="0" xfId="0" applyNumberFormat="1" applyFont="1" applyFill="1" applyAlignment="1"/>
    <xf numFmtId="168" fontId="19" fillId="9" borderId="0" xfId="0" applyNumberFormat="1" applyFont="1" applyFill="1" applyBorder="1" applyAlignment="1">
      <alignment wrapText="1"/>
    </xf>
    <xf numFmtId="0" fontId="19" fillId="9" borderId="10" xfId="0" applyFont="1" applyFill="1" applyBorder="1" applyAlignment="1">
      <alignment wrapText="1"/>
    </xf>
    <xf numFmtId="9" fontId="19" fillId="9" borderId="0" xfId="180" applyFont="1" applyFill="1" applyAlignment="1">
      <alignment wrapText="1"/>
    </xf>
    <xf numFmtId="0" fontId="19" fillId="9" borderId="10" xfId="0" quotePrefix="1" applyFont="1" applyFill="1" applyBorder="1"/>
    <xf numFmtId="168" fontId="19" fillId="9" borderId="0" xfId="0" applyNumberFormat="1" applyFont="1" applyFill="1" applyAlignment="1">
      <alignment horizontal="right"/>
    </xf>
    <xf numFmtId="0" fontId="26" fillId="9" borderId="0" xfId="0" applyFont="1" applyFill="1" applyBorder="1"/>
    <xf numFmtId="0" fontId="26" fillId="9" borderId="0" xfId="0" applyFont="1" applyFill="1" applyBorder="1" applyAlignment="1">
      <alignment wrapText="1"/>
    </xf>
    <xf numFmtId="0" fontId="26" fillId="9" borderId="0" xfId="0" applyFont="1" applyFill="1" applyBorder="1" applyAlignment="1">
      <alignment horizontal="left" wrapText="1"/>
    </xf>
    <xf numFmtId="0" fontId="26" fillId="9" borderId="0" xfId="0" applyFont="1" applyFill="1" applyBorder="1" applyAlignment="1"/>
    <xf numFmtId="0" fontId="26" fillId="9" borderId="10" xfId="0" applyFont="1" applyFill="1" applyBorder="1" applyAlignment="1">
      <alignment wrapText="1"/>
    </xf>
    <xf numFmtId="0" fontId="43" fillId="9" borderId="0" xfId="0" applyFont="1" applyFill="1"/>
    <xf numFmtId="1" fontId="26" fillId="9" borderId="0" xfId="0" applyNumberFormat="1" applyFont="1" applyFill="1"/>
    <xf numFmtId="168" fontId="44" fillId="11" borderId="0" xfId="0" applyNumberFormat="1" applyFont="1" applyFill="1" applyAlignment="1">
      <alignment horizontal="right" vertical="center" wrapText="1"/>
    </xf>
    <xf numFmtId="168" fontId="44" fillId="11" borderId="0" xfId="0" applyNumberFormat="1" applyFont="1" applyFill="1" applyAlignment="1">
      <alignment vertical="center" wrapText="1"/>
    </xf>
    <xf numFmtId="168" fontId="44" fillId="9" borderId="0" xfId="0" applyNumberFormat="1" applyFont="1" applyFill="1" applyAlignment="1">
      <alignment horizontal="right" vertical="center" wrapText="1"/>
    </xf>
    <xf numFmtId="1" fontId="26" fillId="9" borderId="10" xfId="0" applyNumberFormat="1" applyFont="1" applyFill="1" applyBorder="1"/>
    <xf numFmtId="0" fontId="19" fillId="9" borderId="0" xfId="0" applyNumberFormat="1" applyFont="1" applyFill="1" applyAlignment="1">
      <alignment wrapText="1"/>
    </xf>
    <xf numFmtId="169" fontId="19" fillId="9" borderId="0" xfId="0" applyNumberFormat="1" applyFont="1" applyFill="1" applyAlignment="1">
      <alignment wrapText="1"/>
    </xf>
    <xf numFmtId="0" fontId="38" fillId="11" borderId="0" xfId="0" applyFont="1" applyFill="1" applyAlignment="1">
      <alignment horizontal="justify" vertical="top" wrapText="1"/>
    </xf>
    <xf numFmtId="0" fontId="35" fillId="9" borderId="0" xfId="0" applyFont="1" applyFill="1" applyAlignment="1">
      <alignment horizontal="left" vertical="top"/>
    </xf>
    <xf numFmtId="0" fontId="26" fillId="9" borderId="11" xfId="0" applyFont="1" applyFill="1" applyBorder="1" applyAlignment="1">
      <alignment horizontal="left" wrapText="1"/>
    </xf>
    <xf numFmtId="168" fontId="44" fillId="9" borderId="0" xfId="0" applyNumberFormat="1" applyFont="1" applyFill="1" applyAlignment="1">
      <alignment vertical="center" wrapText="1"/>
    </xf>
    <xf numFmtId="170" fontId="19" fillId="9" borderId="0" xfId="0" applyNumberFormat="1" applyFont="1" applyFill="1" applyAlignment="1">
      <alignment wrapText="1"/>
    </xf>
    <xf numFmtId="0" fontId="44" fillId="9" borderId="0" xfId="0" applyFont="1" applyFill="1" applyAlignment="1">
      <alignment horizontal="right" vertical="center" wrapText="1"/>
    </xf>
    <xf numFmtId="0" fontId="44" fillId="9" borderId="0" xfId="0" applyFont="1" applyFill="1" applyAlignment="1">
      <alignment vertical="center" wrapText="1"/>
    </xf>
    <xf numFmtId="0" fontId="26" fillId="9" borderId="11" xfId="0" applyFont="1" applyFill="1" applyBorder="1" applyAlignment="1">
      <alignment horizontal="left" wrapText="1"/>
    </xf>
    <xf numFmtId="168" fontId="19" fillId="9" borderId="0" xfId="0" applyNumberFormat="1" applyFont="1" applyFill="1" applyAlignment="1">
      <alignment wrapText="1"/>
    </xf>
    <xf numFmtId="171" fontId="19" fillId="9" borderId="0" xfId="180" applyNumberFormat="1" applyFont="1" applyFill="1" applyAlignment="1">
      <alignment wrapText="1"/>
    </xf>
    <xf numFmtId="9" fontId="19" fillId="9" borderId="0" xfId="180" applyFont="1" applyFill="1" applyBorder="1" applyAlignment="1">
      <alignment wrapText="1"/>
    </xf>
    <xf numFmtId="9" fontId="19" fillId="9" borderId="0" xfId="0" applyNumberFormat="1" applyFont="1" applyFill="1" applyBorder="1" applyAlignment="1">
      <alignment wrapText="1"/>
    </xf>
    <xf numFmtId="1" fontId="19" fillId="9" borderId="0" xfId="0" applyNumberFormat="1" applyFont="1" applyFill="1" applyAlignment="1">
      <alignment wrapText="1"/>
    </xf>
    <xf numFmtId="1" fontId="19" fillId="9" borderId="0" xfId="0" applyNumberFormat="1" applyFont="1" applyFill="1" applyAlignment="1"/>
    <xf numFmtId="0" fontId="19" fillId="9" borderId="0" xfId="180" applyNumberFormat="1" applyFont="1" applyFill="1" applyBorder="1" applyAlignment="1">
      <alignment wrapText="1"/>
    </xf>
    <xf numFmtId="168" fontId="19" fillId="9" borderId="0" xfId="180" applyNumberFormat="1" applyFont="1" applyFill="1" applyBorder="1" applyAlignment="1">
      <alignment wrapText="1"/>
    </xf>
    <xf numFmtId="0" fontId="19" fillId="9" borderId="0" xfId="0" applyNumberFormat="1" applyFont="1" applyFill="1"/>
    <xf numFmtId="0" fontId="19" fillId="9" borderId="0" xfId="0" applyNumberFormat="1" applyFont="1" applyFill="1" applyBorder="1" applyAlignment="1"/>
    <xf numFmtId="0" fontId="19" fillId="9" borderId="0" xfId="0" applyNumberFormat="1" applyFont="1" applyFill="1" applyBorder="1" applyAlignment="1">
      <alignment wrapText="1"/>
    </xf>
    <xf numFmtId="0" fontId="26" fillId="9" borderId="11" xfId="0" applyFont="1" applyFill="1" applyBorder="1" applyAlignment="1">
      <alignment horizontal="left" wrapText="1"/>
    </xf>
    <xf numFmtId="0" fontId="31" fillId="11" borderId="0" xfId="2" applyFont="1" applyFill="1" applyAlignment="1">
      <alignment vertical="center"/>
    </xf>
    <xf numFmtId="0" fontId="30" fillId="11" borderId="0" xfId="2" applyFont="1" applyFill="1" applyAlignment="1">
      <alignment vertical="center"/>
    </xf>
    <xf numFmtId="0" fontId="26" fillId="9" borderId="11" xfId="0" applyFont="1" applyFill="1" applyBorder="1" applyAlignment="1">
      <alignment horizontal="left" wrapText="1"/>
    </xf>
    <xf numFmtId="0" fontId="19" fillId="9" borderId="11" xfId="0" applyFont="1" applyFill="1" applyBorder="1" applyAlignment="1">
      <alignment horizontal="left" wrapText="1"/>
    </xf>
    <xf numFmtId="0" fontId="26" fillId="9" borderId="12" xfId="0" applyFont="1" applyFill="1" applyBorder="1" applyAlignment="1">
      <alignment horizontal="left" wrapText="1"/>
    </xf>
    <xf numFmtId="0" fontId="26" fillId="9" borderId="10" xfId="0" applyFont="1" applyFill="1" applyBorder="1" applyAlignment="1">
      <alignment horizontal="left" wrapText="1"/>
    </xf>
    <xf numFmtId="0" fontId="38" fillId="9" borderId="0" xfId="0" applyFont="1" applyFill="1" applyAlignment="1">
      <alignment vertical="top" wrapText="1"/>
    </xf>
    <xf numFmtId="0" fontId="23" fillId="9" borderId="0" xfId="2" applyFont="1" applyFill="1" applyAlignment="1">
      <alignment horizontal="justify" vertical="top" wrapText="1"/>
    </xf>
    <xf numFmtId="0" fontId="36" fillId="9" borderId="0" xfId="2" applyFont="1" applyFill="1" applyAlignment="1">
      <alignment horizontal="justify" vertical="top" wrapText="1"/>
    </xf>
  </cellXfs>
  <cellStyles count="188">
    <cellStyle name="Bad" xfId="5"/>
    <cellStyle name="Calculation" xfId="6"/>
    <cellStyle name="Check Cell" xfId="7"/>
    <cellStyle name="Comma 2" xfId="8"/>
    <cellStyle name="Explanatory Text" xfId="9"/>
    <cellStyle name="Good" xfId="10"/>
    <cellStyle name="Heading 1" xfId="11"/>
    <cellStyle name="Heading 2" xfId="12"/>
    <cellStyle name="Heading 3" xfId="13"/>
    <cellStyle name="Heading 4" xfId="14"/>
    <cellStyle name="Hyperlink" xfId="186" builtinId="8"/>
    <cellStyle name="Hyperlink 2" xfId="15"/>
    <cellStyle name="Input" xfId="16"/>
    <cellStyle name="Komma 2" xfId="17"/>
    <cellStyle name="Komma 2 2" xfId="18"/>
    <cellStyle name="Linked Cell" xfId="19"/>
    <cellStyle name="Neutral" xfId="20"/>
    <cellStyle name="Normal 2" xfId="21"/>
    <cellStyle name="Normal 2 2" xfId="4"/>
    <cellStyle name="Normal 2 2 2" xfId="22"/>
    <cellStyle name="Normal 3" xfId="1"/>
    <cellStyle name="Note" xfId="23"/>
    <cellStyle name="Output" xfId="24"/>
    <cellStyle name="Percent 2" xfId="25"/>
    <cellStyle name="Procent" xfId="180" builtinId="5"/>
    <cellStyle name="Procent 2" xfId="26"/>
    <cellStyle name="Standaard" xfId="0" builtinId="0"/>
    <cellStyle name="Standaard 2" xfId="2"/>
    <cellStyle name="Standaard 2 2" xfId="27"/>
    <cellStyle name="Standaard 2 3" xfId="187"/>
    <cellStyle name="Standaard 3" xfId="3"/>
    <cellStyle name="Standaard 3 2" xfId="28"/>
    <cellStyle name="Standaard 3_Bronbestanden" xfId="29"/>
    <cellStyle name="Standaard 5" xfId="30"/>
    <cellStyle name="style1511189057927" xfId="31"/>
    <cellStyle name="style1511189058025" xfId="32"/>
    <cellStyle name="style1511189058090" xfId="33"/>
    <cellStyle name="style1511189058215" xfId="34"/>
    <cellStyle name="style1511189058312" xfId="35"/>
    <cellStyle name="style1511189058408" xfId="36"/>
    <cellStyle name="style1511189058526" xfId="37"/>
    <cellStyle name="style1511189058612" xfId="38"/>
    <cellStyle name="style1511189058759" xfId="39"/>
    <cellStyle name="style1511189058838" xfId="40"/>
    <cellStyle name="style1511189059037" xfId="41"/>
    <cellStyle name="style1511189059256" xfId="42"/>
    <cellStyle name="style1511189059347" xfId="43"/>
    <cellStyle name="style1511189059445" xfId="44"/>
    <cellStyle name="style1511189059520" xfId="45"/>
    <cellStyle name="style1511189059625" xfId="46"/>
    <cellStyle name="style1511189059813" xfId="47"/>
    <cellStyle name="style1511189059981" xfId="48"/>
    <cellStyle name="style1511189060076" xfId="49"/>
    <cellStyle name="style1511189060165" xfId="50"/>
    <cellStyle name="style1511189060244" xfId="51"/>
    <cellStyle name="style1511189060347" xfId="52"/>
    <cellStyle name="style1511189060464" xfId="53"/>
    <cellStyle name="style1511189060574" xfId="54"/>
    <cellStyle name="style1511189060675" xfId="55"/>
    <cellStyle name="style1511189061037" xfId="56"/>
    <cellStyle name="style1511189061118" xfId="57"/>
    <cellStyle name="style1511190773049" xfId="58"/>
    <cellStyle name="style1511190773131" xfId="59"/>
    <cellStyle name="style1511190773201" xfId="60"/>
    <cellStyle name="style1511190773285" xfId="61"/>
    <cellStyle name="style1511190773357" xfId="62"/>
    <cellStyle name="style1511190773432" xfId="63"/>
    <cellStyle name="style1511190773507" xfId="64"/>
    <cellStyle name="style1511190773638" xfId="65"/>
    <cellStyle name="style1511190773752" xfId="66"/>
    <cellStyle name="style1511190773862" xfId="67"/>
    <cellStyle name="style1511190774037" xfId="68"/>
    <cellStyle name="style1511190774149" xfId="69"/>
    <cellStyle name="style1511190774225" xfId="70"/>
    <cellStyle name="style1511190774315" xfId="71"/>
    <cellStyle name="style1511190774383" xfId="72"/>
    <cellStyle name="style1511190774464" xfId="73"/>
    <cellStyle name="style1511190774616" xfId="74"/>
    <cellStyle name="style1511190774758" xfId="75"/>
    <cellStyle name="style1511190774824" xfId="76"/>
    <cellStyle name="style1511190774901" xfId="77"/>
    <cellStyle name="style1511190774976" xfId="78"/>
    <cellStyle name="style1511190775052" xfId="79"/>
    <cellStyle name="style1511190775130" xfId="80"/>
    <cellStyle name="style1511190775204" xfId="81"/>
    <cellStyle name="style1511190775277" xfId="82"/>
    <cellStyle name="style1511190775355" xfId="83"/>
    <cellStyle name="style1511190775430" xfId="84"/>
    <cellStyle name="style1511340598055" xfId="85"/>
    <cellStyle name="style1511340598102" xfId="86"/>
    <cellStyle name="style1511340598211" xfId="87"/>
    <cellStyle name="style1511340598243" xfId="88"/>
    <cellStyle name="style1511340598290" xfId="89"/>
    <cellStyle name="style1511340598321" xfId="90"/>
    <cellStyle name="style1511340598352" xfId="91"/>
    <cellStyle name="style1511340598383" xfId="92"/>
    <cellStyle name="style1511340598415" xfId="93"/>
    <cellStyle name="style1511340598446" xfId="94"/>
    <cellStyle name="style1511340598461" xfId="95"/>
    <cellStyle name="style1511340598493" xfId="96"/>
    <cellStyle name="style1511340598618" xfId="97"/>
    <cellStyle name="style1511340598727" xfId="98"/>
    <cellStyle name="style1511340598758" xfId="99"/>
    <cellStyle name="style1511340598805" xfId="100"/>
    <cellStyle name="style1511340598868" xfId="101"/>
    <cellStyle name="style1511340598915" xfId="102"/>
    <cellStyle name="style1511340598961" xfId="103"/>
    <cellStyle name="style1511340598993" xfId="104"/>
    <cellStyle name="style1511340599102" xfId="105"/>
    <cellStyle name="style1511340599258" xfId="106"/>
    <cellStyle name="style1511340599368" xfId="107"/>
    <cellStyle name="style1511340599415" xfId="108"/>
    <cellStyle name="style1511340599446" xfId="109"/>
    <cellStyle name="style1511340599493" xfId="110"/>
    <cellStyle name="style1511340599524" xfId="111"/>
    <cellStyle name="style1511340599571" xfId="112"/>
    <cellStyle name="style1511340599680" xfId="113"/>
    <cellStyle name="style1511340599727" xfId="114"/>
    <cellStyle name="style1511340599805" xfId="115"/>
    <cellStyle name="style1511340599821" xfId="116"/>
    <cellStyle name="style1511340599852" xfId="117"/>
    <cellStyle name="style1511340602274" xfId="118"/>
    <cellStyle name="style1511340602305" xfId="119"/>
    <cellStyle name="style1511340602337" xfId="120"/>
    <cellStyle name="style1511340602368" xfId="121"/>
    <cellStyle name="style1511340602477" xfId="122"/>
    <cellStyle name="style1511340602508" xfId="123"/>
    <cellStyle name="style1511340602540" xfId="124"/>
    <cellStyle name="style1511340602571" xfId="125"/>
    <cellStyle name="style1511340602602" xfId="126"/>
    <cellStyle name="style1511340602665" xfId="127"/>
    <cellStyle name="style1511340602712" xfId="128"/>
    <cellStyle name="style1511340602727" xfId="129"/>
    <cellStyle name="style1511340602758" xfId="130"/>
    <cellStyle name="style1511340602774" xfId="131"/>
    <cellStyle name="style1511340602837" xfId="132"/>
    <cellStyle name="style1511340602852" xfId="133"/>
    <cellStyle name="style1511340602899" xfId="134"/>
    <cellStyle name="style1511340602946" xfId="135"/>
    <cellStyle name="style1511340602977" xfId="136"/>
    <cellStyle name="style1511340602993" xfId="137"/>
    <cellStyle name="style1511340603024" xfId="138"/>
    <cellStyle name="style1511340603055" xfId="139"/>
    <cellStyle name="style1511340603071" xfId="140"/>
    <cellStyle name="style1511340603180" xfId="141"/>
    <cellStyle name="style1511340603212" xfId="142"/>
    <cellStyle name="style1511340603258" xfId="143"/>
    <cellStyle name="style1511340603290" xfId="144"/>
    <cellStyle name="style1511340604821" xfId="145"/>
    <cellStyle name="style1511340604852" xfId="146"/>
    <cellStyle name="style1511340604899" xfId="147"/>
    <cellStyle name="style1511340605024" xfId="148"/>
    <cellStyle name="style1511340605055" xfId="149"/>
    <cellStyle name="style1511340605087" xfId="150"/>
    <cellStyle name="style1511340605118" xfId="151"/>
    <cellStyle name="style1511340605134" xfId="152"/>
    <cellStyle name="style1511340605165" xfId="153"/>
    <cellStyle name="style1511340605227" xfId="154"/>
    <cellStyle name="style1511340605259" xfId="155"/>
    <cellStyle name="style1511340605290" xfId="156"/>
    <cellStyle name="style1511340605321" xfId="157"/>
    <cellStyle name="style1511340605337" xfId="158"/>
    <cellStyle name="style1511340605446" xfId="159"/>
    <cellStyle name="style1511340605477" xfId="160"/>
    <cellStyle name="style1511340605493" xfId="161"/>
    <cellStyle name="style1511340605524" xfId="162"/>
    <cellStyle name="style1511340605571" xfId="163"/>
    <cellStyle name="style1511340605602" xfId="164"/>
    <cellStyle name="style1511340605618" xfId="165"/>
    <cellStyle name="style1511340605649" xfId="166"/>
    <cellStyle name="style1511340605680" xfId="167"/>
    <cellStyle name="style1511340605712" xfId="168"/>
    <cellStyle name="style1511340605743" xfId="169"/>
    <cellStyle name="style1511340605790" xfId="170"/>
    <cellStyle name="style1511340605805" xfId="171"/>
    <cellStyle name="style1511340605852" xfId="172"/>
    <cellStyle name="style1511340605868" xfId="173"/>
    <cellStyle name="style1511365817994" xfId="174"/>
    <cellStyle name="style1511365818103" xfId="175"/>
    <cellStyle name="style1511365818322" xfId="176"/>
    <cellStyle name="style1550506559252" xfId="181"/>
    <cellStyle name="style1550506559299" xfId="182"/>
    <cellStyle name="style1550506559314" xfId="183"/>
    <cellStyle name="style1562674808652" xfId="184"/>
    <cellStyle name="style1562674808748" xfId="185"/>
    <cellStyle name="Title" xfId="177"/>
    <cellStyle name="Total" xfId="178"/>
    <cellStyle name="Warning Text" xfId="17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9"/>
  <sheetViews>
    <sheetView tabSelected="1" zoomScaleNormal="100" workbookViewId="0">
      <selection activeCell="A49" sqref="A49"/>
    </sheetView>
  </sheetViews>
  <sheetFormatPr defaultColWidth="8.85546875" defaultRowHeight="12.75" x14ac:dyDescent="0.2"/>
  <cols>
    <col min="1" max="1" width="160.85546875" style="6" bestFit="1" customWidth="1"/>
    <col min="2" max="11" width="9.140625" style="6" customWidth="1"/>
    <col min="12" max="256" width="8.85546875" style="6"/>
    <col min="257" max="257" width="122" style="6" bestFit="1" customWidth="1"/>
    <col min="258" max="267" width="9.140625" style="6" customWidth="1"/>
    <col min="268" max="512" width="8.85546875" style="6"/>
    <col min="513" max="513" width="122" style="6" bestFit="1" customWidth="1"/>
    <col min="514" max="523" width="9.140625" style="6" customWidth="1"/>
    <col min="524" max="768" width="8.85546875" style="6"/>
    <col min="769" max="769" width="122" style="6" bestFit="1" customWidth="1"/>
    <col min="770" max="779" width="9.140625" style="6" customWidth="1"/>
    <col min="780" max="1024" width="8.85546875" style="6"/>
    <col min="1025" max="1025" width="122" style="6" bestFit="1" customWidth="1"/>
    <col min="1026" max="1035" width="9.140625" style="6" customWidth="1"/>
    <col min="1036" max="1280" width="8.85546875" style="6"/>
    <col min="1281" max="1281" width="122" style="6" bestFit="1" customWidth="1"/>
    <col min="1282" max="1291" width="9.140625" style="6" customWidth="1"/>
    <col min="1292" max="1536" width="8.85546875" style="6"/>
    <col min="1537" max="1537" width="122" style="6" bestFit="1" customWidth="1"/>
    <col min="1538" max="1547" width="9.140625" style="6" customWidth="1"/>
    <col min="1548" max="1792" width="8.85546875" style="6"/>
    <col min="1793" max="1793" width="122" style="6" bestFit="1" customWidth="1"/>
    <col min="1794" max="1803" width="9.140625" style="6" customWidth="1"/>
    <col min="1804" max="2048" width="8.85546875" style="6"/>
    <col min="2049" max="2049" width="122" style="6" bestFit="1" customWidth="1"/>
    <col min="2050" max="2059" width="9.140625" style="6" customWidth="1"/>
    <col min="2060" max="2304" width="8.85546875" style="6"/>
    <col min="2305" max="2305" width="122" style="6" bestFit="1" customWidth="1"/>
    <col min="2306" max="2315" width="9.140625" style="6" customWidth="1"/>
    <col min="2316" max="2560" width="8.85546875" style="6"/>
    <col min="2561" max="2561" width="122" style="6" bestFit="1" customWidth="1"/>
    <col min="2562" max="2571" width="9.140625" style="6" customWidth="1"/>
    <col min="2572" max="2816" width="8.85546875" style="6"/>
    <col min="2817" max="2817" width="122" style="6" bestFit="1" customWidth="1"/>
    <col min="2818" max="2827" width="9.140625" style="6" customWidth="1"/>
    <col min="2828" max="3072" width="8.85546875" style="6"/>
    <col min="3073" max="3073" width="122" style="6" bestFit="1" customWidth="1"/>
    <col min="3074" max="3083" width="9.140625" style="6" customWidth="1"/>
    <col min="3084" max="3328" width="8.85546875" style="6"/>
    <col min="3329" max="3329" width="122" style="6" bestFit="1" customWidth="1"/>
    <col min="3330" max="3339" width="9.140625" style="6" customWidth="1"/>
    <col min="3340" max="3584" width="8.85546875" style="6"/>
    <col min="3585" max="3585" width="122" style="6" bestFit="1" customWidth="1"/>
    <col min="3586" max="3595" width="9.140625" style="6" customWidth="1"/>
    <col min="3596" max="3840" width="8.85546875" style="6"/>
    <col min="3841" max="3841" width="122" style="6" bestFit="1" customWidth="1"/>
    <col min="3842" max="3851" width="9.140625" style="6" customWidth="1"/>
    <col min="3852" max="4096" width="8.85546875" style="6"/>
    <col min="4097" max="4097" width="122" style="6" bestFit="1" customWidth="1"/>
    <col min="4098" max="4107" width="9.140625" style="6" customWidth="1"/>
    <col min="4108" max="4352" width="8.85546875" style="6"/>
    <col min="4353" max="4353" width="122" style="6" bestFit="1" customWidth="1"/>
    <col min="4354" max="4363" width="9.140625" style="6" customWidth="1"/>
    <col min="4364" max="4608" width="8.85546875" style="6"/>
    <col min="4609" max="4609" width="122" style="6" bestFit="1" customWidth="1"/>
    <col min="4610" max="4619" width="9.140625" style="6" customWidth="1"/>
    <col min="4620" max="4864" width="8.85546875" style="6"/>
    <col min="4865" max="4865" width="122" style="6" bestFit="1" customWidth="1"/>
    <col min="4866" max="4875" width="9.140625" style="6" customWidth="1"/>
    <col min="4876" max="5120" width="8.85546875" style="6"/>
    <col min="5121" max="5121" width="122" style="6" bestFit="1" customWidth="1"/>
    <col min="5122" max="5131" width="9.140625" style="6" customWidth="1"/>
    <col min="5132" max="5376" width="8.85546875" style="6"/>
    <col min="5377" max="5377" width="122" style="6" bestFit="1" customWidth="1"/>
    <col min="5378" max="5387" width="9.140625" style="6" customWidth="1"/>
    <col min="5388" max="5632" width="8.85546875" style="6"/>
    <col min="5633" max="5633" width="122" style="6" bestFit="1" customWidth="1"/>
    <col min="5634" max="5643" width="9.140625" style="6" customWidth="1"/>
    <col min="5644" max="5888" width="8.85546875" style="6"/>
    <col min="5889" max="5889" width="122" style="6" bestFit="1" customWidth="1"/>
    <col min="5890" max="5899" width="9.140625" style="6" customWidth="1"/>
    <col min="5900" max="6144" width="8.85546875" style="6"/>
    <col min="6145" max="6145" width="122" style="6" bestFit="1" customWidth="1"/>
    <col min="6146" max="6155" width="9.140625" style="6" customWidth="1"/>
    <col min="6156" max="6400" width="8.85546875" style="6"/>
    <col min="6401" max="6401" width="122" style="6" bestFit="1" customWidth="1"/>
    <col min="6402" max="6411" width="9.140625" style="6" customWidth="1"/>
    <col min="6412" max="6656" width="8.85546875" style="6"/>
    <col min="6657" max="6657" width="122" style="6" bestFit="1" customWidth="1"/>
    <col min="6658" max="6667" width="9.140625" style="6" customWidth="1"/>
    <col min="6668" max="6912" width="8.85546875" style="6"/>
    <col min="6913" max="6913" width="122" style="6" bestFit="1" customWidth="1"/>
    <col min="6914" max="6923" width="9.140625" style="6" customWidth="1"/>
    <col min="6924" max="7168" width="8.85546875" style="6"/>
    <col min="7169" max="7169" width="122" style="6" bestFit="1" customWidth="1"/>
    <col min="7170" max="7179" width="9.140625" style="6" customWidth="1"/>
    <col min="7180" max="7424" width="8.85546875" style="6"/>
    <col min="7425" max="7425" width="122" style="6" bestFit="1" customWidth="1"/>
    <col min="7426" max="7435" width="9.140625" style="6" customWidth="1"/>
    <col min="7436" max="7680" width="8.85546875" style="6"/>
    <col min="7681" max="7681" width="122" style="6" bestFit="1" customWidth="1"/>
    <col min="7682" max="7691" width="9.140625" style="6" customWidth="1"/>
    <col min="7692" max="7936" width="8.85546875" style="6"/>
    <col min="7937" max="7937" width="122" style="6" bestFit="1" customWidth="1"/>
    <col min="7938" max="7947" width="9.140625" style="6" customWidth="1"/>
    <col min="7948" max="8192" width="8.85546875" style="6"/>
    <col min="8193" max="8193" width="122" style="6" bestFit="1" customWidth="1"/>
    <col min="8194" max="8203" width="9.140625" style="6" customWidth="1"/>
    <col min="8204" max="8448" width="8.85546875" style="6"/>
    <col min="8449" max="8449" width="122" style="6" bestFit="1" customWidth="1"/>
    <col min="8450" max="8459" width="9.140625" style="6" customWidth="1"/>
    <col min="8460" max="8704" width="8.85546875" style="6"/>
    <col min="8705" max="8705" width="122" style="6" bestFit="1" customWidth="1"/>
    <col min="8706" max="8715" width="9.140625" style="6" customWidth="1"/>
    <col min="8716" max="8960" width="8.85546875" style="6"/>
    <col min="8961" max="8961" width="122" style="6" bestFit="1" customWidth="1"/>
    <col min="8962" max="8971" width="9.140625" style="6" customWidth="1"/>
    <col min="8972" max="9216" width="8.85546875" style="6"/>
    <col min="9217" max="9217" width="122" style="6" bestFit="1" customWidth="1"/>
    <col min="9218" max="9227" width="9.140625" style="6" customWidth="1"/>
    <col min="9228" max="9472" width="8.85546875" style="6"/>
    <col min="9473" max="9473" width="122" style="6" bestFit="1" customWidth="1"/>
    <col min="9474" max="9483" width="9.140625" style="6" customWidth="1"/>
    <col min="9484" max="9728" width="8.85546875" style="6"/>
    <col min="9729" max="9729" width="122" style="6" bestFit="1" customWidth="1"/>
    <col min="9730" max="9739" width="9.140625" style="6" customWidth="1"/>
    <col min="9740" max="9984" width="8.85546875" style="6"/>
    <col min="9985" max="9985" width="122" style="6" bestFit="1" customWidth="1"/>
    <col min="9986" max="9995" width="9.140625" style="6" customWidth="1"/>
    <col min="9996" max="10240" width="8.85546875" style="6"/>
    <col min="10241" max="10241" width="122" style="6" bestFit="1" customWidth="1"/>
    <col min="10242" max="10251" width="9.140625" style="6" customWidth="1"/>
    <col min="10252" max="10496" width="8.85546875" style="6"/>
    <col min="10497" max="10497" width="122" style="6" bestFit="1" customWidth="1"/>
    <col min="10498" max="10507" width="9.140625" style="6" customWidth="1"/>
    <col min="10508" max="10752" width="8.85546875" style="6"/>
    <col min="10753" max="10753" width="122" style="6" bestFit="1" customWidth="1"/>
    <col min="10754" max="10763" width="9.140625" style="6" customWidth="1"/>
    <col min="10764" max="11008" width="8.85546875" style="6"/>
    <col min="11009" max="11009" width="122" style="6" bestFit="1" customWidth="1"/>
    <col min="11010" max="11019" width="9.140625" style="6" customWidth="1"/>
    <col min="11020" max="11264" width="8.85546875" style="6"/>
    <col min="11265" max="11265" width="122" style="6" bestFit="1" customWidth="1"/>
    <col min="11266" max="11275" width="9.140625" style="6" customWidth="1"/>
    <col min="11276" max="11520" width="8.85546875" style="6"/>
    <col min="11521" max="11521" width="122" style="6" bestFit="1" customWidth="1"/>
    <col min="11522" max="11531" width="9.140625" style="6" customWidth="1"/>
    <col min="11532" max="11776" width="8.85546875" style="6"/>
    <col min="11777" max="11777" width="122" style="6" bestFit="1" customWidth="1"/>
    <col min="11778" max="11787" width="9.140625" style="6" customWidth="1"/>
    <col min="11788" max="12032" width="8.85546875" style="6"/>
    <col min="12033" max="12033" width="122" style="6" bestFit="1" customWidth="1"/>
    <col min="12034" max="12043" width="9.140625" style="6" customWidth="1"/>
    <col min="12044" max="12288" width="8.85546875" style="6"/>
    <col min="12289" max="12289" width="122" style="6" bestFit="1" customWidth="1"/>
    <col min="12290" max="12299" width="9.140625" style="6" customWidth="1"/>
    <col min="12300" max="12544" width="8.85546875" style="6"/>
    <col min="12545" max="12545" width="122" style="6" bestFit="1" customWidth="1"/>
    <col min="12546" max="12555" width="9.140625" style="6" customWidth="1"/>
    <col min="12556" max="12800" width="8.85546875" style="6"/>
    <col min="12801" max="12801" width="122" style="6" bestFit="1" customWidth="1"/>
    <col min="12802" max="12811" width="9.140625" style="6" customWidth="1"/>
    <col min="12812" max="13056" width="8.85546875" style="6"/>
    <col min="13057" max="13057" width="122" style="6" bestFit="1" customWidth="1"/>
    <col min="13058" max="13067" width="9.140625" style="6" customWidth="1"/>
    <col min="13068" max="13312" width="8.85546875" style="6"/>
    <col min="13313" max="13313" width="122" style="6" bestFit="1" customWidth="1"/>
    <col min="13314" max="13323" width="9.140625" style="6" customWidth="1"/>
    <col min="13324" max="13568" width="8.85546875" style="6"/>
    <col min="13569" max="13569" width="122" style="6" bestFit="1" customWidth="1"/>
    <col min="13570" max="13579" width="9.140625" style="6" customWidth="1"/>
    <col min="13580" max="13824" width="8.85546875" style="6"/>
    <col min="13825" max="13825" width="122" style="6" bestFit="1" customWidth="1"/>
    <col min="13826" max="13835" width="9.140625" style="6" customWidth="1"/>
    <col min="13836" max="14080" width="8.85546875" style="6"/>
    <col min="14081" max="14081" width="122" style="6" bestFit="1" customWidth="1"/>
    <col min="14082" max="14091" width="9.140625" style="6" customWidth="1"/>
    <col min="14092" max="14336" width="8.85546875" style="6"/>
    <col min="14337" max="14337" width="122" style="6" bestFit="1" customWidth="1"/>
    <col min="14338" max="14347" width="9.140625" style="6" customWidth="1"/>
    <col min="14348" max="14592" width="8.85546875" style="6"/>
    <col min="14593" max="14593" width="122" style="6" bestFit="1" customWidth="1"/>
    <col min="14594" max="14603" width="9.140625" style="6" customWidth="1"/>
    <col min="14604" max="14848" width="8.85546875" style="6"/>
    <col min="14849" max="14849" width="122" style="6" bestFit="1" customWidth="1"/>
    <col min="14850" max="14859" width="9.140625" style="6" customWidth="1"/>
    <col min="14860" max="15104" width="8.85546875" style="6"/>
    <col min="15105" max="15105" width="122" style="6" bestFit="1" customWidth="1"/>
    <col min="15106" max="15115" width="9.140625" style="6" customWidth="1"/>
    <col min="15116" max="15360" width="8.85546875" style="6"/>
    <col min="15361" max="15361" width="122" style="6" bestFit="1" customWidth="1"/>
    <col min="15362" max="15371" width="9.140625" style="6" customWidth="1"/>
    <col min="15372" max="15616" width="8.85546875" style="6"/>
    <col min="15617" max="15617" width="122" style="6" bestFit="1" customWidth="1"/>
    <col min="15618" max="15627" width="9.140625" style="6" customWidth="1"/>
    <col min="15628" max="15872" width="8.85546875" style="6"/>
    <col min="15873" max="15873" width="122" style="6" bestFit="1" customWidth="1"/>
    <col min="15874" max="15883" width="9.140625" style="6" customWidth="1"/>
    <col min="15884" max="16128" width="8.85546875" style="6"/>
    <col min="16129" max="16129" width="122" style="6" bestFit="1" customWidth="1"/>
    <col min="16130" max="16139" width="9.140625" style="6" customWidth="1"/>
    <col min="16140" max="16384" width="8.85546875" style="6"/>
  </cols>
  <sheetData>
    <row r="1" spans="1:14" ht="15" x14ac:dyDescent="0.2">
      <c r="A1" s="90"/>
    </row>
    <row r="3" spans="1:14" ht="15.75" x14ac:dyDescent="0.25">
      <c r="A3" s="5" t="s">
        <v>326</v>
      </c>
    </row>
    <row r="5" spans="1:14" ht="15.75" x14ac:dyDescent="0.25">
      <c r="A5" s="8"/>
    </row>
    <row r="7" spans="1:14" x14ac:dyDescent="0.2">
      <c r="A7" s="9"/>
    </row>
    <row r="8" spans="1:14" x14ac:dyDescent="0.2">
      <c r="A8" s="10"/>
    </row>
    <row r="12" spans="1:14" x14ac:dyDescent="0.2">
      <c r="A12" s="11"/>
      <c r="B12" s="11"/>
      <c r="C12" s="11"/>
      <c r="D12" s="11"/>
      <c r="E12" s="11"/>
      <c r="F12" s="11"/>
      <c r="G12" s="11"/>
      <c r="H12" s="11"/>
      <c r="I12" s="11"/>
      <c r="J12" s="11"/>
      <c r="K12" s="11"/>
      <c r="L12" s="11"/>
      <c r="M12" s="11"/>
      <c r="N12" s="10"/>
    </row>
    <row r="13" spans="1:14" x14ac:dyDescent="0.2">
      <c r="A13" s="11"/>
      <c r="B13" s="11"/>
      <c r="C13" s="11"/>
      <c r="D13" s="11"/>
      <c r="E13" s="11"/>
      <c r="F13" s="11"/>
      <c r="G13" s="11"/>
      <c r="H13" s="11"/>
      <c r="I13" s="11"/>
      <c r="J13" s="11"/>
      <c r="K13" s="11"/>
      <c r="L13" s="11"/>
      <c r="M13" s="11"/>
      <c r="N13" s="10"/>
    </row>
    <row r="14" spans="1:14" x14ac:dyDescent="0.2">
      <c r="A14" s="11"/>
      <c r="B14" s="11"/>
      <c r="C14" s="11"/>
      <c r="D14" s="11"/>
      <c r="E14" s="11"/>
      <c r="F14" s="11"/>
      <c r="G14" s="11"/>
      <c r="H14" s="11"/>
      <c r="I14" s="11"/>
      <c r="J14" s="11"/>
      <c r="K14" s="11"/>
      <c r="L14" s="11"/>
      <c r="M14" s="11"/>
      <c r="N14" s="10"/>
    </row>
    <row r="15" spans="1:14" x14ac:dyDescent="0.2">
      <c r="A15" s="11"/>
      <c r="B15" s="11"/>
      <c r="C15" s="11"/>
      <c r="D15" s="11"/>
      <c r="E15" s="11"/>
      <c r="F15" s="11"/>
      <c r="G15" s="11"/>
      <c r="H15" s="11"/>
      <c r="I15" s="11"/>
      <c r="J15" s="11"/>
      <c r="K15" s="11"/>
      <c r="L15" s="11"/>
      <c r="M15" s="11"/>
      <c r="N15" s="10"/>
    </row>
    <row r="16" spans="1:14" x14ac:dyDescent="0.2">
      <c r="A16" s="11"/>
      <c r="B16" s="11"/>
      <c r="C16" s="11"/>
      <c r="D16" s="11"/>
      <c r="E16" s="11"/>
      <c r="F16" s="11"/>
      <c r="G16" s="11"/>
      <c r="H16" s="11"/>
      <c r="I16" s="11"/>
      <c r="J16" s="11"/>
      <c r="K16" s="11"/>
      <c r="L16" s="11"/>
      <c r="M16" s="11"/>
      <c r="N16" s="10"/>
    </row>
    <row r="17" spans="1:14" x14ac:dyDescent="0.2">
      <c r="A17" s="11"/>
      <c r="B17" s="11"/>
      <c r="C17" s="11"/>
      <c r="D17" s="11"/>
      <c r="E17" s="11"/>
      <c r="F17" s="11"/>
      <c r="G17" s="11"/>
      <c r="H17" s="11"/>
      <c r="I17" s="11"/>
      <c r="J17" s="11"/>
      <c r="K17" s="11"/>
      <c r="L17" s="11"/>
      <c r="M17" s="11"/>
      <c r="N17" s="10"/>
    </row>
    <row r="18" spans="1:14" x14ac:dyDescent="0.2">
      <c r="A18" s="12"/>
      <c r="B18" s="11"/>
      <c r="C18" s="11"/>
      <c r="D18" s="11"/>
      <c r="E18" s="11"/>
      <c r="F18" s="11"/>
      <c r="G18" s="11"/>
      <c r="H18" s="11"/>
      <c r="I18" s="11"/>
      <c r="J18" s="11"/>
      <c r="K18" s="11"/>
      <c r="L18" s="11"/>
      <c r="M18" s="11"/>
    </row>
    <row r="19" spans="1:14" x14ac:dyDescent="0.2">
      <c r="A19" s="11"/>
      <c r="B19" s="12"/>
      <c r="C19" s="12"/>
      <c r="D19" s="12"/>
      <c r="E19" s="12"/>
      <c r="F19" s="12"/>
      <c r="G19" s="12"/>
      <c r="H19" s="12"/>
      <c r="I19" s="12"/>
      <c r="J19" s="12"/>
      <c r="K19" s="12"/>
      <c r="L19" s="12"/>
      <c r="M19" s="12"/>
    </row>
    <row r="24" spans="1:14" x14ac:dyDescent="0.2">
      <c r="A24" s="12"/>
    </row>
    <row r="47" spans="1:1" x14ac:dyDescent="0.2">
      <c r="A47" s="10"/>
    </row>
    <row r="48" spans="1:1" x14ac:dyDescent="0.2">
      <c r="A48" s="13" t="s">
        <v>59</v>
      </c>
    </row>
    <row r="49" spans="1:1" x14ac:dyDescent="0.2">
      <c r="A49" s="14" t="s">
        <v>335</v>
      </c>
    </row>
  </sheetData>
  <pageMargins left="0.75" right="0.75" top="1" bottom="1" header="0.5" footer="0.5"/>
  <pageSetup paperSize="9" scale="8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38"/>
  <sheetViews>
    <sheetView zoomScaleNormal="100" workbookViewId="0"/>
  </sheetViews>
  <sheetFormatPr defaultColWidth="9.140625" defaultRowHeight="11.25" x14ac:dyDescent="0.2"/>
  <cols>
    <col min="1" max="1" width="52.85546875" style="58" customWidth="1"/>
    <col min="2" max="51" width="13.42578125" style="58" customWidth="1"/>
    <col min="52" max="16384" width="9.140625" style="58"/>
  </cols>
  <sheetData>
    <row r="1" spans="1:53" s="95" customFormat="1" x14ac:dyDescent="0.2">
      <c r="A1" s="76" t="s">
        <v>49</v>
      </c>
      <c r="B1" s="1"/>
      <c r="C1" s="1"/>
      <c r="D1" s="1"/>
      <c r="E1" s="1"/>
      <c r="F1" s="1"/>
      <c r="G1" s="1"/>
      <c r="H1" s="1"/>
      <c r="I1" s="1"/>
    </row>
    <row r="2" spans="1:53" s="95" customFormat="1" x14ac:dyDescent="0.2">
      <c r="A2" s="78" t="s">
        <v>322</v>
      </c>
      <c r="B2" s="2"/>
      <c r="C2" s="2"/>
      <c r="D2" s="1"/>
      <c r="E2" s="1"/>
      <c r="F2" s="1"/>
      <c r="G2" s="1"/>
      <c r="H2" s="1"/>
      <c r="I2" s="1"/>
    </row>
    <row r="3" spans="1:53" s="95" customFormat="1" ht="11.25" customHeight="1" x14ac:dyDescent="0.2">
      <c r="A3" s="96"/>
      <c r="B3" s="144"/>
      <c r="C3" s="144"/>
      <c r="D3" s="144"/>
      <c r="E3" s="144"/>
      <c r="F3" s="144"/>
      <c r="G3" s="144"/>
      <c r="H3" s="144"/>
      <c r="I3" s="144"/>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97"/>
      <c r="AW3" s="97"/>
      <c r="AX3" s="97"/>
      <c r="AY3" s="97"/>
    </row>
    <row r="4" spans="1:53" s="102" customFormat="1" ht="11.25" customHeight="1" x14ac:dyDescent="0.2">
      <c r="A4" s="98"/>
      <c r="B4" s="99" t="s">
        <v>222</v>
      </c>
      <c r="C4" s="99" t="s">
        <v>223</v>
      </c>
      <c r="D4" s="99" t="s">
        <v>224</v>
      </c>
      <c r="E4" s="100" t="s">
        <v>225</v>
      </c>
      <c r="F4" s="99" t="s">
        <v>226</v>
      </c>
      <c r="G4" s="99" t="s">
        <v>227</v>
      </c>
      <c r="H4" s="99" t="s">
        <v>228</v>
      </c>
      <c r="I4" s="100" t="s">
        <v>229</v>
      </c>
      <c r="J4" s="99" t="s">
        <v>230</v>
      </c>
      <c r="K4" s="99" t="s">
        <v>231</v>
      </c>
      <c r="L4" s="99" t="s">
        <v>232</v>
      </c>
      <c r="M4" s="100" t="s">
        <v>233</v>
      </c>
      <c r="N4" s="99" t="s">
        <v>234</v>
      </c>
      <c r="O4" s="99" t="s">
        <v>235</v>
      </c>
      <c r="P4" s="99" t="s">
        <v>236</v>
      </c>
      <c r="Q4" s="100" t="s">
        <v>237</v>
      </c>
      <c r="R4" s="99" t="s">
        <v>238</v>
      </c>
      <c r="S4" s="99" t="s">
        <v>239</v>
      </c>
      <c r="T4" s="99" t="s">
        <v>240</v>
      </c>
      <c r="U4" s="100" t="s">
        <v>241</v>
      </c>
      <c r="V4" s="99" t="s">
        <v>242</v>
      </c>
      <c r="W4" s="99" t="s">
        <v>243</v>
      </c>
      <c r="X4" s="99" t="s">
        <v>244</v>
      </c>
      <c r="Y4" s="100" t="s">
        <v>245</v>
      </c>
      <c r="Z4" s="99" t="s">
        <v>246</v>
      </c>
      <c r="AA4" s="99" t="s">
        <v>247</v>
      </c>
      <c r="AB4" s="99" t="s">
        <v>248</v>
      </c>
      <c r="AC4" s="99" t="s">
        <v>249</v>
      </c>
      <c r="AD4" s="100" t="s">
        <v>250</v>
      </c>
      <c r="AE4" s="99" t="s">
        <v>251</v>
      </c>
      <c r="AF4" s="99" t="s">
        <v>252</v>
      </c>
      <c r="AG4" s="99" t="s">
        <v>253</v>
      </c>
      <c r="AH4" s="100" t="s">
        <v>254</v>
      </c>
      <c r="AI4" s="99" t="s">
        <v>255</v>
      </c>
      <c r="AJ4" s="99" t="s">
        <v>256</v>
      </c>
      <c r="AK4" s="99" t="s">
        <v>257</v>
      </c>
      <c r="AL4" s="100" t="s">
        <v>258</v>
      </c>
      <c r="AM4" s="99" t="s">
        <v>259</v>
      </c>
      <c r="AN4" s="99" t="s">
        <v>260</v>
      </c>
      <c r="AO4" s="99" t="s">
        <v>261</v>
      </c>
      <c r="AP4" s="100" t="s">
        <v>262</v>
      </c>
      <c r="AQ4" s="99" t="s">
        <v>263</v>
      </c>
      <c r="AR4" s="99" t="s">
        <v>264</v>
      </c>
      <c r="AS4" s="99" t="s">
        <v>265</v>
      </c>
      <c r="AT4" s="100" t="s">
        <v>266</v>
      </c>
      <c r="AU4" s="99" t="s">
        <v>267</v>
      </c>
      <c r="AV4" s="99" t="s">
        <v>268</v>
      </c>
      <c r="AW4" s="99" t="s">
        <v>324</v>
      </c>
      <c r="AX4" s="99" t="s">
        <v>325</v>
      </c>
      <c r="AY4" s="99" t="s">
        <v>332</v>
      </c>
      <c r="AZ4" s="101"/>
    </row>
    <row r="5" spans="1:53" s="95" customFormat="1" x14ac:dyDescent="0.2">
      <c r="A5" s="2"/>
      <c r="B5" s="2"/>
      <c r="C5" s="2"/>
      <c r="D5" s="1"/>
      <c r="E5" s="1"/>
      <c r="F5" s="1"/>
      <c r="G5" s="1"/>
      <c r="H5" s="1"/>
      <c r="I5" s="1"/>
    </row>
    <row r="6" spans="1:53" s="95" customFormat="1" x14ac:dyDescent="0.2">
      <c r="A6" s="1"/>
      <c r="B6" s="3" t="s">
        <v>269</v>
      </c>
      <c r="C6" s="1"/>
      <c r="D6" s="3"/>
      <c r="E6" s="1"/>
      <c r="F6" s="3"/>
      <c r="G6" s="1"/>
      <c r="H6" s="3"/>
      <c r="I6" s="1"/>
    </row>
    <row r="7" spans="1:53" s="95" customFormat="1" x14ac:dyDescent="0.2">
      <c r="A7" s="1"/>
      <c r="B7" s="1"/>
      <c r="C7" s="1"/>
      <c r="D7" s="4"/>
      <c r="E7" s="4"/>
      <c r="F7" s="1"/>
      <c r="G7" s="1"/>
      <c r="H7" s="1"/>
      <c r="I7" s="1"/>
    </row>
    <row r="8" spans="1:53" s="95" customFormat="1" x14ac:dyDescent="0.2">
      <c r="A8" s="1" t="s">
        <v>1</v>
      </c>
      <c r="B8" s="92">
        <v>2150</v>
      </c>
      <c r="C8" s="92">
        <v>3780</v>
      </c>
      <c r="D8" s="92">
        <v>3290</v>
      </c>
      <c r="E8" s="92">
        <v>3050</v>
      </c>
      <c r="F8" s="92">
        <v>4340</v>
      </c>
      <c r="G8" s="92">
        <v>4950</v>
      </c>
      <c r="H8" s="92">
        <v>3810</v>
      </c>
      <c r="I8" s="92">
        <v>3270</v>
      </c>
      <c r="J8" s="92">
        <v>3680</v>
      </c>
      <c r="K8" s="92">
        <v>4610</v>
      </c>
      <c r="L8" s="92">
        <v>3580</v>
      </c>
      <c r="M8" s="92">
        <v>3130</v>
      </c>
      <c r="N8" s="92">
        <v>3960</v>
      </c>
      <c r="O8" s="92">
        <v>4700</v>
      </c>
      <c r="P8" s="92">
        <v>3860</v>
      </c>
      <c r="Q8" s="92">
        <v>4000</v>
      </c>
      <c r="R8" s="92">
        <v>5250</v>
      </c>
      <c r="S8" s="92">
        <v>5200</v>
      </c>
      <c r="T8" s="92">
        <v>5160</v>
      </c>
      <c r="U8" s="92">
        <v>4450</v>
      </c>
      <c r="V8" s="92">
        <v>5800</v>
      </c>
      <c r="W8" s="92">
        <v>6800</v>
      </c>
      <c r="X8" s="92">
        <v>5510</v>
      </c>
      <c r="Y8" s="92">
        <v>4960</v>
      </c>
      <c r="Z8" s="92">
        <v>6110</v>
      </c>
      <c r="AA8" s="92">
        <v>6100</v>
      </c>
      <c r="AB8" s="92">
        <v>6650</v>
      </c>
      <c r="AC8" s="92">
        <v>4780</v>
      </c>
      <c r="AD8" s="92">
        <v>6130</v>
      </c>
      <c r="AE8" s="92">
        <v>6260</v>
      </c>
      <c r="AF8" s="92">
        <v>6250</v>
      </c>
      <c r="AG8" s="92">
        <v>5690</v>
      </c>
      <c r="AH8" s="92">
        <v>6920</v>
      </c>
      <c r="AI8" s="92">
        <v>6130</v>
      </c>
      <c r="AJ8" s="92">
        <v>5900</v>
      </c>
      <c r="AK8" s="92">
        <v>5650</v>
      </c>
      <c r="AL8" s="92">
        <v>6850</v>
      </c>
      <c r="AM8" s="92">
        <v>6460</v>
      </c>
      <c r="AN8" s="92">
        <v>5890</v>
      </c>
      <c r="AO8" s="92">
        <v>5730</v>
      </c>
      <c r="AP8" s="92">
        <v>6600</v>
      </c>
      <c r="AQ8" s="92">
        <v>2540</v>
      </c>
      <c r="AR8" s="92">
        <v>3810</v>
      </c>
      <c r="AS8" s="92">
        <v>3540</v>
      </c>
      <c r="AT8" s="92">
        <v>3920</v>
      </c>
      <c r="AU8" s="92">
        <v>4920</v>
      </c>
      <c r="AV8" s="92">
        <v>6440</v>
      </c>
      <c r="AW8" s="92">
        <v>5310</v>
      </c>
      <c r="AX8" s="92">
        <v>6610</v>
      </c>
      <c r="AY8" s="92">
        <v>6660</v>
      </c>
      <c r="AZ8" s="135"/>
      <c r="BA8" s="131"/>
    </row>
    <row r="9" spans="1:53" s="95" customFormat="1" x14ac:dyDescent="0.2">
      <c r="A9" s="1"/>
      <c r="B9" s="107"/>
      <c r="C9" s="107"/>
      <c r="D9" s="107"/>
      <c r="E9" s="107"/>
      <c r="F9" s="107"/>
      <c r="G9" s="107"/>
      <c r="H9" s="107"/>
      <c r="I9" s="107"/>
      <c r="J9" s="107"/>
      <c r="K9" s="107"/>
      <c r="L9" s="107"/>
      <c r="M9" s="107"/>
      <c r="N9" s="107"/>
      <c r="O9" s="107"/>
      <c r="P9" s="107"/>
      <c r="Q9" s="107"/>
      <c r="R9" s="107"/>
      <c r="S9" s="107"/>
      <c r="T9" s="107"/>
      <c r="U9" s="107"/>
      <c r="V9" s="107"/>
      <c r="W9" s="107"/>
      <c r="X9" s="107"/>
      <c r="Y9" s="107"/>
      <c r="Z9" s="107"/>
      <c r="AA9" s="107"/>
      <c r="AB9" s="107"/>
      <c r="AC9" s="107"/>
      <c r="AD9" s="107"/>
      <c r="AE9" s="107"/>
      <c r="AF9" s="107"/>
      <c r="AG9" s="107"/>
      <c r="AH9" s="107"/>
      <c r="AI9" s="107"/>
      <c r="AJ9" s="107"/>
      <c r="AK9" s="107"/>
      <c r="AL9" s="107"/>
      <c r="AM9" s="107"/>
      <c r="AN9" s="107"/>
      <c r="AO9" s="107"/>
      <c r="AP9" s="107"/>
      <c r="AQ9" s="107"/>
      <c r="AR9" s="107"/>
      <c r="AS9" s="107"/>
      <c r="AT9" s="107"/>
      <c r="AU9" s="107"/>
      <c r="AV9" s="107"/>
      <c r="AW9" s="107"/>
      <c r="AX9" s="107"/>
      <c r="AY9" s="107"/>
      <c r="AZ9" s="139"/>
    </row>
    <row r="10" spans="1:53" s="95" customFormat="1" x14ac:dyDescent="0.2">
      <c r="A10" s="1" t="s">
        <v>288</v>
      </c>
      <c r="B10" s="92">
        <f>SUM(B12:B15)</f>
        <v>2010</v>
      </c>
      <c r="C10" s="92">
        <f t="shared" ref="C10:AV10" si="0">SUM(C12:C15)</f>
        <v>3530</v>
      </c>
      <c r="D10" s="92">
        <f t="shared" si="0"/>
        <v>3060</v>
      </c>
      <c r="E10" s="92">
        <f t="shared" si="0"/>
        <v>2840</v>
      </c>
      <c r="F10" s="92">
        <f t="shared" si="0"/>
        <v>3960</v>
      </c>
      <c r="G10" s="92">
        <f t="shared" si="0"/>
        <v>4690</v>
      </c>
      <c r="H10" s="92">
        <f t="shared" si="0"/>
        <v>3430</v>
      </c>
      <c r="I10" s="92">
        <f t="shared" si="0"/>
        <v>2970</v>
      </c>
      <c r="J10" s="92">
        <f t="shared" si="0"/>
        <v>3320</v>
      </c>
      <c r="K10" s="92">
        <f t="shared" si="0"/>
        <v>4240</v>
      </c>
      <c r="L10" s="92">
        <f t="shared" si="0"/>
        <v>3040</v>
      </c>
      <c r="M10" s="92">
        <f t="shared" si="0"/>
        <v>2710</v>
      </c>
      <c r="N10" s="92">
        <f t="shared" si="0"/>
        <v>3370</v>
      </c>
      <c r="O10" s="92">
        <f t="shared" si="0"/>
        <v>4140</v>
      </c>
      <c r="P10" s="92">
        <f t="shared" si="0"/>
        <v>3370</v>
      </c>
      <c r="Q10" s="92">
        <f t="shared" si="0"/>
        <v>3280</v>
      </c>
      <c r="R10" s="92">
        <f t="shared" si="0"/>
        <v>4550</v>
      </c>
      <c r="S10" s="92">
        <f t="shared" si="0"/>
        <v>4630</v>
      </c>
      <c r="T10" s="92">
        <f t="shared" si="0"/>
        <v>4520</v>
      </c>
      <c r="U10" s="92">
        <f t="shared" si="0"/>
        <v>3920</v>
      </c>
      <c r="V10" s="92">
        <f t="shared" si="0"/>
        <v>4820</v>
      </c>
      <c r="W10" s="92">
        <f t="shared" si="0"/>
        <v>5970</v>
      </c>
      <c r="X10" s="92">
        <f t="shared" si="0"/>
        <v>4900</v>
      </c>
      <c r="Y10" s="92">
        <f t="shared" si="0"/>
        <v>4410</v>
      </c>
      <c r="Z10" s="92">
        <f t="shared" si="0"/>
        <v>5080</v>
      </c>
      <c r="AA10" s="92">
        <f t="shared" si="0"/>
        <v>5370</v>
      </c>
      <c r="AB10" s="92">
        <f t="shared" si="0"/>
        <v>5790</v>
      </c>
      <c r="AC10" s="92">
        <f t="shared" si="0"/>
        <v>4170</v>
      </c>
      <c r="AD10" s="92">
        <f t="shared" si="0"/>
        <v>5210</v>
      </c>
      <c r="AE10" s="92">
        <f t="shared" si="0"/>
        <v>5590</v>
      </c>
      <c r="AF10" s="92">
        <f t="shared" si="0"/>
        <v>5310</v>
      </c>
      <c r="AG10" s="92">
        <f t="shared" si="0"/>
        <v>5010</v>
      </c>
      <c r="AH10" s="92">
        <f t="shared" si="0"/>
        <v>6080</v>
      </c>
      <c r="AI10" s="92">
        <f t="shared" si="0"/>
        <v>5440</v>
      </c>
      <c r="AJ10" s="92">
        <f t="shared" si="0"/>
        <v>5140</v>
      </c>
      <c r="AK10" s="92">
        <f t="shared" si="0"/>
        <v>4910</v>
      </c>
      <c r="AL10" s="92">
        <f t="shared" si="0"/>
        <v>5790</v>
      </c>
      <c r="AM10" s="92">
        <f t="shared" si="0"/>
        <v>5650</v>
      </c>
      <c r="AN10" s="92">
        <f t="shared" si="0"/>
        <v>5000</v>
      </c>
      <c r="AO10" s="92">
        <f t="shared" si="0"/>
        <v>4540</v>
      </c>
      <c r="AP10" s="92">
        <f t="shared" si="0"/>
        <v>5750</v>
      </c>
      <c r="AQ10" s="92">
        <f t="shared" si="0"/>
        <v>2170</v>
      </c>
      <c r="AR10" s="92">
        <f t="shared" si="0"/>
        <v>3060</v>
      </c>
      <c r="AS10" s="92">
        <f t="shared" si="0"/>
        <v>2890</v>
      </c>
      <c r="AT10" s="92">
        <f t="shared" si="0"/>
        <v>3290</v>
      </c>
      <c r="AU10" s="92">
        <f t="shared" si="0"/>
        <v>4170</v>
      </c>
      <c r="AV10" s="92">
        <f t="shared" si="0"/>
        <v>5380</v>
      </c>
      <c r="AW10" s="92">
        <v>4380</v>
      </c>
      <c r="AX10" s="92">
        <v>5380</v>
      </c>
      <c r="AY10" s="92">
        <v>5860</v>
      </c>
      <c r="AZ10" s="135"/>
      <c r="BA10" s="131"/>
    </row>
    <row r="11" spans="1:53" s="95" customFormat="1" x14ac:dyDescent="0.2">
      <c r="A11" s="1"/>
      <c r="B11" s="93"/>
      <c r="C11" s="93"/>
      <c r="D11" s="93"/>
      <c r="E11" s="93"/>
      <c r="F11" s="93"/>
      <c r="G11" s="93"/>
      <c r="H11" s="93"/>
      <c r="I11" s="93"/>
      <c r="J11" s="93"/>
      <c r="K11" s="93"/>
      <c r="L11" s="93"/>
      <c r="M11" s="93"/>
      <c r="N11" s="93"/>
      <c r="O11" s="93"/>
      <c r="P11" s="93"/>
      <c r="Q11" s="93"/>
      <c r="R11" s="93"/>
      <c r="S11" s="93"/>
      <c r="T11" s="93"/>
      <c r="U11" s="93"/>
      <c r="V11" s="93"/>
      <c r="W11" s="93"/>
      <c r="X11" s="93"/>
      <c r="Y11" s="93"/>
      <c r="Z11" s="93"/>
      <c r="AA11" s="93"/>
      <c r="AB11" s="93"/>
      <c r="AC11" s="93"/>
      <c r="AD11" s="93"/>
      <c r="AE11" s="93"/>
      <c r="AF11" s="93"/>
      <c r="AG11" s="93"/>
      <c r="AH11" s="93"/>
      <c r="AI11" s="93"/>
      <c r="AJ11" s="93"/>
      <c r="AK11" s="93"/>
      <c r="AL11" s="93"/>
      <c r="AM11" s="93"/>
      <c r="AN11" s="93"/>
      <c r="AO11" s="93"/>
      <c r="AP11" s="93"/>
      <c r="AQ11" s="93"/>
      <c r="AR11" s="93"/>
      <c r="AS11" s="93"/>
      <c r="AT11" s="93"/>
      <c r="AU11" s="93"/>
      <c r="AV11" s="93"/>
      <c r="AW11" s="93"/>
      <c r="AX11" s="93"/>
      <c r="AY11" s="93"/>
      <c r="AZ11" s="139"/>
    </row>
    <row r="12" spans="1:53" s="95" customFormat="1" x14ac:dyDescent="0.2">
      <c r="A12" s="1" t="s">
        <v>289</v>
      </c>
      <c r="B12" s="92">
        <v>720</v>
      </c>
      <c r="C12" s="92">
        <v>1340</v>
      </c>
      <c r="D12" s="92">
        <v>820</v>
      </c>
      <c r="E12" s="92">
        <v>860</v>
      </c>
      <c r="F12" s="92">
        <v>1280</v>
      </c>
      <c r="G12" s="92">
        <v>1820</v>
      </c>
      <c r="H12" s="92">
        <v>1010</v>
      </c>
      <c r="I12" s="92">
        <v>920</v>
      </c>
      <c r="J12" s="92">
        <v>1130</v>
      </c>
      <c r="K12" s="92">
        <v>1500</v>
      </c>
      <c r="L12" s="92">
        <v>860</v>
      </c>
      <c r="M12" s="92">
        <v>820</v>
      </c>
      <c r="N12" s="92">
        <v>1150</v>
      </c>
      <c r="O12" s="92">
        <v>1680</v>
      </c>
      <c r="P12" s="92">
        <v>910</v>
      </c>
      <c r="Q12" s="92">
        <v>1090</v>
      </c>
      <c r="R12" s="92">
        <v>1730</v>
      </c>
      <c r="S12" s="92">
        <v>1750</v>
      </c>
      <c r="T12" s="92">
        <v>1440</v>
      </c>
      <c r="U12" s="92">
        <v>1100</v>
      </c>
      <c r="V12" s="92">
        <v>1810</v>
      </c>
      <c r="W12" s="92">
        <v>2220</v>
      </c>
      <c r="X12" s="92">
        <v>1650</v>
      </c>
      <c r="Y12" s="92">
        <v>1370</v>
      </c>
      <c r="Z12" s="92">
        <v>1530</v>
      </c>
      <c r="AA12" s="92">
        <v>1790</v>
      </c>
      <c r="AB12" s="92">
        <v>2090</v>
      </c>
      <c r="AC12" s="92">
        <v>1220</v>
      </c>
      <c r="AD12" s="92">
        <v>1890</v>
      </c>
      <c r="AE12" s="92">
        <v>2060</v>
      </c>
      <c r="AF12" s="92">
        <v>1690</v>
      </c>
      <c r="AG12" s="92">
        <v>1650</v>
      </c>
      <c r="AH12" s="92">
        <v>2260</v>
      </c>
      <c r="AI12" s="92">
        <v>1960</v>
      </c>
      <c r="AJ12" s="92">
        <v>1630</v>
      </c>
      <c r="AK12" s="92">
        <v>1510</v>
      </c>
      <c r="AL12" s="92">
        <v>2020</v>
      </c>
      <c r="AM12" s="92">
        <v>2170</v>
      </c>
      <c r="AN12" s="92">
        <v>1690</v>
      </c>
      <c r="AO12" s="92">
        <v>1410</v>
      </c>
      <c r="AP12" s="92">
        <v>1900</v>
      </c>
      <c r="AQ12" s="92">
        <v>840</v>
      </c>
      <c r="AR12" s="92">
        <v>930</v>
      </c>
      <c r="AS12" s="92">
        <v>930</v>
      </c>
      <c r="AT12" s="92">
        <v>990</v>
      </c>
      <c r="AU12" s="92">
        <v>1440</v>
      </c>
      <c r="AV12" s="92">
        <v>1650</v>
      </c>
      <c r="AW12" s="92">
        <v>1320</v>
      </c>
      <c r="AX12" s="92">
        <v>2000</v>
      </c>
      <c r="AY12" s="92">
        <v>2210</v>
      </c>
      <c r="AZ12" s="135"/>
      <c r="BA12" s="131"/>
    </row>
    <row r="13" spans="1:53" s="95" customFormat="1" x14ac:dyDescent="0.2">
      <c r="A13" s="1" t="s">
        <v>290</v>
      </c>
      <c r="B13" s="92">
        <v>580</v>
      </c>
      <c r="C13" s="92">
        <v>960</v>
      </c>
      <c r="D13" s="92">
        <v>1020</v>
      </c>
      <c r="E13" s="92">
        <v>910</v>
      </c>
      <c r="F13" s="92">
        <v>1230</v>
      </c>
      <c r="G13" s="92">
        <v>1430</v>
      </c>
      <c r="H13" s="92">
        <v>1070</v>
      </c>
      <c r="I13" s="92">
        <v>960</v>
      </c>
      <c r="J13" s="92">
        <v>970</v>
      </c>
      <c r="K13" s="92">
        <v>1350</v>
      </c>
      <c r="L13" s="92">
        <v>930</v>
      </c>
      <c r="M13" s="92">
        <v>880</v>
      </c>
      <c r="N13" s="92">
        <v>1040</v>
      </c>
      <c r="O13" s="92">
        <v>1040</v>
      </c>
      <c r="P13" s="92">
        <v>1190</v>
      </c>
      <c r="Q13" s="92">
        <v>1200</v>
      </c>
      <c r="R13" s="92">
        <v>1460</v>
      </c>
      <c r="S13" s="92">
        <v>1280</v>
      </c>
      <c r="T13" s="92">
        <v>1460</v>
      </c>
      <c r="U13" s="92">
        <v>1390</v>
      </c>
      <c r="V13" s="92">
        <v>1440</v>
      </c>
      <c r="W13" s="92">
        <v>1570</v>
      </c>
      <c r="X13" s="92">
        <v>1510</v>
      </c>
      <c r="Y13" s="92">
        <v>1360</v>
      </c>
      <c r="Z13" s="92">
        <v>1390</v>
      </c>
      <c r="AA13" s="92">
        <v>1490</v>
      </c>
      <c r="AB13" s="92">
        <v>1670</v>
      </c>
      <c r="AC13" s="92">
        <v>1340</v>
      </c>
      <c r="AD13" s="92">
        <v>1600</v>
      </c>
      <c r="AE13" s="92">
        <v>1460</v>
      </c>
      <c r="AF13" s="92">
        <v>1690</v>
      </c>
      <c r="AG13" s="92">
        <v>1560</v>
      </c>
      <c r="AH13" s="92">
        <v>1930</v>
      </c>
      <c r="AI13" s="92">
        <v>1660</v>
      </c>
      <c r="AJ13" s="92">
        <v>1630</v>
      </c>
      <c r="AK13" s="92">
        <v>1500</v>
      </c>
      <c r="AL13" s="92">
        <v>1510</v>
      </c>
      <c r="AM13" s="92">
        <v>1480</v>
      </c>
      <c r="AN13" s="92">
        <v>1380</v>
      </c>
      <c r="AO13" s="92">
        <v>1310</v>
      </c>
      <c r="AP13" s="92">
        <v>1560</v>
      </c>
      <c r="AQ13" s="92">
        <v>710</v>
      </c>
      <c r="AR13" s="92">
        <v>1130</v>
      </c>
      <c r="AS13" s="92">
        <v>1140</v>
      </c>
      <c r="AT13" s="92">
        <v>1450</v>
      </c>
      <c r="AU13" s="92">
        <v>1460</v>
      </c>
      <c r="AV13" s="92">
        <v>1830</v>
      </c>
      <c r="AW13" s="92">
        <v>1560</v>
      </c>
      <c r="AX13" s="92">
        <v>1810</v>
      </c>
      <c r="AY13" s="92">
        <v>1660</v>
      </c>
      <c r="AZ13" s="135"/>
      <c r="BA13" s="131"/>
    </row>
    <row r="14" spans="1:53" s="95" customFormat="1" x14ac:dyDescent="0.2">
      <c r="A14" s="1" t="s">
        <v>291</v>
      </c>
      <c r="B14" s="92">
        <v>580</v>
      </c>
      <c r="C14" s="92">
        <v>1070</v>
      </c>
      <c r="D14" s="92">
        <v>1020</v>
      </c>
      <c r="E14" s="92">
        <v>900</v>
      </c>
      <c r="F14" s="92">
        <v>1160</v>
      </c>
      <c r="G14" s="92">
        <v>1200</v>
      </c>
      <c r="H14" s="92">
        <v>1130</v>
      </c>
      <c r="I14" s="92">
        <v>890</v>
      </c>
      <c r="J14" s="92">
        <v>1010</v>
      </c>
      <c r="K14" s="92">
        <v>1120</v>
      </c>
      <c r="L14" s="92">
        <v>1020</v>
      </c>
      <c r="M14" s="92">
        <v>800</v>
      </c>
      <c r="N14" s="92">
        <v>930</v>
      </c>
      <c r="O14" s="92">
        <v>1150</v>
      </c>
      <c r="P14" s="92">
        <v>1010</v>
      </c>
      <c r="Q14" s="92">
        <v>830</v>
      </c>
      <c r="R14" s="92">
        <v>1020</v>
      </c>
      <c r="S14" s="92">
        <v>1270</v>
      </c>
      <c r="T14" s="92">
        <v>1270</v>
      </c>
      <c r="U14" s="92">
        <v>1090</v>
      </c>
      <c r="V14" s="92">
        <v>1240</v>
      </c>
      <c r="W14" s="92">
        <v>1830</v>
      </c>
      <c r="X14" s="92">
        <v>1450</v>
      </c>
      <c r="Y14" s="92">
        <v>1360</v>
      </c>
      <c r="Z14" s="92">
        <v>1780</v>
      </c>
      <c r="AA14" s="92">
        <v>1690</v>
      </c>
      <c r="AB14" s="92">
        <v>1640</v>
      </c>
      <c r="AC14" s="92">
        <v>1290</v>
      </c>
      <c r="AD14" s="92">
        <v>1300</v>
      </c>
      <c r="AE14" s="92">
        <v>1670</v>
      </c>
      <c r="AF14" s="92">
        <v>1510</v>
      </c>
      <c r="AG14" s="92">
        <v>1400</v>
      </c>
      <c r="AH14" s="92">
        <v>1380</v>
      </c>
      <c r="AI14" s="92">
        <v>1440</v>
      </c>
      <c r="AJ14" s="92">
        <v>1470</v>
      </c>
      <c r="AK14" s="92">
        <v>1580</v>
      </c>
      <c r="AL14" s="92">
        <v>1790</v>
      </c>
      <c r="AM14" s="92">
        <v>1560</v>
      </c>
      <c r="AN14" s="92">
        <v>1510</v>
      </c>
      <c r="AO14" s="92">
        <v>1470</v>
      </c>
      <c r="AP14" s="92">
        <v>1860</v>
      </c>
      <c r="AQ14" s="92">
        <v>480</v>
      </c>
      <c r="AR14" s="92">
        <v>770</v>
      </c>
      <c r="AS14" s="92">
        <v>630</v>
      </c>
      <c r="AT14" s="92">
        <v>640</v>
      </c>
      <c r="AU14" s="92">
        <v>1010</v>
      </c>
      <c r="AV14" s="92">
        <v>1540</v>
      </c>
      <c r="AW14" s="92">
        <v>1200</v>
      </c>
      <c r="AX14" s="92">
        <v>1210</v>
      </c>
      <c r="AY14" s="92">
        <v>1560</v>
      </c>
      <c r="AZ14" s="135"/>
      <c r="BA14" s="131"/>
    </row>
    <row r="15" spans="1:53" s="95" customFormat="1" x14ac:dyDescent="0.2">
      <c r="A15" s="2" t="s">
        <v>310</v>
      </c>
      <c r="B15" s="92">
        <v>130</v>
      </c>
      <c r="C15" s="92">
        <v>160</v>
      </c>
      <c r="D15" s="92">
        <v>200</v>
      </c>
      <c r="E15" s="92">
        <v>170</v>
      </c>
      <c r="F15" s="92">
        <v>290</v>
      </c>
      <c r="G15" s="92">
        <v>240</v>
      </c>
      <c r="H15" s="92">
        <v>220</v>
      </c>
      <c r="I15" s="92">
        <v>200</v>
      </c>
      <c r="J15" s="92">
        <v>210</v>
      </c>
      <c r="K15" s="92">
        <v>270</v>
      </c>
      <c r="L15" s="92">
        <v>230</v>
      </c>
      <c r="M15" s="92">
        <v>210</v>
      </c>
      <c r="N15" s="92">
        <v>250</v>
      </c>
      <c r="O15" s="92">
        <v>270</v>
      </c>
      <c r="P15" s="92">
        <v>260</v>
      </c>
      <c r="Q15" s="92">
        <v>160</v>
      </c>
      <c r="R15" s="92">
        <v>340</v>
      </c>
      <c r="S15" s="92">
        <v>330</v>
      </c>
      <c r="T15" s="92">
        <v>350</v>
      </c>
      <c r="U15" s="92">
        <v>340</v>
      </c>
      <c r="V15" s="92">
        <v>330</v>
      </c>
      <c r="W15" s="92">
        <v>350</v>
      </c>
      <c r="X15" s="92">
        <v>290</v>
      </c>
      <c r="Y15" s="92">
        <v>320</v>
      </c>
      <c r="Z15" s="92">
        <v>380</v>
      </c>
      <c r="AA15" s="92">
        <v>400</v>
      </c>
      <c r="AB15" s="92">
        <v>390</v>
      </c>
      <c r="AC15" s="92">
        <v>320</v>
      </c>
      <c r="AD15" s="92">
        <v>420</v>
      </c>
      <c r="AE15" s="92">
        <v>400</v>
      </c>
      <c r="AF15" s="92">
        <v>420</v>
      </c>
      <c r="AG15" s="92">
        <v>400</v>
      </c>
      <c r="AH15" s="92">
        <v>510</v>
      </c>
      <c r="AI15" s="92">
        <v>380</v>
      </c>
      <c r="AJ15" s="92">
        <v>410</v>
      </c>
      <c r="AK15" s="92">
        <v>320</v>
      </c>
      <c r="AL15" s="92">
        <v>470</v>
      </c>
      <c r="AM15" s="92">
        <v>440</v>
      </c>
      <c r="AN15" s="92">
        <v>420</v>
      </c>
      <c r="AO15" s="92">
        <v>350</v>
      </c>
      <c r="AP15" s="92">
        <v>430</v>
      </c>
      <c r="AQ15" s="92">
        <v>140</v>
      </c>
      <c r="AR15" s="92">
        <v>230</v>
      </c>
      <c r="AS15" s="92">
        <v>190</v>
      </c>
      <c r="AT15" s="92">
        <v>210</v>
      </c>
      <c r="AU15" s="92">
        <v>260</v>
      </c>
      <c r="AV15" s="92">
        <v>360</v>
      </c>
      <c r="AW15" s="92">
        <v>300</v>
      </c>
      <c r="AX15" s="92">
        <v>360</v>
      </c>
      <c r="AY15" s="92">
        <v>430</v>
      </c>
      <c r="AZ15" s="135"/>
      <c r="BA15" s="131"/>
    </row>
    <row r="16" spans="1:53" s="95" customFormat="1" x14ac:dyDescent="0.2">
      <c r="A16" s="2"/>
      <c r="B16" s="93"/>
      <c r="C16" s="93"/>
      <c r="D16" s="93"/>
      <c r="E16" s="93"/>
      <c r="F16" s="93"/>
      <c r="G16" s="93"/>
      <c r="H16" s="93"/>
      <c r="I16" s="93"/>
      <c r="J16" s="93"/>
      <c r="K16" s="93"/>
      <c r="L16" s="93"/>
      <c r="M16" s="93"/>
      <c r="N16" s="93"/>
      <c r="O16" s="93"/>
      <c r="P16" s="93"/>
      <c r="Q16" s="93"/>
      <c r="R16" s="93"/>
      <c r="S16" s="93"/>
      <c r="T16" s="93"/>
      <c r="U16" s="93"/>
      <c r="V16" s="93"/>
      <c r="W16" s="93"/>
      <c r="X16" s="93"/>
      <c r="Y16" s="93"/>
      <c r="Z16" s="93"/>
      <c r="AA16" s="93"/>
      <c r="AB16" s="93"/>
      <c r="AC16" s="93"/>
      <c r="AD16" s="93"/>
      <c r="AE16" s="93"/>
      <c r="AF16" s="93"/>
      <c r="AG16" s="93"/>
      <c r="AH16" s="93"/>
      <c r="AI16" s="93"/>
      <c r="AJ16" s="93"/>
      <c r="AK16" s="93"/>
      <c r="AL16" s="93"/>
      <c r="AM16" s="93"/>
      <c r="AN16" s="93"/>
      <c r="AO16" s="93"/>
      <c r="AP16" s="93"/>
      <c r="AQ16" s="93"/>
      <c r="AR16" s="93"/>
      <c r="AS16" s="93"/>
      <c r="AT16" s="93"/>
      <c r="AU16" s="93"/>
      <c r="AV16" s="93"/>
      <c r="AW16" s="93"/>
      <c r="AX16" s="93"/>
      <c r="AY16" s="93"/>
      <c r="AZ16" s="139"/>
    </row>
    <row r="17" spans="1:58" s="95" customFormat="1" x14ac:dyDescent="0.2">
      <c r="A17" s="82" t="s">
        <v>304</v>
      </c>
      <c r="B17" s="92">
        <v>380</v>
      </c>
      <c r="C17" s="92">
        <v>750</v>
      </c>
      <c r="D17" s="92">
        <v>300</v>
      </c>
      <c r="E17" s="92">
        <v>370</v>
      </c>
      <c r="F17" s="92">
        <v>620</v>
      </c>
      <c r="G17" s="92">
        <v>1070</v>
      </c>
      <c r="H17" s="92">
        <v>350</v>
      </c>
      <c r="I17" s="92">
        <v>320</v>
      </c>
      <c r="J17" s="92">
        <v>460</v>
      </c>
      <c r="K17" s="92">
        <v>650</v>
      </c>
      <c r="L17" s="92">
        <v>230</v>
      </c>
      <c r="M17" s="92">
        <v>200</v>
      </c>
      <c r="N17" s="92">
        <v>480</v>
      </c>
      <c r="O17" s="92">
        <v>880</v>
      </c>
      <c r="P17" s="92">
        <v>250</v>
      </c>
      <c r="Q17" s="92">
        <v>310</v>
      </c>
      <c r="R17" s="92">
        <v>690</v>
      </c>
      <c r="S17" s="92">
        <v>750</v>
      </c>
      <c r="T17" s="92">
        <v>340</v>
      </c>
      <c r="U17" s="92">
        <v>280</v>
      </c>
      <c r="V17" s="92">
        <v>850</v>
      </c>
      <c r="W17" s="92">
        <v>620</v>
      </c>
      <c r="X17" s="92">
        <v>390</v>
      </c>
      <c r="Y17" s="92">
        <v>300</v>
      </c>
      <c r="Z17" s="92">
        <v>710</v>
      </c>
      <c r="AA17" s="92">
        <v>880</v>
      </c>
      <c r="AB17" s="92">
        <v>410</v>
      </c>
      <c r="AC17" s="92">
        <v>410</v>
      </c>
      <c r="AD17" s="92">
        <v>1010</v>
      </c>
      <c r="AE17" s="92">
        <v>910</v>
      </c>
      <c r="AF17" s="92">
        <v>630</v>
      </c>
      <c r="AG17" s="92">
        <v>660</v>
      </c>
      <c r="AH17" s="92">
        <v>1170</v>
      </c>
      <c r="AI17" s="92">
        <v>980</v>
      </c>
      <c r="AJ17" s="92">
        <v>690</v>
      </c>
      <c r="AK17" s="92">
        <v>600</v>
      </c>
      <c r="AL17" s="92">
        <v>1080</v>
      </c>
      <c r="AM17" s="92">
        <v>1120</v>
      </c>
      <c r="AN17" s="92">
        <v>750</v>
      </c>
      <c r="AO17" s="92">
        <v>580</v>
      </c>
      <c r="AP17" s="92">
        <v>1010</v>
      </c>
      <c r="AQ17" s="92">
        <v>330</v>
      </c>
      <c r="AR17" s="92">
        <v>240</v>
      </c>
      <c r="AS17" s="92">
        <v>190</v>
      </c>
      <c r="AT17" s="92">
        <v>360</v>
      </c>
      <c r="AU17" s="92">
        <v>550</v>
      </c>
      <c r="AV17" s="92">
        <v>630</v>
      </c>
      <c r="AW17" s="92">
        <v>500</v>
      </c>
      <c r="AX17" s="92">
        <v>1140</v>
      </c>
      <c r="AY17" s="92">
        <v>1380</v>
      </c>
      <c r="AZ17" s="135"/>
      <c r="BA17" s="131"/>
    </row>
    <row r="18" spans="1:58" s="1" customFormat="1" x14ac:dyDescent="0.2">
      <c r="A18" s="82" t="s">
        <v>214</v>
      </c>
      <c r="B18" s="92">
        <v>50</v>
      </c>
      <c r="C18" s="92">
        <v>40</v>
      </c>
      <c r="D18" s="92">
        <v>60</v>
      </c>
      <c r="E18" s="92">
        <v>110</v>
      </c>
      <c r="F18" s="92">
        <v>80</v>
      </c>
      <c r="G18" s="92">
        <v>60</v>
      </c>
      <c r="H18" s="92">
        <v>50</v>
      </c>
      <c r="I18" s="92">
        <v>50</v>
      </c>
      <c r="J18" s="92">
        <v>80</v>
      </c>
      <c r="K18" s="92">
        <v>40</v>
      </c>
      <c r="L18" s="92">
        <v>50</v>
      </c>
      <c r="M18" s="92">
        <v>50</v>
      </c>
      <c r="N18" s="92">
        <v>70</v>
      </c>
      <c r="O18" s="92">
        <v>40</v>
      </c>
      <c r="P18" s="92">
        <v>50</v>
      </c>
      <c r="Q18" s="92">
        <v>50</v>
      </c>
      <c r="R18" s="92">
        <v>70</v>
      </c>
      <c r="S18" s="92">
        <v>30</v>
      </c>
      <c r="T18" s="92">
        <v>80</v>
      </c>
      <c r="U18" s="92">
        <v>40</v>
      </c>
      <c r="V18" s="92">
        <v>130</v>
      </c>
      <c r="W18" s="92">
        <v>40</v>
      </c>
      <c r="X18" s="92">
        <v>80</v>
      </c>
      <c r="Y18" s="92">
        <v>90</v>
      </c>
      <c r="Z18" s="92">
        <v>110</v>
      </c>
      <c r="AA18" s="92">
        <v>60</v>
      </c>
      <c r="AB18" s="92">
        <v>90</v>
      </c>
      <c r="AC18" s="92">
        <v>60</v>
      </c>
      <c r="AD18" s="92">
        <v>110</v>
      </c>
      <c r="AE18" s="92">
        <v>100</v>
      </c>
      <c r="AF18" s="92">
        <v>100</v>
      </c>
      <c r="AG18" s="92">
        <v>80</v>
      </c>
      <c r="AH18" s="92">
        <v>130</v>
      </c>
      <c r="AI18" s="92">
        <v>100</v>
      </c>
      <c r="AJ18" s="92">
        <v>90</v>
      </c>
      <c r="AK18" s="92">
        <v>110</v>
      </c>
      <c r="AL18" s="92">
        <v>170</v>
      </c>
      <c r="AM18" s="92">
        <v>110</v>
      </c>
      <c r="AN18" s="92">
        <v>160</v>
      </c>
      <c r="AO18" s="92">
        <v>110</v>
      </c>
      <c r="AP18" s="92">
        <v>190</v>
      </c>
      <c r="AQ18" s="92">
        <v>100</v>
      </c>
      <c r="AR18" s="92">
        <v>60</v>
      </c>
      <c r="AS18" s="92">
        <v>60</v>
      </c>
      <c r="AT18" s="92">
        <v>80</v>
      </c>
      <c r="AU18" s="92">
        <v>70</v>
      </c>
      <c r="AV18" s="92">
        <v>80</v>
      </c>
      <c r="AW18" s="92">
        <v>70</v>
      </c>
      <c r="AX18" s="92">
        <v>230</v>
      </c>
      <c r="AY18" s="92">
        <v>90</v>
      </c>
      <c r="AZ18" s="135"/>
      <c r="BA18" s="131"/>
      <c r="BB18" s="74"/>
      <c r="BC18" s="74"/>
      <c r="BD18" s="74"/>
      <c r="BE18" s="74"/>
      <c r="BF18" s="74"/>
    </row>
    <row r="19" spans="1:58" s="95" customFormat="1" x14ac:dyDescent="0.2">
      <c r="A19" s="82" t="s">
        <v>292</v>
      </c>
      <c r="B19" s="92">
        <v>60</v>
      </c>
      <c r="C19" s="92">
        <v>50</v>
      </c>
      <c r="D19" s="92">
        <v>50</v>
      </c>
      <c r="E19" s="92">
        <v>60</v>
      </c>
      <c r="F19" s="92">
        <v>130</v>
      </c>
      <c r="G19" s="92">
        <v>100</v>
      </c>
      <c r="H19" s="92">
        <v>70</v>
      </c>
      <c r="I19" s="92">
        <v>80</v>
      </c>
      <c r="J19" s="92">
        <v>90</v>
      </c>
      <c r="K19" s="92">
        <v>100</v>
      </c>
      <c r="L19" s="92">
        <v>90</v>
      </c>
      <c r="M19" s="92">
        <v>60</v>
      </c>
      <c r="N19" s="92">
        <v>130</v>
      </c>
      <c r="O19" s="92">
        <v>110</v>
      </c>
      <c r="P19" s="92">
        <v>120</v>
      </c>
      <c r="Q19" s="92">
        <v>40</v>
      </c>
      <c r="R19" s="92">
        <v>160</v>
      </c>
      <c r="S19" s="92">
        <v>90</v>
      </c>
      <c r="T19" s="92">
        <v>110</v>
      </c>
      <c r="U19" s="92">
        <v>100</v>
      </c>
      <c r="V19" s="92">
        <v>120</v>
      </c>
      <c r="W19" s="92">
        <v>100</v>
      </c>
      <c r="X19" s="92">
        <v>70</v>
      </c>
      <c r="Y19" s="92">
        <v>100</v>
      </c>
      <c r="Z19" s="92">
        <v>160</v>
      </c>
      <c r="AA19" s="92">
        <v>140</v>
      </c>
      <c r="AB19" s="92">
        <v>110</v>
      </c>
      <c r="AC19" s="92">
        <v>70</v>
      </c>
      <c r="AD19" s="92">
        <v>220</v>
      </c>
      <c r="AE19" s="92">
        <v>170</v>
      </c>
      <c r="AF19" s="92">
        <v>200</v>
      </c>
      <c r="AG19" s="92">
        <v>190</v>
      </c>
      <c r="AH19" s="92">
        <v>320</v>
      </c>
      <c r="AI19" s="92">
        <v>180</v>
      </c>
      <c r="AJ19" s="92">
        <v>220</v>
      </c>
      <c r="AK19" s="92">
        <v>150</v>
      </c>
      <c r="AL19" s="92">
        <v>330</v>
      </c>
      <c r="AM19" s="92">
        <v>240</v>
      </c>
      <c r="AN19" s="92">
        <v>250</v>
      </c>
      <c r="AO19" s="92">
        <v>170</v>
      </c>
      <c r="AP19" s="92">
        <v>250</v>
      </c>
      <c r="AQ19" s="92">
        <v>60</v>
      </c>
      <c r="AR19" s="92">
        <v>90</v>
      </c>
      <c r="AS19" s="92">
        <v>70</v>
      </c>
      <c r="AT19" s="92">
        <v>90</v>
      </c>
      <c r="AU19" s="92">
        <v>100</v>
      </c>
      <c r="AV19" s="92">
        <v>140</v>
      </c>
      <c r="AW19" s="92">
        <v>150</v>
      </c>
      <c r="AX19" s="92">
        <v>220</v>
      </c>
      <c r="AY19" s="92">
        <v>270</v>
      </c>
      <c r="AZ19" s="135"/>
      <c r="BA19" s="131"/>
    </row>
    <row r="20" spans="1:58" s="95" customFormat="1" x14ac:dyDescent="0.2">
      <c r="A20" s="82" t="s">
        <v>293</v>
      </c>
      <c r="B20" s="92" t="s">
        <v>218</v>
      </c>
      <c r="C20" s="92" t="s">
        <v>218</v>
      </c>
      <c r="D20" s="92" t="s">
        <v>218</v>
      </c>
      <c r="E20" s="92">
        <v>20</v>
      </c>
      <c r="F20" s="92">
        <v>60</v>
      </c>
      <c r="G20" s="92" t="s">
        <v>218</v>
      </c>
      <c r="H20" s="92">
        <v>30</v>
      </c>
      <c r="I20" s="92">
        <v>20</v>
      </c>
      <c r="J20" s="92">
        <v>40</v>
      </c>
      <c r="K20" s="92" t="s">
        <v>218</v>
      </c>
      <c r="L20" s="92">
        <v>30</v>
      </c>
      <c r="M20" s="92">
        <v>20</v>
      </c>
      <c r="N20" s="92" t="s">
        <v>218</v>
      </c>
      <c r="O20" s="92" t="s">
        <v>218</v>
      </c>
      <c r="P20" s="92">
        <v>50</v>
      </c>
      <c r="Q20" s="92">
        <v>30</v>
      </c>
      <c r="R20" s="92">
        <v>60</v>
      </c>
      <c r="S20" s="92">
        <v>50</v>
      </c>
      <c r="T20" s="92">
        <v>60</v>
      </c>
      <c r="U20" s="92">
        <v>40</v>
      </c>
      <c r="V20" s="92" t="s">
        <v>218</v>
      </c>
      <c r="W20" s="92" t="s">
        <v>218</v>
      </c>
      <c r="X20" s="92">
        <v>70</v>
      </c>
      <c r="Y20" s="92">
        <v>30</v>
      </c>
      <c r="Z20" s="92">
        <v>60</v>
      </c>
      <c r="AA20" s="92">
        <v>50</v>
      </c>
      <c r="AB20" s="92">
        <v>60</v>
      </c>
      <c r="AC20" s="92">
        <v>50</v>
      </c>
      <c r="AD20" s="92">
        <v>60</v>
      </c>
      <c r="AE20" s="92">
        <v>70</v>
      </c>
      <c r="AF20" s="92">
        <v>70</v>
      </c>
      <c r="AG20" s="92">
        <v>40</v>
      </c>
      <c r="AH20" s="92">
        <v>80</v>
      </c>
      <c r="AI20" s="92">
        <v>40</v>
      </c>
      <c r="AJ20" s="92">
        <v>40</v>
      </c>
      <c r="AK20" s="92">
        <v>50</v>
      </c>
      <c r="AL20" s="92">
        <v>50</v>
      </c>
      <c r="AM20" s="92">
        <v>30</v>
      </c>
      <c r="AN20" s="92">
        <v>60</v>
      </c>
      <c r="AO20" s="92">
        <v>40</v>
      </c>
      <c r="AP20" s="92">
        <v>40</v>
      </c>
      <c r="AQ20" s="92">
        <v>0</v>
      </c>
      <c r="AR20" s="92">
        <v>10</v>
      </c>
      <c r="AS20" s="92">
        <v>0</v>
      </c>
      <c r="AT20" s="92">
        <v>10</v>
      </c>
      <c r="AU20" s="92">
        <v>20</v>
      </c>
      <c r="AV20" s="92">
        <v>30</v>
      </c>
      <c r="AW20" s="92" t="s">
        <v>218</v>
      </c>
      <c r="AX20" s="92">
        <v>60</v>
      </c>
      <c r="AY20" s="92">
        <v>40</v>
      </c>
      <c r="AZ20" s="135"/>
      <c r="BA20" s="131"/>
    </row>
    <row r="21" spans="1:58" s="95" customFormat="1" x14ac:dyDescent="0.2">
      <c r="A21" s="82" t="s">
        <v>294</v>
      </c>
      <c r="B21" s="92">
        <v>80</v>
      </c>
      <c r="C21" s="92">
        <v>190</v>
      </c>
      <c r="D21" s="92">
        <v>130</v>
      </c>
      <c r="E21" s="92">
        <v>90</v>
      </c>
      <c r="F21" s="92">
        <v>190</v>
      </c>
      <c r="G21" s="92">
        <v>200</v>
      </c>
      <c r="H21" s="92">
        <v>120</v>
      </c>
      <c r="I21" s="92">
        <v>100</v>
      </c>
      <c r="J21" s="92">
        <v>170</v>
      </c>
      <c r="K21" s="92">
        <v>240</v>
      </c>
      <c r="L21" s="92">
        <v>130</v>
      </c>
      <c r="M21" s="92">
        <v>120</v>
      </c>
      <c r="N21" s="92">
        <v>160</v>
      </c>
      <c r="O21" s="92">
        <v>160</v>
      </c>
      <c r="P21" s="92">
        <v>90</v>
      </c>
      <c r="Q21" s="92">
        <v>230</v>
      </c>
      <c r="R21" s="92">
        <v>250</v>
      </c>
      <c r="S21" s="92">
        <v>130</v>
      </c>
      <c r="T21" s="92">
        <v>170</v>
      </c>
      <c r="U21" s="92">
        <v>70</v>
      </c>
      <c r="V21" s="92">
        <v>80</v>
      </c>
      <c r="W21" s="92">
        <v>770</v>
      </c>
      <c r="X21" s="92">
        <v>170</v>
      </c>
      <c r="Y21" s="92">
        <v>80</v>
      </c>
      <c r="Z21" s="92">
        <v>100</v>
      </c>
      <c r="AA21" s="92">
        <v>130</v>
      </c>
      <c r="AB21" s="92">
        <v>160</v>
      </c>
      <c r="AC21" s="92">
        <v>90</v>
      </c>
      <c r="AD21" s="92">
        <v>60</v>
      </c>
      <c r="AE21" s="92">
        <v>90</v>
      </c>
      <c r="AF21" s="92">
        <v>70</v>
      </c>
      <c r="AG21" s="92">
        <v>80</v>
      </c>
      <c r="AH21" s="92">
        <v>140</v>
      </c>
      <c r="AI21" s="92">
        <v>250</v>
      </c>
      <c r="AJ21" s="92">
        <v>170</v>
      </c>
      <c r="AK21" s="92">
        <v>120</v>
      </c>
      <c r="AL21" s="92">
        <v>180</v>
      </c>
      <c r="AM21" s="92">
        <v>180</v>
      </c>
      <c r="AN21" s="92">
        <v>130</v>
      </c>
      <c r="AO21" s="92">
        <v>210</v>
      </c>
      <c r="AP21" s="92">
        <v>400</v>
      </c>
      <c r="AQ21" s="92">
        <v>150</v>
      </c>
      <c r="AR21" s="92">
        <v>70</v>
      </c>
      <c r="AS21" s="92">
        <v>270</v>
      </c>
      <c r="AT21" s="92">
        <v>160</v>
      </c>
      <c r="AU21" s="92">
        <v>130</v>
      </c>
      <c r="AV21" s="92">
        <v>140</v>
      </c>
      <c r="AW21" s="92">
        <v>140</v>
      </c>
      <c r="AX21" s="92">
        <v>150</v>
      </c>
      <c r="AY21" s="92">
        <v>150</v>
      </c>
      <c r="AZ21" s="135"/>
      <c r="BA21" s="131"/>
    </row>
    <row r="22" spans="1:58" s="95" customFormat="1" x14ac:dyDescent="0.2">
      <c r="A22" s="82" t="s">
        <v>295</v>
      </c>
      <c r="B22" s="92">
        <v>310</v>
      </c>
      <c r="C22" s="92">
        <v>470</v>
      </c>
      <c r="D22" s="92">
        <v>440</v>
      </c>
      <c r="E22" s="92">
        <v>420</v>
      </c>
      <c r="F22" s="92">
        <v>440</v>
      </c>
      <c r="G22" s="92">
        <v>510</v>
      </c>
      <c r="H22" s="92">
        <v>400</v>
      </c>
      <c r="I22" s="92">
        <v>380</v>
      </c>
      <c r="J22" s="92">
        <v>400</v>
      </c>
      <c r="K22" s="92">
        <v>430</v>
      </c>
      <c r="L22" s="92">
        <v>330</v>
      </c>
      <c r="M22" s="92">
        <v>270</v>
      </c>
      <c r="N22" s="92">
        <v>310</v>
      </c>
      <c r="O22" s="92">
        <v>440</v>
      </c>
      <c r="P22" s="92">
        <v>330</v>
      </c>
      <c r="Q22" s="92">
        <v>330</v>
      </c>
      <c r="R22" s="92">
        <v>370</v>
      </c>
      <c r="S22" s="92">
        <v>430</v>
      </c>
      <c r="T22" s="92">
        <v>370</v>
      </c>
      <c r="U22" s="92">
        <v>350</v>
      </c>
      <c r="V22" s="92">
        <v>480</v>
      </c>
      <c r="W22" s="92">
        <v>560</v>
      </c>
      <c r="X22" s="92">
        <v>420</v>
      </c>
      <c r="Y22" s="92">
        <v>440</v>
      </c>
      <c r="Z22" s="92">
        <v>660</v>
      </c>
      <c r="AA22" s="92">
        <v>590</v>
      </c>
      <c r="AB22" s="92">
        <v>470</v>
      </c>
      <c r="AC22" s="92">
        <v>460</v>
      </c>
      <c r="AD22" s="92">
        <v>480</v>
      </c>
      <c r="AE22" s="92">
        <v>580</v>
      </c>
      <c r="AF22" s="92">
        <v>480</v>
      </c>
      <c r="AG22" s="92">
        <v>460</v>
      </c>
      <c r="AH22" s="92">
        <v>470</v>
      </c>
      <c r="AI22" s="92">
        <v>470</v>
      </c>
      <c r="AJ22" s="92">
        <v>480</v>
      </c>
      <c r="AK22" s="92">
        <v>520</v>
      </c>
      <c r="AL22" s="92">
        <v>870</v>
      </c>
      <c r="AM22" s="92">
        <v>640</v>
      </c>
      <c r="AN22" s="92">
        <v>580</v>
      </c>
      <c r="AO22" s="92">
        <v>540</v>
      </c>
      <c r="AP22" s="92">
        <v>710</v>
      </c>
      <c r="AQ22" s="92">
        <v>170</v>
      </c>
      <c r="AR22" s="92">
        <v>210</v>
      </c>
      <c r="AS22" s="92">
        <v>190</v>
      </c>
      <c r="AT22" s="92">
        <v>220</v>
      </c>
      <c r="AU22" s="92">
        <v>330</v>
      </c>
      <c r="AV22" s="92">
        <v>660</v>
      </c>
      <c r="AW22" s="92">
        <v>440</v>
      </c>
      <c r="AX22" s="92">
        <v>480</v>
      </c>
      <c r="AY22" s="92">
        <v>610</v>
      </c>
      <c r="AZ22" s="135"/>
      <c r="BA22" s="131"/>
    </row>
    <row r="23" spans="1:58" s="95" customFormat="1" x14ac:dyDescent="0.2">
      <c r="A23" s="82" t="s">
        <v>296</v>
      </c>
      <c r="B23" s="92">
        <v>30</v>
      </c>
      <c r="C23" s="92">
        <v>130</v>
      </c>
      <c r="D23" s="92">
        <v>60</v>
      </c>
      <c r="E23" s="92">
        <v>60</v>
      </c>
      <c r="F23" s="92">
        <v>150</v>
      </c>
      <c r="G23" s="92">
        <v>110</v>
      </c>
      <c r="H23" s="92">
        <v>140</v>
      </c>
      <c r="I23" s="92">
        <v>80</v>
      </c>
      <c r="J23" s="92">
        <v>140</v>
      </c>
      <c r="K23" s="92">
        <v>80</v>
      </c>
      <c r="L23" s="92">
        <v>120</v>
      </c>
      <c r="M23" s="92">
        <v>60</v>
      </c>
      <c r="N23" s="92">
        <v>60</v>
      </c>
      <c r="O23" s="92">
        <v>90</v>
      </c>
      <c r="P23" s="92">
        <v>90</v>
      </c>
      <c r="Q23" s="92">
        <v>70</v>
      </c>
      <c r="R23" s="92">
        <v>70</v>
      </c>
      <c r="S23" s="92">
        <v>60</v>
      </c>
      <c r="T23" s="92">
        <v>100</v>
      </c>
      <c r="U23" s="92">
        <v>50</v>
      </c>
      <c r="V23" s="92">
        <v>90</v>
      </c>
      <c r="W23" s="92">
        <v>90</v>
      </c>
      <c r="X23" s="92">
        <v>130</v>
      </c>
      <c r="Y23" s="92">
        <v>60</v>
      </c>
      <c r="Z23" s="92">
        <v>120</v>
      </c>
      <c r="AA23" s="92">
        <v>90</v>
      </c>
      <c r="AB23" s="92">
        <v>110</v>
      </c>
      <c r="AC23" s="92">
        <v>90</v>
      </c>
      <c r="AD23" s="92">
        <v>80</v>
      </c>
      <c r="AE23" s="92">
        <v>120</v>
      </c>
      <c r="AF23" s="92">
        <v>90</v>
      </c>
      <c r="AG23" s="92">
        <v>60</v>
      </c>
      <c r="AH23" s="92">
        <v>150</v>
      </c>
      <c r="AI23" s="92">
        <v>100</v>
      </c>
      <c r="AJ23" s="92">
        <v>110</v>
      </c>
      <c r="AK23" s="92">
        <v>70</v>
      </c>
      <c r="AL23" s="92">
        <v>140</v>
      </c>
      <c r="AM23" s="92">
        <v>100</v>
      </c>
      <c r="AN23" s="92">
        <v>90</v>
      </c>
      <c r="AO23" s="92">
        <v>70</v>
      </c>
      <c r="AP23" s="92">
        <v>130</v>
      </c>
      <c r="AQ23" s="92" t="s">
        <v>218</v>
      </c>
      <c r="AR23" s="92">
        <v>70</v>
      </c>
      <c r="AS23" s="92">
        <v>40</v>
      </c>
      <c r="AT23" s="92">
        <v>60</v>
      </c>
      <c r="AU23" s="92">
        <v>70</v>
      </c>
      <c r="AV23" s="92">
        <v>100</v>
      </c>
      <c r="AW23" s="92">
        <v>60</v>
      </c>
      <c r="AX23" s="92">
        <v>80</v>
      </c>
      <c r="AY23" s="92" t="s">
        <v>218</v>
      </c>
      <c r="AZ23" s="135"/>
      <c r="BA23" s="131"/>
    </row>
    <row r="24" spans="1:58" s="95" customFormat="1" x14ac:dyDescent="0.2">
      <c r="A24" s="82" t="s">
        <v>297</v>
      </c>
      <c r="B24" s="92">
        <v>90</v>
      </c>
      <c r="C24" s="92">
        <v>220</v>
      </c>
      <c r="D24" s="92">
        <v>190</v>
      </c>
      <c r="E24" s="92">
        <v>130</v>
      </c>
      <c r="F24" s="92">
        <v>180</v>
      </c>
      <c r="G24" s="92">
        <v>310</v>
      </c>
      <c r="H24" s="92">
        <v>220</v>
      </c>
      <c r="I24" s="92">
        <v>130</v>
      </c>
      <c r="J24" s="92">
        <v>120</v>
      </c>
      <c r="K24" s="92">
        <v>290</v>
      </c>
      <c r="L24" s="92">
        <v>190</v>
      </c>
      <c r="M24" s="92">
        <v>130</v>
      </c>
      <c r="N24" s="92">
        <v>110</v>
      </c>
      <c r="O24" s="92">
        <v>290</v>
      </c>
      <c r="P24" s="92">
        <v>180</v>
      </c>
      <c r="Q24" s="92">
        <v>170</v>
      </c>
      <c r="R24" s="92">
        <v>200</v>
      </c>
      <c r="S24" s="92">
        <v>330</v>
      </c>
      <c r="T24" s="92">
        <v>240</v>
      </c>
      <c r="U24" s="92">
        <v>230</v>
      </c>
      <c r="V24" s="92">
        <v>240</v>
      </c>
      <c r="W24" s="92">
        <v>510</v>
      </c>
      <c r="X24" s="92">
        <v>290</v>
      </c>
      <c r="Y24" s="92">
        <v>280</v>
      </c>
      <c r="Z24" s="92">
        <v>600</v>
      </c>
      <c r="AA24" s="92">
        <v>490</v>
      </c>
      <c r="AB24" s="92">
        <v>380</v>
      </c>
      <c r="AC24" s="92">
        <v>300</v>
      </c>
      <c r="AD24" s="92">
        <v>280</v>
      </c>
      <c r="AE24" s="92">
        <v>490</v>
      </c>
      <c r="AF24" s="92">
        <v>380</v>
      </c>
      <c r="AG24" s="92">
        <v>380</v>
      </c>
      <c r="AH24" s="92">
        <v>290</v>
      </c>
      <c r="AI24" s="92">
        <v>380</v>
      </c>
      <c r="AJ24" s="92">
        <v>330</v>
      </c>
      <c r="AK24" s="92">
        <v>530</v>
      </c>
      <c r="AL24" s="92">
        <v>380</v>
      </c>
      <c r="AM24" s="92">
        <v>330</v>
      </c>
      <c r="AN24" s="92">
        <v>300</v>
      </c>
      <c r="AO24" s="92">
        <v>360</v>
      </c>
      <c r="AP24" s="92">
        <v>300</v>
      </c>
      <c r="AQ24" s="92">
        <v>10</v>
      </c>
      <c r="AR24" s="92">
        <v>60</v>
      </c>
      <c r="AS24" s="92">
        <v>30</v>
      </c>
      <c r="AT24" s="92">
        <v>30</v>
      </c>
      <c r="AU24" s="92">
        <v>220</v>
      </c>
      <c r="AV24" s="92">
        <v>300</v>
      </c>
      <c r="AW24" s="92">
        <v>290</v>
      </c>
      <c r="AX24" s="92">
        <v>220</v>
      </c>
      <c r="AY24" s="92">
        <v>310</v>
      </c>
      <c r="AZ24" s="135"/>
      <c r="BA24" s="131"/>
    </row>
    <row r="25" spans="1:58" s="95" customFormat="1" x14ac:dyDescent="0.2">
      <c r="A25" s="82" t="s">
        <v>85</v>
      </c>
      <c r="B25" s="92" t="s">
        <v>218</v>
      </c>
      <c r="C25" s="92" t="s">
        <v>218</v>
      </c>
      <c r="D25" s="92" t="s">
        <v>218</v>
      </c>
      <c r="E25" s="92">
        <v>70</v>
      </c>
      <c r="F25" s="92">
        <v>90</v>
      </c>
      <c r="G25" s="92">
        <v>80</v>
      </c>
      <c r="H25" s="92">
        <v>90</v>
      </c>
      <c r="I25" s="92">
        <v>70</v>
      </c>
      <c r="J25" s="92">
        <v>60</v>
      </c>
      <c r="K25" s="92" t="s">
        <v>218</v>
      </c>
      <c r="L25" s="92">
        <v>90</v>
      </c>
      <c r="M25" s="92">
        <v>50</v>
      </c>
      <c r="N25" s="92" t="s">
        <v>218</v>
      </c>
      <c r="O25" s="92" t="s">
        <v>218</v>
      </c>
      <c r="P25" s="92">
        <v>140</v>
      </c>
      <c r="Q25" s="92">
        <v>120</v>
      </c>
      <c r="R25" s="92">
        <v>110</v>
      </c>
      <c r="S25" s="92">
        <v>110</v>
      </c>
      <c r="T25" s="92">
        <v>150</v>
      </c>
      <c r="U25" s="92">
        <v>110</v>
      </c>
      <c r="V25" s="92" t="s">
        <v>218</v>
      </c>
      <c r="W25" s="92" t="s">
        <v>218</v>
      </c>
      <c r="X25" s="92">
        <v>160</v>
      </c>
      <c r="Y25" s="92">
        <v>170</v>
      </c>
      <c r="Z25" s="92">
        <v>140</v>
      </c>
      <c r="AA25" s="92">
        <v>120</v>
      </c>
      <c r="AB25" s="92">
        <v>150</v>
      </c>
      <c r="AC25" s="92">
        <v>110</v>
      </c>
      <c r="AD25" s="92">
        <v>220</v>
      </c>
      <c r="AE25" s="92">
        <v>130</v>
      </c>
      <c r="AF25" s="92">
        <v>160</v>
      </c>
      <c r="AG25" s="92">
        <v>130</v>
      </c>
      <c r="AH25" s="92">
        <v>180</v>
      </c>
      <c r="AI25" s="92">
        <v>130</v>
      </c>
      <c r="AJ25" s="92">
        <v>180</v>
      </c>
      <c r="AK25" s="92">
        <v>150</v>
      </c>
      <c r="AL25" s="92">
        <v>190</v>
      </c>
      <c r="AM25" s="92">
        <v>180</v>
      </c>
      <c r="AN25" s="92">
        <v>200</v>
      </c>
      <c r="AO25" s="92">
        <v>160</v>
      </c>
      <c r="AP25" s="92">
        <v>260</v>
      </c>
      <c r="AQ25" s="92" t="s">
        <v>218</v>
      </c>
      <c r="AR25" s="92">
        <v>70</v>
      </c>
      <c r="AS25" s="92">
        <v>20</v>
      </c>
      <c r="AT25" s="92">
        <v>50</v>
      </c>
      <c r="AU25" s="92">
        <v>90</v>
      </c>
      <c r="AV25" s="92">
        <v>170</v>
      </c>
      <c r="AW25" s="92" t="s">
        <v>218</v>
      </c>
      <c r="AX25" s="92">
        <v>150</v>
      </c>
      <c r="AY25" s="92" t="s">
        <v>218</v>
      </c>
      <c r="AZ25" s="135"/>
      <c r="BA25" s="131"/>
    </row>
    <row r="26" spans="1:58" s="95" customFormat="1" x14ac:dyDescent="0.2">
      <c r="A26" s="82" t="s">
        <v>298</v>
      </c>
      <c r="B26" s="92">
        <v>30</v>
      </c>
      <c r="C26" s="92">
        <v>90</v>
      </c>
      <c r="D26" s="92">
        <v>70</v>
      </c>
      <c r="E26" s="92">
        <v>110</v>
      </c>
      <c r="F26" s="92">
        <v>120</v>
      </c>
      <c r="G26" s="92">
        <v>100</v>
      </c>
      <c r="H26" s="92">
        <v>70</v>
      </c>
      <c r="I26" s="92">
        <v>110</v>
      </c>
      <c r="J26" s="92">
        <v>100</v>
      </c>
      <c r="K26" s="92">
        <v>120</v>
      </c>
      <c r="L26" s="92">
        <v>80</v>
      </c>
      <c r="M26" s="92">
        <v>90</v>
      </c>
      <c r="N26" s="92">
        <v>90</v>
      </c>
      <c r="O26" s="92">
        <v>110</v>
      </c>
      <c r="P26" s="92">
        <v>70</v>
      </c>
      <c r="Q26" s="92">
        <v>100</v>
      </c>
      <c r="R26" s="92">
        <v>100</v>
      </c>
      <c r="S26" s="92">
        <v>100</v>
      </c>
      <c r="T26" s="92">
        <v>90</v>
      </c>
      <c r="U26" s="92">
        <v>90</v>
      </c>
      <c r="V26" s="92">
        <v>130</v>
      </c>
      <c r="W26" s="92">
        <v>110</v>
      </c>
      <c r="X26" s="92">
        <v>90</v>
      </c>
      <c r="Y26" s="92">
        <v>90</v>
      </c>
      <c r="Z26" s="92">
        <v>140</v>
      </c>
      <c r="AA26" s="92">
        <v>150</v>
      </c>
      <c r="AB26" s="92">
        <v>110</v>
      </c>
      <c r="AC26" s="92">
        <v>150</v>
      </c>
      <c r="AD26" s="92">
        <v>230</v>
      </c>
      <c r="AE26" s="92">
        <v>140</v>
      </c>
      <c r="AF26" s="92">
        <v>140</v>
      </c>
      <c r="AG26" s="92">
        <v>110</v>
      </c>
      <c r="AH26" s="92">
        <v>140</v>
      </c>
      <c r="AI26" s="92">
        <v>130</v>
      </c>
      <c r="AJ26" s="92">
        <v>110</v>
      </c>
      <c r="AK26" s="92">
        <v>130</v>
      </c>
      <c r="AL26" s="92">
        <v>150</v>
      </c>
      <c r="AM26" s="92">
        <v>130</v>
      </c>
      <c r="AN26" s="92">
        <v>70</v>
      </c>
      <c r="AO26" s="92">
        <v>90</v>
      </c>
      <c r="AP26" s="92">
        <v>140</v>
      </c>
      <c r="AQ26" s="92">
        <v>40</v>
      </c>
      <c r="AR26" s="92">
        <v>70</v>
      </c>
      <c r="AS26" s="92">
        <v>40</v>
      </c>
      <c r="AT26" s="92">
        <v>70</v>
      </c>
      <c r="AU26" s="92">
        <v>110</v>
      </c>
      <c r="AV26" s="92">
        <v>170</v>
      </c>
      <c r="AW26" s="92">
        <v>160</v>
      </c>
      <c r="AX26" s="92">
        <v>170</v>
      </c>
      <c r="AY26" s="92">
        <v>180</v>
      </c>
      <c r="AZ26" s="135"/>
      <c r="BA26" s="131"/>
    </row>
    <row r="27" spans="1:58" s="95" customFormat="1" x14ac:dyDescent="0.2">
      <c r="A27" s="82" t="s">
        <v>299</v>
      </c>
      <c r="B27" s="92">
        <v>150</v>
      </c>
      <c r="C27" s="92">
        <v>260</v>
      </c>
      <c r="D27" s="92">
        <v>290</v>
      </c>
      <c r="E27" s="92">
        <v>220</v>
      </c>
      <c r="F27" s="92">
        <v>390</v>
      </c>
      <c r="G27" s="92">
        <v>310</v>
      </c>
      <c r="H27" s="92">
        <v>320</v>
      </c>
      <c r="I27" s="92">
        <v>210</v>
      </c>
      <c r="J27" s="92">
        <v>270</v>
      </c>
      <c r="K27" s="92">
        <v>440</v>
      </c>
      <c r="L27" s="92">
        <v>230</v>
      </c>
      <c r="M27" s="92">
        <v>210</v>
      </c>
      <c r="N27" s="92">
        <v>410</v>
      </c>
      <c r="O27" s="92">
        <v>270</v>
      </c>
      <c r="P27" s="92">
        <v>550</v>
      </c>
      <c r="Q27" s="92">
        <v>630</v>
      </c>
      <c r="R27" s="92">
        <v>570</v>
      </c>
      <c r="S27" s="92">
        <v>420</v>
      </c>
      <c r="T27" s="92">
        <v>540</v>
      </c>
      <c r="U27" s="92">
        <v>540</v>
      </c>
      <c r="V27" s="92">
        <v>330</v>
      </c>
      <c r="W27" s="92">
        <v>330</v>
      </c>
      <c r="X27" s="92">
        <v>340</v>
      </c>
      <c r="Y27" s="92">
        <v>310</v>
      </c>
      <c r="Z27" s="92">
        <v>410</v>
      </c>
      <c r="AA27" s="92">
        <v>320</v>
      </c>
      <c r="AB27" s="92">
        <v>380</v>
      </c>
      <c r="AC27" s="92">
        <v>330</v>
      </c>
      <c r="AD27" s="92">
        <v>430</v>
      </c>
      <c r="AE27" s="92">
        <v>320</v>
      </c>
      <c r="AF27" s="92">
        <v>400</v>
      </c>
      <c r="AG27" s="92">
        <v>360</v>
      </c>
      <c r="AH27" s="92">
        <v>610</v>
      </c>
      <c r="AI27" s="92">
        <v>440</v>
      </c>
      <c r="AJ27" s="92">
        <v>460</v>
      </c>
      <c r="AK27" s="92">
        <v>460</v>
      </c>
      <c r="AL27" s="92">
        <v>500</v>
      </c>
      <c r="AM27" s="92">
        <v>410</v>
      </c>
      <c r="AN27" s="92">
        <v>410</v>
      </c>
      <c r="AO27" s="92">
        <v>390</v>
      </c>
      <c r="AP27" s="92">
        <v>510</v>
      </c>
      <c r="AQ27" s="92">
        <v>180</v>
      </c>
      <c r="AR27" s="92">
        <v>280</v>
      </c>
      <c r="AS27" s="92">
        <v>330</v>
      </c>
      <c r="AT27" s="92">
        <v>510</v>
      </c>
      <c r="AU27" s="92">
        <v>440</v>
      </c>
      <c r="AV27" s="92">
        <v>640</v>
      </c>
      <c r="AW27" s="92">
        <v>500</v>
      </c>
      <c r="AX27" s="92">
        <v>630</v>
      </c>
      <c r="AY27" s="92">
        <v>560</v>
      </c>
      <c r="AZ27" s="135"/>
      <c r="BA27" s="131"/>
    </row>
    <row r="28" spans="1:58" s="95" customFormat="1" x14ac:dyDescent="0.2">
      <c r="A28" s="82" t="s">
        <v>300</v>
      </c>
      <c r="B28" s="92">
        <v>70</v>
      </c>
      <c r="C28" s="92">
        <v>90</v>
      </c>
      <c r="D28" s="92">
        <v>110</v>
      </c>
      <c r="E28" s="92">
        <v>80</v>
      </c>
      <c r="F28" s="92">
        <v>130</v>
      </c>
      <c r="G28" s="92" t="s">
        <v>218</v>
      </c>
      <c r="H28" s="92">
        <v>110</v>
      </c>
      <c r="I28" s="92">
        <v>80</v>
      </c>
      <c r="J28" s="92">
        <v>100</v>
      </c>
      <c r="K28" s="92">
        <v>110</v>
      </c>
      <c r="L28" s="92">
        <v>110</v>
      </c>
      <c r="M28" s="92">
        <v>80</v>
      </c>
      <c r="N28" s="92">
        <v>90</v>
      </c>
      <c r="O28" s="92">
        <v>160</v>
      </c>
      <c r="P28" s="92">
        <v>80</v>
      </c>
      <c r="Q28" s="92">
        <v>60</v>
      </c>
      <c r="R28" s="92">
        <v>150</v>
      </c>
      <c r="S28" s="92">
        <v>60</v>
      </c>
      <c r="T28" s="92">
        <v>80</v>
      </c>
      <c r="U28" s="92">
        <v>100</v>
      </c>
      <c r="V28" s="92">
        <v>80</v>
      </c>
      <c r="W28" s="92">
        <v>80</v>
      </c>
      <c r="X28" s="92">
        <v>160</v>
      </c>
      <c r="Y28" s="92">
        <v>120</v>
      </c>
      <c r="Z28" s="92">
        <v>130</v>
      </c>
      <c r="AA28" s="92">
        <v>110</v>
      </c>
      <c r="AB28" s="92">
        <v>140</v>
      </c>
      <c r="AC28" s="92">
        <v>170</v>
      </c>
      <c r="AD28" s="92">
        <v>120</v>
      </c>
      <c r="AE28" s="92">
        <v>140</v>
      </c>
      <c r="AF28" s="92">
        <v>220</v>
      </c>
      <c r="AG28" s="92">
        <v>170</v>
      </c>
      <c r="AH28" s="92">
        <v>240</v>
      </c>
      <c r="AI28" s="92">
        <v>140</v>
      </c>
      <c r="AJ28" s="92">
        <v>200</v>
      </c>
      <c r="AK28" s="92">
        <v>160</v>
      </c>
      <c r="AL28" s="92">
        <v>170</v>
      </c>
      <c r="AM28" s="92">
        <v>170</v>
      </c>
      <c r="AN28" s="92">
        <v>160</v>
      </c>
      <c r="AO28" s="92">
        <v>170</v>
      </c>
      <c r="AP28" s="92">
        <v>170</v>
      </c>
      <c r="AQ28" s="92">
        <v>70</v>
      </c>
      <c r="AR28" s="92">
        <v>130</v>
      </c>
      <c r="AS28" s="92">
        <v>140</v>
      </c>
      <c r="AT28" s="92">
        <v>170</v>
      </c>
      <c r="AU28" s="92">
        <v>170</v>
      </c>
      <c r="AV28" s="92">
        <v>170</v>
      </c>
      <c r="AW28" s="92">
        <v>180</v>
      </c>
      <c r="AX28" s="92">
        <v>220</v>
      </c>
      <c r="AY28" s="92">
        <v>150</v>
      </c>
      <c r="AZ28" s="135"/>
      <c r="BA28" s="131"/>
    </row>
    <row r="29" spans="1:58" s="95" customFormat="1" x14ac:dyDescent="0.2">
      <c r="A29" s="82" t="s">
        <v>301</v>
      </c>
      <c r="B29" s="92">
        <v>70</v>
      </c>
      <c r="C29" s="92">
        <v>100</v>
      </c>
      <c r="D29" s="92">
        <v>120</v>
      </c>
      <c r="E29" s="92">
        <v>150</v>
      </c>
      <c r="F29" s="92">
        <v>200</v>
      </c>
      <c r="G29" s="92">
        <v>130</v>
      </c>
      <c r="H29" s="92">
        <v>150</v>
      </c>
      <c r="I29" s="92">
        <v>100</v>
      </c>
      <c r="J29" s="92">
        <v>170</v>
      </c>
      <c r="K29" s="92">
        <v>140</v>
      </c>
      <c r="L29" s="92">
        <v>140</v>
      </c>
      <c r="M29" s="92">
        <v>280</v>
      </c>
      <c r="N29" s="92">
        <v>160</v>
      </c>
      <c r="O29" s="92">
        <v>160</v>
      </c>
      <c r="P29" s="92">
        <v>110</v>
      </c>
      <c r="Q29" s="92">
        <v>80</v>
      </c>
      <c r="R29" s="92">
        <v>60</v>
      </c>
      <c r="S29" s="92">
        <v>90</v>
      </c>
      <c r="T29" s="92">
        <v>50</v>
      </c>
      <c r="U29" s="92">
        <v>50</v>
      </c>
      <c r="V29" s="92">
        <v>80</v>
      </c>
      <c r="W29" s="92">
        <v>110</v>
      </c>
      <c r="X29" s="92">
        <v>100</v>
      </c>
      <c r="Y29" s="92">
        <v>100</v>
      </c>
      <c r="Z29" s="92">
        <v>90</v>
      </c>
      <c r="AA29" s="92">
        <v>150</v>
      </c>
      <c r="AB29" s="92">
        <v>90</v>
      </c>
      <c r="AC29" s="92">
        <v>130</v>
      </c>
      <c r="AD29" s="92">
        <v>50</v>
      </c>
      <c r="AE29" s="92">
        <v>100</v>
      </c>
      <c r="AF29" s="92">
        <v>80</v>
      </c>
      <c r="AG29" s="92">
        <v>50</v>
      </c>
      <c r="AH29" s="92">
        <v>60</v>
      </c>
      <c r="AI29" s="92">
        <v>70</v>
      </c>
      <c r="AJ29" s="92">
        <v>70</v>
      </c>
      <c r="AK29" s="92">
        <v>60</v>
      </c>
      <c r="AL29" s="92">
        <v>100</v>
      </c>
      <c r="AM29" s="92">
        <v>290</v>
      </c>
      <c r="AN29" s="92">
        <v>150</v>
      </c>
      <c r="AO29" s="92">
        <v>140</v>
      </c>
      <c r="AP29" s="92">
        <v>120</v>
      </c>
      <c r="AQ29" s="92">
        <v>70</v>
      </c>
      <c r="AR29" s="92">
        <v>120</v>
      </c>
      <c r="AS29" s="92">
        <v>80</v>
      </c>
      <c r="AT29" s="92">
        <v>80</v>
      </c>
      <c r="AU29" s="92">
        <v>140</v>
      </c>
      <c r="AV29" s="92">
        <v>220</v>
      </c>
      <c r="AW29" s="92">
        <v>110</v>
      </c>
      <c r="AX29" s="92">
        <v>120</v>
      </c>
      <c r="AY29" s="92">
        <v>180</v>
      </c>
      <c r="AZ29" s="131"/>
      <c r="BA29" s="131"/>
    </row>
    <row r="30" spans="1:58" s="95" customFormat="1" x14ac:dyDescent="0.2">
      <c r="A30" s="82" t="s">
        <v>302</v>
      </c>
      <c r="B30" s="92">
        <v>580</v>
      </c>
      <c r="C30" s="92">
        <v>900</v>
      </c>
      <c r="D30" s="92">
        <v>1020</v>
      </c>
      <c r="E30" s="92">
        <v>880</v>
      </c>
      <c r="F30" s="92">
        <v>1040</v>
      </c>
      <c r="G30" s="92">
        <v>1210</v>
      </c>
      <c r="H30" s="92">
        <v>1220</v>
      </c>
      <c r="I30" s="92">
        <v>1180</v>
      </c>
      <c r="J30" s="92">
        <v>990</v>
      </c>
      <c r="K30" s="92">
        <v>1250</v>
      </c>
      <c r="L30" s="92">
        <v>1100</v>
      </c>
      <c r="M30" s="92">
        <v>1020</v>
      </c>
      <c r="N30" s="92">
        <v>840</v>
      </c>
      <c r="O30" s="92">
        <v>1190</v>
      </c>
      <c r="P30" s="92">
        <v>1160</v>
      </c>
      <c r="Q30" s="92">
        <v>990</v>
      </c>
      <c r="R30" s="92">
        <v>1520</v>
      </c>
      <c r="S30" s="92">
        <v>1890</v>
      </c>
      <c r="T30" s="92">
        <v>1970</v>
      </c>
      <c r="U30" s="92">
        <v>1780</v>
      </c>
      <c r="V30" s="92">
        <v>1890</v>
      </c>
      <c r="W30" s="92">
        <v>2330</v>
      </c>
      <c r="X30" s="92">
        <v>2310</v>
      </c>
      <c r="Y30" s="92">
        <v>2130</v>
      </c>
      <c r="Z30" s="92">
        <v>1520</v>
      </c>
      <c r="AA30" s="92">
        <v>2010</v>
      </c>
      <c r="AB30" s="92">
        <v>3000</v>
      </c>
      <c r="AC30" s="92">
        <v>1680</v>
      </c>
      <c r="AD30" s="92">
        <v>1660</v>
      </c>
      <c r="AE30" s="92">
        <v>2030</v>
      </c>
      <c r="AF30" s="92">
        <v>2100</v>
      </c>
      <c r="AG30" s="92">
        <v>2010</v>
      </c>
      <c r="AH30" s="92">
        <v>1850</v>
      </c>
      <c r="AI30" s="92">
        <v>1780</v>
      </c>
      <c r="AJ30" s="92">
        <v>1830</v>
      </c>
      <c r="AK30" s="92">
        <v>1620</v>
      </c>
      <c r="AL30" s="92">
        <v>1250</v>
      </c>
      <c r="AM30" s="92">
        <v>1580</v>
      </c>
      <c r="AN30" s="92">
        <v>1470</v>
      </c>
      <c r="AO30" s="92">
        <v>1380</v>
      </c>
      <c r="AP30" s="92">
        <v>1300</v>
      </c>
      <c r="AQ30" s="92">
        <v>870</v>
      </c>
      <c r="AR30" s="92">
        <v>1430</v>
      </c>
      <c r="AS30" s="92">
        <v>1360</v>
      </c>
      <c r="AT30" s="92">
        <v>1110</v>
      </c>
      <c r="AU30" s="92">
        <v>1600</v>
      </c>
      <c r="AV30" s="92">
        <v>1710</v>
      </c>
      <c r="AW30" s="92">
        <v>1450</v>
      </c>
      <c r="AX30" s="92">
        <v>1300</v>
      </c>
      <c r="AY30" s="92">
        <v>1390</v>
      </c>
      <c r="AZ30" s="131"/>
      <c r="BA30" s="131"/>
    </row>
    <row r="31" spans="1:58" x14ac:dyDescent="0.2">
      <c r="A31" s="82" t="s">
        <v>303</v>
      </c>
      <c r="B31" s="92">
        <v>40</v>
      </c>
      <c r="C31" s="92">
        <v>60</v>
      </c>
      <c r="D31" s="92">
        <v>50</v>
      </c>
      <c r="E31" s="92">
        <v>70</v>
      </c>
      <c r="F31" s="92">
        <v>120</v>
      </c>
      <c r="G31" s="92">
        <v>70</v>
      </c>
      <c r="H31" s="92">
        <v>70</v>
      </c>
      <c r="I31" s="92">
        <v>70</v>
      </c>
      <c r="J31" s="92">
        <v>110</v>
      </c>
      <c r="K31" s="92">
        <v>220</v>
      </c>
      <c r="L31" s="92">
        <v>110</v>
      </c>
      <c r="M31" s="92">
        <v>80</v>
      </c>
      <c r="N31" s="92">
        <v>130</v>
      </c>
      <c r="O31" s="92">
        <v>80</v>
      </c>
      <c r="P31" s="92">
        <v>110</v>
      </c>
      <c r="Q31" s="92">
        <v>80</v>
      </c>
      <c r="R31" s="92">
        <v>160</v>
      </c>
      <c r="S31" s="92">
        <v>90</v>
      </c>
      <c r="T31" s="92">
        <v>150</v>
      </c>
      <c r="U31" s="92">
        <v>90</v>
      </c>
      <c r="V31" s="92">
        <v>130</v>
      </c>
      <c r="W31" s="92">
        <v>110</v>
      </c>
      <c r="X31" s="92">
        <v>120</v>
      </c>
      <c r="Y31" s="92">
        <v>120</v>
      </c>
      <c r="Z31" s="92">
        <v>140</v>
      </c>
      <c r="AA31" s="92">
        <v>110</v>
      </c>
      <c r="AB31" s="92">
        <v>130</v>
      </c>
      <c r="AC31" s="92">
        <v>80</v>
      </c>
      <c r="AD31" s="92">
        <v>210</v>
      </c>
      <c r="AE31" s="92">
        <v>200</v>
      </c>
      <c r="AF31" s="92">
        <v>190</v>
      </c>
      <c r="AG31" s="92">
        <v>220</v>
      </c>
      <c r="AH31" s="92">
        <v>270</v>
      </c>
      <c r="AI31" s="92">
        <v>260</v>
      </c>
      <c r="AJ31" s="92">
        <v>180</v>
      </c>
      <c r="AK31" s="92">
        <v>180</v>
      </c>
      <c r="AL31" s="92">
        <v>240</v>
      </c>
      <c r="AM31" s="92">
        <v>160</v>
      </c>
      <c r="AN31" s="92">
        <v>210</v>
      </c>
      <c r="AO31" s="92">
        <v>130</v>
      </c>
      <c r="AP31" s="92">
        <v>200</v>
      </c>
      <c r="AQ31" s="92">
        <v>60</v>
      </c>
      <c r="AR31" s="92">
        <v>140</v>
      </c>
      <c r="AS31" s="92">
        <v>90</v>
      </c>
      <c r="AT31" s="92">
        <v>300</v>
      </c>
      <c r="AU31" s="92">
        <v>130</v>
      </c>
      <c r="AV31" s="92">
        <v>230</v>
      </c>
      <c r="AW31" s="92">
        <v>160</v>
      </c>
      <c r="AX31" s="92">
        <v>200</v>
      </c>
      <c r="AY31" s="92">
        <v>140</v>
      </c>
      <c r="AZ31" s="131"/>
      <c r="BA31" s="131"/>
    </row>
    <row r="32" spans="1:58" x14ac:dyDescent="0.2">
      <c r="A32" s="106"/>
      <c r="B32" s="83"/>
      <c r="C32" s="83"/>
      <c r="D32" s="83"/>
      <c r="E32" s="83"/>
      <c r="F32" s="83"/>
      <c r="G32" s="83"/>
      <c r="H32" s="83"/>
      <c r="I32" s="83"/>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c r="AG32" s="104"/>
      <c r="AH32" s="104"/>
      <c r="AI32" s="104"/>
      <c r="AJ32" s="104"/>
      <c r="AK32" s="104"/>
      <c r="AL32" s="104"/>
      <c r="AM32" s="104"/>
      <c r="AN32" s="104"/>
      <c r="AO32" s="104"/>
      <c r="AP32" s="104"/>
      <c r="AQ32" s="104"/>
      <c r="AR32" s="104"/>
      <c r="AS32" s="104"/>
      <c r="AT32" s="104"/>
      <c r="AU32" s="104"/>
      <c r="AV32" s="104"/>
      <c r="AW32" s="104"/>
      <c r="AX32" s="104"/>
      <c r="AY32" s="104"/>
    </row>
    <row r="33" spans="1:51" x14ac:dyDescent="0.2">
      <c r="A33" s="58" t="s">
        <v>89</v>
      </c>
    </row>
    <row r="34" spans="1:51" x14ac:dyDescent="0.2">
      <c r="B34" s="129"/>
      <c r="C34" s="129"/>
      <c r="D34" s="129"/>
      <c r="E34" s="129"/>
      <c r="F34" s="129"/>
      <c r="G34" s="129"/>
      <c r="H34" s="129"/>
      <c r="I34" s="129"/>
      <c r="J34" s="129"/>
      <c r="K34" s="129"/>
      <c r="L34" s="129"/>
      <c r="M34" s="129"/>
      <c r="N34" s="129"/>
      <c r="O34" s="129"/>
      <c r="P34" s="129"/>
      <c r="Q34" s="129"/>
      <c r="R34" s="129"/>
      <c r="S34" s="129"/>
      <c r="T34" s="129"/>
      <c r="U34" s="129"/>
      <c r="V34" s="129"/>
      <c r="W34" s="129"/>
      <c r="X34" s="129"/>
      <c r="Y34" s="129"/>
      <c r="Z34" s="129"/>
      <c r="AA34" s="129"/>
      <c r="AB34" s="129"/>
      <c r="AC34" s="129"/>
      <c r="AD34" s="129"/>
      <c r="AE34" s="129"/>
      <c r="AF34" s="129"/>
      <c r="AG34" s="129"/>
      <c r="AH34" s="129"/>
      <c r="AI34" s="129"/>
      <c r="AJ34" s="129"/>
      <c r="AK34" s="129"/>
      <c r="AL34" s="129"/>
      <c r="AM34" s="129"/>
      <c r="AN34" s="129"/>
      <c r="AO34" s="129"/>
      <c r="AP34" s="129"/>
      <c r="AQ34" s="129"/>
      <c r="AR34" s="129"/>
      <c r="AS34" s="129"/>
      <c r="AT34" s="129"/>
      <c r="AU34" s="129"/>
      <c r="AV34" s="129"/>
      <c r="AW34" s="129"/>
      <c r="AX34" s="129"/>
      <c r="AY34" s="129"/>
    </row>
    <row r="35" spans="1:51" x14ac:dyDescent="0.2">
      <c r="B35" s="129"/>
      <c r="C35" s="129"/>
      <c r="D35" s="129"/>
      <c r="E35" s="129"/>
      <c r="F35" s="129"/>
      <c r="G35" s="129"/>
      <c r="H35" s="129"/>
      <c r="I35" s="129"/>
      <c r="J35" s="129"/>
      <c r="K35" s="129"/>
      <c r="L35" s="129"/>
      <c r="M35" s="129"/>
      <c r="N35" s="129"/>
      <c r="O35" s="129"/>
      <c r="P35" s="129"/>
      <c r="Q35" s="129"/>
      <c r="R35" s="129"/>
      <c r="S35" s="129"/>
      <c r="T35" s="129"/>
      <c r="U35" s="129"/>
      <c r="V35" s="129"/>
      <c r="W35" s="129"/>
      <c r="X35" s="129"/>
      <c r="Y35" s="129"/>
      <c r="Z35" s="129"/>
      <c r="AA35" s="129"/>
      <c r="AB35" s="129"/>
      <c r="AC35" s="129"/>
      <c r="AD35" s="129"/>
      <c r="AE35" s="129"/>
      <c r="AF35" s="129"/>
      <c r="AG35" s="129"/>
      <c r="AH35" s="129"/>
      <c r="AI35" s="129"/>
      <c r="AJ35" s="129"/>
      <c r="AK35" s="129"/>
      <c r="AL35" s="129"/>
      <c r="AM35" s="129"/>
      <c r="AN35" s="129"/>
      <c r="AO35" s="129"/>
      <c r="AP35" s="129"/>
      <c r="AQ35" s="129"/>
      <c r="AR35" s="129"/>
      <c r="AS35" s="129"/>
      <c r="AT35" s="129"/>
      <c r="AU35" s="129"/>
      <c r="AV35" s="129"/>
      <c r="AW35" s="129"/>
      <c r="AX35" s="129"/>
      <c r="AY35" s="129"/>
    </row>
    <row r="36" spans="1:51" x14ac:dyDescent="0.2">
      <c r="B36" s="129"/>
      <c r="C36" s="129"/>
      <c r="D36" s="129"/>
      <c r="E36" s="129"/>
      <c r="F36" s="129"/>
      <c r="G36" s="129"/>
      <c r="H36" s="129"/>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c r="AI36" s="129"/>
      <c r="AJ36" s="129"/>
      <c r="AK36" s="129"/>
      <c r="AL36" s="129"/>
      <c r="AM36" s="129"/>
      <c r="AN36" s="129"/>
      <c r="AO36" s="129"/>
      <c r="AP36" s="129"/>
      <c r="AQ36" s="129"/>
      <c r="AR36" s="129"/>
      <c r="AS36" s="129"/>
      <c r="AT36" s="129"/>
      <c r="AU36" s="129"/>
      <c r="AV36" s="129"/>
      <c r="AW36" s="129"/>
      <c r="AX36" s="129"/>
      <c r="AY36" s="129"/>
    </row>
    <row r="37" spans="1:51" x14ac:dyDescent="0.2">
      <c r="B37" s="130"/>
      <c r="C37" s="130"/>
      <c r="D37" s="130"/>
      <c r="E37" s="130"/>
      <c r="F37" s="130"/>
      <c r="G37" s="130"/>
      <c r="H37" s="130"/>
      <c r="I37" s="130"/>
      <c r="J37" s="130"/>
      <c r="K37" s="130"/>
      <c r="L37" s="130"/>
      <c r="M37" s="130"/>
      <c r="N37" s="130"/>
      <c r="O37" s="130"/>
      <c r="P37" s="130"/>
      <c r="Q37" s="130"/>
      <c r="R37" s="130"/>
      <c r="S37" s="130"/>
      <c r="T37" s="130"/>
      <c r="U37" s="130"/>
      <c r="V37" s="130"/>
      <c r="W37" s="130"/>
      <c r="X37" s="130"/>
      <c r="Y37" s="130"/>
      <c r="Z37" s="130"/>
      <c r="AA37" s="130"/>
      <c r="AB37" s="130"/>
      <c r="AC37" s="130"/>
      <c r="AD37" s="130"/>
      <c r="AE37" s="130"/>
      <c r="AF37" s="130"/>
      <c r="AG37" s="130"/>
      <c r="AH37" s="130"/>
      <c r="AI37" s="130"/>
      <c r="AJ37" s="130"/>
      <c r="AK37" s="130"/>
      <c r="AL37" s="130"/>
      <c r="AM37" s="130"/>
      <c r="AN37" s="130"/>
      <c r="AO37" s="130"/>
      <c r="AP37" s="130"/>
      <c r="AQ37" s="130"/>
      <c r="AR37" s="130"/>
      <c r="AS37" s="130"/>
      <c r="AT37" s="130"/>
      <c r="AU37" s="130"/>
      <c r="AV37" s="130"/>
      <c r="AW37" s="130"/>
      <c r="AX37" s="130"/>
      <c r="AY37" s="130"/>
    </row>
    <row r="38" spans="1:51" x14ac:dyDescent="0.2">
      <c r="B38" s="130"/>
      <c r="C38" s="130"/>
      <c r="D38" s="130"/>
      <c r="E38" s="130"/>
      <c r="F38" s="130"/>
      <c r="G38" s="130"/>
      <c r="H38" s="130"/>
      <c r="I38" s="130"/>
      <c r="J38" s="130"/>
      <c r="K38" s="130"/>
      <c r="L38" s="130"/>
      <c r="M38" s="130"/>
      <c r="N38" s="130"/>
      <c r="O38" s="130"/>
      <c r="P38" s="130"/>
      <c r="Q38" s="130"/>
      <c r="R38" s="130"/>
      <c r="S38" s="130"/>
      <c r="T38" s="130"/>
      <c r="U38" s="130"/>
      <c r="V38" s="130"/>
      <c r="W38" s="130"/>
      <c r="X38" s="130"/>
      <c r="Y38" s="130"/>
      <c r="Z38" s="130"/>
      <c r="AA38" s="130"/>
      <c r="AB38" s="130"/>
      <c r="AC38" s="130"/>
      <c r="AD38" s="130"/>
      <c r="AE38" s="130"/>
      <c r="AF38" s="130"/>
      <c r="AG38" s="130"/>
      <c r="AH38" s="130"/>
      <c r="AI38" s="130"/>
      <c r="AJ38" s="130"/>
      <c r="AK38" s="130"/>
      <c r="AL38" s="130"/>
      <c r="AM38" s="130"/>
      <c r="AN38" s="130"/>
      <c r="AO38" s="130"/>
      <c r="AP38" s="130"/>
      <c r="AQ38" s="130"/>
      <c r="AR38" s="130"/>
      <c r="AS38" s="130"/>
      <c r="AT38" s="130"/>
      <c r="AU38" s="130"/>
      <c r="AV38" s="130"/>
      <c r="AW38" s="130"/>
      <c r="AX38" s="130"/>
      <c r="AY38" s="130"/>
    </row>
  </sheetData>
  <mergeCells count="4">
    <mergeCell ref="B3:C3"/>
    <mergeCell ref="D3:E3"/>
    <mergeCell ref="F3:G3"/>
    <mergeCell ref="H3:I3"/>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33"/>
  <sheetViews>
    <sheetView zoomScaleNormal="100" workbookViewId="0"/>
  </sheetViews>
  <sheetFormatPr defaultColWidth="9.140625" defaultRowHeight="11.25" x14ac:dyDescent="0.2"/>
  <cols>
    <col min="1" max="1" width="52.85546875" style="58" customWidth="1"/>
    <col min="2" max="51" width="13.42578125" style="58" customWidth="1"/>
    <col min="52" max="52" width="10.5703125" style="58" bestFit="1" customWidth="1"/>
    <col min="53" max="16384" width="9.140625" style="58"/>
  </cols>
  <sheetData>
    <row r="1" spans="1:53" s="95" customFormat="1" x14ac:dyDescent="0.2">
      <c r="A1" s="76" t="s">
        <v>58</v>
      </c>
      <c r="B1" s="1"/>
      <c r="C1" s="1"/>
      <c r="D1" s="1"/>
      <c r="E1" s="1"/>
      <c r="F1" s="1"/>
      <c r="G1" s="1"/>
      <c r="H1" s="1"/>
      <c r="I1" s="1"/>
    </row>
    <row r="2" spans="1:53" s="95" customFormat="1" x14ac:dyDescent="0.2">
      <c r="A2" s="78" t="s">
        <v>323</v>
      </c>
      <c r="B2" s="2"/>
      <c r="C2" s="2"/>
      <c r="D2" s="1"/>
      <c r="E2" s="1"/>
      <c r="F2" s="1"/>
      <c r="G2" s="1"/>
      <c r="H2" s="1"/>
      <c r="I2" s="1"/>
    </row>
    <row r="3" spans="1:53" s="95" customFormat="1" ht="11.25" customHeight="1" x14ac:dyDescent="0.2">
      <c r="A3" s="96"/>
      <c r="B3" s="144"/>
      <c r="C3" s="144"/>
      <c r="D3" s="144"/>
      <c r="E3" s="144"/>
      <c r="F3" s="144"/>
      <c r="G3" s="144"/>
      <c r="H3" s="144"/>
      <c r="I3" s="144"/>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97"/>
      <c r="AW3" s="97"/>
      <c r="AX3" s="97"/>
      <c r="AY3" s="97"/>
    </row>
    <row r="4" spans="1:53" s="102" customFormat="1" ht="11.25" customHeight="1" x14ac:dyDescent="0.2">
      <c r="A4" s="98"/>
      <c r="B4" s="99" t="s">
        <v>222</v>
      </c>
      <c r="C4" s="99" t="s">
        <v>223</v>
      </c>
      <c r="D4" s="99" t="s">
        <v>224</v>
      </c>
      <c r="E4" s="100" t="s">
        <v>225</v>
      </c>
      <c r="F4" s="99" t="s">
        <v>226</v>
      </c>
      <c r="G4" s="99" t="s">
        <v>227</v>
      </c>
      <c r="H4" s="99" t="s">
        <v>228</v>
      </c>
      <c r="I4" s="100" t="s">
        <v>229</v>
      </c>
      <c r="J4" s="99" t="s">
        <v>230</v>
      </c>
      <c r="K4" s="99" t="s">
        <v>231</v>
      </c>
      <c r="L4" s="99" t="s">
        <v>232</v>
      </c>
      <c r="M4" s="100" t="s">
        <v>233</v>
      </c>
      <c r="N4" s="99" t="s">
        <v>234</v>
      </c>
      <c r="O4" s="99" t="s">
        <v>235</v>
      </c>
      <c r="P4" s="99" t="s">
        <v>236</v>
      </c>
      <c r="Q4" s="100" t="s">
        <v>237</v>
      </c>
      <c r="R4" s="99" t="s">
        <v>238</v>
      </c>
      <c r="S4" s="99" t="s">
        <v>239</v>
      </c>
      <c r="T4" s="99" t="s">
        <v>240</v>
      </c>
      <c r="U4" s="100" t="s">
        <v>241</v>
      </c>
      <c r="V4" s="99" t="s">
        <v>242</v>
      </c>
      <c r="W4" s="99" t="s">
        <v>243</v>
      </c>
      <c r="X4" s="99" t="s">
        <v>244</v>
      </c>
      <c r="Y4" s="100" t="s">
        <v>245</v>
      </c>
      <c r="Z4" s="99" t="s">
        <v>246</v>
      </c>
      <c r="AA4" s="99" t="s">
        <v>247</v>
      </c>
      <c r="AB4" s="99" t="s">
        <v>248</v>
      </c>
      <c r="AC4" s="99" t="s">
        <v>249</v>
      </c>
      <c r="AD4" s="100" t="s">
        <v>250</v>
      </c>
      <c r="AE4" s="99" t="s">
        <v>251</v>
      </c>
      <c r="AF4" s="99" t="s">
        <v>252</v>
      </c>
      <c r="AG4" s="99" t="s">
        <v>253</v>
      </c>
      <c r="AH4" s="100" t="s">
        <v>254</v>
      </c>
      <c r="AI4" s="99" t="s">
        <v>255</v>
      </c>
      <c r="AJ4" s="99" t="s">
        <v>256</v>
      </c>
      <c r="AK4" s="99" t="s">
        <v>257</v>
      </c>
      <c r="AL4" s="100" t="s">
        <v>258</v>
      </c>
      <c r="AM4" s="99" t="s">
        <v>259</v>
      </c>
      <c r="AN4" s="99" t="s">
        <v>260</v>
      </c>
      <c r="AO4" s="99" t="s">
        <v>261</v>
      </c>
      <c r="AP4" s="100" t="s">
        <v>262</v>
      </c>
      <c r="AQ4" s="99" t="s">
        <v>263</v>
      </c>
      <c r="AR4" s="99" t="s">
        <v>264</v>
      </c>
      <c r="AS4" s="99" t="s">
        <v>265</v>
      </c>
      <c r="AT4" s="100" t="s">
        <v>266</v>
      </c>
      <c r="AU4" s="99" t="s">
        <v>267</v>
      </c>
      <c r="AV4" s="99" t="s">
        <v>268</v>
      </c>
      <c r="AW4" s="99" t="s">
        <v>324</v>
      </c>
      <c r="AX4" s="99" t="s">
        <v>325</v>
      </c>
      <c r="AY4" s="99" t="s">
        <v>332</v>
      </c>
      <c r="AZ4" s="101"/>
    </row>
    <row r="5" spans="1:53" s="95" customFormat="1" x14ac:dyDescent="0.2">
      <c r="A5" s="2"/>
      <c r="B5" s="2"/>
      <c r="C5" s="2"/>
      <c r="D5" s="1"/>
      <c r="E5" s="1"/>
      <c r="F5" s="1"/>
      <c r="G5" s="1"/>
      <c r="H5" s="1"/>
      <c r="I5" s="1"/>
    </row>
    <row r="6" spans="1:53" s="95" customFormat="1" x14ac:dyDescent="0.2">
      <c r="A6" s="1"/>
      <c r="B6" s="3" t="s">
        <v>269</v>
      </c>
      <c r="C6" s="1"/>
      <c r="D6" s="3"/>
      <c r="E6" s="1"/>
      <c r="F6" s="3"/>
      <c r="G6" s="1"/>
      <c r="H6" s="3"/>
      <c r="I6" s="1"/>
    </row>
    <row r="7" spans="1:53" s="95" customFormat="1" x14ac:dyDescent="0.2">
      <c r="A7" s="1"/>
      <c r="B7" s="1"/>
      <c r="C7" s="1"/>
      <c r="D7" s="4"/>
      <c r="E7" s="4"/>
      <c r="F7" s="1"/>
      <c r="G7" s="1"/>
      <c r="H7" s="1"/>
      <c r="I7" s="1"/>
    </row>
    <row r="8" spans="1:53" s="95" customFormat="1" x14ac:dyDescent="0.2">
      <c r="A8" s="1" t="s">
        <v>1</v>
      </c>
      <c r="B8" s="92">
        <v>2050</v>
      </c>
      <c r="C8" s="92">
        <v>2910</v>
      </c>
      <c r="D8" s="92">
        <v>3600</v>
      </c>
      <c r="E8" s="92">
        <v>3360</v>
      </c>
      <c r="F8" s="92">
        <v>3260</v>
      </c>
      <c r="G8" s="92">
        <v>3380</v>
      </c>
      <c r="H8" s="92">
        <v>3850</v>
      </c>
      <c r="I8" s="92">
        <v>4390</v>
      </c>
      <c r="J8" s="92">
        <v>3650</v>
      </c>
      <c r="K8" s="92">
        <v>3050</v>
      </c>
      <c r="L8" s="92">
        <v>4110</v>
      </c>
      <c r="M8" s="92">
        <v>3870</v>
      </c>
      <c r="N8" s="92">
        <v>4080</v>
      </c>
      <c r="O8" s="92">
        <v>2860</v>
      </c>
      <c r="P8" s="92">
        <v>3670</v>
      </c>
      <c r="Q8" s="92">
        <v>4470</v>
      </c>
      <c r="R8" s="92">
        <v>4450</v>
      </c>
      <c r="S8" s="92">
        <v>3700</v>
      </c>
      <c r="T8" s="92">
        <v>4840</v>
      </c>
      <c r="U8" s="92">
        <v>5300</v>
      </c>
      <c r="V8" s="92">
        <v>5500</v>
      </c>
      <c r="W8" s="92">
        <v>4190</v>
      </c>
      <c r="X8" s="92">
        <v>5910</v>
      </c>
      <c r="Y8" s="92">
        <v>5430</v>
      </c>
      <c r="Z8" s="92">
        <v>6570</v>
      </c>
      <c r="AA8" s="92">
        <v>4330</v>
      </c>
      <c r="AB8" s="92">
        <v>6550</v>
      </c>
      <c r="AC8" s="92">
        <v>5180</v>
      </c>
      <c r="AD8" s="92">
        <v>5540</v>
      </c>
      <c r="AE8" s="92">
        <v>4780</v>
      </c>
      <c r="AF8" s="92">
        <v>5370</v>
      </c>
      <c r="AG8" s="92">
        <v>5470</v>
      </c>
      <c r="AH8" s="92">
        <v>6560</v>
      </c>
      <c r="AI8" s="92">
        <v>4390</v>
      </c>
      <c r="AJ8" s="92">
        <v>5510</v>
      </c>
      <c r="AK8" s="92">
        <v>5430</v>
      </c>
      <c r="AL8" s="92">
        <v>5930</v>
      </c>
      <c r="AM8" s="92">
        <v>5120</v>
      </c>
      <c r="AN8" s="92">
        <v>5690</v>
      </c>
      <c r="AO8" s="92">
        <v>6060</v>
      </c>
      <c r="AP8" s="92">
        <v>6680</v>
      </c>
      <c r="AQ8" s="92">
        <v>6270</v>
      </c>
      <c r="AR8" s="92">
        <v>5140</v>
      </c>
      <c r="AS8" s="92">
        <v>6840</v>
      </c>
      <c r="AT8" s="92">
        <v>5960</v>
      </c>
      <c r="AU8" s="92">
        <v>4370</v>
      </c>
      <c r="AV8" s="92">
        <v>5310</v>
      </c>
      <c r="AW8" s="92">
        <v>5320</v>
      </c>
      <c r="AX8" s="92">
        <v>5850</v>
      </c>
      <c r="AY8" s="92">
        <v>4950</v>
      </c>
      <c r="AZ8" s="131"/>
      <c r="BA8" s="131"/>
    </row>
    <row r="9" spans="1:53" s="95" customFormat="1" x14ac:dyDescent="0.2">
      <c r="A9" s="1"/>
      <c r="B9" s="107"/>
      <c r="C9" s="107"/>
      <c r="D9" s="107"/>
      <c r="E9" s="107"/>
      <c r="F9" s="107"/>
      <c r="G9" s="107"/>
      <c r="H9" s="107"/>
      <c r="I9" s="107"/>
      <c r="J9" s="107"/>
      <c r="K9" s="107"/>
      <c r="L9" s="107"/>
      <c r="M9" s="107"/>
      <c r="N9" s="107"/>
      <c r="O9" s="107"/>
      <c r="P9" s="107"/>
      <c r="Q9" s="107"/>
      <c r="R9" s="107"/>
      <c r="S9" s="107"/>
      <c r="T9" s="107"/>
      <c r="U9" s="107"/>
      <c r="V9" s="107"/>
      <c r="W9" s="107"/>
      <c r="X9" s="107"/>
      <c r="Y9" s="107"/>
      <c r="Z9" s="107"/>
      <c r="AA9" s="107"/>
      <c r="AB9" s="107"/>
      <c r="AC9" s="107"/>
      <c r="AD9" s="107"/>
      <c r="AE9" s="107"/>
      <c r="AF9" s="107"/>
      <c r="AG9" s="107"/>
      <c r="AH9" s="107"/>
      <c r="AI9" s="107"/>
      <c r="AJ9" s="107"/>
      <c r="AK9" s="107"/>
      <c r="AL9" s="107"/>
      <c r="AM9" s="107"/>
      <c r="AN9" s="107"/>
      <c r="AO9" s="107"/>
      <c r="AP9" s="107"/>
      <c r="AQ9" s="107"/>
      <c r="AR9" s="107"/>
      <c r="AS9" s="107"/>
      <c r="AT9" s="107"/>
      <c r="AU9" s="107"/>
      <c r="AV9" s="107"/>
      <c r="AW9" s="107"/>
      <c r="AX9" s="107"/>
      <c r="AY9" s="107"/>
      <c r="AZ9" s="131"/>
      <c r="BA9" s="131"/>
    </row>
    <row r="10" spans="1:53" s="95" customFormat="1" x14ac:dyDescent="0.2">
      <c r="A10" s="1" t="s">
        <v>288</v>
      </c>
      <c r="B10" s="92">
        <f>SUM(B12:B15)</f>
        <v>1930</v>
      </c>
      <c r="C10" s="92">
        <f t="shared" ref="C10:AV10" si="0">SUM(C12:C15)</f>
        <v>2740</v>
      </c>
      <c r="D10" s="92">
        <f t="shared" si="0"/>
        <v>3320</v>
      </c>
      <c r="E10" s="92">
        <f t="shared" si="0"/>
        <v>3150</v>
      </c>
      <c r="F10" s="92">
        <f t="shared" si="0"/>
        <v>2980</v>
      </c>
      <c r="G10" s="92">
        <f t="shared" si="0"/>
        <v>3190</v>
      </c>
      <c r="H10" s="92">
        <f t="shared" si="0"/>
        <v>3590</v>
      </c>
      <c r="I10" s="92">
        <f t="shared" si="0"/>
        <v>4140</v>
      </c>
      <c r="J10" s="92">
        <f t="shared" si="0"/>
        <v>3330</v>
      </c>
      <c r="K10" s="92">
        <f t="shared" si="0"/>
        <v>2790</v>
      </c>
      <c r="L10" s="92">
        <f t="shared" si="0"/>
        <v>3620</v>
      </c>
      <c r="M10" s="92">
        <f t="shared" si="0"/>
        <v>3570</v>
      </c>
      <c r="N10" s="92">
        <f t="shared" si="0"/>
        <v>3500</v>
      </c>
      <c r="O10" s="92">
        <f t="shared" si="0"/>
        <v>2500</v>
      </c>
      <c r="P10" s="92">
        <f t="shared" si="0"/>
        <v>3170</v>
      </c>
      <c r="Q10" s="92">
        <f t="shared" si="0"/>
        <v>3790</v>
      </c>
      <c r="R10" s="92">
        <f t="shared" si="0"/>
        <v>3690</v>
      </c>
      <c r="S10" s="92">
        <f t="shared" si="0"/>
        <v>3220</v>
      </c>
      <c r="T10" s="92">
        <f t="shared" si="0"/>
        <v>4240</v>
      </c>
      <c r="U10" s="92">
        <f t="shared" si="0"/>
        <v>4740</v>
      </c>
      <c r="V10" s="92">
        <f t="shared" si="0"/>
        <v>4620</v>
      </c>
      <c r="W10" s="92">
        <f t="shared" si="0"/>
        <v>3690</v>
      </c>
      <c r="X10" s="92">
        <f t="shared" si="0"/>
        <v>5020</v>
      </c>
      <c r="Y10" s="92">
        <f t="shared" si="0"/>
        <v>4850</v>
      </c>
      <c r="Z10" s="92">
        <f t="shared" si="0"/>
        <v>5670</v>
      </c>
      <c r="AA10" s="92">
        <f t="shared" si="0"/>
        <v>3770</v>
      </c>
      <c r="AB10" s="92">
        <f t="shared" si="0"/>
        <v>5750</v>
      </c>
      <c r="AC10" s="92">
        <f t="shared" si="0"/>
        <v>4570</v>
      </c>
      <c r="AD10" s="92">
        <f t="shared" si="0"/>
        <v>4630</v>
      </c>
      <c r="AE10" s="92">
        <f t="shared" si="0"/>
        <v>4200</v>
      </c>
      <c r="AF10" s="92">
        <f t="shared" si="0"/>
        <v>4760</v>
      </c>
      <c r="AG10" s="92">
        <f t="shared" si="0"/>
        <v>4820</v>
      </c>
      <c r="AH10" s="92">
        <f t="shared" si="0"/>
        <v>5730</v>
      </c>
      <c r="AI10" s="92">
        <f t="shared" si="0"/>
        <v>3890</v>
      </c>
      <c r="AJ10" s="92">
        <f t="shared" si="0"/>
        <v>4840</v>
      </c>
      <c r="AK10" s="92">
        <f t="shared" si="0"/>
        <v>4820</v>
      </c>
      <c r="AL10" s="92">
        <f t="shared" si="0"/>
        <v>5060</v>
      </c>
      <c r="AM10" s="92">
        <f t="shared" si="0"/>
        <v>4380</v>
      </c>
      <c r="AN10" s="92">
        <f t="shared" si="0"/>
        <v>4970</v>
      </c>
      <c r="AO10" s="92">
        <f t="shared" si="0"/>
        <v>4870</v>
      </c>
      <c r="AP10" s="92">
        <f t="shared" si="0"/>
        <v>5740</v>
      </c>
      <c r="AQ10" s="92">
        <f t="shared" si="0"/>
        <v>5630</v>
      </c>
      <c r="AR10" s="92">
        <f t="shared" si="0"/>
        <v>4530</v>
      </c>
      <c r="AS10" s="92">
        <f t="shared" si="0"/>
        <v>6270</v>
      </c>
      <c r="AT10" s="92">
        <f t="shared" si="0"/>
        <v>5320</v>
      </c>
      <c r="AU10" s="92">
        <f t="shared" si="0"/>
        <v>3670</v>
      </c>
      <c r="AV10" s="92">
        <f t="shared" si="0"/>
        <v>4550</v>
      </c>
      <c r="AW10" s="92">
        <v>4460</v>
      </c>
      <c r="AX10" s="92">
        <v>4680</v>
      </c>
      <c r="AY10" s="92">
        <v>4160</v>
      </c>
      <c r="AZ10" s="131"/>
      <c r="BA10" s="131"/>
    </row>
    <row r="11" spans="1:53" s="95" customFormat="1" x14ac:dyDescent="0.2">
      <c r="A11" s="1"/>
      <c r="B11" s="93"/>
      <c r="C11" s="93"/>
      <c r="D11" s="93"/>
      <c r="E11" s="93"/>
      <c r="F11" s="93"/>
      <c r="G11" s="93"/>
      <c r="H11" s="93"/>
      <c r="I11" s="93"/>
      <c r="J11" s="93"/>
      <c r="K11" s="93"/>
      <c r="L11" s="93"/>
      <c r="M11" s="93"/>
      <c r="N11" s="93"/>
      <c r="O11" s="93"/>
      <c r="P11" s="93"/>
      <c r="Q11" s="93"/>
      <c r="R11" s="93"/>
      <c r="S11" s="93"/>
      <c r="T11" s="93"/>
      <c r="U11" s="93"/>
      <c r="V11" s="93"/>
      <c r="W11" s="93"/>
      <c r="X11" s="93"/>
      <c r="Y11" s="93"/>
      <c r="Z11" s="93"/>
      <c r="AA11" s="93"/>
      <c r="AB11" s="93"/>
      <c r="AC11" s="93"/>
      <c r="AD11" s="93"/>
      <c r="AE11" s="93"/>
      <c r="AF11" s="93"/>
      <c r="AG11" s="93"/>
      <c r="AH11" s="93"/>
      <c r="AI11" s="93"/>
      <c r="AJ11" s="93"/>
      <c r="AK11" s="93"/>
      <c r="AL11" s="93"/>
      <c r="AM11" s="93"/>
      <c r="AN11" s="93"/>
      <c r="AO11" s="93"/>
      <c r="AP11" s="93"/>
      <c r="AQ11" s="93"/>
      <c r="AR11" s="93"/>
      <c r="AS11" s="93"/>
      <c r="AT11" s="93"/>
      <c r="AU11" s="93"/>
      <c r="AV11" s="93"/>
      <c r="AW11" s="93"/>
      <c r="AX11" s="93"/>
      <c r="AY11" s="93"/>
      <c r="AZ11" s="131"/>
      <c r="BA11" s="131"/>
    </row>
    <row r="12" spans="1:53" s="95" customFormat="1" x14ac:dyDescent="0.2">
      <c r="A12" s="1" t="s">
        <v>289</v>
      </c>
      <c r="B12" s="92">
        <v>660</v>
      </c>
      <c r="C12" s="92">
        <v>940</v>
      </c>
      <c r="D12" s="92">
        <v>1140</v>
      </c>
      <c r="E12" s="92">
        <v>1260</v>
      </c>
      <c r="F12" s="92">
        <v>920</v>
      </c>
      <c r="G12" s="92">
        <v>960</v>
      </c>
      <c r="H12" s="92">
        <v>1190</v>
      </c>
      <c r="I12" s="92">
        <v>1690</v>
      </c>
      <c r="J12" s="92">
        <v>950</v>
      </c>
      <c r="K12" s="92">
        <v>950</v>
      </c>
      <c r="L12" s="92">
        <v>1250</v>
      </c>
      <c r="M12" s="92">
        <v>1390</v>
      </c>
      <c r="N12" s="92">
        <v>1060</v>
      </c>
      <c r="O12" s="92">
        <v>770</v>
      </c>
      <c r="P12" s="92">
        <v>950</v>
      </c>
      <c r="Q12" s="92">
        <v>1430</v>
      </c>
      <c r="R12" s="92">
        <v>1290</v>
      </c>
      <c r="S12" s="92">
        <v>1130</v>
      </c>
      <c r="T12" s="92">
        <v>1400</v>
      </c>
      <c r="U12" s="92">
        <v>1820</v>
      </c>
      <c r="V12" s="92">
        <v>1500</v>
      </c>
      <c r="W12" s="92">
        <v>1310</v>
      </c>
      <c r="X12" s="92">
        <v>1770</v>
      </c>
      <c r="Y12" s="92">
        <v>2040</v>
      </c>
      <c r="Z12" s="92">
        <v>1950</v>
      </c>
      <c r="AA12" s="92">
        <v>1220</v>
      </c>
      <c r="AB12" s="92">
        <v>2070</v>
      </c>
      <c r="AC12" s="92">
        <v>1670</v>
      </c>
      <c r="AD12" s="92">
        <v>1390</v>
      </c>
      <c r="AE12" s="92">
        <v>1470</v>
      </c>
      <c r="AF12" s="92">
        <v>1630</v>
      </c>
      <c r="AG12" s="92">
        <v>1840</v>
      </c>
      <c r="AH12" s="92">
        <v>1950</v>
      </c>
      <c r="AI12" s="92">
        <v>1250</v>
      </c>
      <c r="AJ12" s="92">
        <v>1570</v>
      </c>
      <c r="AK12" s="92">
        <v>1910</v>
      </c>
      <c r="AL12" s="92">
        <v>1740</v>
      </c>
      <c r="AM12" s="92">
        <v>1500</v>
      </c>
      <c r="AN12" s="92">
        <v>1620</v>
      </c>
      <c r="AO12" s="92">
        <v>1860</v>
      </c>
      <c r="AP12" s="92">
        <v>1930</v>
      </c>
      <c r="AQ12" s="92">
        <v>2060</v>
      </c>
      <c r="AR12" s="92">
        <v>1720</v>
      </c>
      <c r="AS12" s="92">
        <v>2960</v>
      </c>
      <c r="AT12" s="92">
        <v>2330</v>
      </c>
      <c r="AU12" s="92">
        <v>1390</v>
      </c>
      <c r="AV12" s="92">
        <v>1640</v>
      </c>
      <c r="AW12" s="92">
        <v>1570</v>
      </c>
      <c r="AX12" s="92">
        <v>1490</v>
      </c>
      <c r="AY12" s="92">
        <v>1350</v>
      </c>
      <c r="AZ12" s="131"/>
      <c r="BA12" s="131"/>
    </row>
    <row r="13" spans="1:53" s="95" customFormat="1" x14ac:dyDescent="0.2">
      <c r="A13" s="1" t="s">
        <v>290</v>
      </c>
      <c r="B13" s="92">
        <v>530</v>
      </c>
      <c r="C13" s="92">
        <v>900</v>
      </c>
      <c r="D13" s="92">
        <v>1020</v>
      </c>
      <c r="E13" s="92">
        <v>870</v>
      </c>
      <c r="F13" s="92">
        <v>930</v>
      </c>
      <c r="G13" s="92">
        <v>1180</v>
      </c>
      <c r="H13" s="92">
        <v>1040</v>
      </c>
      <c r="I13" s="92">
        <v>1230</v>
      </c>
      <c r="J13" s="92">
        <v>1180</v>
      </c>
      <c r="K13" s="92">
        <v>850</v>
      </c>
      <c r="L13" s="92">
        <v>1020</v>
      </c>
      <c r="M13" s="92">
        <v>920</v>
      </c>
      <c r="N13" s="92">
        <v>1270</v>
      </c>
      <c r="O13" s="92">
        <v>720</v>
      </c>
      <c r="P13" s="92">
        <v>880</v>
      </c>
      <c r="Q13" s="92">
        <v>1130</v>
      </c>
      <c r="R13" s="92">
        <v>1140</v>
      </c>
      <c r="S13" s="92">
        <v>1010</v>
      </c>
      <c r="T13" s="92">
        <v>1320</v>
      </c>
      <c r="U13" s="92">
        <v>1260</v>
      </c>
      <c r="V13" s="92">
        <v>1560</v>
      </c>
      <c r="W13" s="92">
        <v>1060</v>
      </c>
      <c r="X13" s="92">
        <v>1430</v>
      </c>
      <c r="Y13" s="92">
        <v>1260</v>
      </c>
      <c r="Z13" s="92">
        <v>1690</v>
      </c>
      <c r="AA13" s="92">
        <v>1110</v>
      </c>
      <c r="AB13" s="92">
        <v>1720</v>
      </c>
      <c r="AC13" s="92">
        <v>1180</v>
      </c>
      <c r="AD13" s="92">
        <v>1340</v>
      </c>
      <c r="AE13" s="92">
        <v>1200</v>
      </c>
      <c r="AF13" s="92">
        <v>1320</v>
      </c>
      <c r="AG13" s="92">
        <v>1370</v>
      </c>
      <c r="AH13" s="92">
        <v>1830</v>
      </c>
      <c r="AI13" s="92">
        <v>1170</v>
      </c>
      <c r="AJ13" s="92">
        <v>1440</v>
      </c>
      <c r="AK13" s="92">
        <v>1330</v>
      </c>
      <c r="AL13" s="92">
        <v>1560</v>
      </c>
      <c r="AM13" s="92">
        <v>1190</v>
      </c>
      <c r="AN13" s="92">
        <v>1340</v>
      </c>
      <c r="AO13" s="92">
        <v>1240</v>
      </c>
      <c r="AP13" s="92">
        <v>1600</v>
      </c>
      <c r="AQ13" s="92">
        <v>1360</v>
      </c>
      <c r="AR13" s="92">
        <v>1120</v>
      </c>
      <c r="AS13" s="92">
        <v>1360</v>
      </c>
      <c r="AT13" s="92">
        <v>1350</v>
      </c>
      <c r="AU13" s="92">
        <v>1190</v>
      </c>
      <c r="AV13" s="92">
        <v>1400</v>
      </c>
      <c r="AW13" s="92">
        <v>1420</v>
      </c>
      <c r="AX13" s="92">
        <v>1740</v>
      </c>
      <c r="AY13" s="92">
        <v>1430</v>
      </c>
      <c r="AZ13" s="131"/>
      <c r="BA13" s="131"/>
    </row>
    <row r="14" spans="1:53" s="95" customFormat="1" x14ac:dyDescent="0.2">
      <c r="A14" s="1" t="s">
        <v>291</v>
      </c>
      <c r="B14" s="92">
        <v>610</v>
      </c>
      <c r="C14" s="92">
        <v>760</v>
      </c>
      <c r="D14" s="92">
        <v>990</v>
      </c>
      <c r="E14" s="92">
        <v>850</v>
      </c>
      <c r="F14" s="92">
        <v>900</v>
      </c>
      <c r="G14" s="92">
        <v>840</v>
      </c>
      <c r="H14" s="92">
        <v>1120</v>
      </c>
      <c r="I14" s="92">
        <v>1020</v>
      </c>
      <c r="J14" s="92">
        <v>940</v>
      </c>
      <c r="K14" s="92">
        <v>800</v>
      </c>
      <c r="L14" s="92">
        <v>1070</v>
      </c>
      <c r="M14" s="92">
        <v>1010</v>
      </c>
      <c r="N14" s="92">
        <v>890</v>
      </c>
      <c r="O14" s="92">
        <v>810</v>
      </c>
      <c r="P14" s="92">
        <v>1010</v>
      </c>
      <c r="Q14" s="92">
        <v>970</v>
      </c>
      <c r="R14" s="92">
        <v>990</v>
      </c>
      <c r="S14" s="92">
        <v>870</v>
      </c>
      <c r="T14" s="92">
        <v>1160</v>
      </c>
      <c r="U14" s="92">
        <v>1330</v>
      </c>
      <c r="V14" s="92">
        <v>1170</v>
      </c>
      <c r="W14" s="92">
        <v>1050</v>
      </c>
      <c r="X14" s="92">
        <v>1470</v>
      </c>
      <c r="Y14" s="92">
        <v>1270</v>
      </c>
      <c r="Z14" s="92">
        <v>1640</v>
      </c>
      <c r="AA14" s="92">
        <v>1160</v>
      </c>
      <c r="AB14" s="92">
        <v>1560</v>
      </c>
      <c r="AC14" s="92">
        <v>1340</v>
      </c>
      <c r="AD14" s="92">
        <v>1520</v>
      </c>
      <c r="AE14" s="92">
        <v>1200</v>
      </c>
      <c r="AF14" s="92">
        <v>1410</v>
      </c>
      <c r="AG14" s="92">
        <v>1310</v>
      </c>
      <c r="AH14" s="92">
        <v>1480</v>
      </c>
      <c r="AI14" s="92">
        <v>1130</v>
      </c>
      <c r="AJ14" s="92">
        <v>1470</v>
      </c>
      <c r="AK14" s="92">
        <v>1290</v>
      </c>
      <c r="AL14" s="92">
        <v>1390</v>
      </c>
      <c r="AM14" s="92">
        <v>1400</v>
      </c>
      <c r="AN14" s="92">
        <v>1630</v>
      </c>
      <c r="AO14" s="92">
        <v>1470</v>
      </c>
      <c r="AP14" s="92">
        <v>1810</v>
      </c>
      <c r="AQ14" s="92">
        <v>1740</v>
      </c>
      <c r="AR14" s="92">
        <v>1360</v>
      </c>
      <c r="AS14" s="92">
        <v>1440</v>
      </c>
      <c r="AT14" s="92">
        <v>1170</v>
      </c>
      <c r="AU14" s="92">
        <v>820</v>
      </c>
      <c r="AV14" s="92">
        <v>1150</v>
      </c>
      <c r="AW14" s="92">
        <v>1180</v>
      </c>
      <c r="AX14" s="92">
        <v>1100</v>
      </c>
      <c r="AY14" s="92">
        <v>1100</v>
      </c>
      <c r="AZ14" s="131"/>
      <c r="BA14" s="131"/>
    </row>
    <row r="15" spans="1:53" s="95" customFormat="1" x14ac:dyDescent="0.2">
      <c r="A15" s="2" t="s">
        <v>310</v>
      </c>
      <c r="B15" s="92">
        <v>130</v>
      </c>
      <c r="C15" s="92">
        <v>140</v>
      </c>
      <c r="D15" s="92">
        <v>170</v>
      </c>
      <c r="E15" s="92">
        <v>170</v>
      </c>
      <c r="F15" s="92">
        <v>230</v>
      </c>
      <c r="G15" s="92">
        <v>210</v>
      </c>
      <c r="H15" s="92">
        <v>240</v>
      </c>
      <c r="I15" s="92">
        <v>200</v>
      </c>
      <c r="J15" s="92">
        <v>260</v>
      </c>
      <c r="K15" s="92">
        <v>190</v>
      </c>
      <c r="L15" s="92">
        <v>280</v>
      </c>
      <c r="M15" s="92">
        <v>250</v>
      </c>
      <c r="N15" s="92">
        <v>280</v>
      </c>
      <c r="O15" s="92">
        <v>200</v>
      </c>
      <c r="P15" s="92">
        <v>330</v>
      </c>
      <c r="Q15" s="92">
        <v>260</v>
      </c>
      <c r="R15" s="92">
        <v>270</v>
      </c>
      <c r="S15" s="92">
        <v>210</v>
      </c>
      <c r="T15" s="92">
        <v>360</v>
      </c>
      <c r="U15" s="92">
        <v>330</v>
      </c>
      <c r="V15" s="92">
        <v>390</v>
      </c>
      <c r="W15" s="92">
        <v>270</v>
      </c>
      <c r="X15" s="92">
        <v>350</v>
      </c>
      <c r="Y15" s="92">
        <v>280</v>
      </c>
      <c r="Z15" s="92">
        <v>390</v>
      </c>
      <c r="AA15" s="92">
        <v>280</v>
      </c>
      <c r="AB15" s="92">
        <v>400</v>
      </c>
      <c r="AC15" s="92">
        <v>380</v>
      </c>
      <c r="AD15" s="92">
        <v>380</v>
      </c>
      <c r="AE15" s="92">
        <v>330</v>
      </c>
      <c r="AF15" s="92">
        <v>400</v>
      </c>
      <c r="AG15" s="92">
        <v>300</v>
      </c>
      <c r="AH15" s="92">
        <v>470</v>
      </c>
      <c r="AI15" s="92">
        <v>340</v>
      </c>
      <c r="AJ15" s="92">
        <v>360</v>
      </c>
      <c r="AK15" s="92">
        <v>290</v>
      </c>
      <c r="AL15" s="92">
        <v>370</v>
      </c>
      <c r="AM15" s="92">
        <v>290</v>
      </c>
      <c r="AN15" s="92">
        <v>380</v>
      </c>
      <c r="AO15" s="92">
        <v>300</v>
      </c>
      <c r="AP15" s="92">
        <v>400</v>
      </c>
      <c r="AQ15" s="92">
        <v>470</v>
      </c>
      <c r="AR15" s="92">
        <v>330</v>
      </c>
      <c r="AS15" s="92">
        <v>510</v>
      </c>
      <c r="AT15" s="92">
        <v>470</v>
      </c>
      <c r="AU15" s="92">
        <v>270</v>
      </c>
      <c r="AV15" s="92">
        <v>360</v>
      </c>
      <c r="AW15" s="92">
        <v>290</v>
      </c>
      <c r="AX15" s="92">
        <v>350</v>
      </c>
      <c r="AY15" s="92">
        <v>280</v>
      </c>
      <c r="AZ15" s="131"/>
      <c r="BA15" s="131"/>
    </row>
    <row r="16" spans="1:53" s="95" customFormat="1" x14ac:dyDescent="0.2">
      <c r="A16" s="2"/>
      <c r="B16" s="93"/>
      <c r="C16" s="93"/>
      <c r="D16" s="93"/>
      <c r="E16" s="93"/>
      <c r="F16" s="93"/>
      <c r="G16" s="93"/>
      <c r="H16" s="93"/>
      <c r="I16" s="93"/>
      <c r="J16" s="93"/>
      <c r="K16" s="93"/>
      <c r="L16" s="93"/>
      <c r="M16" s="93"/>
      <c r="N16" s="93"/>
      <c r="O16" s="93"/>
      <c r="P16" s="93"/>
      <c r="Q16" s="93"/>
      <c r="R16" s="93"/>
      <c r="S16" s="93"/>
      <c r="T16" s="93"/>
      <c r="U16" s="93"/>
      <c r="V16" s="93"/>
      <c r="W16" s="93"/>
      <c r="X16" s="93"/>
      <c r="Y16" s="93"/>
      <c r="Z16" s="93"/>
      <c r="AA16" s="93"/>
      <c r="AB16" s="93"/>
      <c r="AC16" s="93"/>
      <c r="AD16" s="93"/>
      <c r="AE16" s="93"/>
      <c r="AF16" s="93"/>
      <c r="AG16" s="93"/>
      <c r="AH16" s="93"/>
      <c r="AI16" s="93"/>
      <c r="AJ16" s="93"/>
      <c r="AK16" s="93"/>
      <c r="AL16" s="93"/>
      <c r="AM16" s="93"/>
      <c r="AN16" s="93"/>
      <c r="AO16" s="93"/>
      <c r="AP16" s="93"/>
      <c r="AQ16" s="93"/>
      <c r="AR16" s="93"/>
      <c r="AS16" s="93"/>
      <c r="AT16" s="93"/>
      <c r="AU16" s="93"/>
      <c r="AV16" s="93"/>
      <c r="AW16" s="93"/>
      <c r="AX16" s="93"/>
      <c r="AY16" s="93"/>
      <c r="AZ16" s="131"/>
      <c r="BA16" s="131"/>
    </row>
    <row r="17" spans="1:58" s="95" customFormat="1" x14ac:dyDescent="0.2">
      <c r="A17" s="82" t="s">
        <v>304</v>
      </c>
      <c r="B17" s="92">
        <v>290</v>
      </c>
      <c r="C17" s="92">
        <v>430</v>
      </c>
      <c r="D17" s="92">
        <v>600</v>
      </c>
      <c r="E17" s="92">
        <v>780</v>
      </c>
      <c r="F17" s="92">
        <v>390</v>
      </c>
      <c r="G17" s="92">
        <v>380</v>
      </c>
      <c r="H17" s="92">
        <v>520</v>
      </c>
      <c r="I17" s="92">
        <v>720</v>
      </c>
      <c r="J17" s="92">
        <v>410</v>
      </c>
      <c r="K17" s="92">
        <v>360</v>
      </c>
      <c r="L17" s="92">
        <v>550</v>
      </c>
      <c r="M17" s="92">
        <v>740</v>
      </c>
      <c r="N17" s="92">
        <v>310</v>
      </c>
      <c r="O17" s="92">
        <v>290</v>
      </c>
      <c r="P17" s="92">
        <v>400</v>
      </c>
      <c r="Q17" s="92">
        <v>780</v>
      </c>
      <c r="R17" s="92">
        <v>510</v>
      </c>
      <c r="S17" s="92">
        <v>330</v>
      </c>
      <c r="T17" s="92">
        <v>420</v>
      </c>
      <c r="U17" s="92">
        <v>810</v>
      </c>
      <c r="V17" s="92">
        <v>460</v>
      </c>
      <c r="W17" s="92">
        <v>360</v>
      </c>
      <c r="X17" s="92">
        <v>630</v>
      </c>
      <c r="Y17" s="92">
        <v>880</v>
      </c>
      <c r="Z17" s="92">
        <v>550</v>
      </c>
      <c r="AA17" s="92">
        <v>460</v>
      </c>
      <c r="AB17" s="92">
        <v>590</v>
      </c>
      <c r="AC17" s="92">
        <v>900</v>
      </c>
      <c r="AD17" s="92">
        <v>550</v>
      </c>
      <c r="AE17" s="92">
        <v>640</v>
      </c>
      <c r="AF17" s="92">
        <v>730</v>
      </c>
      <c r="AG17" s="92">
        <v>730</v>
      </c>
      <c r="AH17" s="92">
        <v>720</v>
      </c>
      <c r="AI17" s="92">
        <v>540</v>
      </c>
      <c r="AJ17" s="92">
        <v>720</v>
      </c>
      <c r="AK17" s="92">
        <v>980</v>
      </c>
      <c r="AL17" s="92">
        <v>640</v>
      </c>
      <c r="AM17" s="92">
        <v>580</v>
      </c>
      <c r="AN17" s="92">
        <v>750</v>
      </c>
      <c r="AO17" s="92">
        <v>900</v>
      </c>
      <c r="AP17" s="92">
        <v>710</v>
      </c>
      <c r="AQ17" s="92">
        <v>1020</v>
      </c>
      <c r="AR17" s="92">
        <v>860</v>
      </c>
      <c r="AS17" s="92">
        <v>1960</v>
      </c>
      <c r="AT17" s="92">
        <v>1370</v>
      </c>
      <c r="AU17" s="92">
        <v>690</v>
      </c>
      <c r="AV17" s="92">
        <v>600</v>
      </c>
      <c r="AW17" s="92">
        <v>690</v>
      </c>
      <c r="AX17" s="92">
        <v>620</v>
      </c>
      <c r="AY17" s="92">
        <v>540</v>
      </c>
      <c r="AZ17" s="131"/>
      <c r="BA17" s="131"/>
    </row>
    <row r="18" spans="1:58" s="1" customFormat="1" x14ac:dyDescent="0.2">
      <c r="A18" s="82" t="s">
        <v>214</v>
      </c>
      <c r="B18" s="92">
        <v>60</v>
      </c>
      <c r="C18" s="92">
        <v>60</v>
      </c>
      <c r="D18" s="92">
        <v>110</v>
      </c>
      <c r="E18" s="92">
        <v>100</v>
      </c>
      <c r="F18" s="92">
        <v>130</v>
      </c>
      <c r="G18" s="92">
        <v>80</v>
      </c>
      <c r="H18" s="92">
        <v>100</v>
      </c>
      <c r="I18" s="92">
        <v>60</v>
      </c>
      <c r="J18" s="92">
        <v>120</v>
      </c>
      <c r="K18" s="92">
        <v>50</v>
      </c>
      <c r="L18" s="92">
        <v>60</v>
      </c>
      <c r="M18" s="92">
        <v>30</v>
      </c>
      <c r="N18" s="92">
        <v>90</v>
      </c>
      <c r="O18" s="92">
        <v>50</v>
      </c>
      <c r="P18" s="92">
        <v>80</v>
      </c>
      <c r="Q18" s="92">
        <v>50</v>
      </c>
      <c r="R18" s="92">
        <v>60</v>
      </c>
      <c r="S18" s="92">
        <v>50</v>
      </c>
      <c r="T18" s="92">
        <v>60</v>
      </c>
      <c r="U18" s="92">
        <v>50</v>
      </c>
      <c r="V18" s="92">
        <v>60</v>
      </c>
      <c r="W18" s="92">
        <v>70</v>
      </c>
      <c r="X18" s="92">
        <v>70</v>
      </c>
      <c r="Y18" s="92">
        <v>40</v>
      </c>
      <c r="Z18" s="92">
        <v>60</v>
      </c>
      <c r="AA18" s="92">
        <v>60</v>
      </c>
      <c r="AB18" s="92">
        <v>100</v>
      </c>
      <c r="AC18" s="92">
        <v>40</v>
      </c>
      <c r="AD18" s="92">
        <v>80</v>
      </c>
      <c r="AE18" s="92">
        <v>50</v>
      </c>
      <c r="AF18" s="92">
        <v>100</v>
      </c>
      <c r="AG18" s="92">
        <v>50</v>
      </c>
      <c r="AH18" s="92">
        <v>70</v>
      </c>
      <c r="AI18" s="92">
        <v>40</v>
      </c>
      <c r="AJ18" s="92">
        <v>100</v>
      </c>
      <c r="AK18" s="92">
        <v>40</v>
      </c>
      <c r="AL18" s="92">
        <v>80</v>
      </c>
      <c r="AM18" s="92">
        <v>60</v>
      </c>
      <c r="AN18" s="92">
        <v>90</v>
      </c>
      <c r="AO18" s="92">
        <v>40</v>
      </c>
      <c r="AP18" s="92">
        <v>110</v>
      </c>
      <c r="AQ18" s="92">
        <v>60</v>
      </c>
      <c r="AR18" s="92">
        <v>110</v>
      </c>
      <c r="AS18" s="92">
        <v>50</v>
      </c>
      <c r="AT18" s="92">
        <v>150</v>
      </c>
      <c r="AU18" s="92">
        <v>90</v>
      </c>
      <c r="AV18" s="92">
        <v>330</v>
      </c>
      <c r="AW18" s="92">
        <v>80</v>
      </c>
      <c r="AX18" s="92">
        <v>100</v>
      </c>
      <c r="AY18" s="92">
        <v>60</v>
      </c>
      <c r="AZ18" s="131"/>
      <c r="BA18" s="131"/>
      <c r="BB18" s="74"/>
      <c r="BC18" s="74"/>
      <c r="BD18" s="74"/>
      <c r="BE18" s="74"/>
      <c r="BF18" s="74"/>
    </row>
    <row r="19" spans="1:58" s="95" customFormat="1" x14ac:dyDescent="0.2">
      <c r="A19" s="82" t="s">
        <v>292</v>
      </c>
      <c r="B19" s="92">
        <v>70</v>
      </c>
      <c r="C19" s="92">
        <v>70</v>
      </c>
      <c r="D19" s="92">
        <v>90</v>
      </c>
      <c r="E19" s="92">
        <v>50</v>
      </c>
      <c r="F19" s="92">
        <v>80</v>
      </c>
      <c r="G19" s="92">
        <v>90</v>
      </c>
      <c r="H19" s="92">
        <v>110</v>
      </c>
      <c r="I19" s="92">
        <v>70</v>
      </c>
      <c r="J19" s="92">
        <v>110</v>
      </c>
      <c r="K19" s="92">
        <v>80</v>
      </c>
      <c r="L19" s="92">
        <v>140</v>
      </c>
      <c r="M19" s="92">
        <v>100</v>
      </c>
      <c r="N19" s="92">
        <v>110</v>
      </c>
      <c r="O19" s="92">
        <v>90</v>
      </c>
      <c r="P19" s="92">
        <v>190</v>
      </c>
      <c r="Q19" s="92">
        <v>130</v>
      </c>
      <c r="R19" s="92">
        <v>130</v>
      </c>
      <c r="S19" s="92">
        <v>70</v>
      </c>
      <c r="T19" s="92">
        <v>160</v>
      </c>
      <c r="U19" s="92">
        <v>120</v>
      </c>
      <c r="V19" s="92">
        <v>130</v>
      </c>
      <c r="W19" s="92">
        <v>80</v>
      </c>
      <c r="X19" s="92">
        <v>120</v>
      </c>
      <c r="Y19" s="92">
        <v>90</v>
      </c>
      <c r="Z19" s="92">
        <v>120</v>
      </c>
      <c r="AA19" s="92">
        <v>100</v>
      </c>
      <c r="AB19" s="92">
        <v>170</v>
      </c>
      <c r="AC19" s="92">
        <v>170</v>
      </c>
      <c r="AD19" s="92">
        <v>140</v>
      </c>
      <c r="AE19" s="92">
        <v>150</v>
      </c>
      <c r="AF19" s="92">
        <v>240</v>
      </c>
      <c r="AG19" s="92">
        <v>120</v>
      </c>
      <c r="AH19" s="92">
        <v>210</v>
      </c>
      <c r="AI19" s="92">
        <v>200</v>
      </c>
      <c r="AJ19" s="92">
        <v>190</v>
      </c>
      <c r="AK19" s="92">
        <v>130</v>
      </c>
      <c r="AL19" s="92">
        <v>190</v>
      </c>
      <c r="AM19" s="92">
        <v>140</v>
      </c>
      <c r="AN19" s="92">
        <v>240</v>
      </c>
      <c r="AO19" s="92">
        <v>140</v>
      </c>
      <c r="AP19" s="92">
        <v>170</v>
      </c>
      <c r="AQ19" s="92">
        <v>210</v>
      </c>
      <c r="AR19" s="92">
        <v>210</v>
      </c>
      <c r="AS19" s="92">
        <v>350</v>
      </c>
      <c r="AT19" s="92">
        <v>330</v>
      </c>
      <c r="AU19" s="92">
        <v>180</v>
      </c>
      <c r="AV19" s="92">
        <v>230</v>
      </c>
      <c r="AW19" s="92">
        <v>150</v>
      </c>
      <c r="AX19" s="92">
        <v>190</v>
      </c>
      <c r="AY19" s="92">
        <v>140</v>
      </c>
      <c r="AZ19" s="131"/>
      <c r="BA19" s="131"/>
    </row>
    <row r="20" spans="1:58" s="95" customFormat="1" x14ac:dyDescent="0.2">
      <c r="A20" s="82" t="s">
        <v>293</v>
      </c>
      <c r="B20" s="92">
        <v>40</v>
      </c>
      <c r="C20" s="92">
        <v>50</v>
      </c>
      <c r="D20" s="92">
        <v>40</v>
      </c>
      <c r="E20" s="92">
        <v>70</v>
      </c>
      <c r="F20" s="92">
        <v>40</v>
      </c>
      <c r="G20" s="92">
        <v>30</v>
      </c>
      <c r="H20" s="92">
        <v>40</v>
      </c>
      <c r="I20" s="92">
        <v>50</v>
      </c>
      <c r="J20" s="92">
        <v>30</v>
      </c>
      <c r="K20" s="92">
        <v>30</v>
      </c>
      <c r="L20" s="92">
        <v>40</v>
      </c>
      <c r="M20" s="92">
        <v>60</v>
      </c>
      <c r="N20" s="92">
        <v>140</v>
      </c>
      <c r="O20" s="92">
        <v>30</v>
      </c>
      <c r="P20" s="92">
        <v>30</v>
      </c>
      <c r="Q20" s="92" t="s">
        <v>218</v>
      </c>
      <c r="R20" s="92">
        <v>30</v>
      </c>
      <c r="S20" s="92">
        <v>30</v>
      </c>
      <c r="T20" s="92">
        <v>30</v>
      </c>
      <c r="U20" s="92" t="s">
        <v>218</v>
      </c>
      <c r="V20" s="92">
        <v>70</v>
      </c>
      <c r="W20" s="92" t="s">
        <v>218</v>
      </c>
      <c r="X20" s="92">
        <v>60</v>
      </c>
      <c r="Y20" s="92">
        <v>100</v>
      </c>
      <c r="Z20" s="92">
        <v>40</v>
      </c>
      <c r="AA20" s="92">
        <v>40</v>
      </c>
      <c r="AB20" s="92">
        <v>60</v>
      </c>
      <c r="AC20" s="92" t="s">
        <v>218</v>
      </c>
      <c r="AD20" s="92">
        <v>40</v>
      </c>
      <c r="AE20" s="92">
        <v>30</v>
      </c>
      <c r="AF20" s="92">
        <v>60</v>
      </c>
      <c r="AG20" s="92" t="s">
        <v>218</v>
      </c>
      <c r="AH20" s="92">
        <v>70</v>
      </c>
      <c r="AI20" s="92">
        <v>40</v>
      </c>
      <c r="AJ20" s="92">
        <v>40</v>
      </c>
      <c r="AK20" s="92">
        <v>50</v>
      </c>
      <c r="AL20" s="92">
        <v>40</v>
      </c>
      <c r="AM20" s="92">
        <v>50</v>
      </c>
      <c r="AN20" s="92">
        <v>60</v>
      </c>
      <c r="AO20" s="92">
        <v>50</v>
      </c>
      <c r="AP20" s="92">
        <v>50</v>
      </c>
      <c r="AQ20" s="92">
        <v>40</v>
      </c>
      <c r="AR20" s="92">
        <v>60</v>
      </c>
      <c r="AS20" s="92">
        <v>110</v>
      </c>
      <c r="AT20" s="92">
        <v>170</v>
      </c>
      <c r="AU20" s="92">
        <v>80</v>
      </c>
      <c r="AV20" s="92">
        <v>40</v>
      </c>
      <c r="AW20" s="92">
        <v>60</v>
      </c>
      <c r="AX20" s="92">
        <v>70</v>
      </c>
      <c r="AY20" s="92">
        <v>30</v>
      </c>
      <c r="AZ20" s="131"/>
      <c r="BA20" s="131"/>
    </row>
    <row r="21" spans="1:58" s="95" customFormat="1" x14ac:dyDescent="0.2">
      <c r="A21" s="82" t="s">
        <v>294</v>
      </c>
      <c r="B21" s="92">
        <v>90</v>
      </c>
      <c r="C21" s="92">
        <v>120</v>
      </c>
      <c r="D21" s="92">
        <v>130</v>
      </c>
      <c r="E21" s="92">
        <v>120</v>
      </c>
      <c r="F21" s="92">
        <v>120</v>
      </c>
      <c r="G21" s="92">
        <v>130</v>
      </c>
      <c r="H21" s="92">
        <v>140</v>
      </c>
      <c r="I21" s="92">
        <v>110</v>
      </c>
      <c r="J21" s="92">
        <v>130</v>
      </c>
      <c r="K21" s="92">
        <v>190</v>
      </c>
      <c r="L21" s="92">
        <v>190</v>
      </c>
      <c r="M21" s="92">
        <v>100</v>
      </c>
      <c r="N21" s="92">
        <v>130</v>
      </c>
      <c r="O21" s="92">
        <v>130</v>
      </c>
      <c r="P21" s="92">
        <v>100</v>
      </c>
      <c r="Q21" s="92">
        <v>110</v>
      </c>
      <c r="R21" s="92">
        <v>220</v>
      </c>
      <c r="S21" s="92">
        <v>180</v>
      </c>
      <c r="T21" s="92">
        <v>200</v>
      </c>
      <c r="U21" s="92">
        <v>120</v>
      </c>
      <c r="V21" s="92">
        <v>150</v>
      </c>
      <c r="W21" s="92">
        <v>120</v>
      </c>
      <c r="X21" s="92">
        <v>190</v>
      </c>
      <c r="Y21" s="92">
        <v>130</v>
      </c>
      <c r="Z21" s="92">
        <v>230</v>
      </c>
      <c r="AA21" s="92">
        <v>160</v>
      </c>
      <c r="AB21" s="92">
        <v>110</v>
      </c>
      <c r="AC21" s="92">
        <v>110</v>
      </c>
      <c r="AD21" s="92">
        <v>100</v>
      </c>
      <c r="AE21" s="92">
        <v>90</v>
      </c>
      <c r="AF21" s="92">
        <v>100</v>
      </c>
      <c r="AG21" s="92">
        <v>90</v>
      </c>
      <c r="AH21" s="92">
        <v>90</v>
      </c>
      <c r="AI21" s="92">
        <v>110</v>
      </c>
      <c r="AJ21" s="92">
        <v>190</v>
      </c>
      <c r="AK21" s="92">
        <v>160</v>
      </c>
      <c r="AL21" s="92">
        <v>230</v>
      </c>
      <c r="AM21" s="92">
        <v>190</v>
      </c>
      <c r="AN21" s="92">
        <v>190</v>
      </c>
      <c r="AO21" s="92">
        <v>190</v>
      </c>
      <c r="AP21" s="92">
        <v>190</v>
      </c>
      <c r="AQ21" s="92">
        <v>250</v>
      </c>
      <c r="AR21" s="92">
        <v>220</v>
      </c>
      <c r="AS21" s="92">
        <v>260</v>
      </c>
      <c r="AT21" s="92">
        <v>180</v>
      </c>
      <c r="AU21" s="92">
        <v>80</v>
      </c>
      <c r="AV21" s="92">
        <v>140</v>
      </c>
      <c r="AW21" s="92">
        <v>140</v>
      </c>
      <c r="AX21" s="92">
        <v>170</v>
      </c>
      <c r="AY21" s="92">
        <v>170</v>
      </c>
      <c r="AZ21" s="131"/>
      <c r="BA21" s="131"/>
    </row>
    <row r="22" spans="1:58" s="95" customFormat="1" x14ac:dyDescent="0.2">
      <c r="A22" s="82" t="s">
        <v>295</v>
      </c>
      <c r="B22" s="92">
        <v>260</v>
      </c>
      <c r="C22" s="92">
        <v>370</v>
      </c>
      <c r="D22" s="92">
        <v>470</v>
      </c>
      <c r="E22" s="92">
        <v>380</v>
      </c>
      <c r="F22" s="92">
        <v>360</v>
      </c>
      <c r="G22" s="92">
        <v>320</v>
      </c>
      <c r="H22" s="92">
        <v>430</v>
      </c>
      <c r="I22" s="92">
        <v>370</v>
      </c>
      <c r="J22" s="92">
        <v>340</v>
      </c>
      <c r="K22" s="92">
        <v>280</v>
      </c>
      <c r="L22" s="92">
        <v>410</v>
      </c>
      <c r="M22" s="92">
        <v>350</v>
      </c>
      <c r="N22" s="92">
        <v>310</v>
      </c>
      <c r="O22" s="92">
        <v>300</v>
      </c>
      <c r="P22" s="92">
        <v>350</v>
      </c>
      <c r="Q22" s="92">
        <v>310</v>
      </c>
      <c r="R22" s="92">
        <v>300</v>
      </c>
      <c r="S22" s="92">
        <v>300</v>
      </c>
      <c r="T22" s="92">
        <v>400</v>
      </c>
      <c r="U22" s="92">
        <v>440</v>
      </c>
      <c r="V22" s="92">
        <v>340</v>
      </c>
      <c r="W22" s="92">
        <v>360</v>
      </c>
      <c r="X22" s="92">
        <v>450</v>
      </c>
      <c r="Y22" s="92">
        <v>440</v>
      </c>
      <c r="Z22" s="92">
        <v>440</v>
      </c>
      <c r="AA22" s="92">
        <v>450</v>
      </c>
      <c r="AB22" s="92">
        <v>500</v>
      </c>
      <c r="AC22" s="92">
        <v>490</v>
      </c>
      <c r="AD22" s="92">
        <v>490</v>
      </c>
      <c r="AE22" s="92">
        <v>440</v>
      </c>
      <c r="AF22" s="92">
        <v>520</v>
      </c>
      <c r="AG22" s="92">
        <v>500</v>
      </c>
      <c r="AH22" s="92">
        <v>490</v>
      </c>
      <c r="AI22" s="92">
        <v>400</v>
      </c>
      <c r="AJ22" s="92">
        <v>530</v>
      </c>
      <c r="AK22" s="92">
        <v>460</v>
      </c>
      <c r="AL22" s="92">
        <v>450</v>
      </c>
      <c r="AM22" s="92">
        <v>550</v>
      </c>
      <c r="AN22" s="92">
        <v>650</v>
      </c>
      <c r="AO22" s="92">
        <v>630</v>
      </c>
      <c r="AP22" s="92">
        <v>630</v>
      </c>
      <c r="AQ22" s="92">
        <v>660</v>
      </c>
      <c r="AR22" s="92">
        <v>530</v>
      </c>
      <c r="AS22" s="92">
        <v>670</v>
      </c>
      <c r="AT22" s="92">
        <v>470</v>
      </c>
      <c r="AU22" s="92">
        <v>400</v>
      </c>
      <c r="AV22" s="92">
        <v>500</v>
      </c>
      <c r="AW22" s="92">
        <v>480</v>
      </c>
      <c r="AX22" s="92">
        <v>440</v>
      </c>
      <c r="AY22" s="92">
        <v>440</v>
      </c>
      <c r="AZ22" s="131"/>
      <c r="BA22" s="131"/>
    </row>
    <row r="23" spans="1:58" s="95" customFormat="1" x14ac:dyDescent="0.2">
      <c r="A23" s="82" t="s">
        <v>296</v>
      </c>
      <c r="B23" s="92">
        <v>100</v>
      </c>
      <c r="C23" s="92">
        <v>60</v>
      </c>
      <c r="D23" s="92">
        <v>50</v>
      </c>
      <c r="E23" s="92">
        <v>80</v>
      </c>
      <c r="F23" s="92">
        <v>40</v>
      </c>
      <c r="G23" s="92">
        <v>80</v>
      </c>
      <c r="H23" s="92">
        <v>110</v>
      </c>
      <c r="I23" s="92">
        <v>110</v>
      </c>
      <c r="J23" s="92">
        <v>100</v>
      </c>
      <c r="K23" s="92">
        <v>80</v>
      </c>
      <c r="L23" s="92">
        <v>100</v>
      </c>
      <c r="M23" s="92">
        <v>90</v>
      </c>
      <c r="N23" s="92">
        <v>100</v>
      </c>
      <c r="O23" s="92">
        <v>70</v>
      </c>
      <c r="P23" s="92">
        <v>90</v>
      </c>
      <c r="Q23" s="92">
        <v>90</v>
      </c>
      <c r="R23" s="92">
        <v>100</v>
      </c>
      <c r="S23" s="92">
        <v>50</v>
      </c>
      <c r="T23" s="92">
        <v>60</v>
      </c>
      <c r="U23" s="92">
        <v>70</v>
      </c>
      <c r="V23" s="92">
        <v>60</v>
      </c>
      <c r="W23" s="92">
        <v>80</v>
      </c>
      <c r="X23" s="92">
        <v>100</v>
      </c>
      <c r="Y23" s="92">
        <v>100</v>
      </c>
      <c r="Z23" s="92">
        <v>80</v>
      </c>
      <c r="AA23" s="92">
        <v>80</v>
      </c>
      <c r="AB23" s="92">
        <v>130</v>
      </c>
      <c r="AC23" s="92">
        <v>100</v>
      </c>
      <c r="AD23" s="92">
        <v>130</v>
      </c>
      <c r="AE23" s="92">
        <v>110</v>
      </c>
      <c r="AF23" s="92">
        <v>150</v>
      </c>
      <c r="AG23" s="92">
        <v>120</v>
      </c>
      <c r="AH23" s="92">
        <v>90</v>
      </c>
      <c r="AI23" s="92">
        <v>100</v>
      </c>
      <c r="AJ23" s="92">
        <v>100</v>
      </c>
      <c r="AK23" s="92">
        <v>90</v>
      </c>
      <c r="AL23" s="92">
        <v>90</v>
      </c>
      <c r="AM23" s="92">
        <v>150</v>
      </c>
      <c r="AN23" s="92">
        <v>180</v>
      </c>
      <c r="AO23" s="92">
        <v>170</v>
      </c>
      <c r="AP23" s="92">
        <v>120</v>
      </c>
      <c r="AQ23" s="92">
        <v>120</v>
      </c>
      <c r="AR23" s="92">
        <v>70</v>
      </c>
      <c r="AS23" s="92">
        <v>100</v>
      </c>
      <c r="AT23" s="92">
        <v>90</v>
      </c>
      <c r="AU23" s="92">
        <v>60</v>
      </c>
      <c r="AV23" s="92">
        <v>60</v>
      </c>
      <c r="AW23" s="92">
        <v>80</v>
      </c>
      <c r="AX23" s="92">
        <v>70</v>
      </c>
      <c r="AY23" s="92">
        <v>70</v>
      </c>
      <c r="AZ23" s="131"/>
      <c r="BA23" s="131"/>
    </row>
    <row r="24" spans="1:58" s="95" customFormat="1" x14ac:dyDescent="0.2">
      <c r="A24" s="82" t="s">
        <v>297</v>
      </c>
      <c r="B24" s="92">
        <v>100</v>
      </c>
      <c r="C24" s="92">
        <v>130</v>
      </c>
      <c r="D24" s="92">
        <v>190</v>
      </c>
      <c r="E24" s="92">
        <v>160</v>
      </c>
      <c r="F24" s="92">
        <v>150</v>
      </c>
      <c r="G24" s="92">
        <v>150</v>
      </c>
      <c r="H24" s="92">
        <v>240</v>
      </c>
      <c r="I24" s="92">
        <v>200</v>
      </c>
      <c r="J24" s="92">
        <v>180</v>
      </c>
      <c r="K24" s="92">
        <v>150</v>
      </c>
      <c r="L24" s="92">
        <v>230</v>
      </c>
      <c r="M24" s="92">
        <v>230</v>
      </c>
      <c r="N24" s="92">
        <v>140</v>
      </c>
      <c r="O24" s="92">
        <v>140</v>
      </c>
      <c r="P24" s="92">
        <v>210</v>
      </c>
      <c r="Q24" s="92">
        <v>230</v>
      </c>
      <c r="R24" s="92">
        <v>190</v>
      </c>
      <c r="S24" s="92">
        <v>180</v>
      </c>
      <c r="T24" s="92">
        <v>260</v>
      </c>
      <c r="U24" s="92">
        <v>390</v>
      </c>
      <c r="V24" s="92">
        <v>200</v>
      </c>
      <c r="W24" s="92">
        <v>230</v>
      </c>
      <c r="X24" s="92">
        <v>390</v>
      </c>
      <c r="Y24" s="92">
        <v>320</v>
      </c>
      <c r="Z24" s="92">
        <v>310</v>
      </c>
      <c r="AA24" s="92">
        <v>240</v>
      </c>
      <c r="AB24" s="92">
        <v>350</v>
      </c>
      <c r="AC24" s="92">
        <v>340</v>
      </c>
      <c r="AD24" s="92">
        <v>350</v>
      </c>
      <c r="AE24" s="92">
        <v>250</v>
      </c>
      <c r="AF24" s="92">
        <v>340</v>
      </c>
      <c r="AG24" s="92">
        <v>310</v>
      </c>
      <c r="AH24" s="92">
        <v>330</v>
      </c>
      <c r="AI24" s="92">
        <v>290</v>
      </c>
      <c r="AJ24" s="92">
        <v>410</v>
      </c>
      <c r="AK24" s="92">
        <v>310</v>
      </c>
      <c r="AL24" s="92">
        <v>340</v>
      </c>
      <c r="AM24" s="92">
        <v>300</v>
      </c>
      <c r="AN24" s="92">
        <v>360</v>
      </c>
      <c r="AO24" s="92">
        <v>290</v>
      </c>
      <c r="AP24" s="92">
        <v>450</v>
      </c>
      <c r="AQ24" s="92">
        <v>410</v>
      </c>
      <c r="AR24" s="92">
        <v>300</v>
      </c>
      <c r="AS24" s="92">
        <v>310</v>
      </c>
      <c r="AT24" s="92">
        <v>200</v>
      </c>
      <c r="AU24" s="92">
        <v>90</v>
      </c>
      <c r="AV24" s="92">
        <v>180</v>
      </c>
      <c r="AW24" s="92">
        <v>200</v>
      </c>
      <c r="AX24" s="92">
        <v>180</v>
      </c>
      <c r="AY24" s="92">
        <v>220</v>
      </c>
      <c r="AZ24" s="131"/>
      <c r="BA24" s="131"/>
    </row>
    <row r="25" spans="1:58" s="95" customFormat="1" x14ac:dyDescent="0.2">
      <c r="A25" s="82" t="s">
        <v>85</v>
      </c>
      <c r="B25" s="92">
        <v>30</v>
      </c>
      <c r="C25" s="92">
        <v>40</v>
      </c>
      <c r="D25" s="92">
        <v>100</v>
      </c>
      <c r="E25" s="92">
        <v>60</v>
      </c>
      <c r="F25" s="92">
        <v>70</v>
      </c>
      <c r="G25" s="92" t="s">
        <v>218</v>
      </c>
      <c r="H25" s="92">
        <v>100</v>
      </c>
      <c r="I25" s="92">
        <v>50</v>
      </c>
      <c r="J25" s="92">
        <v>80</v>
      </c>
      <c r="K25" s="92">
        <v>70</v>
      </c>
      <c r="L25" s="92">
        <v>90</v>
      </c>
      <c r="M25" s="92" t="s">
        <v>218</v>
      </c>
      <c r="N25" s="92" t="s">
        <v>218</v>
      </c>
      <c r="O25" s="92">
        <v>80</v>
      </c>
      <c r="P25" s="92">
        <v>110</v>
      </c>
      <c r="Q25" s="92" t="s">
        <v>218</v>
      </c>
      <c r="R25" s="92">
        <v>100</v>
      </c>
      <c r="S25" s="92">
        <v>70</v>
      </c>
      <c r="T25" s="92">
        <v>110</v>
      </c>
      <c r="U25" s="92" t="s">
        <v>218</v>
      </c>
      <c r="V25" s="92" t="s">
        <v>218</v>
      </c>
      <c r="W25" s="92" t="s">
        <v>218</v>
      </c>
      <c r="X25" s="92">
        <v>140</v>
      </c>
      <c r="Y25" s="92">
        <v>110</v>
      </c>
      <c r="Z25" s="92">
        <v>130</v>
      </c>
      <c r="AA25" s="92">
        <v>90</v>
      </c>
      <c r="AB25" s="92">
        <v>150</v>
      </c>
      <c r="AC25" s="92" t="s">
        <v>218</v>
      </c>
      <c r="AD25" s="92">
        <v>160</v>
      </c>
      <c r="AE25" s="92">
        <v>160</v>
      </c>
      <c r="AF25" s="92">
        <v>160</v>
      </c>
      <c r="AG25" s="92" t="s">
        <v>218</v>
      </c>
      <c r="AH25" s="92">
        <v>170</v>
      </c>
      <c r="AI25" s="92">
        <v>110</v>
      </c>
      <c r="AJ25" s="92">
        <v>170</v>
      </c>
      <c r="AK25" s="92">
        <v>120</v>
      </c>
      <c r="AL25" s="92">
        <v>140</v>
      </c>
      <c r="AM25" s="92">
        <v>170</v>
      </c>
      <c r="AN25" s="92">
        <v>190</v>
      </c>
      <c r="AO25" s="92">
        <v>150</v>
      </c>
      <c r="AP25" s="92">
        <v>180</v>
      </c>
      <c r="AQ25" s="92">
        <v>200</v>
      </c>
      <c r="AR25" s="92">
        <v>250</v>
      </c>
      <c r="AS25" s="92">
        <v>130</v>
      </c>
      <c r="AT25" s="92">
        <v>110</v>
      </c>
      <c r="AU25" s="92">
        <v>60</v>
      </c>
      <c r="AV25" s="92">
        <v>100</v>
      </c>
      <c r="AW25" s="92">
        <v>110</v>
      </c>
      <c r="AX25" s="92">
        <v>110</v>
      </c>
      <c r="AY25" s="92">
        <v>120</v>
      </c>
      <c r="AZ25" s="131"/>
      <c r="BA25" s="131"/>
    </row>
    <row r="26" spans="1:58" s="95" customFormat="1" x14ac:dyDescent="0.2">
      <c r="A26" s="82" t="s">
        <v>298</v>
      </c>
      <c r="B26" s="92">
        <v>30</v>
      </c>
      <c r="C26" s="92">
        <v>50</v>
      </c>
      <c r="D26" s="92">
        <v>50</v>
      </c>
      <c r="E26" s="92">
        <v>70</v>
      </c>
      <c r="F26" s="92">
        <v>90</v>
      </c>
      <c r="G26" s="92">
        <v>110</v>
      </c>
      <c r="H26" s="92">
        <v>90</v>
      </c>
      <c r="I26" s="92">
        <v>90</v>
      </c>
      <c r="J26" s="92">
        <v>240</v>
      </c>
      <c r="K26" s="92">
        <v>60</v>
      </c>
      <c r="L26" s="92">
        <v>110</v>
      </c>
      <c r="M26" s="92" t="s">
        <v>218</v>
      </c>
      <c r="N26" s="92">
        <v>80</v>
      </c>
      <c r="O26" s="92">
        <v>60</v>
      </c>
      <c r="P26" s="92">
        <v>90</v>
      </c>
      <c r="Q26" s="92">
        <v>80</v>
      </c>
      <c r="R26" s="92">
        <v>50</v>
      </c>
      <c r="S26" s="92">
        <v>70</v>
      </c>
      <c r="T26" s="92">
        <v>110</v>
      </c>
      <c r="U26" s="92">
        <v>90</v>
      </c>
      <c r="V26" s="92">
        <v>90</v>
      </c>
      <c r="W26" s="92">
        <v>80</v>
      </c>
      <c r="X26" s="92">
        <v>110</v>
      </c>
      <c r="Y26" s="92">
        <v>90</v>
      </c>
      <c r="Z26" s="92">
        <v>90</v>
      </c>
      <c r="AA26" s="92">
        <v>100</v>
      </c>
      <c r="AB26" s="92">
        <v>120</v>
      </c>
      <c r="AC26" s="92">
        <v>80</v>
      </c>
      <c r="AD26" s="92">
        <v>120</v>
      </c>
      <c r="AE26" s="92">
        <v>100</v>
      </c>
      <c r="AF26" s="92">
        <v>120</v>
      </c>
      <c r="AG26" s="92">
        <v>120</v>
      </c>
      <c r="AH26" s="92">
        <v>140</v>
      </c>
      <c r="AI26" s="92">
        <v>90</v>
      </c>
      <c r="AJ26" s="92">
        <v>160</v>
      </c>
      <c r="AK26" s="92">
        <v>100</v>
      </c>
      <c r="AL26" s="92">
        <v>130</v>
      </c>
      <c r="AM26" s="92">
        <v>110</v>
      </c>
      <c r="AN26" s="92">
        <v>150</v>
      </c>
      <c r="AO26" s="92">
        <v>110</v>
      </c>
      <c r="AP26" s="92">
        <v>110</v>
      </c>
      <c r="AQ26" s="92">
        <v>140</v>
      </c>
      <c r="AR26" s="92">
        <v>80</v>
      </c>
      <c r="AS26" s="92">
        <v>120</v>
      </c>
      <c r="AT26" s="92">
        <v>100</v>
      </c>
      <c r="AU26" s="92">
        <v>80</v>
      </c>
      <c r="AV26" s="92">
        <v>110</v>
      </c>
      <c r="AW26" s="92">
        <v>110</v>
      </c>
      <c r="AX26" s="92">
        <v>130</v>
      </c>
      <c r="AY26" s="92">
        <v>140</v>
      </c>
      <c r="AZ26" s="131"/>
      <c r="BA26" s="131"/>
    </row>
    <row r="27" spans="1:58" s="95" customFormat="1" x14ac:dyDescent="0.2">
      <c r="A27" s="82" t="s">
        <v>299</v>
      </c>
      <c r="B27" s="92">
        <v>140</v>
      </c>
      <c r="C27" s="92">
        <v>250</v>
      </c>
      <c r="D27" s="92">
        <v>260</v>
      </c>
      <c r="E27" s="92">
        <v>200</v>
      </c>
      <c r="F27" s="92">
        <v>220</v>
      </c>
      <c r="G27" s="92">
        <v>200</v>
      </c>
      <c r="H27" s="92">
        <v>240</v>
      </c>
      <c r="I27" s="92">
        <v>200</v>
      </c>
      <c r="J27" s="92">
        <v>320</v>
      </c>
      <c r="K27" s="92">
        <v>280</v>
      </c>
      <c r="L27" s="92">
        <v>260</v>
      </c>
      <c r="M27" s="92">
        <v>250</v>
      </c>
      <c r="N27" s="92">
        <v>270</v>
      </c>
      <c r="O27" s="92">
        <v>210</v>
      </c>
      <c r="P27" s="92">
        <v>290</v>
      </c>
      <c r="Q27" s="92">
        <v>490</v>
      </c>
      <c r="R27" s="92">
        <v>410</v>
      </c>
      <c r="S27" s="92">
        <v>390</v>
      </c>
      <c r="T27" s="92">
        <v>460</v>
      </c>
      <c r="U27" s="92">
        <v>420</v>
      </c>
      <c r="V27" s="92">
        <v>430</v>
      </c>
      <c r="W27" s="92">
        <v>210</v>
      </c>
      <c r="X27" s="92">
        <v>280</v>
      </c>
      <c r="Y27" s="92">
        <v>260</v>
      </c>
      <c r="Z27" s="92">
        <v>290</v>
      </c>
      <c r="AA27" s="92">
        <v>250</v>
      </c>
      <c r="AB27" s="92">
        <v>280</v>
      </c>
      <c r="AC27" s="92">
        <v>270</v>
      </c>
      <c r="AD27" s="92">
        <v>360</v>
      </c>
      <c r="AE27" s="92">
        <v>330</v>
      </c>
      <c r="AF27" s="92">
        <v>360</v>
      </c>
      <c r="AG27" s="92">
        <v>380</v>
      </c>
      <c r="AH27" s="92">
        <v>430</v>
      </c>
      <c r="AI27" s="92">
        <v>340</v>
      </c>
      <c r="AJ27" s="92">
        <v>400</v>
      </c>
      <c r="AK27" s="92">
        <v>370</v>
      </c>
      <c r="AL27" s="92">
        <v>410</v>
      </c>
      <c r="AM27" s="92">
        <v>370</v>
      </c>
      <c r="AN27" s="92">
        <v>420</v>
      </c>
      <c r="AO27" s="92">
        <v>380</v>
      </c>
      <c r="AP27" s="92">
        <v>510</v>
      </c>
      <c r="AQ27" s="92">
        <v>370</v>
      </c>
      <c r="AR27" s="92">
        <v>380</v>
      </c>
      <c r="AS27" s="92">
        <v>330</v>
      </c>
      <c r="AT27" s="92">
        <v>380</v>
      </c>
      <c r="AU27" s="92">
        <v>440</v>
      </c>
      <c r="AV27" s="92">
        <v>410</v>
      </c>
      <c r="AW27" s="92">
        <v>480</v>
      </c>
      <c r="AX27" s="92">
        <v>610</v>
      </c>
      <c r="AY27" s="92">
        <v>440</v>
      </c>
      <c r="AZ27" s="131"/>
      <c r="BA27" s="131"/>
    </row>
    <row r="28" spans="1:58" s="95" customFormat="1" x14ac:dyDescent="0.2">
      <c r="A28" s="82" t="s">
        <v>300</v>
      </c>
      <c r="B28" s="92">
        <v>40</v>
      </c>
      <c r="C28" s="92">
        <v>150</v>
      </c>
      <c r="D28" s="92">
        <v>250</v>
      </c>
      <c r="E28" s="92">
        <v>80</v>
      </c>
      <c r="F28" s="92">
        <v>70</v>
      </c>
      <c r="G28" s="92" t="s">
        <v>218</v>
      </c>
      <c r="H28" s="92">
        <v>170</v>
      </c>
      <c r="I28" s="92">
        <v>90</v>
      </c>
      <c r="J28" s="92">
        <v>80</v>
      </c>
      <c r="K28" s="92">
        <v>80</v>
      </c>
      <c r="L28" s="92">
        <v>110</v>
      </c>
      <c r="M28" s="92">
        <v>70</v>
      </c>
      <c r="N28" s="92" t="s">
        <v>218</v>
      </c>
      <c r="O28" s="92">
        <v>70</v>
      </c>
      <c r="P28" s="92">
        <v>80</v>
      </c>
      <c r="Q28" s="92">
        <v>70</v>
      </c>
      <c r="R28" s="92">
        <v>80</v>
      </c>
      <c r="S28" s="92">
        <v>80</v>
      </c>
      <c r="T28" s="92">
        <v>100</v>
      </c>
      <c r="U28" s="92">
        <v>80</v>
      </c>
      <c r="V28" s="92" t="s">
        <v>218</v>
      </c>
      <c r="W28" s="92">
        <v>80</v>
      </c>
      <c r="X28" s="92">
        <v>110</v>
      </c>
      <c r="Y28" s="92">
        <v>90</v>
      </c>
      <c r="Z28" s="92">
        <v>110</v>
      </c>
      <c r="AA28" s="92">
        <v>80</v>
      </c>
      <c r="AB28" s="92">
        <v>140</v>
      </c>
      <c r="AC28" s="92">
        <v>110</v>
      </c>
      <c r="AD28" s="92">
        <v>110</v>
      </c>
      <c r="AE28" s="92">
        <v>110</v>
      </c>
      <c r="AF28" s="92">
        <v>120</v>
      </c>
      <c r="AG28" s="92">
        <v>150</v>
      </c>
      <c r="AH28" s="92">
        <v>170</v>
      </c>
      <c r="AI28" s="92">
        <v>130</v>
      </c>
      <c r="AJ28" s="92">
        <v>150</v>
      </c>
      <c r="AK28" s="92">
        <v>140</v>
      </c>
      <c r="AL28" s="92">
        <v>140</v>
      </c>
      <c r="AM28" s="92">
        <v>140</v>
      </c>
      <c r="AN28" s="92">
        <v>140</v>
      </c>
      <c r="AO28" s="92">
        <v>130</v>
      </c>
      <c r="AP28" s="92">
        <v>140</v>
      </c>
      <c r="AQ28" s="92">
        <v>140</v>
      </c>
      <c r="AR28" s="92">
        <v>80</v>
      </c>
      <c r="AS28" s="92">
        <v>120</v>
      </c>
      <c r="AT28" s="92">
        <v>110</v>
      </c>
      <c r="AU28" s="92">
        <v>130</v>
      </c>
      <c r="AV28" s="92">
        <v>170</v>
      </c>
      <c r="AW28" s="92">
        <v>120</v>
      </c>
      <c r="AX28" s="92">
        <v>160</v>
      </c>
      <c r="AY28" s="92">
        <v>140</v>
      </c>
      <c r="AZ28" s="131"/>
      <c r="BA28" s="131"/>
    </row>
    <row r="29" spans="1:58" s="95" customFormat="1" x14ac:dyDescent="0.2">
      <c r="A29" s="82" t="s">
        <v>301</v>
      </c>
      <c r="B29" s="92">
        <v>80</v>
      </c>
      <c r="C29" s="92">
        <v>130</v>
      </c>
      <c r="D29" s="92">
        <v>130</v>
      </c>
      <c r="E29" s="92">
        <v>100</v>
      </c>
      <c r="F29" s="92">
        <v>170</v>
      </c>
      <c r="G29" s="92">
        <v>120</v>
      </c>
      <c r="H29" s="92">
        <v>130</v>
      </c>
      <c r="I29" s="92">
        <v>130</v>
      </c>
      <c r="J29" s="92">
        <v>110</v>
      </c>
      <c r="K29" s="92">
        <v>130</v>
      </c>
      <c r="L29" s="92">
        <v>170</v>
      </c>
      <c r="M29" s="92">
        <v>140</v>
      </c>
      <c r="N29" s="92">
        <v>140</v>
      </c>
      <c r="O29" s="92">
        <v>120</v>
      </c>
      <c r="P29" s="92">
        <v>160</v>
      </c>
      <c r="Q29" s="92">
        <v>150</v>
      </c>
      <c r="R29" s="92">
        <v>130</v>
      </c>
      <c r="S29" s="92">
        <v>70</v>
      </c>
      <c r="T29" s="92">
        <v>70</v>
      </c>
      <c r="U29" s="92">
        <v>100</v>
      </c>
      <c r="V29" s="92">
        <v>80</v>
      </c>
      <c r="W29" s="92">
        <v>80</v>
      </c>
      <c r="X29" s="92">
        <v>70</v>
      </c>
      <c r="Y29" s="92">
        <v>70</v>
      </c>
      <c r="Z29" s="92">
        <v>100</v>
      </c>
      <c r="AA29" s="92">
        <v>130</v>
      </c>
      <c r="AB29" s="92">
        <v>70</v>
      </c>
      <c r="AC29" s="92">
        <v>80</v>
      </c>
      <c r="AD29" s="92">
        <v>110</v>
      </c>
      <c r="AE29" s="92">
        <v>50</v>
      </c>
      <c r="AF29" s="92">
        <v>40</v>
      </c>
      <c r="AG29" s="92">
        <v>70</v>
      </c>
      <c r="AH29" s="92">
        <v>70</v>
      </c>
      <c r="AI29" s="92">
        <v>40</v>
      </c>
      <c r="AJ29" s="92">
        <v>40</v>
      </c>
      <c r="AK29" s="92">
        <v>60</v>
      </c>
      <c r="AL29" s="92">
        <v>60</v>
      </c>
      <c r="AM29" s="92">
        <v>220</v>
      </c>
      <c r="AN29" s="92">
        <v>130</v>
      </c>
      <c r="AO29" s="92">
        <v>150</v>
      </c>
      <c r="AP29" s="92">
        <v>170</v>
      </c>
      <c r="AQ29" s="92">
        <v>300</v>
      </c>
      <c r="AR29" s="92">
        <v>190</v>
      </c>
      <c r="AS29" s="92">
        <v>140</v>
      </c>
      <c r="AT29" s="92">
        <v>110</v>
      </c>
      <c r="AU29" s="92">
        <v>140</v>
      </c>
      <c r="AV29" s="92">
        <v>90</v>
      </c>
      <c r="AW29" s="92">
        <v>130</v>
      </c>
      <c r="AX29" s="92">
        <v>150</v>
      </c>
      <c r="AY29" s="92">
        <v>130</v>
      </c>
      <c r="AZ29" s="131"/>
      <c r="BA29" s="131"/>
    </row>
    <row r="30" spans="1:58" s="95" customFormat="1" x14ac:dyDescent="0.2">
      <c r="A30" s="82" t="s">
        <v>302</v>
      </c>
      <c r="B30" s="92">
        <v>560</v>
      </c>
      <c r="C30" s="92">
        <v>800</v>
      </c>
      <c r="D30" s="92">
        <v>760</v>
      </c>
      <c r="E30" s="92">
        <v>870</v>
      </c>
      <c r="F30" s="92">
        <v>1000</v>
      </c>
      <c r="G30" s="92">
        <v>980</v>
      </c>
      <c r="H30" s="92">
        <v>1090</v>
      </c>
      <c r="I30" s="92">
        <v>1800</v>
      </c>
      <c r="J30" s="92">
        <v>1030</v>
      </c>
      <c r="K30" s="92">
        <v>890</v>
      </c>
      <c r="L30" s="92">
        <v>1060</v>
      </c>
      <c r="M30" s="92">
        <v>1150</v>
      </c>
      <c r="N30" s="92">
        <v>1120</v>
      </c>
      <c r="O30" s="92">
        <v>790</v>
      </c>
      <c r="P30" s="92">
        <v>900</v>
      </c>
      <c r="Q30" s="92">
        <v>1060</v>
      </c>
      <c r="R30" s="92">
        <v>1270</v>
      </c>
      <c r="S30" s="92">
        <v>1280</v>
      </c>
      <c r="T30" s="92">
        <v>1670</v>
      </c>
      <c r="U30" s="92">
        <v>1800</v>
      </c>
      <c r="V30" s="92">
        <v>2070</v>
      </c>
      <c r="W30" s="92">
        <v>1710</v>
      </c>
      <c r="X30" s="92">
        <v>2170</v>
      </c>
      <c r="Y30" s="92">
        <v>2050</v>
      </c>
      <c r="Z30" s="92">
        <v>2900</v>
      </c>
      <c r="AA30" s="92">
        <v>1460</v>
      </c>
      <c r="AB30" s="92">
        <v>2860</v>
      </c>
      <c r="AC30" s="92">
        <v>1610</v>
      </c>
      <c r="AD30" s="92">
        <v>1780</v>
      </c>
      <c r="AE30" s="92">
        <v>1560</v>
      </c>
      <c r="AF30" s="92">
        <v>1550</v>
      </c>
      <c r="AG30" s="92">
        <v>1820</v>
      </c>
      <c r="AH30" s="92">
        <v>2550</v>
      </c>
      <c r="AI30" s="92">
        <v>1310</v>
      </c>
      <c r="AJ30" s="92">
        <v>1420</v>
      </c>
      <c r="AK30" s="92">
        <v>1610</v>
      </c>
      <c r="AL30" s="92">
        <v>1930</v>
      </c>
      <c r="AM30" s="92">
        <v>1190</v>
      </c>
      <c r="AN30" s="92">
        <v>1210</v>
      </c>
      <c r="AO30" s="92">
        <v>1360</v>
      </c>
      <c r="AP30" s="92">
        <v>2030</v>
      </c>
      <c r="AQ30" s="92">
        <v>1530</v>
      </c>
      <c r="AR30" s="92">
        <v>1010</v>
      </c>
      <c r="AS30" s="92">
        <v>1490</v>
      </c>
      <c r="AT30" s="92">
        <v>1380</v>
      </c>
      <c r="AU30" s="92">
        <v>1010</v>
      </c>
      <c r="AV30" s="92">
        <v>1400</v>
      </c>
      <c r="AW30" s="92">
        <v>1480</v>
      </c>
      <c r="AX30" s="92">
        <v>1490</v>
      </c>
      <c r="AY30" s="92">
        <v>1350</v>
      </c>
      <c r="AZ30" s="131"/>
      <c r="BA30" s="131"/>
    </row>
    <row r="31" spans="1:58" x14ac:dyDescent="0.2">
      <c r="A31" s="82" t="s">
        <v>303</v>
      </c>
      <c r="B31" s="92">
        <v>40</v>
      </c>
      <c r="C31" s="92">
        <v>50</v>
      </c>
      <c r="D31" s="92">
        <v>100</v>
      </c>
      <c r="E31" s="92">
        <v>40</v>
      </c>
      <c r="F31" s="92">
        <v>50</v>
      </c>
      <c r="G31" s="92">
        <v>70</v>
      </c>
      <c r="H31" s="92">
        <v>80</v>
      </c>
      <c r="I31" s="92">
        <v>60</v>
      </c>
      <c r="J31" s="92">
        <v>60</v>
      </c>
      <c r="K31" s="92">
        <v>50</v>
      </c>
      <c r="L31" s="92">
        <v>100</v>
      </c>
      <c r="M31" s="92">
        <v>80</v>
      </c>
      <c r="N31" s="92">
        <v>90</v>
      </c>
      <c r="O31" s="92">
        <v>90</v>
      </c>
      <c r="P31" s="92">
        <v>110</v>
      </c>
      <c r="Q31" s="92">
        <v>90</v>
      </c>
      <c r="R31" s="92">
        <v>100</v>
      </c>
      <c r="S31" s="92">
        <v>70</v>
      </c>
      <c r="T31" s="92">
        <v>110</v>
      </c>
      <c r="U31" s="92">
        <v>90</v>
      </c>
      <c r="V31" s="92">
        <v>110</v>
      </c>
      <c r="W31" s="92">
        <v>80</v>
      </c>
      <c r="X31" s="92">
        <v>150</v>
      </c>
      <c r="Y31" s="92">
        <v>70</v>
      </c>
      <c r="Z31" s="92">
        <v>210</v>
      </c>
      <c r="AA31" s="92">
        <v>70</v>
      </c>
      <c r="AB31" s="92">
        <v>120</v>
      </c>
      <c r="AC31" s="92">
        <v>80</v>
      </c>
      <c r="AD31" s="92">
        <v>100</v>
      </c>
      <c r="AE31" s="92">
        <v>130</v>
      </c>
      <c r="AF31" s="92">
        <v>170</v>
      </c>
      <c r="AG31" s="92">
        <v>190</v>
      </c>
      <c r="AH31" s="92">
        <v>160</v>
      </c>
      <c r="AI31" s="92">
        <v>130</v>
      </c>
      <c r="AJ31" s="92">
        <v>210</v>
      </c>
      <c r="AK31" s="92">
        <v>180</v>
      </c>
      <c r="AL31" s="92">
        <v>200</v>
      </c>
      <c r="AM31" s="92">
        <v>160</v>
      </c>
      <c r="AN31" s="92">
        <v>200</v>
      </c>
      <c r="AO31" s="92">
        <v>170</v>
      </c>
      <c r="AP31" s="92">
        <v>160</v>
      </c>
      <c r="AQ31" s="92">
        <v>190</v>
      </c>
      <c r="AR31" s="92">
        <v>170</v>
      </c>
      <c r="AS31" s="92">
        <v>140</v>
      </c>
      <c r="AT31" s="92">
        <v>170</v>
      </c>
      <c r="AU31" s="92">
        <v>130</v>
      </c>
      <c r="AV31" s="92">
        <v>190</v>
      </c>
      <c r="AW31" s="92">
        <v>150</v>
      </c>
      <c r="AX31" s="92">
        <v>200</v>
      </c>
      <c r="AY31" s="92">
        <v>180</v>
      </c>
      <c r="AZ31" s="131"/>
      <c r="BA31" s="131"/>
    </row>
    <row r="32" spans="1:58" x14ac:dyDescent="0.2">
      <c r="A32" s="106"/>
      <c r="B32" s="83"/>
      <c r="C32" s="83"/>
      <c r="D32" s="83"/>
      <c r="E32" s="83"/>
      <c r="F32" s="83"/>
      <c r="G32" s="83"/>
      <c r="H32" s="83"/>
      <c r="I32" s="83"/>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c r="AG32" s="104"/>
      <c r="AH32" s="104"/>
      <c r="AI32" s="104"/>
      <c r="AJ32" s="104"/>
      <c r="AK32" s="104"/>
      <c r="AL32" s="104"/>
      <c r="AM32" s="104"/>
      <c r="AN32" s="104"/>
      <c r="AO32" s="104"/>
      <c r="AP32" s="104"/>
      <c r="AQ32" s="104"/>
      <c r="AR32" s="104"/>
      <c r="AS32" s="104"/>
      <c r="AT32" s="104"/>
      <c r="AU32" s="104"/>
      <c r="AV32" s="104"/>
      <c r="AW32" s="104"/>
      <c r="AX32" s="104"/>
      <c r="AY32" s="104"/>
    </row>
    <row r="33" spans="1:1" x14ac:dyDescent="0.2">
      <c r="A33" s="58" t="s">
        <v>89</v>
      </c>
    </row>
  </sheetData>
  <mergeCells count="4">
    <mergeCell ref="B3:C3"/>
    <mergeCell ref="D3:E3"/>
    <mergeCell ref="F3:G3"/>
    <mergeCell ref="H3:I3"/>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36"/>
  <sheetViews>
    <sheetView zoomScaleNormal="100" workbookViewId="0"/>
  </sheetViews>
  <sheetFormatPr defaultColWidth="9.140625" defaultRowHeight="11.25" x14ac:dyDescent="0.2"/>
  <cols>
    <col min="1" max="1" width="52.85546875" style="58" customWidth="1"/>
    <col min="2" max="12" width="13.42578125" style="58" customWidth="1"/>
    <col min="13" max="16384" width="9.140625" style="58"/>
  </cols>
  <sheetData>
    <row r="1" spans="1:12" s="95" customFormat="1" x14ac:dyDescent="0.2">
      <c r="A1" s="76" t="s">
        <v>61</v>
      </c>
      <c r="B1" s="77"/>
      <c r="C1" s="77"/>
      <c r="D1" s="77"/>
      <c r="E1" s="77"/>
      <c r="F1" s="77"/>
      <c r="G1" s="77"/>
      <c r="H1" s="77"/>
      <c r="I1" s="77"/>
      <c r="J1" s="77"/>
      <c r="K1" s="77"/>
      <c r="L1" s="77"/>
    </row>
    <row r="2" spans="1:12" s="95" customFormat="1" x14ac:dyDescent="0.2">
      <c r="A2" s="78" t="s">
        <v>162</v>
      </c>
      <c r="B2" s="79"/>
      <c r="C2" s="79"/>
      <c r="D2" s="79"/>
      <c r="E2" s="79"/>
      <c r="F2" s="79"/>
      <c r="G2" s="79"/>
      <c r="H2" s="79"/>
      <c r="I2" s="79"/>
      <c r="J2" s="79"/>
      <c r="K2" s="79"/>
      <c r="L2" s="79"/>
    </row>
    <row r="3" spans="1:12" s="95" customFormat="1" ht="11.25" customHeight="1" x14ac:dyDescent="0.2">
      <c r="A3" s="108"/>
      <c r="B3" s="109"/>
      <c r="C3" s="109"/>
      <c r="D3" s="109"/>
      <c r="E3" s="109"/>
      <c r="F3" s="110"/>
      <c r="G3" s="110"/>
      <c r="H3" s="110"/>
      <c r="I3" s="110"/>
      <c r="J3" s="109"/>
      <c r="K3" s="109"/>
      <c r="L3" s="109"/>
    </row>
    <row r="4" spans="1:12" s="95" customFormat="1" ht="11.25" customHeight="1" x14ac:dyDescent="0.2">
      <c r="A4" s="111"/>
      <c r="B4" s="112" t="s">
        <v>1</v>
      </c>
      <c r="C4" s="85"/>
      <c r="D4" s="85"/>
      <c r="E4" s="85"/>
      <c r="F4" s="85"/>
      <c r="G4" s="85"/>
      <c r="H4" s="85"/>
      <c r="I4" s="85"/>
      <c r="J4" s="85"/>
      <c r="K4" s="85"/>
      <c r="L4" s="85"/>
    </row>
    <row r="5" spans="1:12" s="95" customFormat="1" ht="14.45" customHeight="1" x14ac:dyDescent="0.2">
      <c r="A5" s="108"/>
      <c r="B5" s="108"/>
      <c r="C5" s="145" t="s">
        <v>270</v>
      </c>
      <c r="D5" s="145" t="s">
        <v>271</v>
      </c>
      <c r="E5" s="145" t="s">
        <v>272</v>
      </c>
      <c r="F5" s="145" t="s">
        <v>273</v>
      </c>
      <c r="G5" s="145" t="s">
        <v>274</v>
      </c>
      <c r="H5" s="145" t="s">
        <v>275</v>
      </c>
      <c r="I5" s="145" t="s">
        <v>276</v>
      </c>
      <c r="J5" s="145" t="s">
        <v>277</v>
      </c>
      <c r="K5" s="145" t="s">
        <v>278</v>
      </c>
      <c r="L5" s="145" t="s">
        <v>279</v>
      </c>
    </row>
    <row r="6" spans="1:12" s="95" customFormat="1" x14ac:dyDescent="0.2">
      <c r="A6" s="79"/>
      <c r="B6" s="104"/>
      <c r="C6" s="146"/>
      <c r="D6" s="146"/>
      <c r="E6" s="146"/>
      <c r="F6" s="146"/>
      <c r="G6" s="146"/>
      <c r="H6" s="146"/>
      <c r="I6" s="146"/>
      <c r="J6" s="146"/>
      <c r="K6" s="146"/>
      <c r="L6" s="146"/>
    </row>
    <row r="7" spans="1:12" s="95" customFormat="1" x14ac:dyDescent="0.2">
      <c r="A7" s="77"/>
      <c r="B7" s="113"/>
      <c r="C7" s="77"/>
      <c r="D7" s="113"/>
      <c r="E7" s="77"/>
      <c r="F7" s="77"/>
      <c r="G7" s="77"/>
      <c r="H7" s="77"/>
      <c r="I7" s="77"/>
      <c r="J7" s="113"/>
      <c r="K7" s="113"/>
      <c r="L7" s="77"/>
    </row>
    <row r="8" spans="1:12" s="95" customFormat="1" x14ac:dyDescent="0.2">
      <c r="A8" s="77"/>
      <c r="B8" s="113" t="s">
        <v>269</v>
      </c>
      <c r="C8" s="77"/>
      <c r="D8" s="77"/>
      <c r="E8" s="77"/>
      <c r="F8" s="77"/>
      <c r="G8" s="77"/>
      <c r="H8" s="77"/>
      <c r="I8" s="77"/>
      <c r="J8" s="77"/>
      <c r="K8" s="77"/>
      <c r="L8" s="77"/>
    </row>
    <row r="9" spans="1:12" s="95" customFormat="1" x14ac:dyDescent="0.2">
      <c r="A9" s="77"/>
      <c r="B9" s="77"/>
      <c r="C9" s="77"/>
      <c r="D9" s="114"/>
      <c r="E9" s="114"/>
      <c r="F9" s="77"/>
      <c r="G9" s="77"/>
      <c r="H9" s="77"/>
      <c r="I9" s="77"/>
      <c r="J9" s="77"/>
      <c r="K9" s="77"/>
      <c r="L9" s="77"/>
    </row>
    <row r="10" spans="1:12" s="95" customFormat="1" x14ac:dyDescent="0.2">
      <c r="A10" s="1" t="s">
        <v>1</v>
      </c>
      <c r="B10" s="117">
        <v>49500</v>
      </c>
      <c r="C10" s="117">
        <v>33030</v>
      </c>
      <c r="D10" s="117">
        <v>16470</v>
      </c>
      <c r="E10" s="117">
        <v>3670</v>
      </c>
      <c r="F10" s="117">
        <v>11690</v>
      </c>
      <c r="G10" s="117">
        <v>15910</v>
      </c>
      <c r="H10" s="117">
        <v>13070</v>
      </c>
      <c r="I10" s="117">
        <v>5090</v>
      </c>
      <c r="J10" s="117">
        <v>80</v>
      </c>
      <c r="K10" s="117">
        <v>7060</v>
      </c>
      <c r="L10" s="117">
        <v>42360</v>
      </c>
    </row>
    <row r="11" spans="1:12" s="95" customFormat="1" x14ac:dyDescent="0.2">
      <c r="A11" s="1"/>
      <c r="B11" s="117"/>
      <c r="C11" s="117"/>
      <c r="D11" s="117"/>
      <c r="E11" s="117"/>
      <c r="F11" s="117"/>
      <c r="G11" s="117"/>
      <c r="H11" s="117"/>
      <c r="I11" s="117"/>
      <c r="J11" s="117"/>
      <c r="K11" s="117"/>
      <c r="L11" s="117"/>
    </row>
    <row r="12" spans="1:12" s="95" customFormat="1" x14ac:dyDescent="0.2">
      <c r="A12" s="1" t="s">
        <v>288</v>
      </c>
      <c r="B12" s="124">
        <v>46730</v>
      </c>
      <c r="C12" s="124">
        <v>30980</v>
      </c>
      <c r="D12" s="124">
        <v>15770</v>
      </c>
      <c r="E12" s="124">
        <v>3440</v>
      </c>
      <c r="F12" s="124">
        <v>10980</v>
      </c>
      <c r="G12" s="124">
        <v>14890</v>
      </c>
      <c r="H12" s="124">
        <v>12490</v>
      </c>
      <c r="I12" s="124">
        <v>4870</v>
      </c>
      <c r="J12" s="124">
        <v>60</v>
      </c>
      <c r="K12" s="124">
        <v>6560</v>
      </c>
      <c r="L12" s="124">
        <v>40100</v>
      </c>
    </row>
    <row r="13" spans="1:12" s="95" customFormat="1" x14ac:dyDescent="0.2">
      <c r="A13" s="1"/>
      <c r="B13" s="117"/>
      <c r="C13" s="117"/>
      <c r="D13" s="117"/>
      <c r="E13" s="117"/>
      <c r="F13" s="117"/>
      <c r="G13" s="117"/>
      <c r="H13" s="117"/>
      <c r="I13" s="117"/>
      <c r="J13" s="117"/>
      <c r="K13" s="117"/>
      <c r="L13" s="117"/>
    </row>
    <row r="14" spans="1:12" s="95" customFormat="1" x14ac:dyDescent="0.2">
      <c r="A14" s="1" t="s">
        <v>289</v>
      </c>
      <c r="B14" s="117">
        <v>25710</v>
      </c>
      <c r="C14" s="117">
        <v>16900</v>
      </c>
      <c r="D14" s="117">
        <v>8810</v>
      </c>
      <c r="E14" s="117">
        <v>1450</v>
      </c>
      <c r="F14" s="117">
        <v>5750</v>
      </c>
      <c r="G14" s="117">
        <v>8430</v>
      </c>
      <c r="H14" s="117">
        <v>7300</v>
      </c>
      <c r="I14" s="117">
        <v>2770</v>
      </c>
      <c r="J14" s="117">
        <v>10</v>
      </c>
      <c r="K14" s="117">
        <v>2430</v>
      </c>
      <c r="L14" s="117">
        <v>23270</v>
      </c>
    </row>
    <row r="15" spans="1:12" s="95" customFormat="1" x14ac:dyDescent="0.2">
      <c r="A15" s="1" t="s">
        <v>290</v>
      </c>
      <c r="B15" s="117">
        <v>11310</v>
      </c>
      <c r="C15" s="117">
        <v>8290</v>
      </c>
      <c r="D15" s="117">
        <v>3020</v>
      </c>
      <c r="E15" s="117">
        <v>860</v>
      </c>
      <c r="F15" s="117">
        <v>3010</v>
      </c>
      <c r="G15" s="117">
        <v>3610</v>
      </c>
      <c r="H15" s="117">
        <v>2670</v>
      </c>
      <c r="I15" s="117">
        <v>1130</v>
      </c>
      <c r="J15" s="117">
        <v>30</v>
      </c>
      <c r="K15" s="117">
        <v>2170</v>
      </c>
      <c r="L15" s="117">
        <v>9090</v>
      </c>
    </row>
    <row r="16" spans="1:12" s="95" customFormat="1" x14ac:dyDescent="0.2">
      <c r="A16" s="1" t="s">
        <v>291</v>
      </c>
      <c r="B16" s="117">
        <v>5230</v>
      </c>
      <c r="C16" s="117">
        <v>2740</v>
      </c>
      <c r="D16" s="117">
        <v>2500</v>
      </c>
      <c r="E16" s="117">
        <v>990</v>
      </c>
      <c r="F16" s="117">
        <v>1260</v>
      </c>
      <c r="G16" s="117">
        <v>1330</v>
      </c>
      <c r="H16" s="117">
        <v>1100</v>
      </c>
      <c r="I16" s="117">
        <v>530</v>
      </c>
      <c r="J16" s="117">
        <v>20</v>
      </c>
      <c r="K16" s="117">
        <v>1680</v>
      </c>
      <c r="L16" s="117">
        <v>3540</v>
      </c>
    </row>
    <row r="17" spans="1:56" s="95" customFormat="1" x14ac:dyDescent="0.2">
      <c r="A17" s="2" t="s">
        <v>310</v>
      </c>
      <c r="B17" s="117">
        <v>4480</v>
      </c>
      <c r="C17" s="117">
        <v>3050</v>
      </c>
      <c r="D17" s="117">
        <v>1440</v>
      </c>
      <c r="E17" s="117">
        <v>140</v>
      </c>
      <c r="F17" s="117">
        <v>960</v>
      </c>
      <c r="G17" s="117">
        <v>1520</v>
      </c>
      <c r="H17" s="117">
        <v>1420</v>
      </c>
      <c r="I17" s="117">
        <v>440</v>
      </c>
      <c r="J17" s="117">
        <v>0</v>
      </c>
      <c r="K17" s="117">
        <v>280</v>
      </c>
      <c r="L17" s="117">
        <v>4200</v>
      </c>
    </row>
    <row r="18" spans="1:56" s="95" customFormat="1" x14ac:dyDescent="0.2">
      <c r="A18" s="2"/>
      <c r="B18" s="117"/>
      <c r="C18" s="117"/>
      <c r="D18" s="117"/>
      <c r="E18" s="117"/>
      <c r="F18" s="117"/>
      <c r="G18" s="117"/>
      <c r="H18" s="117"/>
      <c r="I18" s="117"/>
      <c r="J18" s="117"/>
      <c r="K18" s="117"/>
      <c r="L18" s="117"/>
    </row>
    <row r="19" spans="1:56" s="95" customFormat="1" x14ac:dyDescent="0.2">
      <c r="A19" s="82" t="s">
        <v>304</v>
      </c>
      <c r="B19" s="117">
        <v>21980</v>
      </c>
      <c r="C19" s="117">
        <v>14170</v>
      </c>
      <c r="D19" s="117">
        <v>7810</v>
      </c>
      <c r="E19" s="117">
        <v>850</v>
      </c>
      <c r="F19" s="117">
        <v>4980</v>
      </c>
      <c r="G19" s="117">
        <v>7360</v>
      </c>
      <c r="H19" s="117">
        <v>6420</v>
      </c>
      <c r="I19" s="117">
        <v>2360</v>
      </c>
      <c r="J19" s="117">
        <v>10</v>
      </c>
      <c r="K19" s="117">
        <v>1410</v>
      </c>
      <c r="L19" s="117">
        <v>20570</v>
      </c>
      <c r="N19" s="74"/>
      <c r="O19" s="74"/>
      <c r="P19" s="74"/>
      <c r="Q19" s="74"/>
      <c r="R19" s="74"/>
      <c r="S19" s="74"/>
      <c r="T19" s="74"/>
      <c r="U19" s="74"/>
      <c r="V19" s="74"/>
      <c r="W19" s="74"/>
      <c r="X19" s="74"/>
      <c r="Y19" s="74"/>
      <c r="Z19" s="74"/>
      <c r="AA19" s="74"/>
      <c r="AB19" s="74"/>
      <c r="AC19" s="74"/>
      <c r="AD19" s="74"/>
      <c r="AE19" s="74"/>
      <c r="AF19" s="74"/>
      <c r="AG19" s="74"/>
      <c r="AH19" s="74"/>
    </row>
    <row r="20" spans="1:56" s="1" customFormat="1" x14ac:dyDescent="0.2">
      <c r="A20" s="82" t="s">
        <v>214</v>
      </c>
      <c r="B20" s="117">
        <v>2760</v>
      </c>
      <c r="C20" s="117">
        <v>2060</v>
      </c>
      <c r="D20" s="117">
        <v>700</v>
      </c>
      <c r="E20" s="117">
        <v>90</v>
      </c>
      <c r="F20" s="117">
        <v>510</v>
      </c>
      <c r="G20" s="117">
        <v>830</v>
      </c>
      <c r="H20" s="117">
        <v>780</v>
      </c>
      <c r="I20" s="117">
        <v>550</v>
      </c>
      <c r="J20" s="117">
        <v>0</v>
      </c>
      <c r="K20" s="117">
        <v>110</v>
      </c>
      <c r="L20" s="117">
        <v>2650</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74"/>
      <c r="AX20" s="74"/>
      <c r="AY20" s="74"/>
      <c r="AZ20" s="74"/>
      <c r="BA20" s="74"/>
      <c r="BB20" s="74"/>
      <c r="BC20" s="74"/>
      <c r="BD20" s="74"/>
    </row>
    <row r="21" spans="1:56" s="95" customFormat="1" x14ac:dyDescent="0.2">
      <c r="A21" s="82" t="s">
        <v>292</v>
      </c>
      <c r="B21" s="117">
        <v>4380</v>
      </c>
      <c r="C21" s="117">
        <v>2990</v>
      </c>
      <c r="D21" s="117">
        <v>1390</v>
      </c>
      <c r="E21" s="117" t="s">
        <v>218</v>
      </c>
      <c r="F21" s="117">
        <v>940</v>
      </c>
      <c r="G21" s="117">
        <v>1510</v>
      </c>
      <c r="H21" s="117">
        <v>1400</v>
      </c>
      <c r="I21" s="117">
        <v>430</v>
      </c>
      <c r="J21" s="117" t="s">
        <v>218</v>
      </c>
      <c r="K21" s="117">
        <v>170</v>
      </c>
      <c r="L21" s="117">
        <v>4210</v>
      </c>
      <c r="N21" s="74"/>
      <c r="O21" s="74"/>
      <c r="P21" s="74"/>
      <c r="Q21" s="74"/>
      <c r="R21" s="74"/>
      <c r="S21" s="74"/>
      <c r="T21" s="74"/>
      <c r="U21" s="74"/>
      <c r="V21" s="74"/>
      <c r="W21" s="74"/>
      <c r="X21" s="74"/>
      <c r="Y21" s="74"/>
      <c r="Z21" s="74"/>
      <c r="AA21" s="74"/>
      <c r="AB21" s="74"/>
      <c r="AC21" s="74"/>
      <c r="AD21" s="74"/>
      <c r="AE21" s="74"/>
      <c r="AF21" s="74"/>
      <c r="AG21" s="74"/>
      <c r="AH21" s="74"/>
    </row>
    <row r="22" spans="1:56" s="95" customFormat="1" x14ac:dyDescent="0.2">
      <c r="A22" s="82" t="s">
        <v>293</v>
      </c>
      <c r="B22" s="117">
        <v>1580</v>
      </c>
      <c r="C22" s="117">
        <v>1210</v>
      </c>
      <c r="D22" s="117">
        <v>360</v>
      </c>
      <c r="E22" s="117" t="s">
        <v>218</v>
      </c>
      <c r="F22" s="117">
        <v>170</v>
      </c>
      <c r="G22" s="117">
        <v>640</v>
      </c>
      <c r="H22" s="117">
        <v>590</v>
      </c>
      <c r="I22" s="117">
        <v>160</v>
      </c>
      <c r="J22" s="117" t="s">
        <v>218</v>
      </c>
      <c r="K22" s="117">
        <v>60</v>
      </c>
      <c r="L22" s="117">
        <v>1520</v>
      </c>
      <c r="N22" s="74"/>
      <c r="O22" s="74"/>
      <c r="P22" s="74"/>
      <c r="Q22" s="74"/>
      <c r="R22" s="74"/>
      <c r="S22" s="74"/>
      <c r="T22" s="74"/>
      <c r="U22" s="74"/>
      <c r="V22" s="74"/>
      <c r="W22" s="74"/>
      <c r="X22" s="74"/>
      <c r="Y22" s="74"/>
      <c r="Z22" s="74"/>
      <c r="AA22" s="74"/>
      <c r="AB22" s="74"/>
      <c r="AC22" s="74"/>
      <c r="AD22" s="74"/>
      <c r="AE22" s="74"/>
      <c r="AF22" s="74"/>
      <c r="AG22" s="74"/>
      <c r="AH22" s="74"/>
    </row>
    <row r="23" spans="1:56" s="95" customFormat="1" x14ac:dyDescent="0.2">
      <c r="A23" s="82" t="s">
        <v>294</v>
      </c>
      <c r="B23" s="117">
        <v>2820</v>
      </c>
      <c r="C23" s="117">
        <v>1860</v>
      </c>
      <c r="D23" s="117">
        <v>960</v>
      </c>
      <c r="E23" s="117">
        <v>420</v>
      </c>
      <c r="F23" s="117">
        <v>900</v>
      </c>
      <c r="G23" s="117">
        <v>790</v>
      </c>
      <c r="H23" s="117">
        <v>520</v>
      </c>
      <c r="I23" s="117">
        <v>190</v>
      </c>
      <c r="J23" s="117">
        <v>0</v>
      </c>
      <c r="K23" s="117">
        <v>490</v>
      </c>
      <c r="L23" s="117">
        <v>2330</v>
      </c>
      <c r="N23" s="74"/>
      <c r="O23" s="74"/>
      <c r="P23" s="74"/>
      <c r="Q23" s="74"/>
      <c r="R23" s="74"/>
      <c r="S23" s="74"/>
      <c r="T23" s="74"/>
      <c r="U23" s="74"/>
      <c r="V23" s="74"/>
      <c r="W23" s="74"/>
      <c r="X23" s="74"/>
      <c r="Y23" s="74"/>
      <c r="Z23" s="74"/>
      <c r="AA23" s="74"/>
      <c r="AB23" s="74"/>
      <c r="AC23" s="74"/>
      <c r="AD23" s="74"/>
      <c r="AE23" s="74"/>
      <c r="AF23" s="74"/>
      <c r="AG23" s="74"/>
      <c r="AH23" s="74"/>
    </row>
    <row r="24" spans="1:56" s="95" customFormat="1" x14ac:dyDescent="0.2">
      <c r="A24" s="82" t="s">
        <v>295</v>
      </c>
      <c r="B24" s="117">
        <v>2780</v>
      </c>
      <c r="C24" s="117">
        <v>1280</v>
      </c>
      <c r="D24" s="117">
        <v>1500</v>
      </c>
      <c r="E24" s="117">
        <v>570</v>
      </c>
      <c r="F24" s="117">
        <v>660</v>
      </c>
      <c r="G24" s="117">
        <v>730</v>
      </c>
      <c r="H24" s="117">
        <v>570</v>
      </c>
      <c r="I24" s="117">
        <v>240</v>
      </c>
      <c r="J24" s="117">
        <v>10</v>
      </c>
      <c r="K24" s="117">
        <v>770</v>
      </c>
      <c r="L24" s="117">
        <v>2000</v>
      </c>
      <c r="N24" s="74"/>
      <c r="O24" s="74"/>
      <c r="P24" s="74"/>
      <c r="Q24" s="74"/>
      <c r="R24" s="74"/>
      <c r="S24" s="74"/>
      <c r="T24" s="74"/>
      <c r="U24" s="74"/>
      <c r="V24" s="74"/>
      <c r="W24" s="74"/>
      <c r="X24" s="74"/>
      <c r="Y24" s="74"/>
      <c r="Z24" s="74"/>
      <c r="AA24" s="74"/>
      <c r="AB24" s="74"/>
      <c r="AC24" s="74"/>
      <c r="AD24" s="74"/>
      <c r="AE24" s="74"/>
      <c r="AF24" s="74"/>
      <c r="AG24" s="74"/>
      <c r="AH24" s="74"/>
    </row>
    <row r="25" spans="1:56" s="95" customFormat="1" x14ac:dyDescent="0.2">
      <c r="A25" s="82" t="s">
        <v>296</v>
      </c>
      <c r="B25" s="117">
        <v>350</v>
      </c>
      <c r="C25" s="117">
        <v>260</v>
      </c>
      <c r="D25" s="117">
        <v>90</v>
      </c>
      <c r="E25" s="117" t="s">
        <v>218</v>
      </c>
      <c r="F25" s="117">
        <v>70</v>
      </c>
      <c r="G25" s="117">
        <v>90</v>
      </c>
      <c r="H25" s="117">
        <v>90</v>
      </c>
      <c r="I25" s="117">
        <v>70</v>
      </c>
      <c r="J25" s="117" t="s">
        <v>218</v>
      </c>
      <c r="K25" s="117" t="s">
        <v>218</v>
      </c>
      <c r="L25" s="117" t="s">
        <v>218</v>
      </c>
      <c r="N25" s="74"/>
      <c r="O25" s="74"/>
      <c r="P25" s="74"/>
      <c r="Q25" s="74"/>
      <c r="R25" s="74"/>
      <c r="S25" s="74"/>
      <c r="T25" s="74"/>
      <c r="U25" s="74"/>
      <c r="V25" s="74"/>
      <c r="W25" s="74"/>
      <c r="X25" s="74"/>
      <c r="Y25" s="74"/>
      <c r="Z25" s="74"/>
      <c r="AA25" s="74"/>
      <c r="AB25" s="74"/>
      <c r="AC25" s="74"/>
      <c r="AD25" s="74"/>
      <c r="AE25" s="74"/>
      <c r="AF25" s="74"/>
      <c r="AG25" s="74"/>
      <c r="AH25" s="74"/>
    </row>
    <row r="26" spans="1:56" s="95" customFormat="1" x14ac:dyDescent="0.2">
      <c r="A26" s="82" t="s">
        <v>297</v>
      </c>
      <c r="B26" s="117">
        <v>720</v>
      </c>
      <c r="C26" s="117">
        <v>380</v>
      </c>
      <c r="D26" s="117">
        <v>350</v>
      </c>
      <c r="E26" s="117">
        <v>240</v>
      </c>
      <c r="F26" s="117">
        <v>180</v>
      </c>
      <c r="G26" s="117">
        <v>140</v>
      </c>
      <c r="H26" s="117">
        <v>110</v>
      </c>
      <c r="I26" s="117">
        <v>50</v>
      </c>
      <c r="J26" s="117">
        <v>0</v>
      </c>
      <c r="K26" s="117">
        <v>340</v>
      </c>
      <c r="L26" s="117">
        <v>380</v>
      </c>
      <c r="N26" s="74"/>
      <c r="O26" s="74"/>
      <c r="P26" s="74"/>
      <c r="Q26" s="74"/>
      <c r="R26" s="74"/>
      <c r="S26" s="74"/>
      <c r="T26" s="74"/>
      <c r="U26" s="74"/>
      <c r="V26" s="74"/>
      <c r="W26" s="74"/>
      <c r="X26" s="74"/>
      <c r="Y26" s="74"/>
      <c r="Z26" s="74"/>
      <c r="AA26" s="74"/>
      <c r="AB26" s="74"/>
      <c r="AC26" s="74"/>
      <c r="AD26" s="74"/>
      <c r="AE26" s="74"/>
      <c r="AF26" s="74"/>
      <c r="AG26" s="74"/>
      <c r="AH26" s="74"/>
    </row>
    <row r="27" spans="1:56" s="95" customFormat="1" x14ac:dyDescent="0.2">
      <c r="A27" s="82" t="s">
        <v>85</v>
      </c>
      <c r="B27" s="117">
        <v>430</v>
      </c>
      <c r="C27" s="117">
        <v>230</v>
      </c>
      <c r="D27" s="117">
        <v>200</v>
      </c>
      <c r="E27" s="117" t="s">
        <v>218</v>
      </c>
      <c r="F27" s="117">
        <v>130</v>
      </c>
      <c r="G27" s="117">
        <v>90</v>
      </c>
      <c r="H27" s="117">
        <v>60</v>
      </c>
      <c r="I27" s="117">
        <v>20</v>
      </c>
      <c r="J27" s="117" t="s">
        <v>218</v>
      </c>
      <c r="K27" s="117" t="s">
        <v>218</v>
      </c>
      <c r="L27" s="117" t="s">
        <v>218</v>
      </c>
      <c r="N27" s="74"/>
      <c r="O27" s="74"/>
      <c r="P27" s="74"/>
      <c r="Q27" s="74"/>
      <c r="R27" s="74"/>
      <c r="S27" s="74"/>
      <c r="T27" s="74"/>
      <c r="U27" s="74"/>
      <c r="V27" s="74"/>
      <c r="W27" s="74"/>
      <c r="X27" s="74"/>
      <c r="Y27" s="74"/>
      <c r="Z27" s="74"/>
      <c r="AA27" s="74"/>
      <c r="AB27" s="74"/>
      <c r="AC27" s="74"/>
      <c r="AD27" s="74"/>
      <c r="AE27" s="74"/>
      <c r="AF27" s="74"/>
      <c r="AG27" s="74"/>
      <c r="AH27" s="74"/>
    </row>
    <row r="28" spans="1:56" s="95" customFormat="1" x14ac:dyDescent="0.2">
      <c r="A28" s="82" t="s">
        <v>298</v>
      </c>
      <c r="B28" s="117">
        <v>990</v>
      </c>
      <c r="C28" s="117">
        <v>870</v>
      </c>
      <c r="D28" s="117">
        <v>130</v>
      </c>
      <c r="E28" s="117">
        <v>80</v>
      </c>
      <c r="F28" s="117">
        <v>220</v>
      </c>
      <c r="G28" s="117">
        <v>350</v>
      </c>
      <c r="H28" s="117">
        <v>260</v>
      </c>
      <c r="I28" s="117">
        <v>90</v>
      </c>
      <c r="J28" s="117">
        <v>0</v>
      </c>
      <c r="K28" s="117">
        <v>150</v>
      </c>
      <c r="L28" s="117">
        <v>840</v>
      </c>
      <c r="N28" s="74"/>
      <c r="O28" s="74"/>
      <c r="P28" s="74"/>
      <c r="Q28" s="74"/>
      <c r="R28" s="74"/>
      <c r="S28" s="74"/>
      <c r="T28" s="74"/>
      <c r="U28" s="74"/>
      <c r="V28" s="74"/>
      <c r="W28" s="74"/>
      <c r="X28" s="74"/>
      <c r="Y28" s="74"/>
      <c r="Z28" s="74"/>
      <c r="AA28" s="74"/>
      <c r="AB28" s="74"/>
      <c r="AC28" s="74"/>
      <c r="AD28" s="74"/>
      <c r="AE28" s="74"/>
      <c r="AF28" s="74"/>
      <c r="AG28" s="74"/>
      <c r="AH28" s="74"/>
    </row>
    <row r="29" spans="1:56" s="95" customFormat="1" x14ac:dyDescent="0.2">
      <c r="A29" s="82" t="s">
        <v>299</v>
      </c>
      <c r="B29" s="117">
        <v>3500</v>
      </c>
      <c r="C29" s="117">
        <v>2630</v>
      </c>
      <c r="D29" s="117">
        <v>870</v>
      </c>
      <c r="E29" s="117">
        <v>340</v>
      </c>
      <c r="F29" s="117">
        <v>1070</v>
      </c>
      <c r="G29" s="117">
        <v>1140</v>
      </c>
      <c r="H29" s="117">
        <v>690</v>
      </c>
      <c r="I29" s="117">
        <v>260</v>
      </c>
      <c r="J29" s="117">
        <v>10</v>
      </c>
      <c r="K29" s="117">
        <v>840</v>
      </c>
      <c r="L29" s="117">
        <v>2640</v>
      </c>
      <c r="N29" s="74"/>
      <c r="O29" s="74"/>
      <c r="P29" s="74"/>
      <c r="Q29" s="74"/>
      <c r="R29" s="74"/>
      <c r="S29" s="74"/>
      <c r="T29" s="74"/>
      <c r="U29" s="74"/>
      <c r="V29" s="74"/>
      <c r="W29" s="74"/>
      <c r="X29" s="74"/>
      <c r="Y29" s="74"/>
      <c r="Z29" s="74"/>
      <c r="AA29" s="74"/>
      <c r="AB29" s="74"/>
      <c r="AC29" s="74"/>
      <c r="AD29" s="74"/>
      <c r="AE29" s="74"/>
      <c r="AF29" s="74"/>
      <c r="AG29" s="74"/>
      <c r="AH29" s="74"/>
    </row>
    <row r="30" spans="1:56" x14ac:dyDescent="0.2">
      <c r="A30" s="82" t="s">
        <v>300</v>
      </c>
      <c r="B30" s="117">
        <v>1590</v>
      </c>
      <c r="C30" s="117">
        <v>1360</v>
      </c>
      <c r="D30" s="117">
        <v>230</v>
      </c>
      <c r="E30" s="117">
        <v>110</v>
      </c>
      <c r="F30" s="117">
        <v>390</v>
      </c>
      <c r="G30" s="117">
        <v>500</v>
      </c>
      <c r="H30" s="117">
        <v>380</v>
      </c>
      <c r="I30" s="117">
        <v>210</v>
      </c>
      <c r="J30" s="117">
        <v>20</v>
      </c>
      <c r="K30" s="117">
        <v>320</v>
      </c>
      <c r="L30" s="117">
        <v>1250</v>
      </c>
      <c r="N30" s="74"/>
      <c r="O30" s="74"/>
      <c r="P30" s="74"/>
      <c r="Q30" s="74"/>
      <c r="R30" s="74"/>
      <c r="S30" s="74"/>
      <c r="T30" s="74"/>
      <c r="U30" s="74"/>
      <c r="V30" s="74"/>
      <c r="W30" s="74"/>
      <c r="X30" s="74"/>
      <c r="Y30" s="74"/>
      <c r="Z30" s="74"/>
      <c r="AA30" s="74"/>
      <c r="AB30" s="74"/>
      <c r="AC30" s="74"/>
      <c r="AD30" s="74"/>
      <c r="AE30" s="74"/>
      <c r="AF30" s="74"/>
      <c r="AG30" s="74"/>
      <c r="AH30" s="74"/>
    </row>
    <row r="31" spans="1:56" x14ac:dyDescent="0.2">
      <c r="A31" s="82" t="s">
        <v>301</v>
      </c>
      <c r="B31" s="117">
        <v>740</v>
      </c>
      <c r="C31" s="117">
        <v>390</v>
      </c>
      <c r="D31" s="117">
        <v>350</v>
      </c>
      <c r="E31" s="117">
        <v>50</v>
      </c>
      <c r="F31" s="117">
        <v>110</v>
      </c>
      <c r="G31" s="117">
        <v>230</v>
      </c>
      <c r="H31" s="117">
        <v>250</v>
      </c>
      <c r="I31" s="117">
        <v>100</v>
      </c>
      <c r="J31" s="117">
        <v>0</v>
      </c>
      <c r="K31" s="117">
        <v>270</v>
      </c>
      <c r="L31" s="117">
        <v>470</v>
      </c>
      <c r="N31" s="74"/>
      <c r="O31" s="74"/>
      <c r="P31" s="74"/>
      <c r="Q31" s="74"/>
      <c r="R31" s="74"/>
      <c r="S31" s="74"/>
      <c r="T31" s="74"/>
      <c r="U31" s="74"/>
      <c r="V31" s="74"/>
      <c r="W31" s="74"/>
      <c r="X31" s="74"/>
      <c r="Y31" s="74"/>
      <c r="Z31" s="74"/>
      <c r="AA31" s="74"/>
      <c r="AB31" s="74"/>
      <c r="AC31" s="74"/>
      <c r="AD31" s="74"/>
      <c r="AE31" s="74"/>
      <c r="AF31" s="74"/>
      <c r="AG31" s="74"/>
      <c r="AH31" s="74"/>
    </row>
    <row r="32" spans="1:56" x14ac:dyDescent="0.2">
      <c r="A32" s="82" t="s">
        <v>302</v>
      </c>
      <c r="B32" s="117">
        <v>1440</v>
      </c>
      <c r="C32" s="117">
        <v>890</v>
      </c>
      <c r="D32" s="117">
        <v>550</v>
      </c>
      <c r="E32" s="117">
        <v>380</v>
      </c>
      <c r="F32" s="117">
        <v>480</v>
      </c>
      <c r="G32" s="117">
        <v>280</v>
      </c>
      <c r="H32" s="117">
        <v>210</v>
      </c>
      <c r="I32" s="117">
        <v>80</v>
      </c>
      <c r="J32" s="117">
        <v>10</v>
      </c>
      <c r="K32" s="117">
        <v>1170</v>
      </c>
      <c r="L32" s="117">
        <v>260</v>
      </c>
      <c r="N32" s="74"/>
      <c r="O32" s="74"/>
      <c r="P32" s="74"/>
      <c r="Q32" s="74"/>
      <c r="R32" s="74"/>
      <c r="S32" s="74"/>
      <c r="T32" s="74"/>
      <c r="U32" s="74"/>
      <c r="V32" s="74"/>
      <c r="W32" s="74"/>
      <c r="X32" s="74"/>
      <c r="Y32" s="74"/>
      <c r="Z32" s="74"/>
      <c r="AA32" s="74"/>
      <c r="AB32" s="74"/>
      <c r="AC32" s="74"/>
      <c r="AD32" s="74"/>
      <c r="AE32" s="74"/>
      <c r="AF32" s="74"/>
      <c r="AG32" s="74"/>
      <c r="AH32" s="74"/>
    </row>
    <row r="33" spans="1:34" x14ac:dyDescent="0.2">
      <c r="A33" s="82" t="s">
        <v>303</v>
      </c>
      <c r="B33" s="117">
        <v>710</v>
      </c>
      <c r="C33" s="117">
        <v>430</v>
      </c>
      <c r="D33" s="117">
        <v>280</v>
      </c>
      <c r="E33" s="117">
        <v>40</v>
      </c>
      <c r="F33" s="117">
        <v>180</v>
      </c>
      <c r="G33" s="117">
        <v>230</v>
      </c>
      <c r="H33" s="117">
        <v>190</v>
      </c>
      <c r="I33" s="117">
        <v>70</v>
      </c>
      <c r="J33" s="117">
        <v>0</v>
      </c>
      <c r="K33" s="117">
        <v>170</v>
      </c>
      <c r="L33" s="117">
        <v>540</v>
      </c>
      <c r="N33" s="75"/>
      <c r="O33" s="75"/>
      <c r="P33" s="75"/>
      <c r="Q33" s="75"/>
      <c r="R33" s="75"/>
      <c r="S33" s="75"/>
      <c r="T33" s="75"/>
      <c r="U33" s="75"/>
      <c r="V33" s="75"/>
      <c r="W33" s="75"/>
      <c r="X33" s="75"/>
      <c r="Y33" s="75"/>
      <c r="Z33" s="75"/>
      <c r="AA33" s="75"/>
      <c r="AB33" s="75"/>
      <c r="AC33" s="75"/>
      <c r="AD33" s="75"/>
      <c r="AE33" s="75"/>
      <c r="AF33" s="75"/>
      <c r="AG33" s="75"/>
      <c r="AH33" s="75"/>
    </row>
    <row r="34" spans="1:34" x14ac:dyDescent="0.2">
      <c r="A34" s="79"/>
      <c r="B34" s="118"/>
      <c r="C34" s="118"/>
      <c r="D34" s="118"/>
      <c r="E34" s="118"/>
      <c r="F34" s="118"/>
      <c r="G34" s="118"/>
      <c r="H34" s="118"/>
      <c r="I34" s="118"/>
      <c r="J34" s="118"/>
      <c r="K34" s="118"/>
      <c r="L34" s="118"/>
    </row>
    <row r="35" spans="1:34" x14ac:dyDescent="0.2">
      <c r="A35" s="58" t="s">
        <v>89</v>
      </c>
    </row>
    <row r="36" spans="1:34" x14ac:dyDescent="0.2">
      <c r="C36" s="119"/>
      <c r="E36" s="120"/>
      <c r="K36" s="120"/>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36"/>
  <sheetViews>
    <sheetView zoomScaleNormal="100" workbookViewId="0"/>
  </sheetViews>
  <sheetFormatPr defaultColWidth="9.140625" defaultRowHeight="11.25" x14ac:dyDescent="0.2"/>
  <cols>
    <col min="1" max="1" width="52.85546875" style="58" customWidth="1"/>
    <col min="2" max="12" width="13.42578125" style="58" customWidth="1"/>
    <col min="13" max="16384" width="9.140625" style="58"/>
  </cols>
  <sheetData>
    <row r="1" spans="1:12" s="95" customFormat="1" x14ac:dyDescent="0.2">
      <c r="A1" s="76" t="s">
        <v>62</v>
      </c>
      <c r="B1" s="77"/>
      <c r="C1" s="77"/>
      <c r="D1" s="77"/>
      <c r="E1" s="77"/>
      <c r="F1" s="77"/>
      <c r="G1" s="77"/>
      <c r="H1" s="77"/>
      <c r="I1" s="77"/>
      <c r="J1" s="77"/>
      <c r="K1" s="77"/>
      <c r="L1" s="77"/>
    </row>
    <row r="2" spans="1:12" s="95" customFormat="1" x14ac:dyDescent="0.2">
      <c r="A2" s="78" t="s">
        <v>163</v>
      </c>
      <c r="B2" s="79"/>
      <c r="C2" s="79"/>
      <c r="D2" s="79"/>
      <c r="E2" s="79"/>
      <c r="F2" s="79"/>
      <c r="G2" s="79"/>
      <c r="H2" s="79"/>
      <c r="I2" s="79"/>
      <c r="J2" s="79"/>
      <c r="K2" s="79"/>
      <c r="L2" s="79"/>
    </row>
    <row r="3" spans="1:12" s="95" customFormat="1" ht="11.25" customHeight="1" x14ac:dyDescent="0.2">
      <c r="A3" s="108"/>
      <c r="B3" s="109"/>
      <c r="C3" s="109"/>
      <c r="D3" s="109"/>
      <c r="E3" s="109"/>
      <c r="F3" s="110"/>
      <c r="G3" s="110"/>
      <c r="H3" s="110"/>
      <c r="I3" s="110"/>
      <c r="J3" s="109"/>
      <c r="K3" s="109"/>
      <c r="L3" s="109"/>
    </row>
    <row r="4" spans="1:12" s="95" customFormat="1" ht="11.25" customHeight="1" x14ac:dyDescent="0.2">
      <c r="A4" s="111"/>
      <c r="B4" s="112" t="s">
        <v>1</v>
      </c>
      <c r="C4" s="85"/>
      <c r="D4" s="85"/>
      <c r="E4" s="85"/>
      <c r="F4" s="85"/>
      <c r="G4" s="85"/>
      <c r="H4" s="85"/>
      <c r="I4" s="85"/>
      <c r="J4" s="85"/>
      <c r="K4" s="85"/>
      <c r="L4" s="85"/>
    </row>
    <row r="5" spans="1:12" s="95" customFormat="1" ht="14.45" customHeight="1" x14ac:dyDescent="0.2">
      <c r="A5" s="108"/>
      <c r="B5" s="108"/>
      <c r="C5" s="145" t="s">
        <v>270</v>
      </c>
      <c r="D5" s="145" t="s">
        <v>271</v>
      </c>
      <c r="E5" s="145" t="s">
        <v>272</v>
      </c>
      <c r="F5" s="145" t="s">
        <v>273</v>
      </c>
      <c r="G5" s="145" t="s">
        <v>274</v>
      </c>
      <c r="H5" s="145" t="s">
        <v>275</v>
      </c>
      <c r="I5" s="145" t="s">
        <v>276</v>
      </c>
      <c r="J5" s="145" t="s">
        <v>277</v>
      </c>
      <c r="K5" s="145" t="s">
        <v>278</v>
      </c>
      <c r="L5" s="145" t="s">
        <v>279</v>
      </c>
    </row>
    <row r="6" spans="1:12" s="95" customFormat="1" x14ac:dyDescent="0.2">
      <c r="A6" s="79"/>
      <c r="B6" s="104"/>
      <c r="C6" s="146"/>
      <c r="D6" s="146"/>
      <c r="E6" s="146"/>
      <c r="F6" s="146"/>
      <c r="G6" s="146"/>
      <c r="H6" s="146"/>
      <c r="I6" s="146"/>
      <c r="J6" s="146"/>
      <c r="K6" s="146"/>
      <c r="L6" s="146"/>
    </row>
    <row r="7" spans="1:12" s="95" customFormat="1" x14ac:dyDescent="0.2">
      <c r="A7" s="77"/>
      <c r="B7" s="113"/>
      <c r="C7" s="77"/>
      <c r="D7" s="113"/>
      <c r="E7" s="77"/>
      <c r="F7" s="77"/>
      <c r="G7" s="77"/>
      <c r="H7" s="77"/>
      <c r="I7" s="77"/>
      <c r="J7" s="113"/>
      <c r="K7" s="113"/>
      <c r="L7" s="77"/>
    </row>
    <row r="8" spans="1:12" s="95" customFormat="1" x14ac:dyDescent="0.2">
      <c r="A8" s="77"/>
      <c r="B8" s="113" t="s">
        <v>269</v>
      </c>
      <c r="C8" s="77"/>
      <c r="D8" s="77"/>
      <c r="E8" s="77"/>
      <c r="F8" s="77"/>
      <c r="G8" s="77"/>
      <c r="H8" s="77"/>
      <c r="I8" s="77"/>
      <c r="J8" s="77"/>
      <c r="K8" s="77"/>
      <c r="L8" s="77"/>
    </row>
    <row r="9" spans="1:12" s="95" customFormat="1" x14ac:dyDescent="0.2">
      <c r="A9" s="77"/>
      <c r="B9" s="77"/>
      <c r="C9" s="77"/>
      <c r="D9" s="114"/>
      <c r="E9" s="114"/>
      <c r="F9" s="77"/>
      <c r="G9" s="77"/>
      <c r="H9" s="77"/>
      <c r="I9" s="77"/>
      <c r="J9" s="77"/>
      <c r="K9" s="77"/>
      <c r="L9" s="77"/>
    </row>
    <row r="10" spans="1:12" s="95" customFormat="1" x14ac:dyDescent="0.2">
      <c r="A10" s="1" t="s">
        <v>1</v>
      </c>
      <c r="B10" s="117">
        <v>50540</v>
      </c>
      <c r="C10" s="117">
        <v>33470</v>
      </c>
      <c r="D10" s="117">
        <v>17070</v>
      </c>
      <c r="E10" s="117">
        <v>4130</v>
      </c>
      <c r="F10" s="117">
        <v>11810</v>
      </c>
      <c r="G10" s="117">
        <v>15930</v>
      </c>
      <c r="H10" s="117">
        <v>13380</v>
      </c>
      <c r="I10" s="117">
        <v>5190</v>
      </c>
      <c r="J10" s="117">
        <v>90</v>
      </c>
      <c r="K10" s="117">
        <v>7990</v>
      </c>
      <c r="L10" s="117">
        <v>42470</v>
      </c>
    </row>
    <row r="11" spans="1:12" s="95" customFormat="1" x14ac:dyDescent="0.2">
      <c r="A11" s="1"/>
      <c r="B11" s="117"/>
      <c r="C11" s="117"/>
      <c r="D11" s="117"/>
      <c r="E11" s="117"/>
      <c r="F11" s="117"/>
      <c r="G11" s="117"/>
      <c r="H11" s="117"/>
      <c r="I11" s="117"/>
      <c r="J11" s="117"/>
      <c r="K11" s="117"/>
      <c r="L11" s="117"/>
    </row>
    <row r="12" spans="1:12" s="95" customFormat="1" x14ac:dyDescent="0.2">
      <c r="A12" s="1" t="s">
        <v>288</v>
      </c>
      <c r="B12" s="124">
        <v>47670</v>
      </c>
      <c r="C12" s="124">
        <v>31350</v>
      </c>
      <c r="D12" s="124">
        <v>16320</v>
      </c>
      <c r="E12" s="124">
        <v>3880</v>
      </c>
      <c r="F12" s="124">
        <v>11100</v>
      </c>
      <c r="G12" s="124">
        <v>14910</v>
      </c>
      <c r="H12" s="124">
        <v>12760</v>
      </c>
      <c r="I12" s="124">
        <v>4970</v>
      </c>
      <c r="J12" s="124">
        <v>70</v>
      </c>
      <c r="K12" s="124">
        <v>7440</v>
      </c>
      <c r="L12" s="124">
        <v>40180</v>
      </c>
    </row>
    <row r="13" spans="1:12" s="95" customFormat="1" x14ac:dyDescent="0.2">
      <c r="A13" s="1"/>
      <c r="B13" s="117"/>
      <c r="C13" s="117"/>
      <c r="D13" s="117"/>
      <c r="E13" s="117"/>
      <c r="F13" s="117"/>
      <c r="G13" s="117"/>
      <c r="H13" s="117"/>
      <c r="I13" s="117"/>
      <c r="J13" s="117"/>
      <c r="K13" s="117"/>
      <c r="L13" s="117"/>
    </row>
    <row r="14" spans="1:12" s="95" customFormat="1" x14ac:dyDescent="0.2">
      <c r="A14" s="1" t="s">
        <v>289</v>
      </c>
      <c r="B14" s="117">
        <v>26200</v>
      </c>
      <c r="C14" s="117">
        <v>17000</v>
      </c>
      <c r="D14" s="117">
        <v>9200</v>
      </c>
      <c r="E14" s="117">
        <v>1700</v>
      </c>
      <c r="F14" s="117">
        <v>5800</v>
      </c>
      <c r="G14" s="117">
        <v>8430</v>
      </c>
      <c r="H14" s="117">
        <v>7440</v>
      </c>
      <c r="I14" s="117">
        <v>2820</v>
      </c>
      <c r="J14" s="117">
        <v>10</v>
      </c>
      <c r="K14" s="117">
        <v>2980</v>
      </c>
      <c r="L14" s="117">
        <v>23220</v>
      </c>
    </row>
    <row r="15" spans="1:12" s="95" customFormat="1" x14ac:dyDescent="0.2">
      <c r="A15" s="1" t="s">
        <v>290</v>
      </c>
      <c r="B15" s="117">
        <v>11490</v>
      </c>
      <c r="C15" s="117">
        <v>8400</v>
      </c>
      <c r="D15" s="117">
        <v>3090</v>
      </c>
      <c r="E15" s="117">
        <v>920</v>
      </c>
      <c r="F15" s="117">
        <v>3060</v>
      </c>
      <c r="G15" s="117">
        <v>3640</v>
      </c>
      <c r="H15" s="117">
        <v>2720</v>
      </c>
      <c r="I15" s="117">
        <v>1130</v>
      </c>
      <c r="J15" s="117">
        <v>30</v>
      </c>
      <c r="K15" s="117">
        <v>2340</v>
      </c>
      <c r="L15" s="117">
        <v>9110</v>
      </c>
    </row>
    <row r="16" spans="1:12" s="95" customFormat="1" x14ac:dyDescent="0.2">
      <c r="A16" s="1" t="s">
        <v>291</v>
      </c>
      <c r="B16" s="117">
        <v>5470</v>
      </c>
      <c r="C16" s="117">
        <v>2880</v>
      </c>
      <c r="D16" s="117">
        <v>2590</v>
      </c>
      <c r="E16" s="117">
        <v>1110</v>
      </c>
      <c r="F16" s="117">
        <v>1280</v>
      </c>
      <c r="G16" s="117">
        <v>1340</v>
      </c>
      <c r="H16" s="117">
        <v>1140</v>
      </c>
      <c r="I16" s="117">
        <v>570</v>
      </c>
      <c r="J16" s="117">
        <v>30</v>
      </c>
      <c r="K16" s="117">
        <v>1830</v>
      </c>
      <c r="L16" s="117">
        <v>3630</v>
      </c>
    </row>
    <row r="17" spans="1:56" s="95" customFormat="1" x14ac:dyDescent="0.2">
      <c r="A17" s="2" t="s">
        <v>310</v>
      </c>
      <c r="B17" s="117">
        <v>4510</v>
      </c>
      <c r="C17" s="117">
        <v>3070</v>
      </c>
      <c r="D17" s="117">
        <v>1440</v>
      </c>
      <c r="E17" s="117">
        <v>150</v>
      </c>
      <c r="F17" s="117">
        <v>960</v>
      </c>
      <c r="G17" s="117">
        <v>1500</v>
      </c>
      <c r="H17" s="117">
        <v>1460</v>
      </c>
      <c r="I17" s="117">
        <v>450</v>
      </c>
      <c r="J17" s="117">
        <v>0</v>
      </c>
      <c r="K17" s="117">
        <v>290</v>
      </c>
      <c r="L17" s="117">
        <v>4220</v>
      </c>
    </row>
    <row r="18" spans="1:56" s="95" customFormat="1" x14ac:dyDescent="0.2">
      <c r="A18" s="2"/>
      <c r="B18" s="117"/>
      <c r="C18" s="117"/>
      <c r="D18" s="117"/>
      <c r="E18" s="117"/>
      <c r="F18" s="117"/>
      <c r="G18" s="117"/>
      <c r="H18" s="117"/>
      <c r="I18" s="117"/>
      <c r="J18" s="117"/>
      <c r="K18" s="117"/>
      <c r="L18" s="117"/>
    </row>
    <row r="19" spans="1:56" s="95" customFormat="1" x14ac:dyDescent="0.2">
      <c r="A19" s="82" t="s">
        <v>304</v>
      </c>
      <c r="B19" s="117">
        <v>22330</v>
      </c>
      <c r="C19" s="117">
        <v>14150</v>
      </c>
      <c r="D19" s="117">
        <v>8180</v>
      </c>
      <c r="E19" s="117">
        <v>1070</v>
      </c>
      <c r="F19" s="117">
        <v>5010</v>
      </c>
      <c r="G19" s="117">
        <v>7320</v>
      </c>
      <c r="H19" s="117">
        <v>6540</v>
      </c>
      <c r="I19" s="117">
        <v>2380</v>
      </c>
      <c r="J19" s="117">
        <v>0</v>
      </c>
      <c r="K19" s="117">
        <v>1800</v>
      </c>
      <c r="L19" s="117">
        <v>20520</v>
      </c>
      <c r="N19" s="74"/>
      <c r="O19" s="74"/>
      <c r="P19" s="74"/>
      <c r="Q19" s="74"/>
      <c r="R19" s="74"/>
      <c r="S19" s="74"/>
      <c r="T19" s="74"/>
      <c r="U19" s="74"/>
      <c r="V19" s="74"/>
      <c r="W19" s="74"/>
      <c r="X19" s="74"/>
      <c r="Y19" s="74"/>
      <c r="Z19" s="74"/>
      <c r="AA19" s="74"/>
      <c r="AB19" s="74"/>
      <c r="AC19" s="74"/>
      <c r="AD19" s="74"/>
      <c r="AE19" s="74"/>
      <c r="AF19" s="74"/>
      <c r="AG19" s="74"/>
      <c r="AH19" s="74"/>
    </row>
    <row r="20" spans="1:56" s="1" customFormat="1" x14ac:dyDescent="0.2">
      <c r="A20" s="82" t="s">
        <v>214</v>
      </c>
      <c r="B20" s="117">
        <v>2730</v>
      </c>
      <c r="C20" s="117">
        <v>2040</v>
      </c>
      <c r="D20" s="117">
        <v>690</v>
      </c>
      <c r="E20" s="117">
        <v>90</v>
      </c>
      <c r="F20" s="117">
        <v>480</v>
      </c>
      <c r="G20" s="117">
        <v>820</v>
      </c>
      <c r="H20" s="117">
        <v>780</v>
      </c>
      <c r="I20" s="117">
        <v>560</v>
      </c>
      <c r="J20" s="117">
        <v>0</v>
      </c>
      <c r="K20" s="117">
        <v>110</v>
      </c>
      <c r="L20" s="117">
        <v>2630</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74"/>
      <c r="AX20" s="74"/>
      <c r="AY20" s="74"/>
      <c r="AZ20" s="74"/>
      <c r="BA20" s="74"/>
      <c r="BB20" s="74"/>
      <c r="BC20" s="74"/>
      <c r="BD20" s="74"/>
    </row>
    <row r="21" spans="1:56" s="95" customFormat="1" x14ac:dyDescent="0.2">
      <c r="A21" s="82" t="s">
        <v>292</v>
      </c>
      <c r="B21" s="117">
        <v>4380</v>
      </c>
      <c r="C21" s="117">
        <v>2990</v>
      </c>
      <c r="D21" s="117">
        <v>1390</v>
      </c>
      <c r="E21" s="117" t="s">
        <v>218</v>
      </c>
      <c r="F21" s="117">
        <v>930</v>
      </c>
      <c r="G21" s="117">
        <v>1480</v>
      </c>
      <c r="H21" s="117">
        <v>1430</v>
      </c>
      <c r="I21" s="117">
        <v>440</v>
      </c>
      <c r="J21" s="117" t="s">
        <v>218</v>
      </c>
      <c r="K21" s="117">
        <v>160</v>
      </c>
      <c r="L21" s="117">
        <v>4220</v>
      </c>
      <c r="N21" s="74"/>
      <c r="O21" s="74"/>
      <c r="P21" s="74"/>
      <c r="Q21" s="74"/>
      <c r="R21" s="74"/>
      <c r="S21" s="74"/>
      <c r="T21" s="74"/>
      <c r="U21" s="74"/>
      <c r="V21" s="74"/>
      <c r="W21" s="74"/>
      <c r="X21" s="74"/>
      <c r="Y21" s="74"/>
      <c r="Z21" s="74"/>
      <c r="AA21" s="74"/>
      <c r="AB21" s="74"/>
      <c r="AC21" s="74"/>
      <c r="AD21" s="74"/>
      <c r="AE21" s="74"/>
      <c r="AF21" s="74"/>
      <c r="AG21" s="74"/>
      <c r="AH21" s="74"/>
    </row>
    <row r="22" spans="1:56" s="95" customFormat="1" x14ac:dyDescent="0.2">
      <c r="A22" s="82" t="s">
        <v>293</v>
      </c>
      <c r="B22" s="117">
        <v>1620</v>
      </c>
      <c r="C22" s="117">
        <v>1230</v>
      </c>
      <c r="D22" s="117">
        <v>390</v>
      </c>
      <c r="E22" s="117" t="s">
        <v>218</v>
      </c>
      <c r="F22" s="117">
        <v>190</v>
      </c>
      <c r="G22" s="117">
        <v>640</v>
      </c>
      <c r="H22" s="117">
        <v>610</v>
      </c>
      <c r="I22" s="117">
        <v>160</v>
      </c>
      <c r="J22" s="117" t="s">
        <v>218</v>
      </c>
      <c r="K22" s="117" t="s">
        <v>218</v>
      </c>
      <c r="L22" s="117" t="s">
        <v>218</v>
      </c>
      <c r="N22" s="74"/>
      <c r="O22" s="74"/>
      <c r="P22" s="74"/>
      <c r="Q22" s="74"/>
      <c r="R22" s="74"/>
      <c r="S22" s="74"/>
      <c r="T22" s="74"/>
      <c r="U22" s="74"/>
      <c r="V22" s="74"/>
      <c r="W22" s="74"/>
      <c r="X22" s="74"/>
      <c r="Y22" s="74"/>
      <c r="Z22" s="74"/>
      <c r="AA22" s="74"/>
      <c r="AB22" s="74"/>
      <c r="AC22" s="74"/>
      <c r="AD22" s="74"/>
      <c r="AE22" s="74"/>
      <c r="AF22" s="74"/>
      <c r="AG22" s="74"/>
      <c r="AH22" s="74"/>
    </row>
    <row r="23" spans="1:56" s="95" customFormat="1" x14ac:dyDescent="0.2">
      <c r="A23" s="82" t="s">
        <v>294</v>
      </c>
      <c r="B23" s="117">
        <v>2910</v>
      </c>
      <c r="C23" s="117">
        <v>1920</v>
      </c>
      <c r="D23" s="117">
        <v>990</v>
      </c>
      <c r="E23" s="117">
        <v>430</v>
      </c>
      <c r="F23" s="117">
        <v>900</v>
      </c>
      <c r="G23" s="117">
        <v>830</v>
      </c>
      <c r="H23" s="117">
        <v>540</v>
      </c>
      <c r="I23" s="117">
        <v>200</v>
      </c>
      <c r="J23" s="117">
        <v>0</v>
      </c>
      <c r="K23" s="117">
        <v>570</v>
      </c>
      <c r="L23" s="117">
        <v>2340</v>
      </c>
      <c r="N23" s="74"/>
      <c r="O23" s="74"/>
      <c r="P23" s="74"/>
      <c r="Q23" s="74"/>
      <c r="R23" s="74"/>
      <c r="S23" s="74"/>
      <c r="T23" s="74"/>
      <c r="U23" s="74"/>
      <c r="V23" s="74"/>
      <c r="W23" s="74"/>
      <c r="X23" s="74"/>
      <c r="Y23" s="74"/>
      <c r="Z23" s="74"/>
      <c r="AA23" s="74"/>
      <c r="AB23" s="74"/>
      <c r="AC23" s="74"/>
      <c r="AD23" s="74"/>
      <c r="AE23" s="74"/>
      <c r="AF23" s="74"/>
      <c r="AG23" s="74"/>
      <c r="AH23" s="74"/>
    </row>
    <row r="24" spans="1:56" s="95" customFormat="1" x14ac:dyDescent="0.2">
      <c r="A24" s="82" t="s">
        <v>295</v>
      </c>
      <c r="B24" s="117">
        <v>2890</v>
      </c>
      <c r="C24" s="117">
        <v>1320</v>
      </c>
      <c r="D24" s="117">
        <v>1570</v>
      </c>
      <c r="E24" s="117">
        <v>630</v>
      </c>
      <c r="F24" s="117">
        <v>680</v>
      </c>
      <c r="G24" s="117">
        <v>730</v>
      </c>
      <c r="H24" s="117">
        <v>580</v>
      </c>
      <c r="I24" s="117">
        <v>250</v>
      </c>
      <c r="J24" s="117">
        <v>10</v>
      </c>
      <c r="K24" s="117">
        <v>860</v>
      </c>
      <c r="L24" s="117">
        <v>2020</v>
      </c>
      <c r="N24" s="74"/>
      <c r="O24" s="74"/>
      <c r="P24" s="74"/>
      <c r="Q24" s="74"/>
      <c r="R24" s="74"/>
      <c r="S24" s="74"/>
      <c r="T24" s="74"/>
      <c r="U24" s="74"/>
      <c r="V24" s="74"/>
      <c r="W24" s="74"/>
      <c r="X24" s="74"/>
      <c r="Y24" s="74"/>
      <c r="Z24" s="74"/>
      <c r="AA24" s="74"/>
      <c r="AB24" s="74"/>
      <c r="AC24" s="74"/>
      <c r="AD24" s="74"/>
      <c r="AE24" s="74"/>
      <c r="AF24" s="74"/>
      <c r="AG24" s="74"/>
      <c r="AH24" s="74"/>
    </row>
    <row r="25" spans="1:56" s="95" customFormat="1" x14ac:dyDescent="0.2">
      <c r="A25" s="82" t="s">
        <v>296</v>
      </c>
      <c r="B25" s="117">
        <v>420</v>
      </c>
      <c r="C25" s="117">
        <v>320</v>
      </c>
      <c r="D25" s="117">
        <v>90</v>
      </c>
      <c r="E25" s="117">
        <v>30</v>
      </c>
      <c r="F25" s="117">
        <v>70</v>
      </c>
      <c r="G25" s="117">
        <v>110</v>
      </c>
      <c r="H25" s="117">
        <v>100</v>
      </c>
      <c r="I25" s="117">
        <v>90</v>
      </c>
      <c r="J25" s="117">
        <v>20</v>
      </c>
      <c r="K25" s="117" t="s">
        <v>218</v>
      </c>
      <c r="L25" s="117" t="s">
        <v>218</v>
      </c>
      <c r="N25" s="74"/>
      <c r="O25" s="74"/>
      <c r="P25" s="74"/>
      <c r="Q25" s="74"/>
      <c r="R25" s="74"/>
      <c r="S25" s="74"/>
      <c r="T25" s="74"/>
      <c r="U25" s="74"/>
      <c r="V25" s="74"/>
      <c r="W25" s="74"/>
      <c r="X25" s="74"/>
      <c r="Y25" s="74"/>
      <c r="Z25" s="74"/>
      <c r="AA25" s="74"/>
      <c r="AB25" s="74"/>
      <c r="AC25" s="74"/>
      <c r="AD25" s="74"/>
      <c r="AE25" s="74"/>
      <c r="AF25" s="74"/>
      <c r="AG25" s="74"/>
      <c r="AH25" s="74"/>
    </row>
    <row r="26" spans="1:56" s="95" customFormat="1" x14ac:dyDescent="0.2">
      <c r="A26" s="82" t="s">
        <v>297</v>
      </c>
      <c r="B26" s="117">
        <v>790</v>
      </c>
      <c r="C26" s="117">
        <v>410</v>
      </c>
      <c r="D26" s="117">
        <v>380</v>
      </c>
      <c r="E26" s="117">
        <v>310</v>
      </c>
      <c r="F26" s="117">
        <v>190</v>
      </c>
      <c r="G26" s="117">
        <v>140</v>
      </c>
      <c r="H26" s="117">
        <v>110</v>
      </c>
      <c r="I26" s="117">
        <v>50</v>
      </c>
      <c r="J26" s="117">
        <v>0</v>
      </c>
      <c r="K26" s="117">
        <v>390</v>
      </c>
      <c r="L26" s="117">
        <v>400</v>
      </c>
      <c r="N26" s="74"/>
      <c r="O26" s="74"/>
      <c r="P26" s="74"/>
      <c r="Q26" s="74"/>
      <c r="R26" s="74"/>
      <c r="S26" s="74"/>
      <c r="T26" s="74"/>
      <c r="U26" s="74"/>
      <c r="V26" s="74"/>
      <c r="W26" s="74"/>
      <c r="X26" s="74"/>
      <c r="Y26" s="74"/>
      <c r="Z26" s="74"/>
      <c r="AA26" s="74"/>
      <c r="AB26" s="74"/>
      <c r="AC26" s="74"/>
      <c r="AD26" s="74"/>
      <c r="AE26" s="74"/>
      <c r="AF26" s="74"/>
      <c r="AG26" s="74"/>
      <c r="AH26" s="74"/>
    </row>
    <row r="27" spans="1:56" s="95" customFormat="1" x14ac:dyDescent="0.2">
      <c r="A27" s="82" t="s">
        <v>85</v>
      </c>
      <c r="B27" s="117">
        <v>480</v>
      </c>
      <c r="C27" s="117">
        <v>260</v>
      </c>
      <c r="D27" s="117">
        <v>220</v>
      </c>
      <c r="E27" s="117" t="s">
        <v>218</v>
      </c>
      <c r="F27" s="117">
        <v>160</v>
      </c>
      <c r="G27" s="117">
        <v>90</v>
      </c>
      <c r="H27" s="117">
        <v>70</v>
      </c>
      <c r="I27" s="117">
        <v>20</v>
      </c>
      <c r="J27" s="117" t="s">
        <v>218</v>
      </c>
      <c r="K27" s="117">
        <v>250</v>
      </c>
      <c r="L27" s="117">
        <v>230</v>
      </c>
      <c r="N27" s="74"/>
      <c r="O27" s="74"/>
      <c r="P27" s="74"/>
      <c r="Q27" s="74"/>
      <c r="R27" s="74"/>
      <c r="S27" s="74"/>
      <c r="T27" s="74"/>
      <c r="U27" s="74"/>
      <c r="V27" s="74"/>
      <c r="W27" s="74"/>
      <c r="X27" s="74"/>
      <c r="Y27" s="74"/>
      <c r="Z27" s="74"/>
      <c r="AA27" s="74"/>
      <c r="AB27" s="74"/>
      <c r="AC27" s="74"/>
      <c r="AD27" s="74"/>
      <c r="AE27" s="74"/>
      <c r="AF27" s="74"/>
      <c r="AG27" s="74"/>
      <c r="AH27" s="74"/>
    </row>
    <row r="28" spans="1:56" s="95" customFormat="1" x14ac:dyDescent="0.2">
      <c r="A28" s="82" t="s">
        <v>298</v>
      </c>
      <c r="B28" s="117">
        <v>1050</v>
      </c>
      <c r="C28" s="117">
        <v>900</v>
      </c>
      <c r="D28" s="117">
        <v>150</v>
      </c>
      <c r="E28" s="117">
        <v>90</v>
      </c>
      <c r="F28" s="117">
        <v>240</v>
      </c>
      <c r="G28" s="117">
        <v>360</v>
      </c>
      <c r="H28" s="117">
        <v>280</v>
      </c>
      <c r="I28" s="117">
        <v>90</v>
      </c>
      <c r="J28" s="117">
        <v>0</v>
      </c>
      <c r="K28" s="117">
        <v>180</v>
      </c>
      <c r="L28" s="117">
        <v>870</v>
      </c>
      <c r="N28" s="74"/>
      <c r="O28" s="74"/>
      <c r="P28" s="74"/>
      <c r="Q28" s="74"/>
      <c r="R28" s="74"/>
      <c r="S28" s="74"/>
      <c r="T28" s="74"/>
      <c r="U28" s="74"/>
      <c r="V28" s="74"/>
      <c r="W28" s="74"/>
      <c r="X28" s="74"/>
      <c r="Y28" s="74"/>
      <c r="Z28" s="74"/>
      <c r="AA28" s="74"/>
      <c r="AB28" s="74"/>
      <c r="AC28" s="74"/>
      <c r="AD28" s="74"/>
      <c r="AE28" s="74"/>
      <c r="AF28" s="74"/>
      <c r="AG28" s="74"/>
      <c r="AH28" s="74"/>
    </row>
    <row r="29" spans="1:56" s="95" customFormat="1" x14ac:dyDescent="0.2">
      <c r="A29" s="82" t="s">
        <v>299</v>
      </c>
      <c r="B29" s="117">
        <v>3520</v>
      </c>
      <c r="C29" s="117">
        <v>2650</v>
      </c>
      <c r="D29" s="117">
        <v>870</v>
      </c>
      <c r="E29" s="117">
        <v>350</v>
      </c>
      <c r="F29" s="117">
        <v>1070</v>
      </c>
      <c r="G29" s="117">
        <v>1140</v>
      </c>
      <c r="H29" s="117">
        <v>690</v>
      </c>
      <c r="I29" s="117">
        <v>260</v>
      </c>
      <c r="J29" s="117">
        <v>10</v>
      </c>
      <c r="K29" s="117">
        <v>880</v>
      </c>
      <c r="L29" s="117">
        <v>2610</v>
      </c>
      <c r="N29" s="74"/>
      <c r="O29" s="74"/>
      <c r="P29" s="74"/>
      <c r="Q29" s="74"/>
      <c r="R29" s="74"/>
      <c r="S29" s="74"/>
      <c r="T29" s="74"/>
      <c r="U29" s="74"/>
      <c r="V29" s="74"/>
      <c r="W29" s="74"/>
      <c r="X29" s="74"/>
      <c r="Y29" s="74"/>
      <c r="Z29" s="74"/>
      <c r="AA29" s="74"/>
      <c r="AB29" s="74"/>
      <c r="AC29" s="74"/>
      <c r="AD29" s="74"/>
      <c r="AE29" s="74"/>
      <c r="AF29" s="74"/>
      <c r="AG29" s="74"/>
      <c r="AH29" s="74"/>
    </row>
    <row r="30" spans="1:56" x14ac:dyDescent="0.2">
      <c r="A30" s="82" t="s">
        <v>300</v>
      </c>
      <c r="B30" s="117">
        <v>1650</v>
      </c>
      <c r="C30" s="117">
        <v>1390</v>
      </c>
      <c r="D30" s="117">
        <v>260</v>
      </c>
      <c r="E30" s="117">
        <v>110</v>
      </c>
      <c r="F30" s="117">
        <v>430</v>
      </c>
      <c r="G30" s="117">
        <v>510</v>
      </c>
      <c r="H30" s="117">
        <v>380</v>
      </c>
      <c r="I30" s="117">
        <v>200</v>
      </c>
      <c r="J30" s="117">
        <v>20</v>
      </c>
      <c r="K30" s="117">
        <v>350</v>
      </c>
      <c r="L30" s="117">
        <v>1290</v>
      </c>
      <c r="N30" s="74"/>
      <c r="O30" s="74"/>
      <c r="P30" s="74"/>
      <c r="Q30" s="74"/>
      <c r="R30" s="74"/>
      <c r="S30" s="74"/>
      <c r="T30" s="74"/>
      <c r="U30" s="74"/>
      <c r="V30" s="74"/>
      <c r="W30" s="74"/>
      <c r="X30" s="74"/>
      <c r="Y30" s="74"/>
      <c r="Z30" s="74"/>
      <c r="AA30" s="74"/>
      <c r="AB30" s="74"/>
      <c r="AC30" s="74"/>
      <c r="AD30" s="74"/>
      <c r="AE30" s="74"/>
      <c r="AF30" s="74"/>
      <c r="AG30" s="74"/>
      <c r="AH30" s="74"/>
    </row>
    <row r="31" spans="1:56" x14ac:dyDescent="0.2">
      <c r="A31" s="82" t="s">
        <v>301</v>
      </c>
      <c r="B31" s="117">
        <v>740</v>
      </c>
      <c r="C31" s="117">
        <v>400</v>
      </c>
      <c r="D31" s="117">
        <v>340</v>
      </c>
      <c r="E31" s="117" t="s">
        <v>218</v>
      </c>
      <c r="F31" s="117">
        <v>110</v>
      </c>
      <c r="G31" s="117">
        <v>220</v>
      </c>
      <c r="H31" s="117">
        <v>250</v>
      </c>
      <c r="I31" s="117">
        <v>100</v>
      </c>
      <c r="J31" s="117" t="s">
        <v>218</v>
      </c>
      <c r="K31" s="117">
        <v>260</v>
      </c>
      <c r="L31" s="117">
        <v>480</v>
      </c>
      <c r="N31" s="74"/>
      <c r="O31" s="74"/>
      <c r="P31" s="74"/>
      <c r="Q31" s="74"/>
      <c r="R31" s="74"/>
      <c r="S31" s="74"/>
      <c r="T31" s="74"/>
      <c r="U31" s="74"/>
      <c r="V31" s="74"/>
      <c r="W31" s="74"/>
      <c r="X31" s="74"/>
      <c r="Y31" s="74"/>
      <c r="Z31" s="74"/>
      <c r="AA31" s="74"/>
      <c r="AB31" s="74"/>
      <c r="AC31" s="74"/>
      <c r="AD31" s="74"/>
      <c r="AE31" s="74"/>
      <c r="AF31" s="74"/>
      <c r="AG31" s="74"/>
      <c r="AH31" s="74"/>
    </row>
    <row r="32" spans="1:56" x14ac:dyDescent="0.2">
      <c r="A32" s="82" t="s">
        <v>302</v>
      </c>
      <c r="B32" s="117">
        <v>1480</v>
      </c>
      <c r="C32" s="117">
        <v>970</v>
      </c>
      <c r="D32" s="117">
        <v>510</v>
      </c>
      <c r="E32" s="117">
        <v>420</v>
      </c>
      <c r="F32" s="117">
        <v>460</v>
      </c>
      <c r="G32" s="117">
        <v>290</v>
      </c>
      <c r="H32" s="117">
        <v>220</v>
      </c>
      <c r="I32" s="117">
        <v>80</v>
      </c>
      <c r="J32" s="117">
        <v>10</v>
      </c>
      <c r="K32" s="117">
        <v>1230</v>
      </c>
      <c r="L32" s="117">
        <v>250</v>
      </c>
      <c r="N32" s="74"/>
      <c r="O32" s="74"/>
      <c r="P32" s="74"/>
      <c r="Q32" s="74"/>
      <c r="R32" s="74"/>
      <c r="S32" s="74"/>
      <c r="T32" s="74"/>
      <c r="U32" s="74"/>
      <c r="V32" s="74"/>
      <c r="W32" s="74"/>
      <c r="X32" s="74"/>
      <c r="Y32" s="74"/>
      <c r="Z32" s="74"/>
      <c r="AA32" s="74"/>
      <c r="AB32" s="74"/>
      <c r="AC32" s="74"/>
      <c r="AD32" s="74"/>
      <c r="AE32" s="74"/>
      <c r="AF32" s="74"/>
      <c r="AG32" s="74"/>
      <c r="AH32" s="74"/>
    </row>
    <row r="33" spans="1:34" x14ac:dyDescent="0.2">
      <c r="A33" s="82" t="s">
        <v>303</v>
      </c>
      <c r="B33" s="117">
        <v>720</v>
      </c>
      <c r="C33" s="117">
        <v>430</v>
      </c>
      <c r="D33" s="117">
        <v>290</v>
      </c>
      <c r="E33" s="117">
        <v>50</v>
      </c>
      <c r="F33" s="117">
        <v>190</v>
      </c>
      <c r="G33" s="117">
        <v>230</v>
      </c>
      <c r="H33" s="117">
        <v>190</v>
      </c>
      <c r="I33" s="117">
        <v>70</v>
      </c>
      <c r="J33" s="117">
        <v>0</v>
      </c>
      <c r="K33" s="117">
        <v>180</v>
      </c>
      <c r="L33" s="117">
        <v>530</v>
      </c>
      <c r="N33" s="75"/>
      <c r="O33" s="75"/>
      <c r="P33" s="75"/>
      <c r="Q33" s="75"/>
      <c r="R33" s="75"/>
      <c r="S33" s="75"/>
      <c r="T33" s="75"/>
      <c r="U33" s="75"/>
      <c r="V33" s="75"/>
      <c r="W33" s="75"/>
      <c r="X33" s="75"/>
      <c r="Y33" s="75"/>
      <c r="Z33" s="75"/>
      <c r="AA33" s="75"/>
      <c r="AB33" s="75"/>
      <c r="AC33" s="75"/>
      <c r="AD33" s="75"/>
      <c r="AE33" s="75"/>
      <c r="AF33" s="75"/>
      <c r="AG33" s="75"/>
      <c r="AH33" s="75"/>
    </row>
    <row r="34" spans="1:34" x14ac:dyDescent="0.2">
      <c r="A34" s="79"/>
      <c r="B34" s="118"/>
      <c r="C34" s="118"/>
      <c r="D34" s="118"/>
      <c r="E34" s="118"/>
      <c r="F34" s="118"/>
      <c r="G34" s="118"/>
      <c r="H34" s="118"/>
      <c r="I34" s="118"/>
      <c r="J34" s="118"/>
      <c r="K34" s="118"/>
      <c r="L34" s="118"/>
    </row>
    <row r="35" spans="1:34" x14ac:dyDescent="0.2">
      <c r="A35" s="58" t="s">
        <v>89</v>
      </c>
    </row>
    <row r="36" spans="1:34" x14ac:dyDescent="0.2">
      <c r="C36" s="119"/>
      <c r="E36" s="120"/>
      <c r="K36" s="120"/>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36"/>
  <sheetViews>
    <sheetView zoomScaleNormal="100" workbookViewId="0"/>
  </sheetViews>
  <sheetFormatPr defaultColWidth="9.140625" defaultRowHeight="11.25" x14ac:dyDescent="0.2"/>
  <cols>
    <col min="1" max="1" width="52.85546875" style="58" customWidth="1"/>
    <col min="2" max="12" width="13.42578125" style="58" customWidth="1"/>
    <col min="13" max="16384" width="9.140625" style="58"/>
  </cols>
  <sheetData>
    <row r="1" spans="1:12" s="95" customFormat="1" x14ac:dyDescent="0.2">
      <c r="A1" s="76" t="s">
        <v>65</v>
      </c>
      <c r="B1" s="77"/>
      <c r="C1" s="77"/>
      <c r="D1" s="77"/>
      <c r="E1" s="77"/>
      <c r="F1" s="77"/>
      <c r="G1" s="77"/>
      <c r="H1" s="77"/>
      <c r="I1" s="77"/>
      <c r="J1" s="77"/>
      <c r="K1" s="77"/>
      <c r="L1" s="77"/>
    </row>
    <row r="2" spans="1:12" s="95" customFormat="1" x14ac:dyDescent="0.2">
      <c r="A2" s="78" t="s">
        <v>164</v>
      </c>
      <c r="B2" s="79"/>
      <c r="C2" s="79"/>
      <c r="D2" s="79"/>
      <c r="E2" s="79"/>
      <c r="F2" s="79"/>
      <c r="G2" s="79"/>
      <c r="H2" s="79"/>
      <c r="I2" s="79"/>
      <c r="J2" s="79"/>
      <c r="K2" s="79"/>
      <c r="L2" s="79"/>
    </row>
    <row r="3" spans="1:12" s="95" customFormat="1" ht="11.25" customHeight="1" x14ac:dyDescent="0.2">
      <c r="A3" s="108"/>
      <c r="B3" s="109"/>
      <c r="C3" s="109"/>
      <c r="D3" s="109"/>
      <c r="E3" s="109"/>
      <c r="F3" s="110"/>
      <c r="G3" s="110"/>
      <c r="H3" s="110"/>
      <c r="I3" s="110"/>
      <c r="J3" s="109"/>
      <c r="K3" s="109"/>
      <c r="L3" s="109"/>
    </row>
    <row r="4" spans="1:12" s="95" customFormat="1" ht="11.25" customHeight="1" x14ac:dyDescent="0.2">
      <c r="A4" s="111"/>
      <c r="B4" s="112" t="s">
        <v>1</v>
      </c>
      <c r="C4" s="85"/>
      <c r="D4" s="85"/>
      <c r="E4" s="85"/>
      <c r="F4" s="85"/>
      <c r="G4" s="85"/>
      <c r="H4" s="85"/>
      <c r="I4" s="85"/>
      <c r="J4" s="85"/>
      <c r="K4" s="85"/>
      <c r="L4" s="85"/>
    </row>
    <row r="5" spans="1:12" s="95" customFormat="1" ht="14.45" customHeight="1" x14ac:dyDescent="0.2">
      <c r="A5" s="108"/>
      <c r="B5" s="108"/>
      <c r="C5" s="145" t="s">
        <v>270</v>
      </c>
      <c r="D5" s="145" t="s">
        <v>271</v>
      </c>
      <c r="E5" s="145" t="s">
        <v>272</v>
      </c>
      <c r="F5" s="145" t="s">
        <v>273</v>
      </c>
      <c r="G5" s="145" t="s">
        <v>274</v>
      </c>
      <c r="H5" s="145" t="s">
        <v>275</v>
      </c>
      <c r="I5" s="145" t="s">
        <v>276</v>
      </c>
      <c r="J5" s="145" t="s">
        <v>277</v>
      </c>
      <c r="K5" s="145" t="s">
        <v>278</v>
      </c>
      <c r="L5" s="145" t="s">
        <v>279</v>
      </c>
    </row>
    <row r="6" spans="1:12" s="95" customFormat="1" x14ac:dyDescent="0.2">
      <c r="A6" s="79"/>
      <c r="B6" s="104"/>
      <c r="C6" s="146"/>
      <c r="D6" s="146"/>
      <c r="E6" s="146"/>
      <c r="F6" s="146"/>
      <c r="G6" s="146"/>
      <c r="H6" s="146"/>
      <c r="I6" s="146"/>
      <c r="J6" s="146"/>
      <c r="K6" s="146"/>
      <c r="L6" s="146"/>
    </row>
    <row r="7" spans="1:12" s="95" customFormat="1" x14ac:dyDescent="0.2">
      <c r="A7" s="77"/>
      <c r="B7" s="113"/>
      <c r="C7" s="77"/>
      <c r="D7" s="113"/>
      <c r="E7" s="77"/>
      <c r="F7" s="77"/>
      <c r="G7" s="77"/>
      <c r="H7" s="77"/>
      <c r="I7" s="77"/>
      <c r="J7" s="113"/>
      <c r="K7" s="113"/>
      <c r="L7" s="77"/>
    </row>
    <row r="8" spans="1:12" s="95" customFormat="1" x14ac:dyDescent="0.2">
      <c r="A8" s="77"/>
      <c r="B8" s="113" t="s">
        <v>269</v>
      </c>
      <c r="C8" s="77"/>
      <c r="D8" s="77"/>
      <c r="E8" s="77"/>
      <c r="F8" s="77"/>
      <c r="G8" s="77"/>
      <c r="H8" s="77"/>
      <c r="I8" s="77"/>
      <c r="J8" s="77"/>
      <c r="K8" s="77"/>
      <c r="L8" s="77"/>
    </row>
    <row r="9" spans="1:12" s="95" customFormat="1" x14ac:dyDescent="0.2">
      <c r="A9" s="77"/>
      <c r="B9" s="77"/>
      <c r="C9" s="77"/>
      <c r="D9" s="114"/>
      <c r="E9" s="114"/>
      <c r="F9" s="77"/>
      <c r="G9" s="77"/>
      <c r="H9" s="77"/>
      <c r="I9" s="77"/>
      <c r="J9" s="77"/>
      <c r="K9" s="77"/>
      <c r="L9" s="77"/>
    </row>
    <row r="10" spans="1:12" s="95" customFormat="1" x14ac:dyDescent="0.2">
      <c r="A10" s="1" t="s">
        <v>1</v>
      </c>
      <c r="B10" s="117">
        <v>50240</v>
      </c>
      <c r="C10" s="117">
        <v>33440</v>
      </c>
      <c r="D10" s="117">
        <v>16800</v>
      </c>
      <c r="E10" s="117">
        <v>3850</v>
      </c>
      <c r="F10" s="117">
        <v>11670</v>
      </c>
      <c r="G10" s="117">
        <v>15760</v>
      </c>
      <c r="H10" s="117">
        <v>13580</v>
      </c>
      <c r="I10" s="117">
        <v>5290</v>
      </c>
      <c r="J10" s="117">
        <v>90</v>
      </c>
      <c r="K10" s="117">
        <v>7980</v>
      </c>
      <c r="L10" s="117">
        <v>42170</v>
      </c>
    </row>
    <row r="11" spans="1:12" s="95" customFormat="1" x14ac:dyDescent="0.2">
      <c r="A11" s="1"/>
      <c r="B11" s="117"/>
      <c r="C11" s="117"/>
      <c r="D11" s="117"/>
      <c r="E11" s="117"/>
      <c r="F11" s="117"/>
      <c r="G11" s="117"/>
      <c r="H11" s="117"/>
      <c r="I11" s="117"/>
      <c r="J11" s="117"/>
      <c r="K11" s="117"/>
      <c r="L11" s="117"/>
    </row>
    <row r="12" spans="1:12" s="95" customFormat="1" x14ac:dyDescent="0.2">
      <c r="A12" s="1" t="s">
        <v>288</v>
      </c>
      <c r="B12" s="124">
        <v>47400</v>
      </c>
      <c r="C12" s="124">
        <v>31330</v>
      </c>
      <c r="D12" s="124">
        <v>16070</v>
      </c>
      <c r="E12" s="124">
        <v>3610</v>
      </c>
      <c r="F12" s="124">
        <v>10960</v>
      </c>
      <c r="G12" s="124">
        <v>14750</v>
      </c>
      <c r="H12" s="124">
        <v>12940</v>
      </c>
      <c r="I12" s="124">
        <v>5070</v>
      </c>
      <c r="J12" s="124">
        <v>80</v>
      </c>
      <c r="K12" s="124">
        <v>7410</v>
      </c>
      <c r="L12" s="124">
        <v>39910</v>
      </c>
    </row>
    <row r="13" spans="1:12" s="95" customFormat="1" x14ac:dyDescent="0.2">
      <c r="A13" s="1"/>
      <c r="B13" s="117"/>
      <c r="C13" s="117"/>
      <c r="D13" s="117"/>
      <c r="E13" s="117"/>
      <c r="F13" s="117"/>
      <c r="G13" s="117"/>
      <c r="H13" s="117"/>
      <c r="I13" s="117"/>
      <c r="J13" s="117"/>
      <c r="K13" s="117"/>
      <c r="L13" s="117"/>
    </row>
    <row r="14" spans="1:12" s="95" customFormat="1" x14ac:dyDescent="0.2">
      <c r="A14" s="1" t="s">
        <v>289</v>
      </c>
      <c r="B14" s="117">
        <v>25800</v>
      </c>
      <c r="C14" s="117">
        <v>16840</v>
      </c>
      <c r="D14" s="117">
        <v>8960</v>
      </c>
      <c r="E14" s="117">
        <v>1440</v>
      </c>
      <c r="F14" s="117">
        <v>5670</v>
      </c>
      <c r="G14" s="117">
        <v>8300</v>
      </c>
      <c r="H14" s="117">
        <v>7530</v>
      </c>
      <c r="I14" s="117">
        <v>2860</v>
      </c>
      <c r="J14" s="117">
        <v>10</v>
      </c>
      <c r="K14" s="117">
        <v>2790</v>
      </c>
      <c r="L14" s="117">
        <v>23000</v>
      </c>
    </row>
    <row r="15" spans="1:12" s="95" customFormat="1" x14ac:dyDescent="0.2">
      <c r="A15" s="1" t="s">
        <v>290</v>
      </c>
      <c r="B15" s="117">
        <v>11550</v>
      </c>
      <c r="C15" s="117">
        <v>8470</v>
      </c>
      <c r="D15" s="117">
        <v>3080</v>
      </c>
      <c r="E15" s="117">
        <v>920</v>
      </c>
      <c r="F15" s="117">
        <v>3020</v>
      </c>
      <c r="G15" s="117">
        <v>3610</v>
      </c>
      <c r="H15" s="117">
        <v>2780</v>
      </c>
      <c r="I15" s="117">
        <v>1170</v>
      </c>
      <c r="J15" s="117">
        <v>40</v>
      </c>
      <c r="K15" s="117">
        <v>2460</v>
      </c>
      <c r="L15" s="117">
        <v>9040</v>
      </c>
    </row>
    <row r="16" spans="1:12" s="95" customFormat="1" x14ac:dyDescent="0.2">
      <c r="A16" s="1" t="s">
        <v>291</v>
      </c>
      <c r="B16" s="117">
        <v>5500</v>
      </c>
      <c r="C16" s="117">
        <v>2910</v>
      </c>
      <c r="D16" s="117">
        <v>2590</v>
      </c>
      <c r="E16" s="117">
        <v>1110</v>
      </c>
      <c r="F16" s="117">
        <v>1310</v>
      </c>
      <c r="G16" s="117">
        <v>1340</v>
      </c>
      <c r="H16" s="117">
        <v>1140</v>
      </c>
      <c r="I16" s="117">
        <v>580</v>
      </c>
      <c r="J16" s="117">
        <v>30</v>
      </c>
      <c r="K16" s="117">
        <v>1850</v>
      </c>
      <c r="L16" s="117">
        <v>3640</v>
      </c>
    </row>
    <row r="17" spans="1:56" s="95" customFormat="1" x14ac:dyDescent="0.2">
      <c r="A17" s="2" t="s">
        <v>310</v>
      </c>
      <c r="B17" s="117">
        <v>4550</v>
      </c>
      <c r="C17" s="117">
        <v>3110</v>
      </c>
      <c r="D17" s="117">
        <v>1440</v>
      </c>
      <c r="E17" s="117">
        <v>140</v>
      </c>
      <c r="F17" s="117">
        <v>960</v>
      </c>
      <c r="G17" s="117">
        <v>1500</v>
      </c>
      <c r="H17" s="117">
        <v>1490</v>
      </c>
      <c r="I17" s="117">
        <v>460</v>
      </c>
      <c r="J17" s="117">
        <v>0</v>
      </c>
      <c r="K17" s="117">
        <v>310</v>
      </c>
      <c r="L17" s="117">
        <v>4230</v>
      </c>
    </row>
    <row r="18" spans="1:56" s="95" customFormat="1" x14ac:dyDescent="0.2">
      <c r="A18" s="2"/>
      <c r="B18" s="117"/>
      <c r="C18" s="117"/>
      <c r="D18" s="117"/>
      <c r="E18" s="117"/>
      <c r="F18" s="117"/>
      <c r="G18" s="117"/>
      <c r="H18" s="117"/>
      <c r="I18" s="117"/>
      <c r="J18" s="117"/>
      <c r="K18" s="117"/>
      <c r="L18" s="117"/>
    </row>
    <row r="19" spans="1:56" s="95" customFormat="1" x14ac:dyDescent="0.2">
      <c r="A19" s="82" t="s">
        <v>304</v>
      </c>
      <c r="B19" s="117">
        <v>22000</v>
      </c>
      <c r="C19" s="117">
        <v>13990</v>
      </c>
      <c r="D19" s="117">
        <v>8010</v>
      </c>
      <c r="E19" s="117" t="s">
        <v>218</v>
      </c>
      <c r="F19" s="117">
        <v>4880</v>
      </c>
      <c r="G19" s="117">
        <v>7230</v>
      </c>
      <c r="H19" s="117">
        <v>6640</v>
      </c>
      <c r="I19" s="117">
        <v>2420</v>
      </c>
      <c r="J19" s="117" t="s">
        <v>218</v>
      </c>
      <c r="K19" s="117">
        <v>1570</v>
      </c>
      <c r="L19" s="117">
        <v>20430</v>
      </c>
      <c r="N19" s="74"/>
      <c r="O19" s="74"/>
      <c r="P19" s="74"/>
      <c r="Q19" s="74"/>
      <c r="R19" s="74"/>
      <c r="S19" s="74"/>
      <c r="T19" s="74"/>
      <c r="U19" s="74"/>
      <c r="V19" s="74"/>
      <c r="W19" s="74"/>
      <c r="X19" s="74"/>
      <c r="Y19" s="74"/>
      <c r="Z19" s="74"/>
      <c r="AA19" s="74"/>
      <c r="AB19" s="74"/>
      <c r="AC19" s="74"/>
      <c r="AD19" s="74"/>
      <c r="AE19" s="74"/>
      <c r="AF19" s="74"/>
      <c r="AG19" s="74"/>
      <c r="AH19" s="74"/>
    </row>
    <row r="20" spans="1:56" s="1" customFormat="1" x14ac:dyDescent="0.2">
      <c r="A20" s="82" t="s">
        <v>214</v>
      </c>
      <c r="B20" s="117">
        <v>2680</v>
      </c>
      <c r="C20" s="117">
        <v>2010</v>
      </c>
      <c r="D20" s="117">
        <v>680</v>
      </c>
      <c r="E20" s="117">
        <v>70</v>
      </c>
      <c r="F20" s="117">
        <v>480</v>
      </c>
      <c r="G20" s="117">
        <v>820</v>
      </c>
      <c r="H20" s="117">
        <v>770</v>
      </c>
      <c r="I20" s="117">
        <v>550</v>
      </c>
      <c r="J20" s="117">
        <v>0</v>
      </c>
      <c r="K20" s="117">
        <v>90</v>
      </c>
      <c r="L20" s="117">
        <v>2590</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74"/>
      <c r="AX20" s="74"/>
      <c r="AY20" s="74"/>
      <c r="AZ20" s="74"/>
      <c r="BA20" s="74"/>
      <c r="BB20" s="74"/>
      <c r="BC20" s="74"/>
      <c r="BD20" s="74"/>
    </row>
    <row r="21" spans="1:56" s="95" customFormat="1" x14ac:dyDescent="0.2">
      <c r="A21" s="82" t="s">
        <v>292</v>
      </c>
      <c r="B21" s="117">
        <v>4360</v>
      </c>
      <c r="C21" s="117">
        <v>2980</v>
      </c>
      <c r="D21" s="117">
        <v>1380</v>
      </c>
      <c r="E21" s="117" t="s">
        <v>218</v>
      </c>
      <c r="F21" s="117">
        <v>910</v>
      </c>
      <c r="G21" s="117">
        <v>1460</v>
      </c>
      <c r="H21" s="117">
        <v>1460</v>
      </c>
      <c r="I21" s="117">
        <v>440</v>
      </c>
      <c r="J21" s="117" t="s">
        <v>218</v>
      </c>
      <c r="K21" s="117">
        <v>130</v>
      </c>
      <c r="L21" s="117">
        <v>4230</v>
      </c>
      <c r="N21" s="74"/>
      <c r="O21" s="74"/>
      <c r="P21" s="74"/>
      <c r="Q21" s="74"/>
      <c r="R21" s="74"/>
      <c r="S21" s="74"/>
      <c r="T21" s="74"/>
      <c r="U21" s="74"/>
      <c r="V21" s="74"/>
      <c r="W21" s="74"/>
      <c r="X21" s="74"/>
      <c r="Y21" s="74"/>
      <c r="Z21" s="74"/>
      <c r="AA21" s="74"/>
      <c r="AB21" s="74"/>
      <c r="AC21" s="74"/>
      <c r="AD21" s="74"/>
      <c r="AE21" s="74"/>
      <c r="AF21" s="74"/>
      <c r="AG21" s="74"/>
      <c r="AH21" s="74"/>
    </row>
    <row r="22" spans="1:56" s="95" customFormat="1" x14ac:dyDescent="0.2">
      <c r="A22" s="82" t="s">
        <v>293</v>
      </c>
      <c r="B22" s="117">
        <v>1640</v>
      </c>
      <c r="C22" s="117">
        <v>1250</v>
      </c>
      <c r="D22" s="117">
        <v>390</v>
      </c>
      <c r="E22" s="117" t="s">
        <v>218</v>
      </c>
      <c r="F22" s="117">
        <v>190</v>
      </c>
      <c r="G22" s="117">
        <v>620</v>
      </c>
      <c r="H22" s="117">
        <v>630</v>
      </c>
      <c r="I22" s="117">
        <v>170</v>
      </c>
      <c r="J22" s="117" t="s">
        <v>218</v>
      </c>
      <c r="K22" s="117" t="s">
        <v>218</v>
      </c>
      <c r="L22" s="117" t="s">
        <v>218</v>
      </c>
      <c r="N22" s="74"/>
      <c r="O22" s="74"/>
      <c r="P22" s="74"/>
      <c r="Q22" s="74"/>
      <c r="R22" s="74"/>
      <c r="S22" s="74"/>
      <c r="T22" s="74"/>
      <c r="U22" s="74"/>
      <c r="V22" s="74"/>
      <c r="W22" s="74"/>
      <c r="X22" s="74"/>
      <c r="Y22" s="74"/>
      <c r="Z22" s="74"/>
      <c r="AA22" s="74"/>
      <c r="AB22" s="74"/>
      <c r="AC22" s="74"/>
      <c r="AD22" s="74"/>
      <c r="AE22" s="74"/>
      <c r="AF22" s="74"/>
      <c r="AG22" s="74"/>
      <c r="AH22" s="74"/>
    </row>
    <row r="23" spans="1:56" s="95" customFormat="1" x14ac:dyDescent="0.2">
      <c r="A23" s="82" t="s">
        <v>294</v>
      </c>
      <c r="B23" s="117">
        <v>2860</v>
      </c>
      <c r="C23" s="117">
        <v>1900</v>
      </c>
      <c r="D23" s="117">
        <v>960</v>
      </c>
      <c r="E23" s="117">
        <v>410</v>
      </c>
      <c r="F23" s="117">
        <v>880</v>
      </c>
      <c r="G23" s="117">
        <v>820</v>
      </c>
      <c r="H23" s="117">
        <v>530</v>
      </c>
      <c r="I23" s="117">
        <v>210</v>
      </c>
      <c r="J23" s="117">
        <v>0</v>
      </c>
      <c r="K23" s="117">
        <v>540</v>
      </c>
      <c r="L23" s="117">
        <v>2310</v>
      </c>
      <c r="N23" s="74"/>
      <c r="O23" s="74"/>
      <c r="P23" s="74"/>
      <c r="Q23" s="74"/>
      <c r="R23" s="74"/>
      <c r="S23" s="74"/>
      <c r="T23" s="74"/>
      <c r="U23" s="74"/>
      <c r="V23" s="74"/>
      <c r="W23" s="74"/>
      <c r="X23" s="74"/>
      <c r="Y23" s="74"/>
      <c r="Z23" s="74"/>
      <c r="AA23" s="74"/>
      <c r="AB23" s="74"/>
      <c r="AC23" s="74"/>
      <c r="AD23" s="74"/>
      <c r="AE23" s="74"/>
      <c r="AF23" s="74"/>
      <c r="AG23" s="74"/>
      <c r="AH23" s="74"/>
    </row>
    <row r="24" spans="1:56" s="95" customFormat="1" x14ac:dyDescent="0.2">
      <c r="A24" s="82" t="s">
        <v>295</v>
      </c>
      <c r="B24" s="117">
        <v>2870</v>
      </c>
      <c r="C24" s="117">
        <v>1330</v>
      </c>
      <c r="D24" s="117">
        <v>1540</v>
      </c>
      <c r="E24" s="117">
        <v>610</v>
      </c>
      <c r="F24" s="117">
        <v>690</v>
      </c>
      <c r="G24" s="117">
        <v>730</v>
      </c>
      <c r="H24" s="117">
        <v>590</v>
      </c>
      <c r="I24" s="117">
        <v>250</v>
      </c>
      <c r="J24" s="117">
        <v>10</v>
      </c>
      <c r="K24" s="117">
        <v>830</v>
      </c>
      <c r="L24" s="117">
        <v>2040</v>
      </c>
      <c r="N24" s="74"/>
      <c r="O24" s="74"/>
      <c r="P24" s="74"/>
      <c r="Q24" s="74"/>
      <c r="R24" s="74"/>
      <c r="S24" s="74"/>
      <c r="T24" s="74"/>
      <c r="U24" s="74"/>
      <c r="V24" s="74"/>
      <c r="W24" s="74"/>
      <c r="X24" s="74"/>
      <c r="Y24" s="74"/>
      <c r="Z24" s="74"/>
      <c r="AA24" s="74"/>
      <c r="AB24" s="74"/>
      <c r="AC24" s="74"/>
      <c r="AD24" s="74"/>
      <c r="AE24" s="74"/>
      <c r="AF24" s="74"/>
      <c r="AG24" s="74"/>
      <c r="AH24" s="74"/>
    </row>
    <row r="25" spans="1:56" s="95" customFormat="1" x14ac:dyDescent="0.2">
      <c r="A25" s="82" t="s">
        <v>296</v>
      </c>
      <c r="B25" s="117">
        <v>420</v>
      </c>
      <c r="C25" s="117">
        <v>330</v>
      </c>
      <c r="D25" s="117">
        <v>90</v>
      </c>
      <c r="E25" s="117">
        <v>30</v>
      </c>
      <c r="F25" s="117">
        <v>70</v>
      </c>
      <c r="G25" s="117">
        <v>100</v>
      </c>
      <c r="H25" s="117">
        <v>100</v>
      </c>
      <c r="I25" s="117">
        <v>90</v>
      </c>
      <c r="J25" s="117">
        <v>20</v>
      </c>
      <c r="K25" s="117" t="s">
        <v>218</v>
      </c>
      <c r="L25" s="117" t="s">
        <v>218</v>
      </c>
      <c r="N25" s="74"/>
      <c r="O25" s="74"/>
      <c r="P25" s="74"/>
      <c r="Q25" s="74"/>
      <c r="R25" s="74"/>
      <c r="S25" s="74"/>
      <c r="T25" s="74"/>
      <c r="U25" s="74"/>
      <c r="V25" s="74"/>
      <c r="W25" s="74"/>
      <c r="X25" s="74"/>
      <c r="Y25" s="74"/>
      <c r="Z25" s="74"/>
      <c r="AA25" s="74"/>
      <c r="AB25" s="74"/>
      <c r="AC25" s="74"/>
      <c r="AD25" s="74"/>
      <c r="AE25" s="74"/>
      <c r="AF25" s="74"/>
      <c r="AG25" s="74"/>
      <c r="AH25" s="74"/>
    </row>
    <row r="26" spans="1:56" s="95" customFormat="1" x14ac:dyDescent="0.2">
      <c r="A26" s="82" t="s">
        <v>297</v>
      </c>
      <c r="B26" s="117">
        <v>780</v>
      </c>
      <c r="C26" s="117">
        <v>390</v>
      </c>
      <c r="D26" s="117">
        <v>390</v>
      </c>
      <c r="E26" s="117">
        <v>290</v>
      </c>
      <c r="F26" s="117">
        <v>190</v>
      </c>
      <c r="G26" s="117">
        <v>140</v>
      </c>
      <c r="H26" s="117">
        <v>110</v>
      </c>
      <c r="I26" s="117">
        <v>50</v>
      </c>
      <c r="J26" s="117">
        <v>0</v>
      </c>
      <c r="K26" s="117">
        <v>380</v>
      </c>
      <c r="L26" s="117">
        <v>390</v>
      </c>
      <c r="N26" s="74"/>
      <c r="O26" s="74"/>
      <c r="P26" s="74"/>
      <c r="Q26" s="74"/>
      <c r="R26" s="74"/>
      <c r="S26" s="74"/>
      <c r="T26" s="74"/>
      <c r="U26" s="74"/>
      <c r="V26" s="74"/>
      <c r="W26" s="74"/>
      <c r="X26" s="74"/>
      <c r="Y26" s="74"/>
      <c r="Z26" s="74"/>
      <c r="AA26" s="74"/>
      <c r="AB26" s="74"/>
      <c r="AC26" s="74"/>
      <c r="AD26" s="74"/>
      <c r="AE26" s="74"/>
      <c r="AF26" s="74"/>
      <c r="AG26" s="74"/>
      <c r="AH26" s="74"/>
    </row>
    <row r="27" spans="1:56" s="95" customFormat="1" x14ac:dyDescent="0.2">
      <c r="A27" s="82" t="s">
        <v>85</v>
      </c>
      <c r="B27" s="117">
        <v>480</v>
      </c>
      <c r="C27" s="117">
        <v>260</v>
      </c>
      <c r="D27" s="117">
        <v>220</v>
      </c>
      <c r="E27" s="117" t="s">
        <v>218</v>
      </c>
      <c r="F27" s="117">
        <v>160</v>
      </c>
      <c r="G27" s="117">
        <v>90</v>
      </c>
      <c r="H27" s="117">
        <v>60</v>
      </c>
      <c r="I27" s="117">
        <v>20</v>
      </c>
      <c r="J27" s="117" t="s">
        <v>218</v>
      </c>
      <c r="K27" s="117">
        <v>240</v>
      </c>
      <c r="L27" s="117">
        <v>240</v>
      </c>
      <c r="N27" s="74"/>
      <c r="O27" s="74"/>
      <c r="P27" s="74"/>
      <c r="Q27" s="74"/>
      <c r="R27" s="74"/>
      <c r="S27" s="74"/>
      <c r="T27" s="74"/>
      <c r="U27" s="74"/>
      <c r="V27" s="74"/>
      <c r="W27" s="74"/>
      <c r="X27" s="74"/>
      <c r="Y27" s="74"/>
      <c r="Z27" s="74"/>
      <c r="AA27" s="74"/>
      <c r="AB27" s="74"/>
      <c r="AC27" s="74"/>
      <c r="AD27" s="74"/>
      <c r="AE27" s="74"/>
      <c r="AF27" s="74"/>
      <c r="AG27" s="74"/>
      <c r="AH27" s="74"/>
    </row>
    <row r="28" spans="1:56" s="95" customFormat="1" x14ac:dyDescent="0.2">
      <c r="A28" s="82" t="s">
        <v>298</v>
      </c>
      <c r="B28" s="117">
        <v>1290</v>
      </c>
      <c r="C28" s="117">
        <v>1030</v>
      </c>
      <c r="D28" s="117">
        <v>260</v>
      </c>
      <c r="E28" s="117" t="s">
        <v>218</v>
      </c>
      <c r="F28" s="117">
        <v>300</v>
      </c>
      <c r="G28" s="117">
        <v>410</v>
      </c>
      <c r="H28" s="117">
        <v>340</v>
      </c>
      <c r="I28" s="117">
        <v>110</v>
      </c>
      <c r="J28" s="117" t="s">
        <v>218</v>
      </c>
      <c r="K28" s="117">
        <v>230</v>
      </c>
      <c r="L28" s="117">
        <v>1060</v>
      </c>
      <c r="N28" s="74"/>
      <c r="O28" s="74"/>
      <c r="P28" s="74"/>
      <c r="Q28" s="74"/>
      <c r="R28" s="74"/>
      <c r="S28" s="74"/>
      <c r="T28" s="74"/>
      <c r="U28" s="74"/>
      <c r="V28" s="74"/>
      <c r="W28" s="74"/>
      <c r="X28" s="74"/>
      <c r="Y28" s="74"/>
      <c r="Z28" s="74"/>
      <c r="AA28" s="74"/>
      <c r="AB28" s="74"/>
      <c r="AC28" s="74"/>
      <c r="AD28" s="74"/>
      <c r="AE28" s="74"/>
      <c r="AF28" s="74"/>
      <c r="AG28" s="74"/>
      <c r="AH28" s="74"/>
    </row>
    <row r="29" spans="1:56" s="95" customFormat="1" x14ac:dyDescent="0.2">
      <c r="A29" s="82" t="s">
        <v>299</v>
      </c>
      <c r="B29" s="117">
        <v>3340</v>
      </c>
      <c r="C29" s="117">
        <v>2570</v>
      </c>
      <c r="D29" s="117">
        <v>760</v>
      </c>
      <c r="E29" s="117">
        <v>330</v>
      </c>
      <c r="F29" s="117">
        <v>1000</v>
      </c>
      <c r="G29" s="117">
        <v>1090</v>
      </c>
      <c r="H29" s="117">
        <v>650</v>
      </c>
      <c r="I29" s="117">
        <v>260</v>
      </c>
      <c r="J29" s="117">
        <v>10</v>
      </c>
      <c r="K29" s="117">
        <v>870</v>
      </c>
      <c r="L29" s="117">
        <v>2440</v>
      </c>
      <c r="N29" s="74"/>
      <c r="O29" s="74"/>
      <c r="P29" s="74"/>
      <c r="Q29" s="74"/>
      <c r="R29" s="74"/>
      <c r="S29" s="74"/>
      <c r="T29" s="74"/>
      <c r="U29" s="74"/>
      <c r="V29" s="74"/>
      <c r="W29" s="74"/>
      <c r="X29" s="74"/>
      <c r="Y29" s="74"/>
      <c r="Z29" s="74"/>
      <c r="AA29" s="74"/>
      <c r="AB29" s="74"/>
      <c r="AC29" s="74"/>
      <c r="AD29" s="74"/>
      <c r="AE29" s="74"/>
      <c r="AF29" s="74"/>
      <c r="AG29" s="74"/>
      <c r="AH29" s="74"/>
    </row>
    <row r="30" spans="1:56" x14ac:dyDescent="0.2">
      <c r="A30" s="82" t="s">
        <v>300</v>
      </c>
      <c r="B30" s="117">
        <v>1580</v>
      </c>
      <c r="C30" s="117">
        <v>1350</v>
      </c>
      <c r="D30" s="117">
        <v>230</v>
      </c>
      <c r="E30" s="117">
        <v>100</v>
      </c>
      <c r="F30" s="117">
        <v>390</v>
      </c>
      <c r="G30" s="117">
        <v>470</v>
      </c>
      <c r="H30" s="117">
        <v>390</v>
      </c>
      <c r="I30" s="117">
        <v>210</v>
      </c>
      <c r="J30" s="117">
        <v>20</v>
      </c>
      <c r="K30" s="117">
        <v>350</v>
      </c>
      <c r="L30" s="117">
        <v>1210</v>
      </c>
      <c r="N30" s="74"/>
      <c r="O30" s="74"/>
      <c r="P30" s="74"/>
      <c r="Q30" s="74"/>
      <c r="R30" s="74"/>
      <c r="S30" s="74"/>
      <c r="T30" s="74"/>
      <c r="U30" s="74"/>
      <c r="V30" s="74"/>
      <c r="W30" s="74"/>
      <c r="X30" s="74"/>
      <c r="Y30" s="74"/>
      <c r="Z30" s="74"/>
      <c r="AA30" s="74"/>
      <c r="AB30" s="74"/>
      <c r="AC30" s="74"/>
      <c r="AD30" s="74"/>
      <c r="AE30" s="74"/>
      <c r="AF30" s="74"/>
      <c r="AG30" s="74"/>
      <c r="AH30" s="74"/>
    </row>
    <row r="31" spans="1:56" x14ac:dyDescent="0.2">
      <c r="A31" s="82" t="s">
        <v>301</v>
      </c>
      <c r="B31" s="117">
        <v>740</v>
      </c>
      <c r="C31" s="117">
        <v>400</v>
      </c>
      <c r="D31" s="117">
        <v>340</v>
      </c>
      <c r="E31" s="117">
        <v>40</v>
      </c>
      <c r="F31" s="117">
        <v>120</v>
      </c>
      <c r="G31" s="117">
        <v>220</v>
      </c>
      <c r="H31" s="117">
        <v>250</v>
      </c>
      <c r="I31" s="117">
        <v>110</v>
      </c>
      <c r="J31" s="117">
        <v>0</v>
      </c>
      <c r="K31" s="117">
        <v>260</v>
      </c>
      <c r="L31" s="117">
        <v>480</v>
      </c>
      <c r="N31" s="74"/>
      <c r="O31" s="74"/>
      <c r="P31" s="74"/>
      <c r="Q31" s="74"/>
      <c r="R31" s="74"/>
      <c r="S31" s="74"/>
      <c r="T31" s="74"/>
      <c r="U31" s="74"/>
      <c r="V31" s="74"/>
      <c r="W31" s="74"/>
      <c r="X31" s="74"/>
      <c r="Y31" s="74"/>
      <c r="Z31" s="74"/>
      <c r="AA31" s="74"/>
      <c r="AB31" s="74"/>
      <c r="AC31" s="74"/>
      <c r="AD31" s="74"/>
      <c r="AE31" s="74"/>
      <c r="AF31" s="74"/>
      <c r="AG31" s="74"/>
      <c r="AH31" s="74"/>
    </row>
    <row r="32" spans="1:56" x14ac:dyDescent="0.2">
      <c r="A32" s="82" t="s">
        <v>302</v>
      </c>
      <c r="B32" s="117">
        <v>1720</v>
      </c>
      <c r="C32" s="117">
        <v>1150</v>
      </c>
      <c r="D32" s="117">
        <v>570</v>
      </c>
      <c r="E32" s="117">
        <v>480</v>
      </c>
      <c r="F32" s="117">
        <v>540</v>
      </c>
      <c r="G32" s="117">
        <v>340</v>
      </c>
      <c r="H32" s="117">
        <v>250</v>
      </c>
      <c r="I32" s="117">
        <v>100</v>
      </c>
      <c r="J32" s="117">
        <v>10</v>
      </c>
      <c r="K32" s="117">
        <v>1450</v>
      </c>
      <c r="L32" s="117">
        <v>270</v>
      </c>
      <c r="N32" s="74"/>
      <c r="O32" s="74"/>
      <c r="P32" s="74"/>
      <c r="Q32" s="74"/>
      <c r="R32" s="74"/>
      <c r="S32" s="74"/>
      <c r="T32" s="74"/>
      <c r="U32" s="74"/>
      <c r="V32" s="74"/>
      <c r="W32" s="74"/>
      <c r="X32" s="74"/>
      <c r="Y32" s="74"/>
      <c r="Z32" s="74"/>
      <c r="AA32" s="74"/>
      <c r="AB32" s="74"/>
      <c r="AC32" s="74"/>
      <c r="AD32" s="74"/>
      <c r="AE32" s="74"/>
      <c r="AF32" s="74"/>
      <c r="AG32" s="74"/>
      <c r="AH32" s="74"/>
    </row>
    <row r="33" spans="1:34" x14ac:dyDescent="0.2">
      <c r="A33" s="82" t="s">
        <v>303</v>
      </c>
      <c r="B33" s="117">
        <v>680</v>
      </c>
      <c r="C33" s="117">
        <v>430</v>
      </c>
      <c r="D33" s="117">
        <v>250</v>
      </c>
      <c r="E33" s="117">
        <v>40</v>
      </c>
      <c r="F33" s="117">
        <v>180</v>
      </c>
      <c r="G33" s="117">
        <v>210</v>
      </c>
      <c r="H33" s="117">
        <v>170</v>
      </c>
      <c r="I33" s="117">
        <v>70</v>
      </c>
      <c r="J33" s="117">
        <v>0</v>
      </c>
      <c r="K33" s="117">
        <v>190</v>
      </c>
      <c r="L33" s="117">
        <v>490</v>
      </c>
      <c r="N33" s="75"/>
      <c r="O33" s="75"/>
      <c r="P33" s="75"/>
      <c r="Q33" s="75"/>
      <c r="R33" s="75"/>
      <c r="S33" s="75"/>
      <c r="T33" s="75"/>
      <c r="U33" s="75"/>
      <c r="V33" s="75"/>
      <c r="W33" s="75"/>
      <c r="X33" s="75"/>
      <c r="Y33" s="75"/>
      <c r="Z33" s="75"/>
      <c r="AA33" s="75"/>
      <c r="AB33" s="75"/>
      <c r="AC33" s="75"/>
      <c r="AD33" s="75"/>
      <c r="AE33" s="75"/>
      <c r="AF33" s="75"/>
      <c r="AG33" s="75"/>
      <c r="AH33" s="75"/>
    </row>
    <row r="34" spans="1:34" x14ac:dyDescent="0.2">
      <c r="A34" s="79"/>
      <c r="B34" s="118"/>
      <c r="C34" s="118"/>
      <c r="D34" s="118"/>
      <c r="E34" s="118"/>
      <c r="F34" s="118"/>
      <c r="G34" s="118"/>
      <c r="H34" s="118"/>
      <c r="I34" s="118"/>
      <c r="J34" s="118"/>
      <c r="K34" s="118"/>
      <c r="L34" s="118"/>
    </row>
    <row r="35" spans="1:34" x14ac:dyDescent="0.2">
      <c r="A35" s="58" t="s">
        <v>89</v>
      </c>
    </row>
    <row r="36" spans="1:34" x14ac:dyDescent="0.2">
      <c r="C36" s="119"/>
      <c r="E36" s="120"/>
      <c r="K36" s="120"/>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36"/>
  <sheetViews>
    <sheetView zoomScaleNormal="100" workbookViewId="0"/>
  </sheetViews>
  <sheetFormatPr defaultColWidth="9.140625" defaultRowHeight="11.25" x14ac:dyDescent="0.2"/>
  <cols>
    <col min="1" max="1" width="52.85546875" style="58" customWidth="1"/>
    <col min="2" max="12" width="13.42578125" style="58" customWidth="1"/>
    <col min="13" max="16384" width="9.140625" style="58"/>
  </cols>
  <sheetData>
    <row r="1" spans="1:12" s="95" customFormat="1" x14ac:dyDescent="0.2">
      <c r="A1" s="76" t="s">
        <v>86</v>
      </c>
      <c r="B1" s="77"/>
      <c r="C1" s="77"/>
      <c r="D1" s="77"/>
      <c r="E1" s="77"/>
      <c r="F1" s="77"/>
      <c r="G1" s="77"/>
      <c r="H1" s="77"/>
      <c r="I1" s="77"/>
      <c r="J1" s="77"/>
      <c r="K1" s="77"/>
      <c r="L1" s="77"/>
    </row>
    <row r="2" spans="1:12" s="95" customFormat="1" x14ac:dyDescent="0.2">
      <c r="A2" s="78" t="s">
        <v>165</v>
      </c>
      <c r="B2" s="79"/>
      <c r="C2" s="79"/>
      <c r="D2" s="79"/>
      <c r="E2" s="79"/>
      <c r="F2" s="79"/>
      <c r="G2" s="79"/>
      <c r="H2" s="79"/>
      <c r="I2" s="79"/>
      <c r="J2" s="79"/>
      <c r="K2" s="79"/>
      <c r="L2" s="79"/>
    </row>
    <row r="3" spans="1:12" s="95" customFormat="1" ht="11.25" customHeight="1" x14ac:dyDescent="0.2">
      <c r="A3" s="108"/>
      <c r="B3" s="109"/>
      <c r="C3" s="109"/>
      <c r="D3" s="109"/>
      <c r="E3" s="109"/>
      <c r="F3" s="110"/>
      <c r="G3" s="110"/>
      <c r="H3" s="110"/>
      <c r="I3" s="110"/>
      <c r="J3" s="109"/>
      <c r="K3" s="109"/>
      <c r="L3" s="109"/>
    </row>
    <row r="4" spans="1:12" s="95" customFormat="1" ht="11.25" customHeight="1" x14ac:dyDescent="0.2">
      <c r="A4" s="111"/>
      <c r="B4" s="112" t="s">
        <v>1</v>
      </c>
      <c r="C4" s="85"/>
      <c r="D4" s="85"/>
      <c r="E4" s="85"/>
      <c r="F4" s="85"/>
      <c r="G4" s="85"/>
      <c r="H4" s="85"/>
      <c r="I4" s="85"/>
      <c r="J4" s="85"/>
      <c r="K4" s="85"/>
      <c r="L4" s="85"/>
    </row>
    <row r="5" spans="1:12" s="95" customFormat="1" ht="14.45" customHeight="1" x14ac:dyDescent="0.2">
      <c r="A5" s="108"/>
      <c r="B5" s="108"/>
      <c r="C5" s="145" t="s">
        <v>270</v>
      </c>
      <c r="D5" s="145" t="s">
        <v>271</v>
      </c>
      <c r="E5" s="145" t="s">
        <v>272</v>
      </c>
      <c r="F5" s="145" t="s">
        <v>273</v>
      </c>
      <c r="G5" s="145" t="s">
        <v>274</v>
      </c>
      <c r="H5" s="145" t="s">
        <v>275</v>
      </c>
      <c r="I5" s="145" t="s">
        <v>276</v>
      </c>
      <c r="J5" s="145" t="s">
        <v>277</v>
      </c>
      <c r="K5" s="145" t="s">
        <v>278</v>
      </c>
      <c r="L5" s="145" t="s">
        <v>279</v>
      </c>
    </row>
    <row r="6" spans="1:12" s="95" customFormat="1" x14ac:dyDescent="0.2">
      <c r="A6" s="79"/>
      <c r="B6" s="104"/>
      <c r="C6" s="146"/>
      <c r="D6" s="146"/>
      <c r="E6" s="146"/>
      <c r="F6" s="146"/>
      <c r="G6" s="146"/>
      <c r="H6" s="146"/>
      <c r="I6" s="146"/>
      <c r="J6" s="146"/>
      <c r="K6" s="146"/>
      <c r="L6" s="146"/>
    </row>
    <row r="7" spans="1:12" s="95" customFormat="1" x14ac:dyDescent="0.2">
      <c r="A7" s="77"/>
      <c r="B7" s="113"/>
      <c r="C7" s="77"/>
      <c r="D7" s="113"/>
      <c r="E7" s="77"/>
      <c r="F7" s="77"/>
      <c r="G7" s="77"/>
      <c r="H7" s="77"/>
      <c r="I7" s="77"/>
      <c r="J7" s="113"/>
      <c r="K7" s="113"/>
      <c r="L7" s="77"/>
    </row>
    <row r="8" spans="1:12" s="95" customFormat="1" x14ac:dyDescent="0.2">
      <c r="A8" s="77"/>
      <c r="B8" s="113" t="s">
        <v>269</v>
      </c>
      <c r="C8" s="77"/>
      <c r="D8" s="77"/>
      <c r="E8" s="77"/>
      <c r="F8" s="77"/>
      <c r="G8" s="77"/>
      <c r="H8" s="77"/>
      <c r="I8" s="77"/>
      <c r="J8" s="77"/>
      <c r="K8" s="77"/>
      <c r="L8" s="77"/>
    </row>
    <row r="9" spans="1:12" s="95" customFormat="1" x14ac:dyDescent="0.2">
      <c r="A9" s="77"/>
      <c r="B9" s="77"/>
      <c r="C9" s="77"/>
      <c r="D9" s="114"/>
      <c r="E9" s="114"/>
      <c r="F9" s="77"/>
      <c r="G9" s="77"/>
      <c r="H9" s="77"/>
      <c r="I9" s="77"/>
      <c r="J9" s="77"/>
      <c r="K9" s="77"/>
      <c r="L9" s="77"/>
    </row>
    <row r="10" spans="1:12" s="95" customFormat="1" x14ac:dyDescent="0.2">
      <c r="A10" s="1" t="s">
        <v>1</v>
      </c>
      <c r="B10" s="115">
        <v>49930</v>
      </c>
      <c r="C10" s="115">
        <v>33430</v>
      </c>
      <c r="D10" s="115">
        <v>16500</v>
      </c>
      <c r="E10" s="115">
        <v>3650</v>
      </c>
      <c r="F10" s="115">
        <v>11470</v>
      </c>
      <c r="G10" s="115">
        <v>15610</v>
      </c>
      <c r="H10" s="115">
        <v>13740</v>
      </c>
      <c r="I10" s="115">
        <v>5350</v>
      </c>
      <c r="J10" s="115">
        <v>100</v>
      </c>
      <c r="K10" s="115">
        <v>7850</v>
      </c>
      <c r="L10" s="115">
        <v>41990</v>
      </c>
    </row>
    <row r="11" spans="1:12" s="95" customFormat="1" x14ac:dyDescent="0.2">
      <c r="A11" s="1"/>
      <c r="B11" s="115"/>
      <c r="C11" s="115"/>
      <c r="D11" s="115"/>
      <c r="E11" s="115"/>
      <c r="F11" s="115"/>
      <c r="G11" s="115"/>
      <c r="H11" s="115"/>
      <c r="I11" s="115"/>
      <c r="J11" s="115"/>
      <c r="K11" s="115"/>
      <c r="L11" s="115"/>
    </row>
    <row r="12" spans="1:12" s="95" customFormat="1" x14ac:dyDescent="0.2">
      <c r="A12" s="1" t="s">
        <v>288</v>
      </c>
      <c r="B12" s="116">
        <v>47090</v>
      </c>
      <c r="C12" s="116">
        <v>31330</v>
      </c>
      <c r="D12" s="116">
        <v>15760</v>
      </c>
      <c r="E12" s="116">
        <v>3420</v>
      </c>
      <c r="F12" s="116">
        <v>10770</v>
      </c>
      <c r="G12" s="116">
        <v>14600</v>
      </c>
      <c r="H12" s="116">
        <v>13110</v>
      </c>
      <c r="I12" s="116">
        <v>5120</v>
      </c>
      <c r="J12" s="116">
        <v>80</v>
      </c>
      <c r="K12" s="116">
        <v>7260</v>
      </c>
      <c r="L12" s="116">
        <v>39760</v>
      </c>
    </row>
    <row r="13" spans="1:12" s="95" customFormat="1" x14ac:dyDescent="0.2">
      <c r="A13" s="1"/>
      <c r="B13" s="115"/>
      <c r="C13" s="115"/>
      <c r="D13" s="115"/>
      <c r="E13" s="115"/>
      <c r="F13" s="115"/>
      <c r="G13" s="115"/>
      <c r="H13" s="115"/>
      <c r="I13" s="115"/>
      <c r="J13" s="115"/>
      <c r="K13" s="115"/>
      <c r="L13" s="115"/>
    </row>
    <row r="14" spans="1:12" s="95" customFormat="1" x14ac:dyDescent="0.2">
      <c r="A14" s="1" t="s">
        <v>289</v>
      </c>
      <c r="B14" s="115">
        <v>25340</v>
      </c>
      <c r="C14" s="115">
        <v>16730</v>
      </c>
      <c r="D14" s="115">
        <v>8610</v>
      </c>
      <c r="E14" s="115">
        <v>1220</v>
      </c>
      <c r="F14" s="115">
        <v>5450</v>
      </c>
      <c r="G14" s="115">
        <v>8160</v>
      </c>
      <c r="H14" s="115">
        <v>7610</v>
      </c>
      <c r="I14" s="115">
        <v>2880</v>
      </c>
      <c r="J14" s="115">
        <v>10</v>
      </c>
      <c r="K14" s="115">
        <v>2470</v>
      </c>
      <c r="L14" s="115">
        <v>22860</v>
      </c>
    </row>
    <row r="15" spans="1:12" s="95" customFormat="1" x14ac:dyDescent="0.2">
      <c r="A15" s="1" t="s">
        <v>290</v>
      </c>
      <c r="B15" s="115">
        <v>11620</v>
      </c>
      <c r="C15" s="115">
        <v>8560</v>
      </c>
      <c r="D15" s="115">
        <v>3060</v>
      </c>
      <c r="E15" s="115">
        <v>900</v>
      </c>
      <c r="F15" s="115">
        <v>3040</v>
      </c>
      <c r="G15" s="115">
        <v>3610</v>
      </c>
      <c r="H15" s="115">
        <v>2840</v>
      </c>
      <c r="I15" s="115">
        <v>1190</v>
      </c>
      <c r="J15" s="115">
        <v>40</v>
      </c>
      <c r="K15" s="115">
        <v>2530</v>
      </c>
      <c r="L15" s="115">
        <v>9040</v>
      </c>
    </row>
    <row r="16" spans="1:12" s="95" customFormat="1" x14ac:dyDescent="0.2">
      <c r="A16" s="1" t="s">
        <v>291</v>
      </c>
      <c r="B16" s="115">
        <v>5610</v>
      </c>
      <c r="C16" s="117">
        <v>2950</v>
      </c>
      <c r="D16" s="117">
        <v>2660</v>
      </c>
      <c r="E16" s="117">
        <v>1140</v>
      </c>
      <c r="F16" s="117">
        <v>1340</v>
      </c>
      <c r="G16" s="117">
        <v>1360</v>
      </c>
      <c r="H16" s="117">
        <v>1170</v>
      </c>
      <c r="I16" s="117">
        <v>580</v>
      </c>
      <c r="J16" s="117">
        <v>30</v>
      </c>
      <c r="K16" s="117">
        <v>1920</v>
      </c>
      <c r="L16" s="117">
        <v>3680</v>
      </c>
    </row>
    <row r="17" spans="1:56" s="95" customFormat="1" x14ac:dyDescent="0.2">
      <c r="A17" s="2" t="s">
        <v>310</v>
      </c>
      <c r="B17" s="115">
        <v>4520</v>
      </c>
      <c r="C17" s="117">
        <v>3090</v>
      </c>
      <c r="D17" s="117">
        <v>1430</v>
      </c>
      <c r="E17" s="117">
        <v>160</v>
      </c>
      <c r="F17" s="117">
        <v>940</v>
      </c>
      <c r="G17" s="117">
        <v>1470</v>
      </c>
      <c r="H17" s="117">
        <v>1490</v>
      </c>
      <c r="I17" s="117">
        <v>470</v>
      </c>
      <c r="J17" s="117">
        <v>0</v>
      </c>
      <c r="K17" s="117">
        <v>340</v>
      </c>
      <c r="L17" s="117">
        <v>4180</v>
      </c>
    </row>
    <row r="18" spans="1:56" s="95" customFormat="1" x14ac:dyDescent="0.2">
      <c r="A18" s="2"/>
      <c r="B18" s="115"/>
      <c r="C18" s="117"/>
      <c r="D18" s="117"/>
      <c r="E18" s="117"/>
      <c r="F18" s="117"/>
      <c r="G18" s="117"/>
      <c r="H18" s="117"/>
      <c r="I18" s="117"/>
      <c r="J18" s="117"/>
      <c r="K18" s="117"/>
      <c r="L18" s="117"/>
    </row>
    <row r="19" spans="1:56" s="95" customFormat="1" x14ac:dyDescent="0.2">
      <c r="A19" s="82" t="s">
        <v>304</v>
      </c>
      <c r="B19" s="117">
        <v>21560</v>
      </c>
      <c r="C19" s="117">
        <v>13920</v>
      </c>
      <c r="D19" s="117">
        <v>7640</v>
      </c>
      <c r="E19" s="117" t="s">
        <v>218</v>
      </c>
      <c r="F19" s="117">
        <v>4630</v>
      </c>
      <c r="G19" s="117">
        <v>7130</v>
      </c>
      <c r="H19" s="117">
        <v>6720</v>
      </c>
      <c r="I19" s="117">
        <v>2450</v>
      </c>
      <c r="J19" s="117" t="s">
        <v>218</v>
      </c>
      <c r="K19" s="117">
        <v>1270</v>
      </c>
      <c r="L19" s="117">
        <v>20290</v>
      </c>
      <c r="N19" s="74"/>
      <c r="O19" s="74"/>
      <c r="P19" s="74"/>
      <c r="Q19" s="74"/>
      <c r="R19" s="74"/>
      <c r="S19" s="74"/>
      <c r="T19" s="74"/>
      <c r="U19" s="74"/>
      <c r="V19" s="74"/>
      <c r="W19" s="74"/>
      <c r="X19" s="74"/>
      <c r="Y19" s="74"/>
      <c r="Z19" s="74"/>
      <c r="AA19" s="74"/>
      <c r="AB19" s="74"/>
      <c r="AC19" s="74"/>
      <c r="AD19" s="74"/>
      <c r="AE19" s="74"/>
      <c r="AF19" s="74"/>
      <c r="AG19" s="74"/>
      <c r="AH19" s="74"/>
    </row>
    <row r="20" spans="1:56" s="1" customFormat="1" x14ac:dyDescent="0.2">
      <c r="A20" s="82" t="s">
        <v>214</v>
      </c>
      <c r="B20" s="117">
        <v>2690</v>
      </c>
      <c r="C20" s="117">
        <v>2010</v>
      </c>
      <c r="D20" s="117">
        <v>680</v>
      </c>
      <c r="E20" s="117">
        <v>70</v>
      </c>
      <c r="F20" s="117">
        <v>480</v>
      </c>
      <c r="G20" s="117">
        <v>820</v>
      </c>
      <c r="H20" s="117">
        <v>790</v>
      </c>
      <c r="I20" s="117">
        <v>540</v>
      </c>
      <c r="J20" s="117">
        <v>0</v>
      </c>
      <c r="K20" s="117">
        <v>100</v>
      </c>
      <c r="L20" s="117">
        <v>2590</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74"/>
      <c r="AX20" s="74"/>
      <c r="AY20" s="74"/>
      <c r="AZ20" s="74"/>
      <c r="BA20" s="74"/>
      <c r="BB20" s="74"/>
      <c r="BC20" s="74"/>
      <c r="BD20" s="74"/>
    </row>
    <row r="21" spans="1:56" s="95" customFormat="1" x14ac:dyDescent="0.2">
      <c r="A21" s="82" t="s">
        <v>292</v>
      </c>
      <c r="B21" s="117">
        <v>4340</v>
      </c>
      <c r="C21" s="117">
        <v>2970</v>
      </c>
      <c r="D21" s="117">
        <v>1370</v>
      </c>
      <c r="E21" s="117" t="s">
        <v>218</v>
      </c>
      <c r="F21" s="117">
        <v>880</v>
      </c>
      <c r="G21" s="117">
        <v>1440</v>
      </c>
      <c r="H21" s="117">
        <v>1470</v>
      </c>
      <c r="I21" s="117">
        <v>460</v>
      </c>
      <c r="J21" s="117" t="s">
        <v>218</v>
      </c>
      <c r="K21" s="117">
        <v>130</v>
      </c>
      <c r="L21" s="117">
        <v>4200</v>
      </c>
      <c r="N21" s="74"/>
      <c r="O21" s="74"/>
      <c r="P21" s="74"/>
      <c r="Q21" s="74"/>
      <c r="R21" s="74"/>
      <c r="S21" s="74"/>
      <c r="T21" s="74"/>
      <c r="U21" s="74"/>
      <c r="V21" s="74"/>
      <c r="W21" s="74"/>
      <c r="X21" s="74"/>
      <c r="Y21" s="74"/>
      <c r="Z21" s="74"/>
      <c r="AA21" s="74"/>
      <c r="AB21" s="74"/>
      <c r="AC21" s="74"/>
      <c r="AD21" s="74"/>
      <c r="AE21" s="74"/>
      <c r="AF21" s="74"/>
      <c r="AG21" s="74"/>
      <c r="AH21" s="74"/>
    </row>
    <row r="22" spans="1:56" s="95" customFormat="1" x14ac:dyDescent="0.2">
      <c r="A22" s="82" t="s">
        <v>293</v>
      </c>
      <c r="B22" s="117">
        <v>1590</v>
      </c>
      <c r="C22" s="117">
        <v>1220</v>
      </c>
      <c r="D22" s="117">
        <v>370</v>
      </c>
      <c r="E22" s="117" t="s">
        <v>218</v>
      </c>
      <c r="F22" s="117">
        <v>180</v>
      </c>
      <c r="G22" s="117">
        <v>590</v>
      </c>
      <c r="H22" s="117">
        <v>630</v>
      </c>
      <c r="I22" s="117">
        <v>170</v>
      </c>
      <c r="J22" s="117" t="s">
        <v>218</v>
      </c>
      <c r="K22" s="117" t="s">
        <v>218</v>
      </c>
      <c r="L22" s="117" t="s">
        <v>218</v>
      </c>
      <c r="N22" s="74"/>
      <c r="O22" s="74"/>
      <c r="P22" s="74"/>
      <c r="Q22" s="74"/>
      <c r="R22" s="74"/>
      <c r="S22" s="74"/>
      <c r="T22" s="74"/>
      <c r="U22" s="74"/>
      <c r="V22" s="74"/>
      <c r="W22" s="74"/>
      <c r="X22" s="74"/>
      <c r="Y22" s="74"/>
      <c r="Z22" s="74"/>
      <c r="AA22" s="74"/>
      <c r="AB22" s="74"/>
      <c r="AC22" s="74"/>
      <c r="AD22" s="74"/>
      <c r="AE22" s="74"/>
      <c r="AF22" s="74"/>
      <c r="AG22" s="74"/>
      <c r="AH22" s="74"/>
    </row>
    <row r="23" spans="1:56" s="95" customFormat="1" x14ac:dyDescent="0.2">
      <c r="A23" s="82" t="s">
        <v>294</v>
      </c>
      <c r="B23" s="117">
        <v>2830</v>
      </c>
      <c r="C23" s="117">
        <v>1880</v>
      </c>
      <c r="D23" s="117">
        <v>950</v>
      </c>
      <c r="E23" s="117">
        <v>380</v>
      </c>
      <c r="F23" s="117">
        <v>880</v>
      </c>
      <c r="G23" s="117">
        <v>810</v>
      </c>
      <c r="H23" s="117">
        <v>540</v>
      </c>
      <c r="I23" s="117">
        <v>210</v>
      </c>
      <c r="J23" s="117">
        <v>0</v>
      </c>
      <c r="K23" s="117">
        <v>540</v>
      </c>
      <c r="L23" s="117">
        <v>2290</v>
      </c>
      <c r="N23" s="74"/>
      <c r="O23" s="74"/>
      <c r="P23" s="74"/>
      <c r="Q23" s="74"/>
      <c r="R23" s="74"/>
      <c r="S23" s="74"/>
      <c r="T23" s="74"/>
      <c r="U23" s="74"/>
      <c r="V23" s="74"/>
      <c r="W23" s="74"/>
      <c r="X23" s="74"/>
      <c r="Y23" s="74"/>
      <c r="Z23" s="74"/>
      <c r="AA23" s="74"/>
      <c r="AB23" s="74"/>
      <c r="AC23" s="74"/>
      <c r="AD23" s="74"/>
      <c r="AE23" s="74"/>
      <c r="AF23" s="74"/>
      <c r="AG23" s="74"/>
      <c r="AH23" s="74"/>
    </row>
    <row r="24" spans="1:56" s="95" customFormat="1" x14ac:dyDescent="0.2">
      <c r="A24" s="82" t="s">
        <v>295</v>
      </c>
      <c r="B24" s="117">
        <v>2930</v>
      </c>
      <c r="C24" s="117">
        <v>1350</v>
      </c>
      <c r="D24" s="117">
        <v>1580</v>
      </c>
      <c r="E24" s="117">
        <v>640</v>
      </c>
      <c r="F24" s="117">
        <v>700</v>
      </c>
      <c r="G24" s="117">
        <v>730</v>
      </c>
      <c r="H24" s="117">
        <v>600</v>
      </c>
      <c r="I24" s="117">
        <v>260</v>
      </c>
      <c r="J24" s="117">
        <v>10</v>
      </c>
      <c r="K24" s="117">
        <v>870</v>
      </c>
      <c r="L24" s="117">
        <v>2060</v>
      </c>
      <c r="N24" s="74"/>
      <c r="O24" s="74"/>
      <c r="P24" s="74"/>
      <c r="Q24" s="74"/>
      <c r="R24" s="74"/>
      <c r="S24" s="74"/>
      <c r="T24" s="74"/>
      <c r="U24" s="74"/>
      <c r="V24" s="74"/>
      <c r="W24" s="74"/>
      <c r="X24" s="74"/>
      <c r="Y24" s="74"/>
      <c r="Z24" s="74"/>
      <c r="AA24" s="74"/>
      <c r="AB24" s="74"/>
      <c r="AC24" s="74"/>
      <c r="AD24" s="74"/>
      <c r="AE24" s="74"/>
      <c r="AF24" s="74"/>
      <c r="AG24" s="74"/>
      <c r="AH24" s="74"/>
    </row>
    <row r="25" spans="1:56" s="95" customFormat="1" x14ac:dyDescent="0.2">
      <c r="A25" s="82" t="s">
        <v>296</v>
      </c>
      <c r="B25" s="117">
        <v>410</v>
      </c>
      <c r="C25" s="117">
        <v>310</v>
      </c>
      <c r="D25" s="117">
        <v>100</v>
      </c>
      <c r="E25" s="117">
        <v>20</v>
      </c>
      <c r="F25" s="117">
        <v>70</v>
      </c>
      <c r="G25" s="117">
        <v>100</v>
      </c>
      <c r="H25" s="117">
        <v>110</v>
      </c>
      <c r="I25" s="117">
        <v>80</v>
      </c>
      <c r="J25" s="117">
        <v>20</v>
      </c>
      <c r="K25" s="117">
        <v>80</v>
      </c>
      <c r="L25" s="117">
        <v>320</v>
      </c>
      <c r="N25" s="74"/>
      <c r="O25" s="74"/>
      <c r="P25" s="74"/>
      <c r="Q25" s="74"/>
      <c r="R25" s="74"/>
      <c r="S25" s="74"/>
      <c r="T25" s="74"/>
      <c r="U25" s="74"/>
      <c r="V25" s="74"/>
      <c r="W25" s="74"/>
      <c r="X25" s="74"/>
      <c r="Y25" s="74"/>
      <c r="Z25" s="74"/>
      <c r="AA25" s="74"/>
      <c r="AB25" s="74"/>
      <c r="AC25" s="74"/>
      <c r="AD25" s="74"/>
      <c r="AE25" s="74"/>
      <c r="AF25" s="74"/>
      <c r="AG25" s="74"/>
      <c r="AH25" s="74"/>
    </row>
    <row r="26" spans="1:56" s="95" customFormat="1" x14ac:dyDescent="0.2">
      <c r="A26" s="82" t="s">
        <v>297</v>
      </c>
      <c r="B26" s="117">
        <v>780</v>
      </c>
      <c r="C26" s="117">
        <v>390</v>
      </c>
      <c r="D26" s="117">
        <v>390</v>
      </c>
      <c r="E26" s="117">
        <v>280</v>
      </c>
      <c r="F26" s="117">
        <v>200</v>
      </c>
      <c r="G26" s="117">
        <v>140</v>
      </c>
      <c r="H26" s="117">
        <v>110</v>
      </c>
      <c r="I26" s="117">
        <v>50</v>
      </c>
      <c r="J26" s="117">
        <v>0</v>
      </c>
      <c r="K26" s="117">
        <v>390</v>
      </c>
      <c r="L26" s="117">
        <v>390</v>
      </c>
      <c r="N26" s="74"/>
      <c r="O26" s="74"/>
      <c r="P26" s="74"/>
      <c r="Q26" s="74"/>
      <c r="R26" s="74"/>
      <c r="S26" s="74"/>
      <c r="T26" s="74"/>
      <c r="U26" s="74"/>
      <c r="V26" s="74"/>
      <c r="W26" s="74"/>
      <c r="X26" s="74"/>
      <c r="Y26" s="74"/>
      <c r="Z26" s="74"/>
      <c r="AA26" s="74"/>
      <c r="AB26" s="74"/>
      <c r="AC26" s="74"/>
      <c r="AD26" s="74"/>
      <c r="AE26" s="74"/>
      <c r="AF26" s="74"/>
      <c r="AG26" s="74"/>
      <c r="AH26" s="74"/>
    </row>
    <row r="27" spans="1:56" s="95" customFormat="1" x14ac:dyDescent="0.2">
      <c r="A27" s="82" t="s">
        <v>85</v>
      </c>
      <c r="B27" s="117">
        <v>490</v>
      </c>
      <c r="C27" s="117">
        <v>260</v>
      </c>
      <c r="D27" s="117">
        <v>230</v>
      </c>
      <c r="E27" s="117" t="s">
        <v>218</v>
      </c>
      <c r="F27" s="117">
        <v>170</v>
      </c>
      <c r="G27" s="117">
        <v>90</v>
      </c>
      <c r="H27" s="117">
        <v>60</v>
      </c>
      <c r="I27" s="117">
        <v>30</v>
      </c>
      <c r="J27" s="117" t="s">
        <v>218</v>
      </c>
      <c r="K27" s="117" t="s">
        <v>218</v>
      </c>
      <c r="L27" s="117" t="s">
        <v>218</v>
      </c>
      <c r="N27" s="74"/>
      <c r="O27" s="74"/>
      <c r="P27" s="74"/>
      <c r="Q27" s="74"/>
      <c r="R27" s="74"/>
      <c r="S27" s="74"/>
      <c r="T27" s="74"/>
      <c r="U27" s="74"/>
      <c r="V27" s="74"/>
      <c r="W27" s="74"/>
      <c r="X27" s="74"/>
      <c r="Y27" s="74"/>
      <c r="Z27" s="74"/>
      <c r="AA27" s="74"/>
      <c r="AB27" s="74"/>
      <c r="AC27" s="74"/>
      <c r="AD27" s="74"/>
      <c r="AE27" s="74"/>
      <c r="AF27" s="74"/>
      <c r="AG27" s="74"/>
      <c r="AH27" s="74"/>
    </row>
    <row r="28" spans="1:56" s="95" customFormat="1" x14ac:dyDescent="0.2">
      <c r="A28" s="82" t="s">
        <v>298</v>
      </c>
      <c r="B28" s="117">
        <v>1340</v>
      </c>
      <c r="C28" s="117">
        <v>1080</v>
      </c>
      <c r="D28" s="117">
        <v>260</v>
      </c>
      <c r="E28" s="117" t="s">
        <v>218</v>
      </c>
      <c r="F28" s="117">
        <v>330</v>
      </c>
      <c r="G28" s="117">
        <v>420</v>
      </c>
      <c r="H28" s="117">
        <v>350</v>
      </c>
      <c r="I28" s="117">
        <v>110</v>
      </c>
      <c r="J28" s="117" t="s">
        <v>218</v>
      </c>
      <c r="K28" s="117">
        <v>270</v>
      </c>
      <c r="L28" s="117">
        <v>1070</v>
      </c>
      <c r="N28" s="74"/>
      <c r="O28" s="74"/>
      <c r="P28" s="74"/>
      <c r="Q28" s="74"/>
      <c r="R28" s="74"/>
      <c r="S28" s="74"/>
      <c r="T28" s="74"/>
      <c r="U28" s="74"/>
      <c r="V28" s="74"/>
      <c r="W28" s="74"/>
      <c r="X28" s="74"/>
      <c r="Y28" s="74"/>
      <c r="Z28" s="74"/>
      <c r="AA28" s="74"/>
      <c r="AB28" s="74"/>
      <c r="AC28" s="74"/>
      <c r="AD28" s="74"/>
      <c r="AE28" s="74"/>
      <c r="AF28" s="74"/>
      <c r="AG28" s="74"/>
      <c r="AH28" s="74"/>
    </row>
    <row r="29" spans="1:56" s="95" customFormat="1" x14ac:dyDescent="0.2">
      <c r="A29" s="82" t="s">
        <v>299</v>
      </c>
      <c r="B29" s="117">
        <v>3390</v>
      </c>
      <c r="C29" s="117">
        <v>2610</v>
      </c>
      <c r="D29" s="117">
        <v>780</v>
      </c>
      <c r="E29" s="117">
        <v>320</v>
      </c>
      <c r="F29" s="117">
        <v>1020</v>
      </c>
      <c r="G29" s="117">
        <v>1100</v>
      </c>
      <c r="H29" s="117">
        <v>680</v>
      </c>
      <c r="I29" s="117">
        <v>270</v>
      </c>
      <c r="J29" s="117">
        <v>10</v>
      </c>
      <c r="K29" s="117">
        <v>900</v>
      </c>
      <c r="L29" s="117">
        <v>2460</v>
      </c>
      <c r="N29" s="74"/>
      <c r="O29" s="74"/>
      <c r="P29" s="74"/>
      <c r="Q29" s="74"/>
      <c r="R29" s="74"/>
      <c r="S29" s="74"/>
      <c r="T29" s="74"/>
      <c r="U29" s="74"/>
      <c r="V29" s="74"/>
      <c r="W29" s="74"/>
      <c r="X29" s="74"/>
      <c r="Y29" s="74"/>
      <c r="Z29" s="74"/>
      <c r="AA29" s="74"/>
      <c r="AB29" s="74"/>
      <c r="AC29" s="74"/>
      <c r="AD29" s="74"/>
      <c r="AE29" s="74"/>
      <c r="AF29" s="74"/>
      <c r="AG29" s="74"/>
      <c r="AH29" s="74"/>
    </row>
    <row r="30" spans="1:56" x14ac:dyDescent="0.2">
      <c r="A30" s="82" t="s">
        <v>300</v>
      </c>
      <c r="B30" s="117">
        <v>1570</v>
      </c>
      <c r="C30" s="117">
        <v>1350</v>
      </c>
      <c r="D30" s="117">
        <v>230</v>
      </c>
      <c r="E30" s="117">
        <v>110</v>
      </c>
      <c r="F30" s="117">
        <v>380</v>
      </c>
      <c r="G30" s="117">
        <v>460</v>
      </c>
      <c r="H30" s="117">
        <v>380</v>
      </c>
      <c r="I30" s="117">
        <v>220</v>
      </c>
      <c r="J30" s="117">
        <v>20</v>
      </c>
      <c r="K30" s="117">
        <v>360</v>
      </c>
      <c r="L30" s="117">
        <v>1200</v>
      </c>
      <c r="N30" s="74"/>
      <c r="O30" s="74"/>
      <c r="P30" s="74"/>
      <c r="Q30" s="74"/>
      <c r="R30" s="74"/>
      <c r="S30" s="74"/>
      <c r="T30" s="74"/>
      <c r="U30" s="74"/>
      <c r="V30" s="74"/>
      <c r="W30" s="74"/>
      <c r="X30" s="74"/>
      <c r="Y30" s="74"/>
      <c r="Z30" s="74"/>
      <c r="AA30" s="74"/>
      <c r="AB30" s="74"/>
      <c r="AC30" s="74"/>
      <c r="AD30" s="74"/>
      <c r="AE30" s="74"/>
      <c r="AF30" s="74"/>
      <c r="AG30" s="74"/>
      <c r="AH30" s="74"/>
    </row>
    <row r="31" spans="1:56" x14ac:dyDescent="0.2">
      <c r="A31" s="82" t="s">
        <v>301</v>
      </c>
      <c r="B31" s="117">
        <v>740</v>
      </c>
      <c r="C31" s="117">
        <v>400</v>
      </c>
      <c r="D31" s="117">
        <v>340</v>
      </c>
      <c r="E31" s="117" t="s">
        <v>218</v>
      </c>
      <c r="F31" s="117">
        <v>120</v>
      </c>
      <c r="G31" s="117">
        <v>220</v>
      </c>
      <c r="H31" s="117">
        <v>250</v>
      </c>
      <c r="I31" s="117">
        <v>110</v>
      </c>
      <c r="J31" s="117" t="s">
        <v>218</v>
      </c>
      <c r="K31" s="117">
        <v>250</v>
      </c>
      <c r="L31" s="117">
        <v>490</v>
      </c>
      <c r="N31" s="74"/>
      <c r="O31" s="74"/>
      <c r="P31" s="74"/>
      <c r="Q31" s="74"/>
      <c r="R31" s="74"/>
      <c r="S31" s="74"/>
      <c r="T31" s="74"/>
      <c r="U31" s="74"/>
      <c r="V31" s="74"/>
      <c r="W31" s="74"/>
      <c r="X31" s="74"/>
      <c r="Y31" s="74"/>
      <c r="Z31" s="74"/>
      <c r="AA31" s="74"/>
      <c r="AB31" s="74"/>
      <c r="AC31" s="74"/>
      <c r="AD31" s="74"/>
      <c r="AE31" s="74"/>
      <c r="AF31" s="74"/>
      <c r="AG31" s="74"/>
      <c r="AH31" s="74"/>
    </row>
    <row r="32" spans="1:56" x14ac:dyDescent="0.2">
      <c r="A32" s="82" t="s">
        <v>302</v>
      </c>
      <c r="B32" s="117">
        <v>1760</v>
      </c>
      <c r="C32" s="117">
        <v>1160</v>
      </c>
      <c r="D32" s="117">
        <v>590</v>
      </c>
      <c r="E32" s="117">
        <v>490</v>
      </c>
      <c r="F32" s="117">
        <v>560</v>
      </c>
      <c r="G32" s="117">
        <v>340</v>
      </c>
      <c r="H32" s="117">
        <v>260</v>
      </c>
      <c r="I32" s="117">
        <v>90</v>
      </c>
      <c r="J32" s="117">
        <v>10</v>
      </c>
      <c r="K32" s="117">
        <v>1490</v>
      </c>
      <c r="L32" s="117">
        <v>260</v>
      </c>
      <c r="N32" s="74"/>
      <c r="O32" s="74"/>
      <c r="P32" s="74"/>
      <c r="Q32" s="74"/>
      <c r="R32" s="74"/>
      <c r="S32" s="74"/>
      <c r="T32" s="74"/>
      <c r="U32" s="74"/>
      <c r="V32" s="74"/>
      <c r="W32" s="74"/>
      <c r="X32" s="74"/>
      <c r="Y32" s="74"/>
      <c r="Z32" s="74"/>
      <c r="AA32" s="74"/>
      <c r="AB32" s="74"/>
      <c r="AC32" s="74"/>
      <c r="AD32" s="74"/>
      <c r="AE32" s="74"/>
      <c r="AF32" s="74"/>
      <c r="AG32" s="74"/>
      <c r="AH32" s="74"/>
    </row>
    <row r="33" spans="1:34" x14ac:dyDescent="0.2">
      <c r="A33" s="82" t="s">
        <v>303</v>
      </c>
      <c r="B33" s="117">
        <v>710</v>
      </c>
      <c r="C33" s="117">
        <v>440</v>
      </c>
      <c r="D33" s="117">
        <v>270</v>
      </c>
      <c r="E33" s="117">
        <v>50</v>
      </c>
      <c r="F33" s="117">
        <v>180</v>
      </c>
      <c r="G33" s="117">
        <v>220</v>
      </c>
      <c r="H33" s="117">
        <v>180</v>
      </c>
      <c r="I33" s="117">
        <v>80</v>
      </c>
      <c r="J33" s="117">
        <v>0</v>
      </c>
      <c r="K33" s="117">
        <v>210</v>
      </c>
      <c r="L33" s="117">
        <v>490</v>
      </c>
      <c r="N33" s="75"/>
      <c r="O33" s="75"/>
      <c r="P33" s="75"/>
      <c r="Q33" s="75"/>
      <c r="R33" s="75"/>
      <c r="S33" s="75"/>
      <c r="T33" s="75"/>
      <c r="U33" s="75"/>
      <c r="V33" s="75"/>
      <c r="W33" s="75"/>
      <c r="X33" s="75"/>
      <c r="Y33" s="75"/>
      <c r="Z33" s="75"/>
      <c r="AA33" s="75"/>
      <c r="AB33" s="75"/>
      <c r="AC33" s="75"/>
      <c r="AD33" s="75"/>
      <c r="AE33" s="75"/>
      <c r="AF33" s="75"/>
      <c r="AG33" s="75"/>
      <c r="AH33" s="75"/>
    </row>
    <row r="34" spans="1:34" x14ac:dyDescent="0.2">
      <c r="A34" s="79"/>
      <c r="B34" s="118"/>
      <c r="C34" s="118"/>
      <c r="D34" s="118"/>
      <c r="E34" s="118"/>
      <c r="F34" s="118"/>
      <c r="G34" s="118"/>
      <c r="H34" s="118"/>
      <c r="I34" s="118"/>
      <c r="J34" s="118"/>
      <c r="K34" s="118"/>
      <c r="L34" s="118"/>
    </row>
    <row r="35" spans="1:34" x14ac:dyDescent="0.2">
      <c r="A35" s="58" t="s">
        <v>89</v>
      </c>
    </row>
    <row r="36" spans="1:34" x14ac:dyDescent="0.2">
      <c r="C36" s="119"/>
      <c r="E36" s="120"/>
      <c r="K36" s="120"/>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36"/>
  <sheetViews>
    <sheetView zoomScaleNormal="100" workbookViewId="0"/>
  </sheetViews>
  <sheetFormatPr defaultColWidth="9.140625" defaultRowHeight="11.25" x14ac:dyDescent="0.2"/>
  <cols>
    <col min="1" max="1" width="52.85546875" style="58" customWidth="1"/>
    <col min="2" max="12" width="13.42578125" style="58" customWidth="1"/>
    <col min="13" max="16384" width="9.140625" style="58"/>
  </cols>
  <sheetData>
    <row r="1" spans="1:12" s="95" customFormat="1" x14ac:dyDescent="0.2">
      <c r="A1" s="76" t="s">
        <v>78</v>
      </c>
      <c r="B1" s="77"/>
      <c r="C1" s="77"/>
      <c r="D1" s="77"/>
      <c r="E1" s="77"/>
      <c r="F1" s="77"/>
      <c r="G1" s="77"/>
      <c r="H1" s="77"/>
      <c r="I1" s="77"/>
      <c r="J1" s="77"/>
      <c r="K1" s="77"/>
      <c r="L1" s="77"/>
    </row>
    <row r="2" spans="1:12" s="95" customFormat="1" x14ac:dyDescent="0.2">
      <c r="A2" s="78" t="s">
        <v>166</v>
      </c>
      <c r="B2" s="79"/>
      <c r="C2" s="79"/>
      <c r="D2" s="79"/>
      <c r="E2" s="79"/>
      <c r="F2" s="79"/>
      <c r="G2" s="79"/>
      <c r="H2" s="79"/>
      <c r="I2" s="79"/>
      <c r="J2" s="79"/>
      <c r="K2" s="79"/>
      <c r="L2" s="79"/>
    </row>
    <row r="3" spans="1:12" s="95" customFormat="1" ht="11.25" customHeight="1" x14ac:dyDescent="0.2">
      <c r="A3" s="108"/>
      <c r="B3" s="109"/>
      <c r="C3" s="109"/>
      <c r="D3" s="109"/>
      <c r="E3" s="109"/>
      <c r="F3" s="110"/>
      <c r="G3" s="110"/>
      <c r="H3" s="110"/>
      <c r="I3" s="110"/>
      <c r="J3" s="109"/>
      <c r="K3" s="109"/>
      <c r="L3" s="109"/>
    </row>
    <row r="4" spans="1:12" s="95" customFormat="1" ht="11.25" customHeight="1" x14ac:dyDescent="0.2">
      <c r="A4" s="111"/>
      <c r="B4" s="112" t="s">
        <v>1</v>
      </c>
      <c r="C4" s="85"/>
      <c r="D4" s="85"/>
      <c r="E4" s="85"/>
      <c r="F4" s="85"/>
      <c r="G4" s="85"/>
      <c r="H4" s="85"/>
      <c r="I4" s="85"/>
      <c r="J4" s="85"/>
      <c r="K4" s="85"/>
      <c r="L4" s="85"/>
    </row>
    <row r="5" spans="1:12" s="95" customFormat="1" ht="14.45" customHeight="1" x14ac:dyDescent="0.2">
      <c r="A5" s="108"/>
      <c r="B5" s="108"/>
      <c r="C5" s="145" t="s">
        <v>270</v>
      </c>
      <c r="D5" s="145" t="s">
        <v>271</v>
      </c>
      <c r="E5" s="145" t="s">
        <v>272</v>
      </c>
      <c r="F5" s="145" t="s">
        <v>273</v>
      </c>
      <c r="G5" s="145" t="s">
        <v>274</v>
      </c>
      <c r="H5" s="145" t="s">
        <v>275</v>
      </c>
      <c r="I5" s="145" t="s">
        <v>276</v>
      </c>
      <c r="J5" s="145" t="s">
        <v>277</v>
      </c>
      <c r="K5" s="145" t="s">
        <v>278</v>
      </c>
      <c r="L5" s="145" t="s">
        <v>279</v>
      </c>
    </row>
    <row r="6" spans="1:12" s="95" customFormat="1" x14ac:dyDescent="0.2">
      <c r="A6" s="79"/>
      <c r="B6" s="104"/>
      <c r="C6" s="146"/>
      <c r="D6" s="146"/>
      <c r="E6" s="146"/>
      <c r="F6" s="146"/>
      <c r="G6" s="146"/>
      <c r="H6" s="146"/>
      <c r="I6" s="146"/>
      <c r="J6" s="146"/>
      <c r="K6" s="146"/>
      <c r="L6" s="146"/>
    </row>
    <row r="7" spans="1:12" s="95" customFormat="1" x14ac:dyDescent="0.2">
      <c r="A7" s="77"/>
      <c r="B7" s="113"/>
      <c r="C7" s="77"/>
      <c r="D7" s="113"/>
      <c r="E7" s="77"/>
      <c r="F7" s="77"/>
      <c r="G7" s="77"/>
      <c r="H7" s="77"/>
      <c r="I7" s="77"/>
      <c r="J7" s="113"/>
      <c r="K7" s="113"/>
      <c r="L7" s="77"/>
    </row>
    <row r="8" spans="1:12" s="95" customFormat="1" x14ac:dyDescent="0.2">
      <c r="A8" s="77"/>
      <c r="B8" s="113" t="s">
        <v>269</v>
      </c>
      <c r="C8" s="77"/>
      <c r="D8" s="77"/>
      <c r="E8" s="77"/>
      <c r="F8" s="77"/>
      <c r="G8" s="77"/>
      <c r="H8" s="77"/>
      <c r="I8" s="77"/>
      <c r="J8" s="77"/>
      <c r="K8" s="77"/>
      <c r="L8" s="77"/>
    </row>
    <row r="9" spans="1:12" s="95" customFormat="1" x14ac:dyDescent="0.2">
      <c r="A9" s="77"/>
      <c r="B9" s="77"/>
      <c r="C9" s="77"/>
      <c r="D9" s="114"/>
      <c r="E9" s="114"/>
      <c r="F9" s="77"/>
      <c r="G9" s="77"/>
      <c r="H9" s="77"/>
      <c r="I9" s="77"/>
      <c r="J9" s="77"/>
      <c r="K9" s="77"/>
      <c r="L9" s="77"/>
    </row>
    <row r="10" spans="1:12" s="95" customFormat="1" x14ac:dyDescent="0.2">
      <c r="A10" s="1" t="s">
        <v>1</v>
      </c>
      <c r="B10" s="115">
        <v>52270</v>
      </c>
      <c r="C10" s="115">
        <v>34990</v>
      </c>
      <c r="D10" s="115">
        <v>17290</v>
      </c>
      <c r="E10" s="115">
        <v>3790</v>
      </c>
      <c r="F10" s="115">
        <v>11890</v>
      </c>
      <c r="G10" s="115">
        <v>16040</v>
      </c>
      <c r="H10" s="115">
        <v>14580</v>
      </c>
      <c r="I10" s="115">
        <v>5870</v>
      </c>
      <c r="J10" s="115">
        <v>110</v>
      </c>
      <c r="K10" s="115">
        <v>8570</v>
      </c>
      <c r="L10" s="115">
        <v>43620</v>
      </c>
    </row>
    <row r="11" spans="1:12" s="95" customFormat="1" x14ac:dyDescent="0.2">
      <c r="A11" s="1"/>
      <c r="B11" s="115"/>
      <c r="C11" s="115"/>
      <c r="D11" s="115"/>
      <c r="E11" s="115"/>
      <c r="F11" s="115"/>
      <c r="G11" s="115"/>
      <c r="H11" s="115"/>
      <c r="I11" s="115"/>
      <c r="J11" s="115"/>
      <c r="K11" s="115"/>
      <c r="L11" s="115"/>
    </row>
    <row r="12" spans="1:12" s="95" customFormat="1" x14ac:dyDescent="0.2">
      <c r="A12" s="1" t="s">
        <v>288</v>
      </c>
      <c r="B12" s="116">
        <v>49350</v>
      </c>
      <c r="C12" s="116">
        <v>32830</v>
      </c>
      <c r="D12" s="116">
        <v>16530</v>
      </c>
      <c r="E12" s="116">
        <v>3540</v>
      </c>
      <c r="F12" s="116">
        <v>11170</v>
      </c>
      <c r="G12" s="116">
        <v>15030</v>
      </c>
      <c r="H12" s="116">
        <v>13900</v>
      </c>
      <c r="I12" s="116">
        <v>5620</v>
      </c>
      <c r="J12" s="116">
        <v>90</v>
      </c>
      <c r="K12" s="116">
        <v>7930</v>
      </c>
      <c r="L12" s="116">
        <v>41350</v>
      </c>
    </row>
    <row r="13" spans="1:12" s="95" customFormat="1" x14ac:dyDescent="0.2">
      <c r="A13" s="1"/>
      <c r="B13" s="115"/>
      <c r="C13" s="115"/>
      <c r="D13" s="115"/>
      <c r="E13" s="115"/>
      <c r="F13" s="115"/>
      <c r="G13" s="115"/>
      <c r="H13" s="115"/>
      <c r="I13" s="115"/>
      <c r="J13" s="115"/>
      <c r="K13" s="115"/>
      <c r="L13" s="115"/>
    </row>
    <row r="14" spans="1:12" s="95" customFormat="1" x14ac:dyDescent="0.2">
      <c r="A14" s="1" t="s">
        <v>289</v>
      </c>
      <c r="B14" s="115">
        <v>26110</v>
      </c>
      <c r="C14" s="115">
        <v>17370</v>
      </c>
      <c r="D14" s="115">
        <v>8740</v>
      </c>
      <c r="E14" s="115">
        <v>1370</v>
      </c>
      <c r="F14" s="115">
        <v>5730</v>
      </c>
      <c r="G14" s="115">
        <v>8270</v>
      </c>
      <c r="H14" s="115">
        <v>7850</v>
      </c>
      <c r="I14" s="115">
        <v>2870</v>
      </c>
      <c r="J14" s="115">
        <v>20</v>
      </c>
      <c r="K14" s="115">
        <v>2920</v>
      </c>
      <c r="L14" s="115">
        <v>23180</v>
      </c>
    </row>
    <row r="15" spans="1:12" s="95" customFormat="1" x14ac:dyDescent="0.2">
      <c r="A15" s="1" t="s">
        <v>290</v>
      </c>
      <c r="B15" s="115">
        <v>12110</v>
      </c>
      <c r="C15" s="115">
        <v>8820</v>
      </c>
      <c r="D15" s="115">
        <v>3290</v>
      </c>
      <c r="E15" s="115">
        <v>930</v>
      </c>
      <c r="F15" s="115">
        <v>3130</v>
      </c>
      <c r="G15" s="115">
        <v>3770</v>
      </c>
      <c r="H15" s="115">
        <v>3030</v>
      </c>
      <c r="I15" s="115">
        <v>1210</v>
      </c>
      <c r="J15" s="115">
        <v>40</v>
      </c>
      <c r="K15" s="115">
        <v>2610</v>
      </c>
      <c r="L15" s="115">
        <v>9450</v>
      </c>
    </row>
    <row r="16" spans="1:12" s="95" customFormat="1" x14ac:dyDescent="0.2">
      <c r="A16" s="1" t="s">
        <v>291</v>
      </c>
      <c r="B16" s="115">
        <v>6250</v>
      </c>
      <c r="C16" s="115">
        <v>3420</v>
      </c>
      <c r="D16" s="117">
        <v>2840</v>
      </c>
      <c r="E16" s="117">
        <v>1060</v>
      </c>
      <c r="F16" s="117">
        <v>1460</v>
      </c>
      <c r="G16" s="117">
        <v>1510</v>
      </c>
      <c r="H16" s="117">
        <v>1390</v>
      </c>
      <c r="I16" s="117">
        <v>800</v>
      </c>
      <c r="J16" s="117">
        <v>30</v>
      </c>
      <c r="K16" s="117">
        <v>1990</v>
      </c>
      <c r="L16" s="117">
        <v>4250</v>
      </c>
    </row>
    <row r="17" spans="1:56" s="95" customFormat="1" x14ac:dyDescent="0.2">
      <c r="A17" s="2" t="s">
        <v>310</v>
      </c>
      <c r="B17" s="115">
        <v>4880</v>
      </c>
      <c r="C17" s="115">
        <v>3220</v>
      </c>
      <c r="D17" s="117">
        <v>1660</v>
      </c>
      <c r="E17" s="117">
        <v>180</v>
      </c>
      <c r="F17" s="117">
        <v>850</v>
      </c>
      <c r="G17" s="117">
        <v>1480</v>
      </c>
      <c r="H17" s="117">
        <v>1630</v>
      </c>
      <c r="I17" s="117">
        <v>740</v>
      </c>
      <c r="J17" s="117">
        <v>0</v>
      </c>
      <c r="K17" s="117">
        <v>410</v>
      </c>
      <c r="L17" s="117">
        <v>4470</v>
      </c>
    </row>
    <row r="18" spans="1:56" s="95" customFormat="1" x14ac:dyDescent="0.2">
      <c r="A18" s="2"/>
      <c r="B18" s="115"/>
      <c r="C18" s="115"/>
      <c r="D18" s="117"/>
      <c r="E18" s="117"/>
      <c r="F18" s="117"/>
      <c r="G18" s="117"/>
      <c r="H18" s="117"/>
      <c r="I18" s="117"/>
      <c r="J18" s="117"/>
      <c r="K18" s="117"/>
      <c r="L18" s="117"/>
    </row>
    <row r="19" spans="1:56" s="95" customFormat="1" x14ac:dyDescent="0.2">
      <c r="A19" s="82" t="s">
        <v>304</v>
      </c>
      <c r="B19" s="117">
        <v>21630</v>
      </c>
      <c r="C19" s="117">
        <v>13920</v>
      </c>
      <c r="D19" s="117">
        <v>7700</v>
      </c>
      <c r="E19" s="117">
        <v>690</v>
      </c>
      <c r="F19" s="117">
        <v>4710</v>
      </c>
      <c r="G19" s="117">
        <v>7110</v>
      </c>
      <c r="H19" s="117">
        <v>6800</v>
      </c>
      <c r="I19" s="117">
        <v>2300</v>
      </c>
      <c r="J19" s="117">
        <v>0</v>
      </c>
      <c r="K19" s="117">
        <v>1440</v>
      </c>
      <c r="L19" s="117">
        <v>20180</v>
      </c>
      <c r="N19" s="74"/>
      <c r="O19" s="74"/>
      <c r="P19" s="74"/>
      <c r="Q19" s="74"/>
      <c r="R19" s="74"/>
      <c r="S19" s="74"/>
      <c r="T19" s="74"/>
      <c r="U19" s="74"/>
      <c r="V19" s="74"/>
      <c r="W19" s="74"/>
      <c r="X19" s="74"/>
      <c r="Y19" s="74"/>
      <c r="Z19" s="74"/>
      <c r="AA19" s="74"/>
      <c r="AB19" s="74"/>
      <c r="AC19" s="74"/>
      <c r="AD19" s="74"/>
      <c r="AE19" s="74"/>
      <c r="AF19" s="74"/>
      <c r="AG19" s="74"/>
      <c r="AH19" s="74"/>
    </row>
    <row r="20" spans="1:56" s="1" customFormat="1" x14ac:dyDescent="0.2">
      <c r="A20" s="82" t="s">
        <v>214</v>
      </c>
      <c r="B20" s="117">
        <v>2660</v>
      </c>
      <c r="C20" s="117">
        <v>2010</v>
      </c>
      <c r="D20" s="117">
        <v>650</v>
      </c>
      <c r="E20" s="117">
        <v>80</v>
      </c>
      <c r="F20" s="117">
        <v>470</v>
      </c>
      <c r="G20" s="117">
        <v>800</v>
      </c>
      <c r="H20" s="117">
        <v>780</v>
      </c>
      <c r="I20" s="117">
        <v>520</v>
      </c>
      <c r="J20" s="117">
        <v>0</v>
      </c>
      <c r="K20" s="117">
        <v>130</v>
      </c>
      <c r="L20" s="117">
        <v>2530</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74"/>
      <c r="AX20" s="74"/>
      <c r="AY20" s="74"/>
      <c r="AZ20" s="74"/>
      <c r="BA20" s="74"/>
      <c r="BB20" s="74"/>
      <c r="BC20" s="74"/>
      <c r="BD20" s="74"/>
    </row>
    <row r="21" spans="1:56" s="95" customFormat="1" x14ac:dyDescent="0.2">
      <c r="A21" s="82" t="s">
        <v>292</v>
      </c>
      <c r="B21" s="117">
        <v>4620</v>
      </c>
      <c r="C21" s="117">
        <v>3050</v>
      </c>
      <c r="D21" s="117">
        <v>1570</v>
      </c>
      <c r="E21" s="117" t="s">
        <v>218</v>
      </c>
      <c r="F21" s="117">
        <v>790</v>
      </c>
      <c r="G21" s="117">
        <v>1440</v>
      </c>
      <c r="H21" s="117">
        <v>1580</v>
      </c>
      <c r="I21" s="117">
        <v>710</v>
      </c>
      <c r="J21" s="117" t="s">
        <v>218</v>
      </c>
      <c r="K21" s="117">
        <v>200</v>
      </c>
      <c r="L21" s="117">
        <v>4420</v>
      </c>
      <c r="N21" s="74"/>
      <c r="O21" s="74"/>
      <c r="P21" s="74"/>
      <c r="Q21" s="74"/>
      <c r="R21" s="74"/>
      <c r="S21" s="74"/>
      <c r="T21" s="74"/>
      <c r="U21" s="74"/>
      <c r="V21" s="74"/>
      <c r="W21" s="74"/>
      <c r="X21" s="74"/>
      <c r="Y21" s="74"/>
      <c r="Z21" s="74"/>
      <c r="AA21" s="74"/>
      <c r="AB21" s="74"/>
      <c r="AC21" s="74"/>
      <c r="AD21" s="74"/>
      <c r="AE21" s="74"/>
      <c r="AF21" s="74"/>
      <c r="AG21" s="74"/>
      <c r="AH21" s="74"/>
    </row>
    <row r="22" spans="1:56" s="95" customFormat="1" x14ac:dyDescent="0.2">
      <c r="A22" s="82" t="s">
        <v>293</v>
      </c>
      <c r="B22" s="117">
        <v>1620</v>
      </c>
      <c r="C22" s="117">
        <v>1250</v>
      </c>
      <c r="D22" s="117">
        <v>380</v>
      </c>
      <c r="E22" s="117" t="s">
        <v>218</v>
      </c>
      <c r="F22" s="117">
        <v>180</v>
      </c>
      <c r="G22" s="117">
        <v>590</v>
      </c>
      <c r="H22" s="117">
        <v>650</v>
      </c>
      <c r="I22" s="117">
        <v>180</v>
      </c>
      <c r="J22" s="117" t="s">
        <v>218</v>
      </c>
      <c r="K22" s="117" t="s">
        <v>218</v>
      </c>
      <c r="L22" s="117" t="s">
        <v>218</v>
      </c>
      <c r="N22" s="74"/>
      <c r="O22" s="74"/>
      <c r="P22" s="74"/>
      <c r="Q22" s="74"/>
      <c r="R22" s="74"/>
      <c r="S22" s="74"/>
      <c r="T22" s="74"/>
      <c r="U22" s="74"/>
      <c r="V22" s="74"/>
      <c r="W22" s="74"/>
      <c r="X22" s="74"/>
      <c r="Y22" s="74"/>
      <c r="Z22" s="74"/>
      <c r="AA22" s="74"/>
      <c r="AB22" s="74"/>
      <c r="AC22" s="74"/>
      <c r="AD22" s="74"/>
      <c r="AE22" s="74"/>
      <c r="AF22" s="74"/>
      <c r="AG22" s="74"/>
      <c r="AH22" s="74"/>
    </row>
    <row r="23" spans="1:56" s="95" customFormat="1" x14ac:dyDescent="0.2">
      <c r="A23" s="82" t="s">
        <v>294</v>
      </c>
      <c r="B23" s="117">
        <v>3160</v>
      </c>
      <c r="C23" s="117">
        <v>2100</v>
      </c>
      <c r="D23" s="117">
        <v>1060</v>
      </c>
      <c r="E23" s="117">
        <v>400</v>
      </c>
      <c r="F23" s="117">
        <v>960</v>
      </c>
      <c r="G23" s="117">
        <v>910</v>
      </c>
      <c r="H23" s="117">
        <v>630</v>
      </c>
      <c r="I23" s="117">
        <v>260</v>
      </c>
      <c r="J23" s="117">
        <v>0</v>
      </c>
      <c r="K23" s="117">
        <v>550</v>
      </c>
      <c r="L23" s="117">
        <v>2610</v>
      </c>
      <c r="N23" s="74"/>
      <c r="O23" s="74"/>
      <c r="P23" s="74"/>
      <c r="Q23" s="74"/>
      <c r="R23" s="74"/>
      <c r="S23" s="74"/>
      <c r="T23" s="74"/>
      <c r="U23" s="74"/>
      <c r="V23" s="74"/>
      <c r="W23" s="74"/>
      <c r="X23" s="74"/>
      <c r="Y23" s="74"/>
      <c r="Z23" s="74"/>
      <c r="AA23" s="74"/>
      <c r="AB23" s="74"/>
      <c r="AC23" s="74"/>
      <c r="AD23" s="74"/>
      <c r="AE23" s="74"/>
      <c r="AF23" s="74"/>
      <c r="AG23" s="74"/>
      <c r="AH23" s="74"/>
    </row>
    <row r="24" spans="1:56" s="95" customFormat="1" x14ac:dyDescent="0.2">
      <c r="A24" s="82" t="s">
        <v>295</v>
      </c>
      <c r="B24" s="117">
        <v>2940</v>
      </c>
      <c r="C24" s="117">
        <v>1330</v>
      </c>
      <c r="D24" s="117">
        <v>1610</v>
      </c>
      <c r="E24" s="117">
        <v>530</v>
      </c>
      <c r="F24" s="117">
        <v>720</v>
      </c>
      <c r="G24" s="117">
        <v>770</v>
      </c>
      <c r="H24" s="117">
        <v>620</v>
      </c>
      <c r="I24" s="117">
        <v>280</v>
      </c>
      <c r="J24" s="117">
        <v>10</v>
      </c>
      <c r="K24" s="117">
        <v>830</v>
      </c>
      <c r="L24" s="117">
        <v>2100</v>
      </c>
      <c r="N24" s="74"/>
      <c r="O24" s="74"/>
      <c r="P24" s="74"/>
      <c r="Q24" s="74"/>
      <c r="R24" s="74"/>
      <c r="S24" s="74"/>
      <c r="T24" s="74"/>
      <c r="U24" s="74"/>
      <c r="V24" s="74"/>
      <c r="W24" s="74"/>
      <c r="X24" s="74"/>
      <c r="Y24" s="74"/>
      <c r="Z24" s="74"/>
      <c r="AA24" s="74"/>
      <c r="AB24" s="74"/>
      <c r="AC24" s="74"/>
      <c r="AD24" s="74"/>
      <c r="AE24" s="74"/>
      <c r="AF24" s="74"/>
      <c r="AG24" s="74"/>
      <c r="AH24" s="74"/>
    </row>
    <row r="25" spans="1:56" s="95" customFormat="1" x14ac:dyDescent="0.2">
      <c r="A25" s="82" t="s">
        <v>296</v>
      </c>
      <c r="B25" s="117">
        <v>920</v>
      </c>
      <c r="C25" s="117">
        <v>740</v>
      </c>
      <c r="D25" s="117">
        <v>190</v>
      </c>
      <c r="E25" s="117">
        <v>30</v>
      </c>
      <c r="F25" s="117">
        <v>120</v>
      </c>
      <c r="G25" s="117">
        <v>190</v>
      </c>
      <c r="H25" s="117">
        <v>290</v>
      </c>
      <c r="I25" s="117">
        <v>270</v>
      </c>
      <c r="J25" s="117">
        <v>20</v>
      </c>
      <c r="K25" s="117">
        <v>130</v>
      </c>
      <c r="L25" s="117">
        <v>780</v>
      </c>
      <c r="N25" s="74"/>
      <c r="O25" s="74"/>
      <c r="P25" s="74"/>
      <c r="Q25" s="74"/>
      <c r="R25" s="74"/>
      <c r="S25" s="74"/>
      <c r="T25" s="74"/>
      <c r="U25" s="74"/>
      <c r="V25" s="74"/>
      <c r="W25" s="74"/>
      <c r="X25" s="74"/>
      <c r="Y25" s="74"/>
      <c r="Z25" s="74"/>
      <c r="AA25" s="74"/>
      <c r="AB25" s="74"/>
      <c r="AC25" s="74"/>
      <c r="AD25" s="74"/>
      <c r="AE25" s="74"/>
      <c r="AF25" s="74"/>
      <c r="AG25" s="74"/>
      <c r="AH25" s="74"/>
    </row>
    <row r="26" spans="1:56" s="95" customFormat="1" x14ac:dyDescent="0.2">
      <c r="A26" s="82" t="s">
        <v>297</v>
      </c>
      <c r="B26" s="117">
        <v>810</v>
      </c>
      <c r="C26" s="117">
        <v>420</v>
      </c>
      <c r="D26" s="117">
        <v>400</v>
      </c>
      <c r="E26" s="117">
        <v>300</v>
      </c>
      <c r="F26" s="117">
        <v>220</v>
      </c>
      <c r="G26" s="117" t="s">
        <v>218</v>
      </c>
      <c r="H26" s="117">
        <v>110</v>
      </c>
      <c r="I26" s="117" t="s">
        <v>218</v>
      </c>
      <c r="J26" s="117">
        <v>0</v>
      </c>
      <c r="K26" s="117" t="s">
        <v>218</v>
      </c>
      <c r="L26" s="117" t="s">
        <v>218</v>
      </c>
      <c r="N26" s="74"/>
      <c r="O26" s="74"/>
      <c r="P26" s="74"/>
      <c r="Q26" s="74"/>
      <c r="R26" s="74"/>
      <c r="S26" s="74"/>
      <c r="T26" s="74"/>
      <c r="U26" s="74"/>
      <c r="V26" s="74"/>
      <c r="W26" s="74"/>
      <c r="X26" s="74"/>
      <c r="Y26" s="74"/>
      <c r="Z26" s="74"/>
      <c r="AA26" s="74"/>
      <c r="AB26" s="74"/>
      <c r="AC26" s="74"/>
      <c r="AD26" s="74"/>
      <c r="AE26" s="74"/>
      <c r="AF26" s="74"/>
      <c r="AG26" s="74"/>
      <c r="AH26" s="74"/>
    </row>
    <row r="27" spans="1:56" s="95" customFormat="1" x14ac:dyDescent="0.2">
      <c r="A27" s="82" t="s">
        <v>85</v>
      </c>
      <c r="B27" s="117">
        <v>490</v>
      </c>
      <c r="C27" s="117">
        <v>260</v>
      </c>
      <c r="D27" s="117">
        <v>230</v>
      </c>
      <c r="E27" s="117" t="s">
        <v>218</v>
      </c>
      <c r="F27" s="117">
        <v>170</v>
      </c>
      <c r="G27" s="117" t="s">
        <v>218</v>
      </c>
      <c r="H27" s="117">
        <v>60</v>
      </c>
      <c r="I27" s="117" t="s">
        <v>218</v>
      </c>
      <c r="J27" s="117" t="s">
        <v>218</v>
      </c>
      <c r="K27" s="117">
        <v>230</v>
      </c>
      <c r="L27" s="117">
        <v>260</v>
      </c>
      <c r="N27" s="74"/>
      <c r="O27" s="74"/>
      <c r="P27" s="74"/>
      <c r="Q27" s="74"/>
      <c r="R27" s="74"/>
      <c r="S27" s="74"/>
      <c r="T27" s="74"/>
      <c r="U27" s="74"/>
      <c r="V27" s="74"/>
      <c r="W27" s="74"/>
      <c r="X27" s="74"/>
      <c r="Y27" s="74"/>
      <c r="Z27" s="74"/>
      <c r="AA27" s="74"/>
      <c r="AB27" s="74"/>
      <c r="AC27" s="74"/>
      <c r="AD27" s="74"/>
      <c r="AE27" s="74"/>
      <c r="AF27" s="74"/>
      <c r="AG27" s="74"/>
      <c r="AH27" s="74"/>
    </row>
    <row r="28" spans="1:56" s="95" customFormat="1" x14ac:dyDescent="0.2">
      <c r="A28" s="82" t="s">
        <v>298</v>
      </c>
      <c r="B28" s="117">
        <v>1360</v>
      </c>
      <c r="C28" s="117">
        <v>1100</v>
      </c>
      <c r="D28" s="117">
        <v>260</v>
      </c>
      <c r="E28" s="117" t="s">
        <v>218</v>
      </c>
      <c r="F28" s="117">
        <v>330</v>
      </c>
      <c r="G28" s="117">
        <v>420</v>
      </c>
      <c r="H28" s="117">
        <v>370</v>
      </c>
      <c r="I28" s="117">
        <v>120</v>
      </c>
      <c r="J28" s="117" t="s">
        <v>218</v>
      </c>
      <c r="K28" s="117">
        <v>290</v>
      </c>
      <c r="L28" s="117">
        <v>1080</v>
      </c>
      <c r="N28" s="74"/>
      <c r="O28" s="74"/>
      <c r="P28" s="74"/>
      <c r="Q28" s="74"/>
      <c r="R28" s="74"/>
      <c r="S28" s="74"/>
      <c r="T28" s="74"/>
      <c r="U28" s="74"/>
      <c r="V28" s="74"/>
      <c r="W28" s="74"/>
      <c r="X28" s="74"/>
      <c r="Y28" s="74"/>
      <c r="Z28" s="74"/>
      <c r="AA28" s="74"/>
      <c r="AB28" s="74"/>
      <c r="AC28" s="74"/>
      <c r="AD28" s="74"/>
      <c r="AE28" s="74"/>
      <c r="AF28" s="74"/>
      <c r="AG28" s="74"/>
      <c r="AH28" s="74"/>
    </row>
    <row r="29" spans="1:56" s="95" customFormat="1" x14ac:dyDescent="0.2">
      <c r="A29" s="82" t="s">
        <v>299</v>
      </c>
      <c r="B29" s="117">
        <v>3510</v>
      </c>
      <c r="C29" s="117">
        <v>2720</v>
      </c>
      <c r="D29" s="117">
        <v>790</v>
      </c>
      <c r="E29" s="117">
        <v>330</v>
      </c>
      <c r="F29" s="117">
        <v>1050</v>
      </c>
      <c r="G29" s="117">
        <v>1120</v>
      </c>
      <c r="H29" s="117">
        <v>720</v>
      </c>
      <c r="I29" s="117">
        <v>280</v>
      </c>
      <c r="J29" s="117">
        <v>10</v>
      </c>
      <c r="K29" s="117">
        <v>880</v>
      </c>
      <c r="L29" s="117">
        <v>2600</v>
      </c>
      <c r="N29" s="74"/>
      <c r="O29" s="74"/>
      <c r="P29" s="74"/>
      <c r="Q29" s="74"/>
      <c r="R29" s="74"/>
      <c r="S29" s="74"/>
      <c r="T29" s="74"/>
      <c r="U29" s="74"/>
      <c r="V29" s="74"/>
      <c r="W29" s="74"/>
      <c r="X29" s="74"/>
      <c r="Y29" s="74"/>
      <c r="Z29" s="74"/>
      <c r="AA29" s="74"/>
      <c r="AB29" s="74"/>
      <c r="AC29" s="74"/>
      <c r="AD29" s="74"/>
      <c r="AE29" s="74"/>
      <c r="AF29" s="74"/>
      <c r="AG29" s="74"/>
      <c r="AH29" s="74"/>
    </row>
    <row r="30" spans="1:56" x14ac:dyDescent="0.2">
      <c r="A30" s="82" t="s">
        <v>300</v>
      </c>
      <c r="B30" s="117">
        <v>1880</v>
      </c>
      <c r="C30" s="117">
        <v>1600</v>
      </c>
      <c r="D30" s="117">
        <v>280</v>
      </c>
      <c r="E30" s="117">
        <v>120</v>
      </c>
      <c r="F30" s="117">
        <v>460</v>
      </c>
      <c r="G30" s="117">
        <v>550</v>
      </c>
      <c r="H30" s="117">
        <v>470</v>
      </c>
      <c r="I30" s="117">
        <v>250</v>
      </c>
      <c r="J30" s="117">
        <v>20</v>
      </c>
      <c r="K30" s="117">
        <v>390</v>
      </c>
      <c r="L30" s="117">
        <v>1480</v>
      </c>
      <c r="N30" s="74"/>
      <c r="O30" s="74"/>
      <c r="P30" s="74"/>
      <c r="Q30" s="74"/>
      <c r="R30" s="74"/>
      <c r="S30" s="74"/>
      <c r="T30" s="74"/>
      <c r="U30" s="74"/>
      <c r="V30" s="74"/>
      <c r="W30" s="74"/>
      <c r="X30" s="74"/>
      <c r="Y30" s="74"/>
      <c r="Z30" s="74"/>
      <c r="AA30" s="74"/>
      <c r="AB30" s="74"/>
      <c r="AC30" s="74"/>
      <c r="AD30" s="74"/>
      <c r="AE30" s="74"/>
      <c r="AF30" s="74"/>
      <c r="AG30" s="74"/>
      <c r="AH30" s="74"/>
    </row>
    <row r="31" spans="1:56" x14ac:dyDescent="0.2">
      <c r="A31" s="82" t="s">
        <v>301</v>
      </c>
      <c r="B31" s="117">
        <v>780</v>
      </c>
      <c r="C31" s="117">
        <v>420</v>
      </c>
      <c r="D31" s="117">
        <v>360</v>
      </c>
      <c r="E31" s="117" t="s">
        <v>218</v>
      </c>
      <c r="F31" s="117">
        <v>120</v>
      </c>
      <c r="G31" s="117">
        <v>220</v>
      </c>
      <c r="H31" s="117">
        <v>260</v>
      </c>
      <c r="I31" s="117">
        <v>130</v>
      </c>
      <c r="J31" s="117" t="s">
        <v>218</v>
      </c>
      <c r="K31" s="117">
        <v>260</v>
      </c>
      <c r="L31" s="117">
        <v>520</v>
      </c>
      <c r="N31" s="74"/>
      <c r="O31" s="74"/>
      <c r="P31" s="74"/>
      <c r="Q31" s="74"/>
      <c r="R31" s="74"/>
      <c r="S31" s="74"/>
      <c r="T31" s="74"/>
      <c r="U31" s="74"/>
      <c r="V31" s="74"/>
      <c r="W31" s="74"/>
      <c r="X31" s="74"/>
      <c r="Y31" s="74"/>
      <c r="Z31" s="74"/>
      <c r="AA31" s="74"/>
      <c r="AB31" s="74"/>
      <c r="AC31" s="74"/>
      <c r="AD31" s="74"/>
      <c r="AE31" s="74"/>
      <c r="AF31" s="74"/>
      <c r="AG31" s="74"/>
      <c r="AH31" s="74"/>
    </row>
    <row r="32" spans="1:56" x14ac:dyDescent="0.2">
      <c r="A32" s="82" t="s">
        <v>302</v>
      </c>
      <c r="B32" s="117">
        <v>2040</v>
      </c>
      <c r="C32" s="117">
        <v>1390</v>
      </c>
      <c r="D32" s="117">
        <v>650</v>
      </c>
      <c r="E32" s="117">
        <v>550</v>
      </c>
      <c r="F32" s="117">
        <v>640</v>
      </c>
      <c r="G32" s="117">
        <v>400</v>
      </c>
      <c r="H32" s="117">
        <v>320</v>
      </c>
      <c r="I32" s="117">
        <v>120</v>
      </c>
      <c r="J32" s="117">
        <v>10</v>
      </c>
      <c r="K32" s="117">
        <v>1720</v>
      </c>
      <c r="L32" s="117">
        <v>320</v>
      </c>
      <c r="N32" s="74"/>
      <c r="O32" s="74"/>
      <c r="P32" s="74"/>
      <c r="Q32" s="74"/>
      <c r="R32" s="74"/>
      <c r="S32" s="74"/>
      <c r="T32" s="74"/>
      <c r="U32" s="74"/>
      <c r="V32" s="74"/>
      <c r="W32" s="74"/>
      <c r="X32" s="74"/>
      <c r="Y32" s="74"/>
      <c r="Z32" s="74"/>
      <c r="AA32" s="74"/>
      <c r="AB32" s="74"/>
      <c r="AC32" s="74"/>
      <c r="AD32" s="74"/>
      <c r="AE32" s="74"/>
      <c r="AF32" s="74"/>
      <c r="AG32" s="74"/>
      <c r="AH32" s="74"/>
    </row>
    <row r="33" spans="1:34" x14ac:dyDescent="0.2">
      <c r="A33" s="82" t="s">
        <v>303</v>
      </c>
      <c r="B33" s="117">
        <v>960</v>
      </c>
      <c r="C33" s="117">
        <v>550</v>
      </c>
      <c r="D33" s="117">
        <v>400</v>
      </c>
      <c r="E33" s="117">
        <v>60</v>
      </c>
      <c r="F33" s="117">
        <v>220</v>
      </c>
      <c r="G33" s="117">
        <v>270</v>
      </c>
      <c r="H33" s="117">
        <v>260</v>
      </c>
      <c r="I33" s="117">
        <v>140</v>
      </c>
      <c r="J33" s="117">
        <v>10</v>
      </c>
      <c r="K33" s="117">
        <v>270</v>
      </c>
      <c r="L33" s="117">
        <v>680</v>
      </c>
      <c r="N33" s="75"/>
      <c r="O33" s="75"/>
      <c r="P33" s="75"/>
      <c r="Q33" s="75"/>
      <c r="R33" s="75"/>
      <c r="S33" s="75"/>
      <c r="T33" s="75"/>
      <c r="U33" s="75"/>
      <c r="V33" s="75"/>
      <c r="W33" s="75"/>
      <c r="X33" s="75"/>
      <c r="Y33" s="75"/>
      <c r="Z33" s="75"/>
      <c r="AA33" s="75"/>
      <c r="AB33" s="75"/>
      <c r="AC33" s="75"/>
      <c r="AD33" s="75"/>
      <c r="AE33" s="75"/>
      <c r="AF33" s="75"/>
      <c r="AG33" s="75"/>
      <c r="AH33" s="75"/>
    </row>
    <row r="34" spans="1:34" x14ac:dyDescent="0.2">
      <c r="A34" s="79"/>
      <c r="B34" s="118"/>
      <c r="C34" s="118"/>
      <c r="D34" s="118"/>
      <c r="E34" s="118"/>
      <c r="F34" s="118"/>
      <c r="G34" s="118"/>
      <c r="H34" s="118"/>
      <c r="I34" s="118"/>
      <c r="J34" s="118"/>
      <c r="K34" s="118"/>
      <c r="L34" s="118"/>
    </row>
    <row r="35" spans="1:34" x14ac:dyDescent="0.2">
      <c r="A35" s="58" t="s">
        <v>89</v>
      </c>
    </row>
    <row r="36" spans="1:34" x14ac:dyDescent="0.2">
      <c r="C36" s="119"/>
      <c r="E36" s="120"/>
      <c r="K36" s="120"/>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36"/>
  <sheetViews>
    <sheetView zoomScaleNormal="100" workbookViewId="0"/>
  </sheetViews>
  <sheetFormatPr defaultColWidth="9.140625" defaultRowHeight="11.25" x14ac:dyDescent="0.2"/>
  <cols>
    <col min="1" max="1" width="52.85546875" style="58" customWidth="1"/>
    <col min="2" max="12" width="13.42578125" style="58" customWidth="1"/>
    <col min="13" max="16384" width="9.140625" style="58"/>
  </cols>
  <sheetData>
    <row r="1" spans="1:12" s="95" customFormat="1" x14ac:dyDescent="0.2">
      <c r="A1" s="76" t="s">
        <v>90</v>
      </c>
      <c r="B1" s="77"/>
      <c r="C1" s="77"/>
      <c r="D1" s="77"/>
      <c r="E1" s="77"/>
      <c r="F1" s="77"/>
      <c r="G1" s="77"/>
      <c r="H1" s="77"/>
      <c r="I1" s="77"/>
      <c r="J1" s="77"/>
      <c r="K1" s="77"/>
      <c r="L1" s="77"/>
    </row>
    <row r="2" spans="1:12" s="95" customFormat="1" x14ac:dyDescent="0.2">
      <c r="A2" s="78" t="s">
        <v>167</v>
      </c>
      <c r="B2" s="79"/>
      <c r="C2" s="79"/>
      <c r="D2" s="79"/>
      <c r="E2" s="79"/>
      <c r="F2" s="79"/>
      <c r="G2" s="79"/>
      <c r="H2" s="79"/>
      <c r="I2" s="79"/>
      <c r="J2" s="79"/>
      <c r="K2" s="79"/>
      <c r="L2" s="79"/>
    </row>
    <row r="3" spans="1:12" s="95" customFormat="1" ht="11.25" customHeight="1" x14ac:dyDescent="0.2">
      <c r="A3" s="108"/>
      <c r="B3" s="109"/>
      <c r="C3" s="109"/>
      <c r="D3" s="109"/>
      <c r="E3" s="109"/>
      <c r="F3" s="110"/>
      <c r="G3" s="110"/>
      <c r="H3" s="110"/>
      <c r="I3" s="110"/>
      <c r="J3" s="109"/>
      <c r="K3" s="109"/>
      <c r="L3" s="109"/>
    </row>
    <row r="4" spans="1:12" s="95" customFormat="1" ht="11.25" customHeight="1" x14ac:dyDescent="0.2">
      <c r="A4" s="111"/>
      <c r="B4" s="112" t="s">
        <v>1</v>
      </c>
      <c r="C4" s="85"/>
      <c r="D4" s="85"/>
      <c r="E4" s="85"/>
      <c r="F4" s="85"/>
      <c r="G4" s="85"/>
      <c r="H4" s="85"/>
      <c r="I4" s="85"/>
      <c r="J4" s="85"/>
      <c r="K4" s="85"/>
      <c r="L4" s="85"/>
    </row>
    <row r="5" spans="1:12" s="95" customFormat="1" ht="14.45" customHeight="1" x14ac:dyDescent="0.2">
      <c r="A5" s="108"/>
      <c r="B5" s="108"/>
      <c r="C5" s="145" t="s">
        <v>270</v>
      </c>
      <c r="D5" s="145" t="s">
        <v>271</v>
      </c>
      <c r="E5" s="145" t="s">
        <v>272</v>
      </c>
      <c r="F5" s="145" t="s">
        <v>273</v>
      </c>
      <c r="G5" s="145" t="s">
        <v>274</v>
      </c>
      <c r="H5" s="145" t="s">
        <v>275</v>
      </c>
      <c r="I5" s="145" t="s">
        <v>276</v>
      </c>
      <c r="J5" s="145" t="s">
        <v>277</v>
      </c>
      <c r="K5" s="145" t="s">
        <v>278</v>
      </c>
      <c r="L5" s="145" t="s">
        <v>279</v>
      </c>
    </row>
    <row r="6" spans="1:12" s="95" customFormat="1" x14ac:dyDescent="0.2">
      <c r="A6" s="79"/>
      <c r="B6" s="104"/>
      <c r="C6" s="146"/>
      <c r="D6" s="146"/>
      <c r="E6" s="146"/>
      <c r="F6" s="146"/>
      <c r="G6" s="146"/>
      <c r="H6" s="146"/>
      <c r="I6" s="146"/>
      <c r="J6" s="146"/>
      <c r="K6" s="146"/>
      <c r="L6" s="146"/>
    </row>
    <row r="7" spans="1:12" s="95" customFormat="1" x14ac:dyDescent="0.2">
      <c r="A7" s="77"/>
      <c r="B7" s="113"/>
      <c r="C7" s="77"/>
      <c r="D7" s="113"/>
      <c r="E7" s="77"/>
      <c r="F7" s="77"/>
      <c r="G7" s="77"/>
      <c r="H7" s="77"/>
      <c r="I7" s="77"/>
      <c r="J7" s="113"/>
      <c r="K7" s="113"/>
      <c r="L7" s="77"/>
    </row>
    <row r="8" spans="1:12" s="95" customFormat="1" x14ac:dyDescent="0.2">
      <c r="A8" s="77"/>
      <c r="B8" s="113" t="s">
        <v>269</v>
      </c>
      <c r="C8" s="77"/>
      <c r="D8" s="77"/>
      <c r="E8" s="77"/>
      <c r="F8" s="77"/>
      <c r="G8" s="77"/>
      <c r="H8" s="77"/>
      <c r="I8" s="77"/>
      <c r="J8" s="77"/>
      <c r="K8" s="77"/>
      <c r="L8" s="77"/>
    </row>
    <row r="9" spans="1:12" s="95" customFormat="1" x14ac:dyDescent="0.2">
      <c r="A9" s="77"/>
      <c r="B9" s="77"/>
      <c r="C9" s="77"/>
      <c r="D9" s="114"/>
      <c r="E9" s="114"/>
      <c r="F9" s="77"/>
      <c r="G9" s="77"/>
      <c r="H9" s="77"/>
      <c r="I9" s="77"/>
      <c r="J9" s="77"/>
      <c r="K9" s="77"/>
      <c r="L9" s="77"/>
    </row>
    <row r="10" spans="1:12" s="95" customFormat="1" x14ac:dyDescent="0.2">
      <c r="A10" s="1" t="s">
        <v>1</v>
      </c>
      <c r="B10" s="115">
        <v>53810</v>
      </c>
      <c r="C10" s="115">
        <v>35560</v>
      </c>
      <c r="D10" s="115">
        <v>18250</v>
      </c>
      <c r="E10" s="115">
        <v>4410</v>
      </c>
      <c r="F10" s="115">
        <v>12290</v>
      </c>
      <c r="G10" s="115">
        <v>16100</v>
      </c>
      <c r="H10" s="115">
        <v>14870</v>
      </c>
      <c r="I10" s="115">
        <v>6020</v>
      </c>
      <c r="J10" s="115">
        <v>120</v>
      </c>
      <c r="K10" s="115">
        <v>9890</v>
      </c>
      <c r="L10" s="115">
        <v>43830</v>
      </c>
    </row>
    <row r="11" spans="1:12" s="95" customFormat="1" x14ac:dyDescent="0.2">
      <c r="A11" s="1"/>
      <c r="B11" s="115"/>
      <c r="C11" s="115"/>
      <c r="D11" s="115"/>
      <c r="E11" s="115"/>
      <c r="F11" s="115"/>
      <c r="G11" s="115"/>
      <c r="H11" s="115"/>
      <c r="I11" s="115"/>
      <c r="J11" s="115"/>
      <c r="K11" s="115"/>
      <c r="L11" s="115"/>
    </row>
    <row r="12" spans="1:12" s="95" customFormat="1" x14ac:dyDescent="0.2">
      <c r="A12" s="1" t="s">
        <v>288</v>
      </c>
      <c r="B12" s="116">
        <v>50840</v>
      </c>
      <c r="C12" s="116">
        <v>33380</v>
      </c>
      <c r="D12" s="116">
        <v>17470</v>
      </c>
      <c r="E12" s="116">
        <v>4160</v>
      </c>
      <c r="F12" s="116">
        <v>11550</v>
      </c>
      <c r="G12" s="116">
        <v>15090</v>
      </c>
      <c r="H12" s="116">
        <v>14190</v>
      </c>
      <c r="I12" s="116">
        <v>5760</v>
      </c>
      <c r="J12" s="116">
        <v>100</v>
      </c>
      <c r="K12" s="116">
        <v>9210</v>
      </c>
      <c r="L12" s="116">
        <v>41560</v>
      </c>
    </row>
    <row r="13" spans="1:12" s="95" customFormat="1" x14ac:dyDescent="0.2">
      <c r="A13" s="1"/>
      <c r="B13" s="115"/>
      <c r="C13" s="115"/>
      <c r="D13" s="115"/>
      <c r="E13" s="115"/>
      <c r="F13" s="115"/>
      <c r="G13" s="115"/>
      <c r="H13" s="115"/>
      <c r="I13" s="115"/>
      <c r="J13" s="115"/>
      <c r="K13" s="115"/>
      <c r="L13" s="115"/>
    </row>
    <row r="14" spans="1:12" s="95" customFormat="1" x14ac:dyDescent="0.2">
      <c r="A14" s="1" t="s">
        <v>289</v>
      </c>
      <c r="B14" s="115">
        <v>26810</v>
      </c>
      <c r="C14" s="115">
        <v>17540</v>
      </c>
      <c r="D14" s="115">
        <v>9280</v>
      </c>
      <c r="E14" s="115">
        <v>1750</v>
      </c>
      <c r="F14" s="115">
        <v>5980</v>
      </c>
      <c r="G14" s="115">
        <v>8230</v>
      </c>
      <c r="H14" s="115">
        <v>7930</v>
      </c>
      <c r="I14" s="115">
        <v>2900</v>
      </c>
      <c r="J14" s="115">
        <v>20</v>
      </c>
      <c r="K14" s="115">
        <v>3750</v>
      </c>
      <c r="L14" s="115">
        <v>23060</v>
      </c>
    </row>
    <row r="15" spans="1:12" s="95" customFormat="1" x14ac:dyDescent="0.2">
      <c r="A15" s="1" t="s">
        <v>290</v>
      </c>
      <c r="B15" s="115">
        <v>12300</v>
      </c>
      <c r="C15" s="115">
        <v>8900</v>
      </c>
      <c r="D15" s="115">
        <v>3400</v>
      </c>
      <c r="E15" s="115">
        <v>1030</v>
      </c>
      <c r="F15" s="115">
        <v>3160</v>
      </c>
      <c r="G15" s="115">
        <v>3760</v>
      </c>
      <c r="H15" s="115">
        <v>3070</v>
      </c>
      <c r="I15" s="115">
        <v>1250</v>
      </c>
      <c r="J15" s="115">
        <v>40</v>
      </c>
      <c r="K15" s="115">
        <v>2810</v>
      </c>
      <c r="L15" s="115">
        <v>9440</v>
      </c>
    </row>
    <row r="16" spans="1:12" s="95" customFormat="1" x14ac:dyDescent="0.2">
      <c r="A16" s="1" t="s">
        <v>291</v>
      </c>
      <c r="B16" s="115">
        <v>6530</v>
      </c>
      <c r="C16" s="115">
        <v>3580</v>
      </c>
      <c r="D16" s="115">
        <v>2950</v>
      </c>
      <c r="E16" s="115">
        <v>1190</v>
      </c>
      <c r="F16" s="115">
        <v>1520</v>
      </c>
      <c r="G16" s="115">
        <v>1530</v>
      </c>
      <c r="H16" s="115">
        <v>1430</v>
      </c>
      <c r="I16" s="115">
        <v>820</v>
      </c>
      <c r="J16" s="115">
        <v>40</v>
      </c>
      <c r="K16" s="115">
        <v>2200</v>
      </c>
      <c r="L16" s="115">
        <v>4310</v>
      </c>
    </row>
    <row r="17" spans="1:56" s="95" customFormat="1" x14ac:dyDescent="0.2">
      <c r="A17" s="2" t="s">
        <v>310</v>
      </c>
      <c r="B17" s="115">
        <v>5200</v>
      </c>
      <c r="C17" s="115">
        <v>3360</v>
      </c>
      <c r="D17" s="115">
        <v>1840</v>
      </c>
      <c r="E17" s="115">
        <v>190</v>
      </c>
      <c r="F17" s="115">
        <v>890</v>
      </c>
      <c r="G17" s="115">
        <v>1570</v>
      </c>
      <c r="H17" s="115">
        <v>1760</v>
      </c>
      <c r="I17" s="115">
        <v>790</v>
      </c>
      <c r="J17" s="115">
        <v>0</v>
      </c>
      <c r="K17" s="115">
        <v>450</v>
      </c>
      <c r="L17" s="115">
        <v>4750</v>
      </c>
    </row>
    <row r="18" spans="1:56" s="95" customFormat="1" x14ac:dyDescent="0.2">
      <c r="A18" s="2"/>
      <c r="B18" s="115"/>
      <c r="C18" s="115"/>
      <c r="D18" s="117"/>
      <c r="E18" s="117"/>
      <c r="F18" s="117"/>
      <c r="G18" s="117"/>
      <c r="H18" s="117"/>
      <c r="I18" s="117"/>
      <c r="J18" s="117"/>
      <c r="K18" s="117"/>
      <c r="L18" s="117"/>
    </row>
    <row r="19" spans="1:56" s="95" customFormat="1" x14ac:dyDescent="0.2">
      <c r="A19" s="82" t="s">
        <v>304</v>
      </c>
      <c r="B19" s="117">
        <v>22120</v>
      </c>
      <c r="C19" s="117">
        <v>13940</v>
      </c>
      <c r="D19" s="117">
        <v>8180</v>
      </c>
      <c r="E19" s="117">
        <v>1020</v>
      </c>
      <c r="F19" s="117">
        <v>4900</v>
      </c>
      <c r="G19" s="117">
        <v>7030</v>
      </c>
      <c r="H19" s="117">
        <v>6840</v>
      </c>
      <c r="I19" s="117">
        <v>2320</v>
      </c>
      <c r="J19" s="117">
        <v>0</v>
      </c>
      <c r="K19" s="117">
        <v>2090</v>
      </c>
      <c r="L19" s="117">
        <v>20020</v>
      </c>
      <c r="N19" s="74"/>
      <c r="O19" s="74"/>
      <c r="P19" s="74"/>
      <c r="Q19" s="74"/>
      <c r="R19" s="74"/>
      <c r="S19" s="74"/>
      <c r="T19" s="74"/>
      <c r="U19" s="74"/>
      <c r="V19" s="74"/>
      <c r="W19" s="74"/>
      <c r="X19" s="74"/>
      <c r="Y19" s="74"/>
      <c r="Z19" s="74"/>
      <c r="AA19" s="74"/>
      <c r="AB19" s="74"/>
      <c r="AC19" s="74"/>
      <c r="AD19" s="74"/>
      <c r="AE19" s="74"/>
      <c r="AF19" s="74"/>
      <c r="AG19" s="74"/>
      <c r="AH19" s="74"/>
    </row>
    <row r="20" spans="1:56" s="1" customFormat="1" x14ac:dyDescent="0.2">
      <c r="A20" s="82" t="s">
        <v>214</v>
      </c>
      <c r="B20" s="117">
        <v>2640</v>
      </c>
      <c r="C20" s="117">
        <v>1990</v>
      </c>
      <c r="D20" s="117">
        <v>650</v>
      </c>
      <c r="E20" s="117">
        <v>80</v>
      </c>
      <c r="F20" s="117">
        <v>470</v>
      </c>
      <c r="G20" s="117">
        <v>800</v>
      </c>
      <c r="H20" s="117">
        <v>780</v>
      </c>
      <c r="I20" s="117">
        <v>520</v>
      </c>
      <c r="J20" s="117">
        <v>0</v>
      </c>
      <c r="K20" s="117">
        <v>130</v>
      </c>
      <c r="L20" s="117">
        <v>2510</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74"/>
      <c r="AX20" s="74"/>
      <c r="AY20" s="74"/>
      <c r="AZ20" s="74"/>
      <c r="BA20" s="74"/>
      <c r="BB20" s="74"/>
      <c r="BC20" s="74"/>
      <c r="BD20" s="74"/>
    </row>
    <row r="21" spans="1:56" s="95" customFormat="1" x14ac:dyDescent="0.2">
      <c r="A21" s="82" t="s">
        <v>292</v>
      </c>
      <c r="B21" s="117">
        <v>4950</v>
      </c>
      <c r="C21" s="117">
        <v>3210</v>
      </c>
      <c r="D21" s="117">
        <v>1740</v>
      </c>
      <c r="E21" s="117" t="s">
        <v>218</v>
      </c>
      <c r="F21" s="117">
        <v>830</v>
      </c>
      <c r="G21" s="117">
        <v>1530</v>
      </c>
      <c r="H21" s="117">
        <v>1710</v>
      </c>
      <c r="I21" s="117">
        <v>760</v>
      </c>
      <c r="J21" s="117" t="s">
        <v>218</v>
      </c>
      <c r="K21" s="117">
        <v>230</v>
      </c>
      <c r="L21" s="117">
        <v>4720</v>
      </c>
      <c r="N21" s="74"/>
      <c r="O21" s="74"/>
      <c r="P21" s="74"/>
      <c r="Q21" s="74"/>
      <c r="R21" s="74"/>
      <c r="S21" s="74"/>
      <c r="T21" s="74"/>
      <c r="U21" s="74"/>
      <c r="V21" s="74"/>
      <c r="W21" s="74"/>
      <c r="X21" s="74"/>
      <c r="Y21" s="74"/>
      <c r="Z21" s="74"/>
      <c r="AA21" s="74"/>
      <c r="AB21" s="74"/>
      <c r="AC21" s="74"/>
      <c r="AD21" s="74"/>
      <c r="AE21" s="74"/>
      <c r="AF21" s="74"/>
      <c r="AG21" s="74"/>
      <c r="AH21" s="74"/>
    </row>
    <row r="22" spans="1:56" s="95" customFormat="1" x14ac:dyDescent="0.2">
      <c r="A22" s="82" t="s">
        <v>293</v>
      </c>
      <c r="B22" s="117">
        <v>1650</v>
      </c>
      <c r="C22" s="117">
        <v>1260</v>
      </c>
      <c r="D22" s="117">
        <v>390</v>
      </c>
      <c r="E22" s="117" t="s">
        <v>218</v>
      </c>
      <c r="F22" s="117">
        <v>190</v>
      </c>
      <c r="G22" s="117">
        <v>580</v>
      </c>
      <c r="H22" s="117">
        <v>660</v>
      </c>
      <c r="I22" s="117">
        <v>190</v>
      </c>
      <c r="J22" s="117" t="s">
        <v>218</v>
      </c>
      <c r="K22" s="117" t="s">
        <v>218</v>
      </c>
      <c r="L22" s="117" t="s">
        <v>218</v>
      </c>
      <c r="N22" s="74"/>
      <c r="O22" s="74"/>
      <c r="P22" s="74"/>
      <c r="Q22" s="74"/>
      <c r="R22" s="74"/>
      <c r="S22" s="74"/>
      <c r="T22" s="74"/>
      <c r="U22" s="74"/>
      <c r="V22" s="74"/>
      <c r="W22" s="74"/>
      <c r="X22" s="74"/>
      <c r="Y22" s="74"/>
      <c r="Z22" s="74"/>
      <c r="AA22" s="74"/>
      <c r="AB22" s="74"/>
      <c r="AC22" s="74"/>
      <c r="AD22" s="74"/>
      <c r="AE22" s="74"/>
      <c r="AF22" s="74"/>
      <c r="AG22" s="74"/>
      <c r="AH22" s="74"/>
    </row>
    <row r="23" spans="1:56" s="95" customFormat="1" x14ac:dyDescent="0.2">
      <c r="A23" s="82" t="s">
        <v>294</v>
      </c>
      <c r="B23" s="117">
        <v>3250</v>
      </c>
      <c r="C23" s="117">
        <v>2160</v>
      </c>
      <c r="D23" s="117">
        <v>1090</v>
      </c>
      <c r="E23" s="117">
        <v>430</v>
      </c>
      <c r="F23" s="117">
        <v>980</v>
      </c>
      <c r="G23" s="117">
        <v>920</v>
      </c>
      <c r="H23" s="117">
        <v>650</v>
      </c>
      <c r="I23" s="117">
        <v>270</v>
      </c>
      <c r="J23" s="117">
        <v>0</v>
      </c>
      <c r="K23" s="117">
        <v>630</v>
      </c>
      <c r="L23" s="117">
        <v>2630</v>
      </c>
      <c r="N23" s="74"/>
      <c r="O23" s="74"/>
      <c r="P23" s="74"/>
      <c r="Q23" s="74"/>
      <c r="R23" s="74"/>
      <c r="S23" s="74"/>
      <c r="T23" s="74"/>
      <c r="U23" s="74"/>
      <c r="V23" s="74"/>
      <c r="W23" s="74"/>
      <c r="X23" s="74"/>
      <c r="Y23" s="74"/>
      <c r="Z23" s="74"/>
      <c r="AA23" s="74"/>
      <c r="AB23" s="74"/>
      <c r="AC23" s="74"/>
      <c r="AD23" s="74"/>
      <c r="AE23" s="74"/>
      <c r="AF23" s="74"/>
      <c r="AG23" s="74"/>
      <c r="AH23" s="74"/>
    </row>
    <row r="24" spans="1:56" s="95" customFormat="1" x14ac:dyDescent="0.2">
      <c r="A24" s="82" t="s">
        <v>295</v>
      </c>
      <c r="B24" s="117">
        <v>3090</v>
      </c>
      <c r="C24" s="117">
        <v>1400</v>
      </c>
      <c r="D24" s="117">
        <v>1690</v>
      </c>
      <c r="E24" s="117">
        <v>590</v>
      </c>
      <c r="F24" s="117">
        <v>740</v>
      </c>
      <c r="G24" s="117">
        <v>800</v>
      </c>
      <c r="H24" s="117">
        <v>650</v>
      </c>
      <c r="I24" s="117">
        <v>290</v>
      </c>
      <c r="J24" s="117">
        <v>10</v>
      </c>
      <c r="K24" s="117">
        <v>970</v>
      </c>
      <c r="L24" s="117">
        <v>2120</v>
      </c>
      <c r="N24" s="74"/>
      <c r="O24" s="74"/>
      <c r="P24" s="74"/>
      <c r="Q24" s="74"/>
      <c r="R24" s="74"/>
      <c r="S24" s="74"/>
      <c r="T24" s="74"/>
      <c r="U24" s="74"/>
      <c r="V24" s="74"/>
      <c r="W24" s="74"/>
      <c r="X24" s="74"/>
      <c r="Y24" s="74"/>
      <c r="Z24" s="74"/>
      <c r="AA24" s="74"/>
      <c r="AB24" s="74"/>
      <c r="AC24" s="74"/>
      <c r="AD24" s="74"/>
      <c r="AE24" s="74"/>
      <c r="AF24" s="74"/>
      <c r="AG24" s="74"/>
      <c r="AH24" s="74"/>
    </row>
    <row r="25" spans="1:56" s="95" customFormat="1" x14ac:dyDescent="0.2">
      <c r="A25" s="82" t="s">
        <v>296</v>
      </c>
      <c r="B25" s="117">
        <v>950</v>
      </c>
      <c r="C25" s="117">
        <v>760</v>
      </c>
      <c r="D25" s="117">
        <v>190</v>
      </c>
      <c r="E25" s="117">
        <v>30</v>
      </c>
      <c r="F25" s="117">
        <v>120</v>
      </c>
      <c r="G25" s="117">
        <v>190</v>
      </c>
      <c r="H25" s="117">
        <v>300</v>
      </c>
      <c r="I25" s="117">
        <v>270</v>
      </c>
      <c r="J25" s="117">
        <v>30</v>
      </c>
      <c r="K25" s="117">
        <v>140</v>
      </c>
      <c r="L25" s="117">
        <v>800</v>
      </c>
      <c r="N25" s="74"/>
      <c r="O25" s="74"/>
      <c r="P25" s="74"/>
      <c r="Q25" s="74"/>
      <c r="R25" s="74"/>
      <c r="S25" s="74"/>
      <c r="T25" s="74"/>
      <c r="U25" s="74"/>
      <c r="V25" s="74"/>
      <c r="W25" s="74"/>
      <c r="X25" s="74"/>
      <c r="Y25" s="74"/>
      <c r="Z25" s="74"/>
      <c r="AA25" s="74"/>
      <c r="AB25" s="74"/>
      <c r="AC25" s="74"/>
      <c r="AD25" s="74"/>
      <c r="AE25" s="74"/>
      <c r="AF25" s="74"/>
      <c r="AG25" s="74"/>
      <c r="AH25" s="74"/>
    </row>
    <row r="26" spans="1:56" s="95" customFormat="1" x14ac:dyDescent="0.2">
      <c r="A26" s="82" t="s">
        <v>297</v>
      </c>
      <c r="B26" s="117">
        <v>920</v>
      </c>
      <c r="C26" s="117">
        <v>480</v>
      </c>
      <c r="D26" s="117">
        <v>440</v>
      </c>
      <c r="E26" s="117">
        <v>380</v>
      </c>
      <c r="F26" s="117">
        <v>240</v>
      </c>
      <c r="G26" s="117" t="s">
        <v>218</v>
      </c>
      <c r="H26" s="117">
        <v>100</v>
      </c>
      <c r="I26" s="117" t="s">
        <v>218</v>
      </c>
      <c r="J26" s="117">
        <v>0</v>
      </c>
      <c r="K26" s="117" t="s">
        <v>218</v>
      </c>
      <c r="L26" s="117" t="s">
        <v>218</v>
      </c>
      <c r="N26" s="74"/>
      <c r="O26" s="74"/>
      <c r="P26" s="74"/>
      <c r="Q26" s="74"/>
      <c r="R26" s="74"/>
      <c r="S26" s="74"/>
      <c r="T26" s="74"/>
      <c r="U26" s="74"/>
      <c r="V26" s="74"/>
      <c r="W26" s="74"/>
      <c r="X26" s="74"/>
      <c r="Y26" s="74"/>
      <c r="Z26" s="74"/>
      <c r="AA26" s="74"/>
      <c r="AB26" s="74"/>
      <c r="AC26" s="74"/>
      <c r="AD26" s="74"/>
      <c r="AE26" s="74"/>
      <c r="AF26" s="74"/>
      <c r="AG26" s="74"/>
      <c r="AH26" s="74"/>
    </row>
    <row r="27" spans="1:56" s="95" customFormat="1" x14ac:dyDescent="0.2">
      <c r="A27" s="82" t="s">
        <v>85</v>
      </c>
      <c r="B27" s="117">
        <v>520</v>
      </c>
      <c r="C27" s="117">
        <v>280</v>
      </c>
      <c r="D27" s="117">
        <v>240</v>
      </c>
      <c r="E27" s="117">
        <v>140</v>
      </c>
      <c r="F27" s="117">
        <v>190</v>
      </c>
      <c r="G27" s="117">
        <v>90</v>
      </c>
      <c r="H27" s="117">
        <v>70</v>
      </c>
      <c r="I27" s="117">
        <v>30</v>
      </c>
      <c r="J27" s="117" t="s">
        <v>218</v>
      </c>
      <c r="K27" s="117">
        <v>240</v>
      </c>
      <c r="L27" s="117">
        <v>280</v>
      </c>
      <c r="N27" s="74"/>
      <c r="O27" s="74"/>
      <c r="P27" s="74"/>
      <c r="Q27" s="74"/>
      <c r="R27" s="74"/>
      <c r="S27" s="74"/>
      <c r="T27" s="74"/>
      <c r="U27" s="74"/>
      <c r="V27" s="74"/>
      <c r="W27" s="74"/>
      <c r="X27" s="74"/>
      <c r="Y27" s="74"/>
      <c r="Z27" s="74"/>
      <c r="AA27" s="74"/>
      <c r="AB27" s="74"/>
      <c r="AC27" s="74"/>
      <c r="AD27" s="74"/>
      <c r="AE27" s="74"/>
      <c r="AF27" s="74"/>
      <c r="AG27" s="74"/>
      <c r="AH27" s="74"/>
    </row>
    <row r="28" spans="1:56" s="95" customFormat="1" x14ac:dyDescent="0.2">
      <c r="A28" s="82" t="s">
        <v>298</v>
      </c>
      <c r="B28" s="117">
        <v>1360</v>
      </c>
      <c r="C28" s="117">
        <v>1090</v>
      </c>
      <c r="D28" s="117">
        <v>270</v>
      </c>
      <c r="E28" s="117">
        <v>140</v>
      </c>
      <c r="F28" s="117">
        <v>330</v>
      </c>
      <c r="G28" s="117">
        <v>410</v>
      </c>
      <c r="H28" s="117">
        <v>370</v>
      </c>
      <c r="I28" s="117">
        <v>110</v>
      </c>
      <c r="J28" s="117" t="s">
        <v>218</v>
      </c>
      <c r="K28" s="117">
        <v>290</v>
      </c>
      <c r="L28" s="117">
        <v>1070</v>
      </c>
      <c r="N28" s="74"/>
      <c r="O28" s="74"/>
      <c r="P28" s="74"/>
      <c r="Q28" s="74"/>
      <c r="R28" s="74"/>
      <c r="S28" s="74"/>
      <c r="T28" s="74"/>
      <c r="U28" s="74"/>
      <c r="V28" s="74"/>
      <c r="W28" s="74"/>
      <c r="X28" s="74"/>
      <c r="Y28" s="74"/>
      <c r="Z28" s="74"/>
      <c r="AA28" s="74"/>
      <c r="AB28" s="74"/>
      <c r="AC28" s="74"/>
      <c r="AD28" s="74"/>
      <c r="AE28" s="74"/>
      <c r="AF28" s="74"/>
      <c r="AG28" s="74"/>
      <c r="AH28" s="74"/>
    </row>
    <row r="29" spans="1:56" s="95" customFormat="1" x14ac:dyDescent="0.2">
      <c r="A29" s="82" t="s">
        <v>299</v>
      </c>
      <c r="B29" s="117">
        <v>3600</v>
      </c>
      <c r="C29" s="117">
        <v>2750</v>
      </c>
      <c r="D29" s="117">
        <v>850</v>
      </c>
      <c r="E29" s="117">
        <v>340</v>
      </c>
      <c r="F29" s="117">
        <v>1090</v>
      </c>
      <c r="G29" s="117">
        <v>1130</v>
      </c>
      <c r="H29" s="117">
        <v>740</v>
      </c>
      <c r="I29" s="117">
        <v>300</v>
      </c>
      <c r="J29" s="117">
        <v>10</v>
      </c>
      <c r="K29" s="117">
        <v>950</v>
      </c>
      <c r="L29" s="117">
        <v>2620</v>
      </c>
      <c r="N29" s="74"/>
      <c r="O29" s="74"/>
      <c r="P29" s="74"/>
      <c r="Q29" s="74"/>
      <c r="R29" s="74"/>
      <c r="S29" s="74"/>
      <c r="T29" s="74"/>
      <c r="U29" s="74"/>
      <c r="V29" s="74"/>
      <c r="W29" s="74"/>
      <c r="X29" s="74"/>
      <c r="Y29" s="74"/>
      <c r="Z29" s="74"/>
      <c r="AA29" s="74"/>
      <c r="AB29" s="74"/>
      <c r="AC29" s="74"/>
      <c r="AD29" s="74"/>
      <c r="AE29" s="74"/>
      <c r="AF29" s="74"/>
      <c r="AG29" s="74"/>
      <c r="AH29" s="74"/>
    </row>
    <row r="30" spans="1:56" x14ac:dyDescent="0.2">
      <c r="A30" s="82" t="s">
        <v>300</v>
      </c>
      <c r="B30" s="117">
        <v>1870</v>
      </c>
      <c r="C30" s="117">
        <v>1600</v>
      </c>
      <c r="D30" s="117">
        <v>280</v>
      </c>
      <c r="E30" s="117">
        <v>130</v>
      </c>
      <c r="F30" s="117">
        <v>450</v>
      </c>
      <c r="G30" s="117">
        <v>540</v>
      </c>
      <c r="H30" s="117">
        <v>480</v>
      </c>
      <c r="I30" s="117">
        <v>260</v>
      </c>
      <c r="J30" s="117">
        <v>20</v>
      </c>
      <c r="K30" s="117">
        <v>390</v>
      </c>
      <c r="L30" s="117">
        <v>1460</v>
      </c>
      <c r="N30" s="74"/>
      <c r="O30" s="74"/>
      <c r="P30" s="74"/>
      <c r="Q30" s="74"/>
      <c r="R30" s="74"/>
      <c r="S30" s="74"/>
      <c r="T30" s="74"/>
      <c r="U30" s="74"/>
      <c r="V30" s="74"/>
      <c r="W30" s="74"/>
      <c r="X30" s="74"/>
      <c r="Y30" s="74"/>
      <c r="Z30" s="74"/>
      <c r="AA30" s="74"/>
      <c r="AB30" s="74"/>
      <c r="AC30" s="74"/>
      <c r="AD30" s="74"/>
      <c r="AE30" s="74"/>
      <c r="AF30" s="74"/>
      <c r="AG30" s="74"/>
      <c r="AH30" s="74"/>
    </row>
    <row r="31" spans="1:56" x14ac:dyDescent="0.2">
      <c r="A31" s="82" t="s">
        <v>301</v>
      </c>
      <c r="B31" s="117">
        <v>790</v>
      </c>
      <c r="C31" s="117">
        <v>430</v>
      </c>
      <c r="D31" s="117">
        <v>360</v>
      </c>
      <c r="E31" s="117" t="s">
        <v>218</v>
      </c>
      <c r="F31" s="117">
        <v>120</v>
      </c>
      <c r="G31" s="117" t="s">
        <v>218</v>
      </c>
      <c r="H31" s="117">
        <v>270</v>
      </c>
      <c r="I31" s="117" t="s">
        <v>218</v>
      </c>
      <c r="J31" s="117" t="s">
        <v>218</v>
      </c>
      <c r="K31" s="117">
        <v>270</v>
      </c>
      <c r="L31" s="117">
        <v>520</v>
      </c>
      <c r="N31" s="74"/>
      <c r="O31" s="74"/>
      <c r="P31" s="74"/>
      <c r="Q31" s="74"/>
      <c r="R31" s="74"/>
      <c r="S31" s="74"/>
      <c r="T31" s="74"/>
      <c r="U31" s="74"/>
      <c r="V31" s="74"/>
      <c r="W31" s="74"/>
      <c r="X31" s="74"/>
      <c r="Y31" s="74"/>
      <c r="Z31" s="74"/>
      <c r="AA31" s="74"/>
      <c r="AB31" s="74"/>
      <c r="AC31" s="74"/>
      <c r="AD31" s="74"/>
      <c r="AE31" s="74"/>
      <c r="AF31" s="74"/>
      <c r="AG31" s="74"/>
      <c r="AH31" s="74"/>
    </row>
    <row r="32" spans="1:56" x14ac:dyDescent="0.2">
      <c r="A32" s="82" t="s">
        <v>302</v>
      </c>
      <c r="B32" s="117">
        <v>2210</v>
      </c>
      <c r="C32" s="117">
        <v>1520</v>
      </c>
      <c r="D32" s="117">
        <v>690</v>
      </c>
      <c r="E32" s="117">
        <v>640</v>
      </c>
      <c r="F32" s="117">
        <v>680</v>
      </c>
      <c r="G32" s="117">
        <v>410</v>
      </c>
      <c r="H32" s="117">
        <v>340</v>
      </c>
      <c r="I32" s="117">
        <v>130</v>
      </c>
      <c r="J32" s="117">
        <v>10</v>
      </c>
      <c r="K32" s="117">
        <v>1890</v>
      </c>
      <c r="L32" s="117">
        <v>320</v>
      </c>
      <c r="N32" s="74"/>
      <c r="O32" s="74"/>
      <c r="P32" s="74"/>
      <c r="Q32" s="74"/>
      <c r="R32" s="74"/>
      <c r="S32" s="74"/>
      <c r="T32" s="74"/>
      <c r="U32" s="74"/>
      <c r="V32" s="74"/>
      <c r="W32" s="74"/>
      <c r="X32" s="74"/>
      <c r="Y32" s="74"/>
      <c r="Z32" s="74"/>
      <c r="AA32" s="74"/>
      <c r="AB32" s="74"/>
      <c r="AC32" s="74"/>
      <c r="AD32" s="74"/>
      <c r="AE32" s="74"/>
      <c r="AF32" s="74"/>
      <c r="AG32" s="74"/>
      <c r="AH32" s="74"/>
    </row>
    <row r="33" spans="1:34" x14ac:dyDescent="0.2">
      <c r="A33" s="82" t="s">
        <v>303</v>
      </c>
      <c r="B33" s="117">
        <v>960</v>
      </c>
      <c r="C33" s="117">
        <v>550</v>
      </c>
      <c r="D33" s="117">
        <v>400</v>
      </c>
      <c r="E33" s="117">
        <v>50</v>
      </c>
      <c r="F33" s="117">
        <v>230</v>
      </c>
      <c r="G33" s="117">
        <v>280</v>
      </c>
      <c r="H33" s="117">
        <v>260</v>
      </c>
      <c r="I33" s="117">
        <v>130</v>
      </c>
      <c r="J33" s="117">
        <v>10</v>
      </c>
      <c r="K33" s="117">
        <v>260</v>
      </c>
      <c r="L33" s="117">
        <v>700</v>
      </c>
      <c r="N33" s="75"/>
      <c r="O33" s="75"/>
      <c r="P33" s="75"/>
      <c r="Q33" s="75"/>
      <c r="R33" s="75"/>
      <c r="S33" s="75"/>
      <c r="T33" s="75"/>
      <c r="U33" s="75"/>
      <c r="V33" s="75"/>
      <c r="W33" s="75"/>
      <c r="X33" s="75"/>
      <c r="Y33" s="75"/>
      <c r="Z33" s="75"/>
      <c r="AA33" s="75"/>
      <c r="AB33" s="75"/>
      <c r="AC33" s="75"/>
      <c r="AD33" s="75"/>
      <c r="AE33" s="75"/>
      <c r="AF33" s="75"/>
      <c r="AG33" s="75"/>
      <c r="AH33" s="75"/>
    </row>
    <row r="34" spans="1:34" x14ac:dyDescent="0.2">
      <c r="A34" s="79"/>
      <c r="B34" s="118"/>
      <c r="C34" s="118"/>
      <c r="D34" s="118"/>
      <c r="E34" s="118"/>
      <c r="F34" s="118"/>
      <c r="G34" s="118"/>
      <c r="H34" s="118"/>
      <c r="I34" s="118"/>
      <c r="J34" s="118"/>
      <c r="K34" s="118"/>
      <c r="L34" s="118"/>
    </row>
    <row r="35" spans="1:34" x14ac:dyDescent="0.2">
      <c r="A35" s="58" t="s">
        <v>89</v>
      </c>
    </row>
    <row r="36" spans="1:34" x14ac:dyDescent="0.2">
      <c r="C36" s="119"/>
      <c r="E36" s="120"/>
      <c r="K36" s="120"/>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36"/>
  <sheetViews>
    <sheetView zoomScaleNormal="100" workbookViewId="0"/>
  </sheetViews>
  <sheetFormatPr defaultColWidth="9.140625" defaultRowHeight="11.25" x14ac:dyDescent="0.2"/>
  <cols>
    <col min="1" max="1" width="52.85546875" style="58" customWidth="1"/>
    <col min="2" max="12" width="13.42578125" style="58" customWidth="1"/>
    <col min="13" max="16384" width="9.140625" style="58"/>
  </cols>
  <sheetData>
    <row r="1" spans="1:12" s="95" customFormat="1" x14ac:dyDescent="0.2">
      <c r="A1" s="76" t="s">
        <v>91</v>
      </c>
      <c r="B1" s="77"/>
      <c r="C1" s="77"/>
      <c r="D1" s="77"/>
      <c r="E1" s="77"/>
      <c r="F1" s="77"/>
      <c r="G1" s="77"/>
      <c r="H1" s="77"/>
      <c r="I1" s="77"/>
      <c r="J1" s="77"/>
      <c r="K1" s="77"/>
      <c r="L1" s="77"/>
    </row>
    <row r="2" spans="1:12" s="95" customFormat="1" x14ac:dyDescent="0.2">
      <c r="A2" s="78" t="s">
        <v>168</v>
      </c>
      <c r="B2" s="79"/>
      <c r="C2" s="79"/>
      <c r="D2" s="79"/>
      <c r="E2" s="79"/>
      <c r="F2" s="79"/>
      <c r="G2" s="79"/>
      <c r="H2" s="79"/>
      <c r="I2" s="79"/>
      <c r="J2" s="79"/>
      <c r="K2" s="79"/>
      <c r="L2" s="79"/>
    </row>
    <row r="3" spans="1:12" s="95" customFormat="1" ht="11.25" customHeight="1" x14ac:dyDescent="0.2">
      <c r="A3" s="108"/>
      <c r="B3" s="109"/>
      <c r="C3" s="109"/>
      <c r="D3" s="109"/>
      <c r="E3" s="109"/>
      <c r="F3" s="110"/>
      <c r="G3" s="110"/>
      <c r="H3" s="110"/>
      <c r="I3" s="110"/>
      <c r="J3" s="109"/>
      <c r="K3" s="109"/>
      <c r="L3" s="109"/>
    </row>
    <row r="4" spans="1:12" s="95" customFormat="1" ht="11.25" customHeight="1" x14ac:dyDescent="0.2">
      <c r="A4" s="111"/>
      <c r="B4" s="112" t="s">
        <v>1</v>
      </c>
      <c r="C4" s="85"/>
      <c r="D4" s="85"/>
      <c r="E4" s="85"/>
      <c r="F4" s="85"/>
      <c r="G4" s="85"/>
      <c r="H4" s="85"/>
      <c r="I4" s="85"/>
      <c r="J4" s="85"/>
      <c r="K4" s="85"/>
      <c r="L4" s="85"/>
    </row>
    <row r="5" spans="1:12" s="95" customFormat="1" ht="14.45" customHeight="1" x14ac:dyDescent="0.2">
      <c r="A5" s="108"/>
      <c r="B5" s="108"/>
      <c r="C5" s="145" t="s">
        <v>270</v>
      </c>
      <c r="D5" s="145" t="s">
        <v>271</v>
      </c>
      <c r="E5" s="145" t="s">
        <v>272</v>
      </c>
      <c r="F5" s="145" t="s">
        <v>273</v>
      </c>
      <c r="G5" s="145" t="s">
        <v>274</v>
      </c>
      <c r="H5" s="145" t="s">
        <v>275</v>
      </c>
      <c r="I5" s="145" t="s">
        <v>276</v>
      </c>
      <c r="J5" s="145" t="s">
        <v>277</v>
      </c>
      <c r="K5" s="145" t="s">
        <v>278</v>
      </c>
      <c r="L5" s="145" t="s">
        <v>279</v>
      </c>
    </row>
    <row r="6" spans="1:12" s="95" customFormat="1" x14ac:dyDescent="0.2">
      <c r="A6" s="79"/>
      <c r="B6" s="104"/>
      <c r="C6" s="146"/>
      <c r="D6" s="146"/>
      <c r="E6" s="146"/>
      <c r="F6" s="146"/>
      <c r="G6" s="146"/>
      <c r="H6" s="146"/>
      <c r="I6" s="146"/>
      <c r="J6" s="146"/>
      <c r="K6" s="146"/>
      <c r="L6" s="146"/>
    </row>
    <row r="7" spans="1:12" s="95" customFormat="1" x14ac:dyDescent="0.2">
      <c r="A7" s="77"/>
      <c r="B7" s="113"/>
      <c r="C7" s="77"/>
      <c r="D7" s="113"/>
      <c r="E7" s="77"/>
      <c r="F7" s="77"/>
      <c r="G7" s="77"/>
      <c r="H7" s="77"/>
      <c r="I7" s="77"/>
      <c r="J7" s="113"/>
      <c r="K7" s="113"/>
      <c r="L7" s="77"/>
    </row>
    <row r="8" spans="1:12" s="95" customFormat="1" x14ac:dyDescent="0.2">
      <c r="A8" s="77"/>
      <c r="B8" s="113" t="s">
        <v>269</v>
      </c>
      <c r="C8" s="77"/>
      <c r="D8" s="77"/>
      <c r="E8" s="77"/>
      <c r="F8" s="77"/>
      <c r="G8" s="77"/>
      <c r="H8" s="77"/>
      <c r="I8" s="77"/>
      <c r="J8" s="77"/>
      <c r="K8" s="77"/>
      <c r="L8" s="77"/>
    </row>
    <row r="9" spans="1:12" s="95" customFormat="1" x14ac:dyDescent="0.2">
      <c r="A9" s="77"/>
      <c r="B9" s="77"/>
      <c r="C9" s="77"/>
      <c r="D9" s="114"/>
      <c r="E9" s="114"/>
      <c r="F9" s="77"/>
      <c r="G9" s="77"/>
      <c r="H9" s="77"/>
      <c r="I9" s="77"/>
      <c r="J9" s="77"/>
      <c r="K9" s="77"/>
      <c r="L9" s="77"/>
    </row>
    <row r="10" spans="1:12" s="95" customFormat="1" x14ac:dyDescent="0.2">
      <c r="A10" s="1" t="s">
        <v>1</v>
      </c>
      <c r="B10" s="115">
        <v>53690</v>
      </c>
      <c r="C10" s="115">
        <v>35580</v>
      </c>
      <c r="D10" s="115">
        <v>18100</v>
      </c>
      <c r="E10" s="115">
        <v>4170</v>
      </c>
      <c r="F10" s="115">
        <v>12230</v>
      </c>
      <c r="G10" s="115">
        <v>16050</v>
      </c>
      <c r="H10" s="115">
        <v>14980</v>
      </c>
      <c r="I10" s="115">
        <v>6140</v>
      </c>
      <c r="J10" s="115">
        <v>120</v>
      </c>
      <c r="K10" s="115">
        <v>9900</v>
      </c>
      <c r="L10" s="115">
        <v>43710</v>
      </c>
    </row>
    <row r="11" spans="1:12" s="95" customFormat="1" x14ac:dyDescent="0.2">
      <c r="A11" s="1"/>
      <c r="B11" s="115"/>
      <c r="C11" s="115"/>
      <c r="D11" s="115"/>
      <c r="E11" s="115"/>
      <c r="F11" s="115"/>
      <c r="G11" s="115"/>
      <c r="H11" s="115"/>
      <c r="I11" s="115"/>
      <c r="J11" s="115"/>
      <c r="K11" s="115"/>
      <c r="L11" s="115"/>
    </row>
    <row r="12" spans="1:12" s="95" customFormat="1" x14ac:dyDescent="0.2">
      <c r="A12" s="1" t="s">
        <v>288</v>
      </c>
      <c r="B12" s="116">
        <v>50640</v>
      </c>
      <c r="C12" s="116">
        <v>33330</v>
      </c>
      <c r="D12" s="116">
        <v>17310</v>
      </c>
      <c r="E12" s="116">
        <v>3920</v>
      </c>
      <c r="F12" s="116">
        <v>11480</v>
      </c>
      <c r="G12" s="116">
        <v>14990</v>
      </c>
      <c r="H12" s="116">
        <v>14270</v>
      </c>
      <c r="I12" s="116">
        <v>5870</v>
      </c>
      <c r="J12" s="116">
        <v>100</v>
      </c>
      <c r="K12" s="116">
        <v>9200</v>
      </c>
      <c r="L12" s="116">
        <v>41380</v>
      </c>
    </row>
    <row r="13" spans="1:12" s="95" customFormat="1" x14ac:dyDescent="0.2">
      <c r="A13" s="1"/>
      <c r="B13" s="115"/>
      <c r="C13" s="115"/>
      <c r="D13" s="115"/>
      <c r="E13" s="115"/>
      <c r="F13" s="115"/>
      <c r="G13" s="115"/>
      <c r="H13" s="115"/>
      <c r="I13" s="115"/>
      <c r="J13" s="115"/>
      <c r="K13" s="115"/>
      <c r="L13" s="115"/>
    </row>
    <row r="14" spans="1:12" s="95" customFormat="1" x14ac:dyDescent="0.2">
      <c r="A14" s="1" t="s">
        <v>289</v>
      </c>
      <c r="B14" s="115">
        <v>26910</v>
      </c>
      <c r="C14" s="115">
        <v>17660</v>
      </c>
      <c r="D14" s="115">
        <v>9250</v>
      </c>
      <c r="E14" s="115">
        <v>1600</v>
      </c>
      <c r="F14" s="115">
        <v>5970</v>
      </c>
      <c r="G14" s="115">
        <v>8240</v>
      </c>
      <c r="H14" s="115">
        <v>8090</v>
      </c>
      <c r="I14" s="115">
        <v>2990</v>
      </c>
      <c r="J14" s="115">
        <v>20</v>
      </c>
      <c r="K14" s="115">
        <v>3680</v>
      </c>
      <c r="L14" s="115">
        <v>23220</v>
      </c>
    </row>
    <row r="15" spans="1:12" s="95" customFormat="1" x14ac:dyDescent="0.2">
      <c r="A15" s="1" t="s">
        <v>290</v>
      </c>
      <c r="B15" s="115">
        <v>12270</v>
      </c>
      <c r="C15" s="115">
        <v>8900</v>
      </c>
      <c r="D15" s="115">
        <v>3370</v>
      </c>
      <c r="E15" s="115">
        <v>980</v>
      </c>
      <c r="F15" s="115">
        <v>3130</v>
      </c>
      <c r="G15" s="115">
        <v>3760</v>
      </c>
      <c r="H15" s="115">
        <v>3080</v>
      </c>
      <c r="I15" s="115">
        <v>1270</v>
      </c>
      <c r="J15" s="115">
        <v>40</v>
      </c>
      <c r="K15" s="115">
        <v>2820</v>
      </c>
      <c r="L15" s="115">
        <v>9410</v>
      </c>
    </row>
    <row r="16" spans="1:12" s="95" customFormat="1" x14ac:dyDescent="0.2">
      <c r="A16" s="1" t="s">
        <v>291</v>
      </c>
      <c r="B16" s="115">
        <v>6550</v>
      </c>
      <c r="C16" s="115">
        <v>3570</v>
      </c>
      <c r="D16" s="115">
        <v>2980</v>
      </c>
      <c r="E16" s="115">
        <v>1160</v>
      </c>
      <c r="F16" s="115">
        <v>1540</v>
      </c>
      <c r="G16" s="115">
        <v>1540</v>
      </c>
      <c r="H16" s="115">
        <v>1440</v>
      </c>
      <c r="I16" s="115">
        <v>840</v>
      </c>
      <c r="J16" s="115">
        <v>40</v>
      </c>
      <c r="K16" s="115">
        <v>2250</v>
      </c>
      <c r="L16" s="115">
        <v>4290</v>
      </c>
    </row>
    <row r="17" spans="1:56" s="95" customFormat="1" x14ac:dyDescent="0.2">
      <c r="A17" s="2" t="s">
        <v>310</v>
      </c>
      <c r="B17" s="115">
        <v>4910</v>
      </c>
      <c r="C17" s="115">
        <v>3200</v>
      </c>
      <c r="D17" s="115">
        <v>1710</v>
      </c>
      <c r="E17" s="117">
        <v>180</v>
      </c>
      <c r="F17" s="117">
        <v>840</v>
      </c>
      <c r="G17" s="117">
        <v>1450</v>
      </c>
      <c r="H17" s="117">
        <v>1660</v>
      </c>
      <c r="I17" s="117">
        <v>770</v>
      </c>
      <c r="J17" s="117">
        <v>0</v>
      </c>
      <c r="K17" s="117">
        <v>450</v>
      </c>
      <c r="L17" s="117">
        <v>4460</v>
      </c>
    </row>
    <row r="18" spans="1:56" s="95" customFormat="1" x14ac:dyDescent="0.2">
      <c r="A18" s="2"/>
      <c r="B18" s="115"/>
      <c r="C18" s="115"/>
      <c r="D18" s="115"/>
      <c r="E18" s="117"/>
      <c r="F18" s="117"/>
      <c r="G18" s="117"/>
      <c r="H18" s="117"/>
      <c r="I18" s="117"/>
      <c r="J18" s="117"/>
      <c r="K18" s="117"/>
      <c r="L18" s="117"/>
    </row>
    <row r="19" spans="1:56" s="95" customFormat="1" x14ac:dyDescent="0.2">
      <c r="A19" s="82" t="s">
        <v>304</v>
      </c>
      <c r="B19" s="117">
        <v>22240</v>
      </c>
      <c r="C19" s="117">
        <v>14080</v>
      </c>
      <c r="D19" s="117">
        <v>8160</v>
      </c>
      <c r="E19" s="117">
        <v>870</v>
      </c>
      <c r="F19" s="117">
        <v>4880</v>
      </c>
      <c r="G19" s="117">
        <v>7060</v>
      </c>
      <c r="H19" s="117">
        <v>7000</v>
      </c>
      <c r="I19" s="117">
        <v>2420</v>
      </c>
      <c r="J19" s="117">
        <v>0</v>
      </c>
      <c r="K19" s="117">
        <v>2000</v>
      </c>
      <c r="L19" s="117">
        <v>20240</v>
      </c>
      <c r="N19" s="74"/>
      <c r="O19" s="74"/>
      <c r="P19" s="74"/>
      <c r="Q19" s="74"/>
      <c r="R19" s="74"/>
      <c r="S19" s="74"/>
      <c r="T19" s="74"/>
      <c r="U19" s="74"/>
      <c r="V19" s="74"/>
      <c r="W19" s="74"/>
      <c r="X19" s="74"/>
      <c r="Y19" s="74"/>
      <c r="Z19" s="74"/>
      <c r="AA19" s="74"/>
      <c r="AB19" s="74"/>
      <c r="AC19" s="74"/>
      <c r="AD19" s="74"/>
      <c r="AE19" s="74"/>
      <c r="AF19" s="74"/>
      <c r="AG19" s="74"/>
      <c r="AH19" s="74"/>
    </row>
    <row r="20" spans="1:56" s="1" customFormat="1" x14ac:dyDescent="0.2">
      <c r="A20" s="82" t="s">
        <v>214</v>
      </c>
      <c r="B20" s="117">
        <v>2590</v>
      </c>
      <c r="C20" s="117">
        <v>1950</v>
      </c>
      <c r="D20" s="117">
        <v>640</v>
      </c>
      <c r="E20" s="117">
        <v>70</v>
      </c>
      <c r="F20" s="117">
        <v>450</v>
      </c>
      <c r="G20" s="117">
        <v>780</v>
      </c>
      <c r="H20" s="117">
        <v>770</v>
      </c>
      <c r="I20" s="117">
        <v>510</v>
      </c>
      <c r="J20" s="117">
        <v>0</v>
      </c>
      <c r="K20" s="117">
        <v>130</v>
      </c>
      <c r="L20" s="117">
        <v>2460</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74"/>
      <c r="AX20" s="74"/>
      <c r="AY20" s="74"/>
      <c r="AZ20" s="74"/>
      <c r="BA20" s="74"/>
      <c r="BB20" s="74"/>
      <c r="BC20" s="74"/>
      <c r="BD20" s="74"/>
    </row>
    <row r="21" spans="1:56" s="95" customFormat="1" x14ac:dyDescent="0.2">
      <c r="A21" s="82" t="s">
        <v>292</v>
      </c>
      <c r="B21" s="117">
        <v>4650</v>
      </c>
      <c r="C21" s="117">
        <v>3040</v>
      </c>
      <c r="D21" s="117">
        <v>1610</v>
      </c>
      <c r="E21" s="117" t="s">
        <v>218</v>
      </c>
      <c r="F21" s="117">
        <v>780</v>
      </c>
      <c r="G21" s="117">
        <v>1420</v>
      </c>
      <c r="H21" s="117">
        <v>1620</v>
      </c>
      <c r="I21" s="117">
        <v>730</v>
      </c>
      <c r="J21" s="117" t="s">
        <v>218</v>
      </c>
      <c r="K21" s="117">
        <v>210</v>
      </c>
      <c r="L21" s="117">
        <v>4430</v>
      </c>
      <c r="N21" s="74"/>
      <c r="O21" s="74"/>
      <c r="P21" s="74"/>
      <c r="Q21" s="74"/>
      <c r="R21" s="74"/>
      <c r="S21" s="74"/>
      <c r="T21" s="74"/>
      <c r="U21" s="74"/>
      <c r="V21" s="74"/>
      <c r="W21" s="74"/>
      <c r="X21" s="74"/>
      <c r="Y21" s="74"/>
      <c r="Z21" s="74"/>
      <c r="AA21" s="74"/>
      <c r="AB21" s="74"/>
      <c r="AC21" s="74"/>
      <c r="AD21" s="74"/>
      <c r="AE21" s="74"/>
      <c r="AF21" s="74"/>
      <c r="AG21" s="74"/>
      <c r="AH21" s="74"/>
    </row>
    <row r="22" spans="1:56" s="95" customFormat="1" x14ac:dyDescent="0.2">
      <c r="A22" s="82" t="s">
        <v>293</v>
      </c>
      <c r="B22" s="117">
        <v>1650</v>
      </c>
      <c r="C22" s="117">
        <v>1260</v>
      </c>
      <c r="D22" s="117">
        <v>390</v>
      </c>
      <c r="E22" s="117" t="s">
        <v>218</v>
      </c>
      <c r="F22" s="117">
        <v>180</v>
      </c>
      <c r="G22" s="117">
        <v>570</v>
      </c>
      <c r="H22" s="117">
        <v>680</v>
      </c>
      <c r="I22" s="117">
        <v>190</v>
      </c>
      <c r="J22" s="117" t="s">
        <v>218</v>
      </c>
      <c r="K22" s="117" t="s">
        <v>218</v>
      </c>
      <c r="L22" s="117" t="s">
        <v>218</v>
      </c>
      <c r="N22" s="74"/>
      <c r="O22" s="74"/>
      <c r="P22" s="74"/>
      <c r="Q22" s="74"/>
      <c r="R22" s="74"/>
      <c r="S22" s="74"/>
      <c r="T22" s="74"/>
      <c r="U22" s="74"/>
      <c r="V22" s="74"/>
      <c r="W22" s="74"/>
      <c r="X22" s="74"/>
      <c r="Y22" s="74"/>
      <c r="Z22" s="74"/>
      <c r="AA22" s="74"/>
      <c r="AB22" s="74"/>
      <c r="AC22" s="74"/>
      <c r="AD22" s="74"/>
      <c r="AE22" s="74"/>
      <c r="AF22" s="74"/>
      <c r="AG22" s="74"/>
      <c r="AH22" s="74"/>
    </row>
    <row r="23" spans="1:56" s="95" customFormat="1" x14ac:dyDescent="0.2">
      <c r="A23" s="82" t="s">
        <v>294</v>
      </c>
      <c r="B23" s="117">
        <v>3250</v>
      </c>
      <c r="C23" s="117">
        <v>2150</v>
      </c>
      <c r="D23" s="117">
        <v>1090</v>
      </c>
      <c r="E23" s="117">
        <v>410</v>
      </c>
      <c r="F23" s="117">
        <v>990</v>
      </c>
      <c r="G23" s="117">
        <v>920</v>
      </c>
      <c r="H23" s="117">
        <v>650</v>
      </c>
      <c r="I23" s="117">
        <v>270</v>
      </c>
      <c r="J23" s="117">
        <v>0</v>
      </c>
      <c r="K23" s="117">
        <v>640</v>
      </c>
      <c r="L23" s="117">
        <v>2610</v>
      </c>
      <c r="N23" s="74"/>
      <c r="O23" s="74"/>
      <c r="P23" s="74"/>
      <c r="Q23" s="74"/>
      <c r="R23" s="74"/>
      <c r="S23" s="74"/>
      <c r="T23" s="74"/>
      <c r="U23" s="74"/>
      <c r="V23" s="74"/>
      <c r="W23" s="74"/>
      <c r="X23" s="74"/>
      <c r="Y23" s="74"/>
      <c r="Z23" s="74"/>
      <c r="AA23" s="74"/>
      <c r="AB23" s="74"/>
      <c r="AC23" s="74"/>
      <c r="AD23" s="74"/>
      <c r="AE23" s="74"/>
      <c r="AF23" s="74"/>
      <c r="AG23" s="74"/>
      <c r="AH23" s="74"/>
    </row>
    <row r="24" spans="1:56" s="95" customFormat="1" x14ac:dyDescent="0.2">
      <c r="A24" s="82" t="s">
        <v>295</v>
      </c>
      <c r="B24" s="117">
        <v>3110</v>
      </c>
      <c r="C24" s="117">
        <v>1410</v>
      </c>
      <c r="D24" s="117">
        <v>1700</v>
      </c>
      <c r="E24" s="117">
        <v>600</v>
      </c>
      <c r="F24" s="117">
        <v>750</v>
      </c>
      <c r="G24" s="117">
        <v>810</v>
      </c>
      <c r="H24" s="117">
        <v>650</v>
      </c>
      <c r="I24" s="117">
        <v>300</v>
      </c>
      <c r="J24" s="117">
        <v>10</v>
      </c>
      <c r="K24" s="117">
        <v>990</v>
      </c>
      <c r="L24" s="117">
        <v>2120</v>
      </c>
      <c r="N24" s="74"/>
      <c r="O24" s="74"/>
      <c r="P24" s="74"/>
      <c r="Q24" s="74"/>
      <c r="R24" s="74"/>
      <c r="S24" s="74"/>
      <c r="T24" s="74"/>
      <c r="U24" s="74"/>
      <c r="V24" s="74"/>
      <c r="W24" s="74"/>
      <c r="X24" s="74"/>
      <c r="Y24" s="74"/>
      <c r="Z24" s="74"/>
      <c r="AA24" s="74"/>
      <c r="AB24" s="74"/>
      <c r="AC24" s="74"/>
      <c r="AD24" s="74"/>
      <c r="AE24" s="74"/>
      <c r="AF24" s="74"/>
      <c r="AG24" s="74"/>
      <c r="AH24" s="74"/>
    </row>
    <row r="25" spans="1:56" s="95" customFormat="1" x14ac:dyDescent="0.2">
      <c r="A25" s="82" t="s">
        <v>296</v>
      </c>
      <c r="B25" s="117">
        <v>970</v>
      </c>
      <c r="C25" s="117">
        <v>770</v>
      </c>
      <c r="D25" s="117">
        <v>200</v>
      </c>
      <c r="E25" s="117">
        <v>40</v>
      </c>
      <c r="F25" s="117">
        <v>120</v>
      </c>
      <c r="G25" s="117">
        <v>200</v>
      </c>
      <c r="H25" s="117">
        <v>290</v>
      </c>
      <c r="I25" s="117">
        <v>290</v>
      </c>
      <c r="J25" s="117">
        <v>30</v>
      </c>
      <c r="K25" s="117">
        <v>150</v>
      </c>
      <c r="L25" s="117">
        <v>820</v>
      </c>
      <c r="N25" s="74"/>
      <c r="O25" s="74"/>
      <c r="P25" s="74"/>
      <c r="Q25" s="74"/>
      <c r="R25" s="74"/>
      <c r="S25" s="74"/>
      <c r="T25" s="74"/>
      <c r="U25" s="74"/>
      <c r="V25" s="74"/>
      <c r="W25" s="74"/>
      <c r="X25" s="74"/>
      <c r="Y25" s="74"/>
      <c r="Z25" s="74"/>
      <c r="AA25" s="74"/>
      <c r="AB25" s="74"/>
      <c r="AC25" s="74"/>
      <c r="AD25" s="74"/>
      <c r="AE25" s="74"/>
      <c r="AF25" s="74"/>
      <c r="AG25" s="74"/>
      <c r="AH25" s="74"/>
    </row>
    <row r="26" spans="1:56" s="95" customFormat="1" x14ac:dyDescent="0.2">
      <c r="A26" s="82" t="s">
        <v>297</v>
      </c>
      <c r="B26" s="117">
        <v>900</v>
      </c>
      <c r="C26" s="117">
        <v>460</v>
      </c>
      <c r="D26" s="117">
        <v>440</v>
      </c>
      <c r="E26" s="117">
        <v>350</v>
      </c>
      <c r="F26" s="117">
        <v>250</v>
      </c>
      <c r="G26" s="117">
        <v>140</v>
      </c>
      <c r="H26" s="117">
        <v>110</v>
      </c>
      <c r="I26" s="117" t="s">
        <v>218</v>
      </c>
      <c r="J26" s="117" t="s">
        <v>218</v>
      </c>
      <c r="K26" s="117" t="s">
        <v>218</v>
      </c>
      <c r="L26" s="117" t="s">
        <v>218</v>
      </c>
      <c r="N26" s="74"/>
      <c r="O26" s="74"/>
      <c r="P26" s="74"/>
      <c r="Q26" s="74"/>
      <c r="R26" s="74"/>
      <c r="S26" s="74"/>
      <c r="T26" s="74"/>
      <c r="U26" s="74"/>
      <c r="V26" s="74"/>
      <c r="W26" s="74"/>
      <c r="X26" s="74"/>
      <c r="Y26" s="74"/>
      <c r="Z26" s="74"/>
      <c r="AA26" s="74"/>
      <c r="AB26" s="74"/>
      <c r="AC26" s="74"/>
      <c r="AD26" s="74"/>
      <c r="AE26" s="74"/>
      <c r="AF26" s="74"/>
      <c r="AG26" s="74"/>
      <c r="AH26" s="74"/>
    </row>
    <row r="27" spans="1:56" s="95" customFormat="1" x14ac:dyDescent="0.2">
      <c r="A27" s="82" t="s">
        <v>85</v>
      </c>
      <c r="B27" s="117">
        <v>510</v>
      </c>
      <c r="C27" s="117">
        <v>270</v>
      </c>
      <c r="D27" s="117">
        <v>230</v>
      </c>
      <c r="E27" s="117">
        <v>130</v>
      </c>
      <c r="F27" s="117">
        <v>180</v>
      </c>
      <c r="G27" s="117">
        <v>100</v>
      </c>
      <c r="H27" s="117">
        <v>70</v>
      </c>
      <c r="I27" s="117" t="s">
        <v>218</v>
      </c>
      <c r="J27" s="117" t="s">
        <v>218</v>
      </c>
      <c r="K27" s="117">
        <v>250</v>
      </c>
      <c r="L27" s="117">
        <v>250</v>
      </c>
      <c r="N27" s="74"/>
      <c r="O27" s="74"/>
      <c r="P27" s="74"/>
      <c r="Q27" s="74"/>
      <c r="R27" s="74"/>
      <c r="S27" s="74"/>
      <c r="T27" s="74"/>
      <c r="U27" s="74"/>
      <c r="V27" s="74"/>
      <c r="W27" s="74"/>
      <c r="X27" s="74"/>
      <c r="Y27" s="74"/>
      <c r="Z27" s="74"/>
      <c r="AA27" s="74"/>
      <c r="AB27" s="74"/>
      <c r="AC27" s="74"/>
      <c r="AD27" s="74"/>
      <c r="AE27" s="74"/>
      <c r="AF27" s="74"/>
      <c r="AG27" s="74"/>
      <c r="AH27" s="74"/>
    </row>
    <row r="28" spans="1:56" s="95" customFormat="1" x14ac:dyDescent="0.2">
      <c r="A28" s="82" t="s">
        <v>298</v>
      </c>
      <c r="B28" s="117">
        <v>1340</v>
      </c>
      <c r="C28" s="117">
        <v>1090</v>
      </c>
      <c r="D28" s="117">
        <v>250</v>
      </c>
      <c r="E28" s="117">
        <v>110</v>
      </c>
      <c r="F28" s="117">
        <v>330</v>
      </c>
      <c r="G28" s="117">
        <v>420</v>
      </c>
      <c r="H28" s="117">
        <v>360</v>
      </c>
      <c r="I28" s="117" t="s">
        <v>218</v>
      </c>
      <c r="J28" s="117" t="s">
        <v>218</v>
      </c>
      <c r="K28" s="117">
        <v>270</v>
      </c>
      <c r="L28" s="117">
        <v>1070</v>
      </c>
      <c r="N28" s="74"/>
      <c r="O28" s="74"/>
      <c r="P28" s="74"/>
      <c r="Q28" s="74"/>
      <c r="R28" s="74"/>
      <c r="S28" s="74"/>
      <c r="T28" s="74"/>
      <c r="U28" s="74"/>
      <c r="V28" s="74"/>
      <c r="W28" s="74"/>
      <c r="X28" s="74"/>
      <c r="Y28" s="74"/>
      <c r="Z28" s="74"/>
      <c r="AA28" s="74"/>
      <c r="AB28" s="74"/>
      <c r="AC28" s="74"/>
      <c r="AD28" s="74"/>
      <c r="AE28" s="74"/>
      <c r="AF28" s="74"/>
      <c r="AG28" s="74"/>
      <c r="AH28" s="74"/>
    </row>
    <row r="29" spans="1:56" s="95" customFormat="1" x14ac:dyDescent="0.2">
      <c r="A29" s="82" t="s">
        <v>299</v>
      </c>
      <c r="B29" s="117">
        <v>3700</v>
      </c>
      <c r="C29" s="117">
        <v>2820</v>
      </c>
      <c r="D29" s="117">
        <v>880</v>
      </c>
      <c r="E29" s="117">
        <v>350</v>
      </c>
      <c r="F29" s="117">
        <v>1110</v>
      </c>
      <c r="G29" s="117">
        <v>1160</v>
      </c>
      <c r="H29" s="117">
        <v>760</v>
      </c>
      <c r="I29" s="117">
        <v>310</v>
      </c>
      <c r="J29" s="117">
        <v>10</v>
      </c>
      <c r="K29" s="117">
        <v>1000</v>
      </c>
      <c r="L29" s="117">
        <v>2670</v>
      </c>
      <c r="N29" s="74"/>
      <c r="O29" s="74"/>
      <c r="P29" s="74"/>
      <c r="Q29" s="74"/>
      <c r="R29" s="74"/>
      <c r="S29" s="74"/>
      <c r="T29" s="74"/>
      <c r="U29" s="74"/>
      <c r="V29" s="74"/>
      <c r="W29" s="74"/>
      <c r="X29" s="74"/>
      <c r="Y29" s="74"/>
      <c r="Z29" s="74"/>
      <c r="AA29" s="74"/>
      <c r="AB29" s="74"/>
      <c r="AC29" s="74"/>
      <c r="AD29" s="74"/>
      <c r="AE29" s="74"/>
      <c r="AF29" s="74"/>
      <c r="AG29" s="74"/>
      <c r="AH29" s="74"/>
    </row>
    <row r="30" spans="1:56" x14ac:dyDescent="0.2">
      <c r="A30" s="82" t="s">
        <v>300</v>
      </c>
      <c r="B30" s="117">
        <v>1770</v>
      </c>
      <c r="C30" s="117">
        <v>1520</v>
      </c>
      <c r="D30" s="117">
        <v>250</v>
      </c>
      <c r="E30" s="117">
        <v>130</v>
      </c>
      <c r="F30" s="117">
        <v>410</v>
      </c>
      <c r="G30" s="117">
        <v>510</v>
      </c>
      <c r="H30" s="117">
        <v>450</v>
      </c>
      <c r="I30" s="117">
        <v>250</v>
      </c>
      <c r="J30" s="117">
        <v>20</v>
      </c>
      <c r="K30" s="117">
        <v>370</v>
      </c>
      <c r="L30" s="117">
        <v>1390</v>
      </c>
      <c r="N30" s="74"/>
      <c r="O30" s="74"/>
      <c r="P30" s="74"/>
      <c r="Q30" s="74"/>
      <c r="R30" s="74"/>
      <c r="S30" s="74"/>
      <c r="T30" s="74"/>
      <c r="U30" s="74"/>
      <c r="V30" s="74"/>
      <c r="W30" s="74"/>
      <c r="X30" s="74"/>
      <c r="Y30" s="74"/>
      <c r="Z30" s="74"/>
      <c r="AA30" s="74"/>
      <c r="AB30" s="74"/>
      <c r="AC30" s="74"/>
      <c r="AD30" s="74"/>
      <c r="AE30" s="74"/>
      <c r="AF30" s="74"/>
      <c r="AG30" s="74"/>
      <c r="AH30" s="74"/>
    </row>
    <row r="31" spans="1:56" x14ac:dyDescent="0.2">
      <c r="A31" s="82" t="s">
        <v>301</v>
      </c>
      <c r="B31" s="117">
        <v>800</v>
      </c>
      <c r="C31" s="117">
        <v>450</v>
      </c>
      <c r="D31" s="117">
        <v>360</v>
      </c>
      <c r="E31" s="117">
        <v>40</v>
      </c>
      <c r="F31" s="117">
        <v>120</v>
      </c>
      <c r="G31" s="117">
        <v>220</v>
      </c>
      <c r="H31" s="117">
        <v>270</v>
      </c>
      <c r="I31" s="117">
        <v>140</v>
      </c>
      <c r="J31" s="117">
        <v>0</v>
      </c>
      <c r="K31" s="117">
        <v>280</v>
      </c>
      <c r="L31" s="117">
        <v>520</v>
      </c>
      <c r="N31" s="74"/>
      <c r="O31" s="74"/>
      <c r="P31" s="74"/>
      <c r="Q31" s="74"/>
      <c r="R31" s="74"/>
      <c r="S31" s="74"/>
      <c r="T31" s="74"/>
      <c r="U31" s="74"/>
      <c r="V31" s="74"/>
      <c r="W31" s="74"/>
      <c r="X31" s="74"/>
      <c r="Y31" s="74"/>
      <c r="Z31" s="74"/>
      <c r="AA31" s="74"/>
      <c r="AB31" s="74"/>
      <c r="AC31" s="74"/>
      <c r="AD31" s="74"/>
      <c r="AE31" s="74"/>
      <c r="AF31" s="74"/>
      <c r="AG31" s="74"/>
      <c r="AH31" s="74"/>
    </row>
    <row r="32" spans="1:56" x14ac:dyDescent="0.2">
      <c r="A32" s="82" t="s">
        <v>302</v>
      </c>
      <c r="B32" s="117">
        <v>2280</v>
      </c>
      <c r="C32" s="117">
        <v>1550</v>
      </c>
      <c r="D32" s="117">
        <v>730</v>
      </c>
      <c r="E32" s="117">
        <v>640</v>
      </c>
      <c r="F32" s="117">
        <v>710</v>
      </c>
      <c r="G32" s="117">
        <v>420</v>
      </c>
      <c r="H32" s="117">
        <v>350</v>
      </c>
      <c r="I32" s="117">
        <v>140</v>
      </c>
      <c r="J32" s="117">
        <v>20</v>
      </c>
      <c r="K32" s="117">
        <v>1970</v>
      </c>
      <c r="L32" s="117">
        <v>310</v>
      </c>
      <c r="N32" s="74"/>
      <c r="O32" s="74"/>
      <c r="P32" s="74"/>
      <c r="Q32" s="74"/>
      <c r="R32" s="74"/>
      <c r="S32" s="74"/>
      <c r="T32" s="74"/>
      <c r="U32" s="74"/>
      <c r="V32" s="74"/>
      <c r="W32" s="74"/>
      <c r="X32" s="74"/>
      <c r="Y32" s="74"/>
      <c r="Z32" s="74"/>
      <c r="AA32" s="74"/>
      <c r="AB32" s="74"/>
      <c r="AC32" s="74"/>
      <c r="AD32" s="74"/>
      <c r="AE32" s="74"/>
      <c r="AF32" s="74"/>
      <c r="AG32" s="74"/>
      <c r="AH32" s="74"/>
    </row>
    <row r="33" spans="1:34" x14ac:dyDescent="0.2">
      <c r="A33" s="82" t="s">
        <v>303</v>
      </c>
      <c r="B33" s="117">
        <v>930</v>
      </c>
      <c r="C33" s="117">
        <v>530</v>
      </c>
      <c r="D33" s="117">
        <v>390</v>
      </c>
      <c r="E33" s="117">
        <v>50</v>
      </c>
      <c r="F33" s="117">
        <v>210</v>
      </c>
      <c r="G33" s="117">
        <v>280</v>
      </c>
      <c r="H33" s="117">
        <v>260</v>
      </c>
      <c r="I33" s="117">
        <v>130</v>
      </c>
      <c r="J33" s="117">
        <v>10</v>
      </c>
      <c r="K33" s="117">
        <v>250</v>
      </c>
      <c r="L33" s="117">
        <v>670</v>
      </c>
      <c r="N33" s="75"/>
      <c r="O33" s="75"/>
      <c r="P33" s="75"/>
      <c r="Q33" s="75"/>
      <c r="R33" s="75"/>
      <c r="S33" s="75"/>
      <c r="T33" s="75"/>
      <c r="U33" s="75"/>
      <c r="V33" s="75"/>
      <c r="W33" s="75"/>
      <c r="X33" s="75"/>
      <c r="Y33" s="75"/>
      <c r="Z33" s="75"/>
      <c r="AA33" s="75"/>
      <c r="AB33" s="75"/>
      <c r="AC33" s="75"/>
      <c r="AD33" s="75"/>
      <c r="AE33" s="75"/>
      <c r="AF33" s="75"/>
      <c r="AG33" s="75"/>
      <c r="AH33" s="75"/>
    </row>
    <row r="34" spans="1:34" x14ac:dyDescent="0.2">
      <c r="A34" s="79"/>
      <c r="B34" s="118"/>
      <c r="C34" s="118"/>
      <c r="D34" s="118"/>
      <c r="E34" s="118"/>
      <c r="F34" s="118"/>
      <c r="G34" s="118"/>
      <c r="H34" s="118"/>
      <c r="I34" s="118"/>
      <c r="J34" s="118"/>
      <c r="K34" s="118"/>
      <c r="L34" s="118"/>
    </row>
    <row r="35" spans="1:34" x14ac:dyDescent="0.2">
      <c r="A35" s="58" t="s">
        <v>89</v>
      </c>
    </row>
    <row r="36" spans="1:34" x14ac:dyDescent="0.2">
      <c r="C36" s="119"/>
      <c r="E36" s="120"/>
      <c r="K36" s="120"/>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36"/>
  <sheetViews>
    <sheetView zoomScaleNormal="100" workbookViewId="0"/>
  </sheetViews>
  <sheetFormatPr defaultColWidth="9.140625" defaultRowHeight="11.25" x14ac:dyDescent="0.2"/>
  <cols>
    <col min="1" max="1" width="52.85546875" style="58" customWidth="1"/>
    <col min="2" max="12" width="13.42578125" style="58" customWidth="1"/>
    <col min="13" max="16384" width="9.140625" style="58"/>
  </cols>
  <sheetData>
    <row r="1" spans="1:12" s="95" customFormat="1" x14ac:dyDescent="0.2">
      <c r="A1" s="76" t="s">
        <v>92</v>
      </c>
      <c r="B1" s="77"/>
      <c r="C1" s="77"/>
      <c r="D1" s="77"/>
      <c r="E1" s="77"/>
      <c r="F1" s="77"/>
      <c r="G1" s="77"/>
      <c r="H1" s="77"/>
      <c r="I1" s="77"/>
      <c r="J1" s="77"/>
      <c r="K1" s="77"/>
      <c r="L1" s="77"/>
    </row>
    <row r="2" spans="1:12" s="95" customFormat="1" x14ac:dyDescent="0.2">
      <c r="A2" s="78" t="s">
        <v>169</v>
      </c>
      <c r="B2" s="79"/>
      <c r="C2" s="79"/>
      <c r="D2" s="79"/>
      <c r="E2" s="79"/>
      <c r="F2" s="79"/>
      <c r="G2" s="79"/>
      <c r="H2" s="79"/>
      <c r="I2" s="79"/>
      <c r="J2" s="79"/>
      <c r="K2" s="79"/>
      <c r="L2" s="79"/>
    </row>
    <row r="3" spans="1:12" s="95" customFormat="1" ht="11.25" customHeight="1" x14ac:dyDescent="0.2">
      <c r="A3" s="108"/>
      <c r="B3" s="109"/>
      <c r="C3" s="109"/>
      <c r="D3" s="109"/>
      <c r="E3" s="109"/>
      <c r="F3" s="110"/>
      <c r="G3" s="110"/>
      <c r="H3" s="110"/>
      <c r="I3" s="110"/>
      <c r="J3" s="109"/>
      <c r="K3" s="109"/>
      <c r="L3" s="109"/>
    </row>
    <row r="4" spans="1:12" s="95" customFormat="1" ht="11.25" customHeight="1" x14ac:dyDescent="0.2">
      <c r="A4" s="111"/>
      <c r="B4" s="112" t="s">
        <v>1</v>
      </c>
      <c r="C4" s="85"/>
      <c r="D4" s="85"/>
      <c r="E4" s="85"/>
      <c r="F4" s="85"/>
      <c r="G4" s="85"/>
      <c r="H4" s="85"/>
      <c r="I4" s="85"/>
      <c r="J4" s="85"/>
      <c r="K4" s="85"/>
      <c r="L4" s="85"/>
    </row>
    <row r="5" spans="1:12" s="95" customFormat="1" ht="14.45" customHeight="1" x14ac:dyDescent="0.2">
      <c r="A5" s="108"/>
      <c r="B5" s="108"/>
      <c r="C5" s="145" t="s">
        <v>270</v>
      </c>
      <c r="D5" s="145" t="s">
        <v>271</v>
      </c>
      <c r="E5" s="145" t="s">
        <v>272</v>
      </c>
      <c r="F5" s="145" t="s">
        <v>273</v>
      </c>
      <c r="G5" s="145" t="s">
        <v>274</v>
      </c>
      <c r="H5" s="145" t="s">
        <v>275</v>
      </c>
      <c r="I5" s="145" t="s">
        <v>276</v>
      </c>
      <c r="J5" s="145" t="s">
        <v>277</v>
      </c>
      <c r="K5" s="145" t="s">
        <v>278</v>
      </c>
      <c r="L5" s="145" t="s">
        <v>279</v>
      </c>
    </row>
    <row r="6" spans="1:12" s="95" customFormat="1" x14ac:dyDescent="0.2">
      <c r="A6" s="79"/>
      <c r="B6" s="104"/>
      <c r="C6" s="146"/>
      <c r="D6" s="146"/>
      <c r="E6" s="146"/>
      <c r="F6" s="146"/>
      <c r="G6" s="146"/>
      <c r="H6" s="146"/>
      <c r="I6" s="146"/>
      <c r="J6" s="146"/>
      <c r="K6" s="146"/>
      <c r="L6" s="146"/>
    </row>
    <row r="7" spans="1:12" s="95" customFormat="1" x14ac:dyDescent="0.2">
      <c r="A7" s="77"/>
      <c r="B7" s="113"/>
      <c r="C7" s="77"/>
      <c r="D7" s="113"/>
      <c r="E7" s="77"/>
      <c r="F7" s="77"/>
      <c r="G7" s="77"/>
      <c r="H7" s="77"/>
      <c r="I7" s="77"/>
      <c r="J7" s="113"/>
      <c r="K7" s="113"/>
      <c r="L7" s="77"/>
    </row>
    <row r="8" spans="1:12" s="95" customFormat="1" x14ac:dyDescent="0.2">
      <c r="A8" s="77"/>
      <c r="B8" s="113" t="s">
        <v>269</v>
      </c>
      <c r="C8" s="77"/>
      <c r="D8" s="77"/>
      <c r="E8" s="77"/>
      <c r="F8" s="77"/>
      <c r="G8" s="77"/>
      <c r="H8" s="77"/>
      <c r="I8" s="77"/>
      <c r="J8" s="77"/>
      <c r="K8" s="77"/>
      <c r="L8" s="77"/>
    </row>
    <row r="9" spans="1:12" s="95" customFormat="1" x14ac:dyDescent="0.2">
      <c r="A9" s="77"/>
      <c r="B9" s="77"/>
      <c r="C9" s="77"/>
      <c r="D9" s="114"/>
      <c r="E9" s="114"/>
      <c r="F9" s="77"/>
      <c r="G9" s="77"/>
      <c r="H9" s="77"/>
      <c r="I9" s="77"/>
      <c r="J9" s="77"/>
      <c r="K9" s="77"/>
      <c r="L9" s="77"/>
    </row>
    <row r="10" spans="1:12" s="95" customFormat="1" x14ac:dyDescent="0.2">
      <c r="A10" s="1" t="s">
        <v>1</v>
      </c>
      <c r="B10" s="115">
        <v>52870</v>
      </c>
      <c r="C10" s="115">
        <v>35190</v>
      </c>
      <c r="D10" s="115">
        <v>17690</v>
      </c>
      <c r="E10" s="115">
        <v>3720</v>
      </c>
      <c r="F10" s="115">
        <v>11930</v>
      </c>
      <c r="G10" s="115">
        <v>15870</v>
      </c>
      <c r="H10" s="115">
        <v>15010</v>
      </c>
      <c r="I10" s="115">
        <v>6210</v>
      </c>
      <c r="J10" s="115">
        <v>130</v>
      </c>
      <c r="K10" s="115">
        <v>9080</v>
      </c>
      <c r="L10" s="115">
        <v>43710</v>
      </c>
    </row>
    <row r="11" spans="1:12" s="95" customFormat="1" x14ac:dyDescent="0.2">
      <c r="A11" s="1"/>
      <c r="B11" s="115"/>
      <c r="C11" s="115"/>
      <c r="D11" s="115"/>
      <c r="E11" s="115"/>
      <c r="F11" s="115"/>
      <c r="G11" s="115"/>
      <c r="H11" s="115"/>
      <c r="I11" s="115"/>
      <c r="J11" s="115"/>
      <c r="K11" s="115"/>
      <c r="L11" s="115"/>
    </row>
    <row r="12" spans="1:12" s="95" customFormat="1" x14ac:dyDescent="0.2">
      <c r="A12" s="1" t="s">
        <v>288</v>
      </c>
      <c r="B12" s="116">
        <v>49830</v>
      </c>
      <c r="C12" s="116">
        <v>32920</v>
      </c>
      <c r="D12" s="116">
        <v>16910</v>
      </c>
      <c r="E12" s="116">
        <v>3480</v>
      </c>
      <c r="F12" s="116">
        <v>11180</v>
      </c>
      <c r="G12" s="116">
        <v>14810</v>
      </c>
      <c r="H12" s="116">
        <v>14300</v>
      </c>
      <c r="I12" s="116">
        <v>5940</v>
      </c>
      <c r="J12" s="116">
        <v>120</v>
      </c>
      <c r="K12" s="116">
        <v>8370</v>
      </c>
      <c r="L12" s="116">
        <v>41390</v>
      </c>
    </row>
    <row r="13" spans="1:12" s="95" customFormat="1" x14ac:dyDescent="0.2">
      <c r="A13" s="1"/>
      <c r="B13" s="115"/>
      <c r="C13" s="115"/>
      <c r="D13" s="115"/>
      <c r="E13" s="115"/>
      <c r="F13" s="115"/>
      <c r="G13" s="115"/>
      <c r="H13" s="115"/>
      <c r="I13" s="115"/>
      <c r="J13" s="115"/>
      <c r="K13" s="115"/>
      <c r="L13" s="115"/>
    </row>
    <row r="14" spans="1:12" s="95" customFormat="1" x14ac:dyDescent="0.2">
      <c r="A14" s="1" t="s">
        <v>289</v>
      </c>
      <c r="B14" s="115">
        <v>26000</v>
      </c>
      <c r="C14" s="115">
        <v>17200</v>
      </c>
      <c r="D14" s="115">
        <v>8800</v>
      </c>
      <c r="E14" s="115">
        <v>1290</v>
      </c>
      <c r="F14" s="115">
        <v>5680</v>
      </c>
      <c r="G14" s="115">
        <v>8020</v>
      </c>
      <c r="H14" s="115">
        <v>7980</v>
      </c>
      <c r="I14" s="115">
        <v>3000</v>
      </c>
      <c r="J14" s="115">
        <v>30</v>
      </c>
      <c r="K14" s="115">
        <v>3070</v>
      </c>
      <c r="L14" s="115">
        <v>22920</v>
      </c>
    </row>
    <row r="15" spans="1:12" s="95" customFormat="1" x14ac:dyDescent="0.2">
      <c r="A15" s="1" t="s">
        <v>290</v>
      </c>
      <c r="B15" s="115">
        <v>12080</v>
      </c>
      <c r="C15" s="115">
        <v>8760</v>
      </c>
      <c r="D15" s="115">
        <v>3310</v>
      </c>
      <c r="E15" s="115">
        <v>890</v>
      </c>
      <c r="F15" s="115">
        <v>3070</v>
      </c>
      <c r="G15" s="115">
        <v>3720</v>
      </c>
      <c r="H15" s="115">
        <v>3070</v>
      </c>
      <c r="I15" s="115">
        <v>1290</v>
      </c>
      <c r="J15" s="115">
        <v>40</v>
      </c>
      <c r="K15" s="115">
        <v>2610</v>
      </c>
      <c r="L15" s="115">
        <v>9420</v>
      </c>
    </row>
    <row r="16" spans="1:12" s="95" customFormat="1" x14ac:dyDescent="0.2">
      <c r="A16" s="1" t="s">
        <v>291</v>
      </c>
      <c r="B16" s="115">
        <v>6550</v>
      </c>
      <c r="C16" s="115">
        <v>3560</v>
      </c>
      <c r="D16" s="115">
        <v>2990</v>
      </c>
      <c r="E16" s="115">
        <v>1130</v>
      </c>
      <c r="F16" s="115">
        <v>1560</v>
      </c>
      <c r="G16" s="115">
        <v>1530</v>
      </c>
      <c r="H16" s="115">
        <v>1460</v>
      </c>
      <c r="I16" s="115">
        <v>830</v>
      </c>
      <c r="J16" s="115">
        <v>40</v>
      </c>
      <c r="K16" s="115">
        <v>2270</v>
      </c>
      <c r="L16" s="115">
        <v>4270</v>
      </c>
    </row>
    <row r="17" spans="1:56" s="95" customFormat="1" x14ac:dyDescent="0.2">
      <c r="A17" s="2" t="s">
        <v>310</v>
      </c>
      <c r="B17" s="115">
        <v>5200</v>
      </c>
      <c r="C17" s="115">
        <v>3400</v>
      </c>
      <c r="D17" s="117">
        <v>1810</v>
      </c>
      <c r="E17" s="117">
        <v>170</v>
      </c>
      <c r="F17" s="117">
        <v>870</v>
      </c>
      <c r="G17" s="117">
        <v>1540</v>
      </c>
      <c r="H17" s="117">
        <v>1790</v>
      </c>
      <c r="I17" s="117">
        <v>820</v>
      </c>
      <c r="J17" s="117">
        <v>10</v>
      </c>
      <c r="K17" s="117">
        <v>420</v>
      </c>
      <c r="L17" s="117">
        <v>4780</v>
      </c>
    </row>
    <row r="18" spans="1:56" s="95" customFormat="1" x14ac:dyDescent="0.2">
      <c r="A18" s="2"/>
      <c r="B18" s="115"/>
      <c r="C18" s="115"/>
      <c r="D18" s="117"/>
      <c r="E18" s="117"/>
      <c r="F18" s="117"/>
      <c r="G18" s="117"/>
      <c r="H18" s="117"/>
      <c r="I18" s="117"/>
      <c r="J18" s="117"/>
      <c r="K18" s="117"/>
      <c r="L18" s="117"/>
    </row>
    <row r="19" spans="1:56" s="95" customFormat="1" x14ac:dyDescent="0.2">
      <c r="A19" s="82" t="s">
        <v>304</v>
      </c>
      <c r="B19" s="117">
        <v>21510</v>
      </c>
      <c r="C19" s="117">
        <v>13840</v>
      </c>
      <c r="D19" s="117">
        <v>7670</v>
      </c>
      <c r="E19" s="117">
        <v>650</v>
      </c>
      <c r="F19" s="117">
        <v>4630</v>
      </c>
      <c r="G19" s="117">
        <v>6890</v>
      </c>
      <c r="H19" s="117">
        <v>6900</v>
      </c>
      <c r="I19" s="117">
        <v>2440</v>
      </c>
      <c r="J19" s="117">
        <v>10</v>
      </c>
      <c r="K19" s="117">
        <v>1580</v>
      </c>
      <c r="L19" s="117">
        <v>19930</v>
      </c>
      <c r="N19" s="74"/>
      <c r="O19" s="74"/>
      <c r="P19" s="74"/>
      <c r="Q19" s="74"/>
      <c r="R19" s="74"/>
      <c r="S19" s="74"/>
      <c r="T19" s="74"/>
      <c r="U19" s="74"/>
      <c r="V19" s="74"/>
      <c r="W19" s="74"/>
      <c r="X19" s="74"/>
      <c r="Y19" s="74"/>
      <c r="Z19" s="74"/>
      <c r="AA19" s="74"/>
      <c r="AB19" s="74"/>
      <c r="AC19" s="74"/>
      <c r="AD19" s="74"/>
      <c r="AE19" s="74"/>
      <c r="AF19" s="74"/>
      <c r="AG19" s="74"/>
      <c r="AH19" s="74"/>
    </row>
    <row r="20" spans="1:56" s="1" customFormat="1" x14ac:dyDescent="0.2">
      <c r="A20" s="82" t="s">
        <v>214</v>
      </c>
      <c r="B20" s="117">
        <v>2590</v>
      </c>
      <c r="C20" s="117">
        <v>1960</v>
      </c>
      <c r="D20" s="117">
        <v>630</v>
      </c>
      <c r="E20" s="117">
        <v>80</v>
      </c>
      <c r="F20" s="117">
        <v>440</v>
      </c>
      <c r="G20" s="117">
        <v>790</v>
      </c>
      <c r="H20" s="117">
        <v>770</v>
      </c>
      <c r="I20" s="117">
        <v>510</v>
      </c>
      <c r="J20" s="117">
        <v>0</v>
      </c>
      <c r="K20" s="117">
        <v>140</v>
      </c>
      <c r="L20" s="117">
        <v>2450</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74"/>
      <c r="AX20" s="74"/>
      <c r="AY20" s="74"/>
      <c r="AZ20" s="74"/>
      <c r="BA20" s="74"/>
      <c r="BB20" s="74"/>
      <c r="BC20" s="74"/>
      <c r="BD20" s="74"/>
    </row>
    <row r="21" spans="1:56" s="95" customFormat="1" x14ac:dyDescent="0.2">
      <c r="A21" s="82" t="s">
        <v>292</v>
      </c>
      <c r="B21" s="117">
        <v>4960</v>
      </c>
      <c r="C21" s="117">
        <v>3250</v>
      </c>
      <c r="D21" s="117">
        <v>1710</v>
      </c>
      <c r="E21" s="117">
        <v>100</v>
      </c>
      <c r="F21" s="117">
        <v>810</v>
      </c>
      <c r="G21" s="117">
        <v>1510</v>
      </c>
      <c r="H21" s="117">
        <v>1750</v>
      </c>
      <c r="I21" s="117" t="s">
        <v>218</v>
      </c>
      <c r="J21" s="117" t="s">
        <v>218</v>
      </c>
      <c r="K21" s="117">
        <v>210</v>
      </c>
      <c r="L21" s="117">
        <v>4750</v>
      </c>
      <c r="N21" s="74"/>
      <c r="O21" s="74"/>
      <c r="P21" s="74"/>
      <c r="Q21" s="74"/>
      <c r="R21" s="74"/>
      <c r="S21" s="74"/>
      <c r="T21" s="74"/>
      <c r="U21" s="74"/>
      <c r="V21" s="74"/>
      <c r="W21" s="74"/>
      <c r="X21" s="74"/>
      <c r="Y21" s="74"/>
      <c r="Z21" s="74"/>
      <c r="AA21" s="74"/>
      <c r="AB21" s="74"/>
      <c r="AC21" s="74"/>
      <c r="AD21" s="74"/>
      <c r="AE21" s="74"/>
      <c r="AF21" s="74"/>
      <c r="AG21" s="74"/>
      <c r="AH21" s="74"/>
    </row>
    <row r="22" spans="1:56" s="95" customFormat="1" x14ac:dyDescent="0.2">
      <c r="A22" s="82" t="s">
        <v>293</v>
      </c>
      <c r="B22" s="117">
        <v>1630</v>
      </c>
      <c r="C22" s="117">
        <v>1250</v>
      </c>
      <c r="D22" s="117">
        <v>380</v>
      </c>
      <c r="E22" s="117">
        <v>20</v>
      </c>
      <c r="F22" s="117">
        <v>170</v>
      </c>
      <c r="G22" s="117">
        <v>550</v>
      </c>
      <c r="H22" s="117">
        <v>690</v>
      </c>
      <c r="I22" s="117" t="s">
        <v>218</v>
      </c>
      <c r="J22" s="117" t="s">
        <v>218</v>
      </c>
      <c r="K22" s="117" t="s">
        <v>218</v>
      </c>
      <c r="L22" s="117" t="s">
        <v>218</v>
      </c>
      <c r="N22" s="74"/>
      <c r="O22" s="74"/>
      <c r="P22" s="74"/>
      <c r="Q22" s="74"/>
      <c r="R22" s="74"/>
      <c r="S22" s="74"/>
      <c r="T22" s="74"/>
      <c r="U22" s="74"/>
      <c r="V22" s="74"/>
      <c r="W22" s="74"/>
      <c r="X22" s="74"/>
      <c r="Y22" s="74"/>
      <c r="Z22" s="74"/>
      <c r="AA22" s="74"/>
      <c r="AB22" s="74"/>
      <c r="AC22" s="74"/>
      <c r="AD22" s="74"/>
      <c r="AE22" s="74"/>
      <c r="AF22" s="74"/>
      <c r="AG22" s="74"/>
      <c r="AH22" s="74"/>
    </row>
    <row r="23" spans="1:56" s="95" customFormat="1" x14ac:dyDescent="0.2">
      <c r="A23" s="82" t="s">
        <v>294</v>
      </c>
      <c r="B23" s="117">
        <v>3210</v>
      </c>
      <c r="C23" s="117">
        <v>2120</v>
      </c>
      <c r="D23" s="117">
        <v>1080</v>
      </c>
      <c r="E23" s="117">
        <v>400</v>
      </c>
      <c r="F23" s="117">
        <v>980</v>
      </c>
      <c r="G23" s="117">
        <v>910</v>
      </c>
      <c r="H23" s="117">
        <v>650</v>
      </c>
      <c r="I23" s="117">
        <v>280</v>
      </c>
      <c r="J23" s="117">
        <v>0</v>
      </c>
      <c r="K23" s="117">
        <v>630</v>
      </c>
      <c r="L23" s="117">
        <v>2580</v>
      </c>
      <c r="N23" s="74"/>
      <c r="O23" s="74"/>
      <c r="P23" s="74"/>
      <c r="Q23" s="74"/>
      <c r="R23" s="74"/>
      <c r="S23" s="74"/>
      <c r="T23" s="74"/>
      <c r="U23" s="74"/>
      <c r="V23" s="74"/>
      <c r="W23" s="74"/>
      <c r="X23" s="74"/>
      <c r="Y23" s="74"/>
      <c r="Z23" s="74"/>
      <c r="AA23" s="74"/>
      <c r="AB23" s="74"/>
      <c r="AC23" s="74"/>
      <c r="AD23" s="74"/>
      <c r="AE23" s="74"/>
      <c r="AF23" s="74"/>
      <c r="AG23" s="74"/>
      <c r="AH23" s="74"/>
    </row>
    <row r="24" spans="1:56" s="95" customFormat="1" x14ac:dyDescent="0.2">
      <c r="A24" s="82" t="s">
        <v>295</v>
      </c>
      <c r="B24" s="117">
        <v>3080</v>
      </c>
      <c r="C24" s="117">
        <v>1380</v>
      </c>
      <c r="D24" s="117">
        <v>1700</v>
      </c>
      <c r="E24" s="117">
        <v>570</v>
      </c>
      <c r="F24" s="117">
        <v>740</v>
      </c>
      <c r="G24" s="117">
        <v>810</v>
      </c>
      <c r="H24" s="117">
        <v>660</v>
      </c>
      <c r="I24" s="117">
        <v>290</v>
      </c>
      <c r="J24" s="117">
        <v>10</v>
      </c>
      <c r="K24" s="117">
        <v>960</v>
      </c>
      <c r="L24" s="117">
        <v>2110</v>
      </c>
      <c r="N24" s="74"/>
      <c r="O24" s="74"/>
      <c r="P24" s="74"/>
      <c r="Q24" s="74"/>
      <c r="R24" s="74"/>
      <c r="S24" s="74"/>
      <c r="T24" s="74"/>
      <c r="U24" s="74"/>
      <c r="V24" s="74"/>
      <c r="W24" s="74"/>
      <c r="X24" s="74"/>
      <c r="Y24" s="74"/>
      <c r="Z24" s="74"/>
      <c r="AA24" s="74"/>
      <c r="AB24" s="74"/>
      <c r="AC24" s="74"/>
      <c r="AD24" s="74"/>
      <c r="AE24" s="74"/>
      <c r="AF24" s="74"/>
      <c r="AG24" s="74"/>
      <c r="AH24" s="74"/>
    </row>
    <row r="25" spans="1:56" s="95" customFormat="1" x14ac:dyDescent="0.2">
      <c r="A25" s="82" t="s">
        <v>296</v>
      </c>
      <c r="B25" s="117">
        <v>950</v>
      </c>
      <c r="C25" s="117">
        <v>750</v>
      </c>
      <c r="D25" s="117">
        <v>200</v>
      </c>
      <c r="E25" s="117">
        <v>30</v>
      </c>
      <c r="F25" s="117">
        <v>120</v>
      </c>
      <c r="G25" s="117">
        <v>190</v>
      </c>
      <c r="H25" s="117">
        <v>290</v>
      </c>
      <c r="I25" s="117">
        <v>280</v>
      </c>
      <c r="J25" s="117">
        <v>30</v>
      </c>
      <c r="K25" s="117">
        <v>140</v>
      </c>
      <c r="L25" s="117">
        <v>800</v>
      </c>
      <c r="N25" s="74"/>
      <c r="O25" s="74"/>
      <c r="P25" s="74"/>
      <c r="Q25" s="74"/>
      <c r="R25" s="74"/>
      <c r="S25" s="74"/>
      <c r="T25" s="74"/>
      <c r="U25" s="74"/>
      <c r="V25" s="74"/>
      <c r="W25" s="74"/>
      <c r="X25" s="74"/>
      <c r="Y25" s="74"/>
      <c r="Z25" s="74"/>
      <c r="AA25" s="74"/>
      <c r="AB25" s="74"/>
      <c r="AC25" s="74"/>
      <c r="AD25" s="74"/>
      <c r="AE25" s="74"/>
      <c r="AF25" s="74"/>
      <c r="AG25" s="74"/>
      <c r="AH25" s="74"/>
    </row>
    <row r="26" spans="1:56" s="95" customFormat="1" x14ac:dyDescent="0.2">
      <c r="A26" s="82" t="s">
        <v>297</v>
      </c>
      <c r="B26" s="117">
        <v>910</v>
      </c>
      <c r="C26" s="117">
        <v>470</v>
      </c>
      <c r="D26" s="117">
        <v>440</v>
      </c>
      <c r="E26" s="117">
        <v>330</v>
      </c>
      <c r="F26" s="117">
        <v>270</v>
      </c>
      <c r="G26" s="117">
        <v>150</v>
      </c>
      <c r="H26" s="117">
        <v>110</v>
      </c>
      <c r="I26" s="117" t="s">
        <v>218</v>
      </c>
      <c r="J26" s="117">
        <v>0</v>
      </c>
      <c r="K26" s="117">
        <v>510</v>
      </c>
      <c r="L26" s="117">
        <v>400</v>
      </c>
      <c r="N26" s="74"/>
      <c r="O26" s="74"/>
      <c r="P26" s="74"/>
      <c r="Q26" s="74"/>
      <c r="R26" s="74"/>
      <c r="S26" s="74"/>
      <c r="T26" s="74"/>
      <c r="U26" s="74"/>
      <c r="V26" s="74"/>
      <c r="W26" s="74"/>
      <c r="X26" s="74"/>
      <c r="Y26" s="74"/>
      <c r="Z26" s="74"/>
      <c r="AA26" s="74"/>
      <c r="AB26" s="74"/>
      <c r="AC26" s="74"/>
      <c r="AD26" s="74"/>
      <c r="AE26" s="74"/>
      <c r="AF26" s="74"/>
      <c r="AG26" s="74"/>
      <c r="AH26" s="74"/>
    </row>
    <row r="27" spans="1:56" s="95" customFormat="1" x14ac:dyDescent="0.2">
      <c r="A27" s="82" t="s">
        <v>85</v>
      </c>
      <c r="B27" s="117">
        <v>520</v>
      </c>
      <c r="C27" s="117">
        <v>280</v>
      </c>
      <c r="D27" s="117">
        <v>240</v>
      </c>
      <c r="E27" s="117">
        <v>140</v>
      </c>
      <c r="F27" s="117">
        <v>190</v>
      </c>
      <c r="G27" s="117">
        <v>100</v>
      </c>
      <c r="H27" s="117">
        <v>70</v>
      </c>
      <c r="I27" s="117">
        <v>30</v>
      </c>
      <c r="J27" s="117">
        <v>0</v>
      </c>
      <c r="K27" s="117" t="s">
        <v>218</v>
      </c>
      <c r="L27" s="117" t="s">
        <v>218</v>
      </c>
      <c r="N27" s="74"/>
      <c r="O27" s="74"/>
      <c r="P27" s="74"/>
      <c r="Q27" s="74"/>
      <c r="R27" s="74"/>
      <c r="S27" s="74"/>
      <c r="T27" s="74"/>
      <c r="U27" s="74"/>
      <c r="V27" s="74"/>
      <c r="W27" s="74"/>
      <c r="X27" s="74"/>
      <c r="Y27" s="74"/>
      <c r="Z27" s="74"/>
      <c r="AA27" s="74"/>
      <c r="AB27" s="74"/>
      <c r="AC27" s="74"/>
      <c r="AD27" s="74"/>
      <c r="AE27" s="74"/>
      <c r="AF27" s="74"/>
      <c r="AG27" s="74"/>
      <c r="AH27" s="74"/>
    </row>
    <row r="28" spans="1:56" s="95" customFormat="1" x14ac:dyDescent="0.2">
      <c r="A28" s="82" t="s">
        <v>298</v>
      </c>
      <c r="B28" s="117">
        <v>1350</v>
      </c>
      <c r="C28" s="117">
        <v>1100</v>
      </c>
      <c r="D28" s="117">
        <v>250</v>
      </c>
      <c r="E28" s="117">
        <v>110</v>
      </c>
      <c r="F28" s="117">
        <v>320</v>
      </c>
      <c r="G28" s="117">
        <v>420</v>
      </c>
      <c r="H28" s="117">
        <v>360</v>
      </c>
      <c r="I28" s="117" t="s">
        <v>218</v>
      </c>
      <c r="J28" s="117" t="s">
        <v>218</v>
      </c>
      <c r="K28" s="117">
        <v>260</v>
      </c>
      <c r="L28" s="117">
        <v>1090</v>
      </c>
      <c r="N28" s="74"/>
      <c r="O28" s="74"/>
      <c r="P28" s="74"/>
      <c r="Q28" s="74"/>
      <c r="R28" s="74"/>
      <c r="S28" s="74"/>
      <c r="T28" s="74"/>
      <c r="U28" s="74"/>
      <c r="V28" s="74"/>
      <c r="W28" s="74"/>
      <c r="X28" s="74"/>
      <c r="Y28" s="74"/>
      <c r="Z28" s="74"/>
      <c r="AA28" s="74"/>
      <c r="AB28" s="74"/>
      <c r="AC28" s="74"/>
      <c r="AD28" s="74"/>
      <c r="AE28" s="74"/>
      <c r="AF28" s="74"/>
      <c r="AG28" s="74"/>
      <c r="AH28" s="74"/>
    </row>
    <row r="29" spans="1:56" s="95" customFormat="1" x14ac:dyDescent="0.2">
      <c r="A29" s="82" t="s">
        <v>299</v>
      </c>
      <c r="B29" s="117">
        <v>3690</v>
      </c>
      <c r="C29" s="117">
        <v>2810</v>
      </c>
      <c r="D29" s="117">
        <v>880</v>
      </c>
      <c r="E29" s="117">
        <v>320</v>
      </c>
      <c r="F29" s="117">
        <v>1110</v>
      </c>
      <c r="G29" s="117">
        <v>1150</v>
      </c>
      <c r="H29" s="117">
        <v>780</v>
      </c>
      <c r="I29" s="117">
        <v>310</v>
      </c>
      <c r="J29" s="117">
        <v>10</v>
      </c>
      <c r="K29" s="117">
        <v>960</v>
      </c>
      <c r="L29" s="117">
        <v>2700</v>
      </c>
      <c r="N29" s="74"/>
      <c r="O29" s="74"/>
      <c r="P29" s="74"/>
      <c r="Q29" s="74"/>
      <c r="R29" s="74"/>
      <c r="S29" s="74"/>
      <c r="T29" s="74"/>
      <c r="U29" s="74"/>
      <c r="V29" s="74"/>
      <c r="W29" s="74"/>
      <c r="X29" s="74"/>
      <c r="Y29" s="74"/>
      <c r="Z29" s="74"/>
      <c r="AA29" s="74"/>
      <c r="AB29" s="74"/>
      <c r="AC29" s="74"/>
      <c r="AD29" s="74"/>
      <c r="AE29" s="74"/>
      <c r="AF29" s="74"/>
      <c r="AG29" s="74"/>
      <c r="AH29" s="74"/>
    </row>
    <row r="30" spans="1:56" x14ac:dyDescent="0.2">
      <c r="A30" s="82" t="s">
        <v>300</v>
      </c>
      <c r="B30" s="117">
        <v>1740</v>
      </c>
      <c r="C30" s="117">
        <v>1490</v>
      </c>
      <c r="D30" s="117">
        <v>250</v>
      </c>
      <c r="E30" s="117">
        <v>120</v>
      </c>
      <c r="F30" s="117">
        <v>400</v>
      </c>
      <c r="G30" s="117">
        <v>490</v>
      </c>
      <c r="H30" s="117">
        <v>440</v>
      </c>
      <c r="I30" s="117">
        <v>250</v>
      </c>
      <c r="J30" s="117">
        <v>20</v>
      </c>
      <c r="K30" s="117">
        <v>350</v>
      </c>
      <c r="L30" s="117">
        <v>1370</v>
      </c>
      <c r="N30" s="74"/>
      <c r="O30" s="74"/>
      <c r="P30" s="74"/>
      <c r="Q30" s="74"/>
      <c r="R30" s="74"/>
      <c r="S30" s="74"/>
      <c r="T30" s="74"/>
      <c r="U30" s="74"/>
      <c r="V30" s="74"/>
      <c r="W30" s="74"/>
      <c r="X30" s="74"/>
      <c r="Y30" s="74"/>
      <c r="Z30" s="74"/>
      <c r="AA30" s="74"/>
      <c r="AB30" s="74"/>
      <c r="AC30" s="74"/>
      <c r="AD30" s="74"/>
      <c r="AE30" s="74"/>
      <c r="AF30" s="74"/>
      <c r="AG30" s="74"/>
      <c r="AH30" s="74"/>
    </row>
    <row r="31" spans="1:56" x14ac:dyDescent="0.2">
      <c r="A31" s="82" t="s">
        <v>301</v>
      </c>
      <c r="B31" s="117">
        <v>790</v>
      </c>
      <c r="C31" s="117">
        <v>440</v>
      </c>
      <c r="D31" s="117">
        <v>350</v>
      </c>
      <c r="E31" s="117">
        <v>40</v>
      </c>
      <c r="F31" s="117">
        <v>120</v>
      </c>
      <c r="G31" s="117">
        <v>220</v>
      </c>
      <c r="H31" s="117">
        <v>270</v>
      </c>
      <c r="I31" s="117">
        <v>140</v>
      </c>
      <c r="J31" s="117">
        <v>0</v>
      </c>
      <c r="K31" s="117">
        <v>280</v>
      </c>
      <c r="L31" s="117">
        <v>510</v>
      </c>
      <c r="N31" s="74"/>
      <c r="O31" s="74"/>
      <c r="P31" s="74"/>
      <c r="Q31" s="74"/>
      <c r="R31" s="74"/>
      <c r="S31" s="74"/>
      <c r="T31" s="74"/>
      <c r="U31" s="74"/>
      <c r="V31" s="74"/>
      <c r="W31" s="74"/>
      <c r="X31" s="74"/>
      <c r="Y31" s="74"/>
      <c r="Z31" s="74"/>
      <c r="AA31" s="74"/>
      <c r="AB31" s="74"/>
      <c r="AC31" s="74"/>
      <c r="AD31" s="74"/>
      <c r="AE31" s="74"/>
      <c r="AF31" s="74"/>
      <c r="AG31" s="74"/>
      <c r="AH31" s="74"/>
    </row>
    <row r="32" spans="1:56" x14ac:dyDescent="0.2">
      <c r="A32" s="82" t="s">
        <v>302</v>
      </c>
      <c r="B32" s="117">
        <v>2010</v>
      </c>
      <c r="C32" s="117">
        <v>1280</v>
      </c>
      <c r="D32" s="117">
        <v>730</v>
      </c>
      <c r="E32" s="117">
        <v>520</v>
      </c>
      <c r="F32" s="117">
        <v>680</v>
      </c>
      <c r="G32" s="117">
        <v>380</v>
      </c>
      <c r="H32" s="117">
        <v>300</v>
      </c>
      <c r="I32" s="117">
        <v>120</v>
      </c>
      <c r="J32" s="117">
        <v>20</v>
      </c>
      <c r="K32" s="117">
        <v>1640</v>
      </c>
      <c r="L32" s="117">
        <v>370</v>
      </c>
      <c r="N32" s="74"/>
      <c r="O32" s="74"/>
      <c r="P32" s="74"/>
      <c r="Q32" s="74"/>
      <c r="R32" s="74"/>
      <c r="S32" s="74"/>
      <c r="T32" s="74"/>
      <c r="U32" s="74"/>
      <c r="V32" s="74"/>
      <c r="W32" s="74"/>
      <c r="X32" s="74"/>
      <c r="Y32" s="74"/>
      <c r="Z32" s="74"/>
      <c r="AA32" s="74"/>
      <c r="AB32" s="74"/>
      <c r="AC32" s="74"/>
      <c r="AD32" s="74"/>
      <c r="AE32" s="74"/>
      <c r="AF32" s="74"/>
      <c r="AG32" s="74"/>
      <c r="AH32" s="74"/>
    </row>
    <row r="33" spans="1:34" x14ac:dyDescent="0.2">
      <c r="A33" s="82" t="s">
        <v>303</v>
      </c>
      <c r="B33" s="117">
        <v>930</v>
      </c>
      <c r="C33" s="117">
        <v>530</v>
      </c>
      <c r="D33" s="117">
        <v>390</v>
      </c>
      <c r="E33" s="117">
        <v>50</v>
      </c>
      <c r="F33" s="117">
        <v>210</v>
      </c>
      <c r="G33" s="117">
        <v>270</v>
      </c>
      <c r="H33" s="117">
        <v>250</v>
      </c>
      <c r="I33" s="117">
        <v>130</v>
      </c>
      <c r="J33" s="117">
        <v>10</v>
      </c>
      <c r="K33" s="117">
        <v>260</v>
      </c>
      <c r="L33" s="117">
        <v>660</v>
      </c>
      <c r="N33" s="75"/>
      <c r="O33" s="75"/>
      <c r="P33" s="75"/>
      <c r="Q33" s="75"/>
      <c r="R33" s="75"/>
      <c r="S33" s="75"/>
      <c r="T33" s="75"/>
      <c r="U33" s="75"/>
      <c r="V33" s="75"/>
      <c r="W33" s="75"/>
      <c r="X33" s="75"/>
      <c r="Y33" s="75"/>
      <c r="Z33" s="75"/>
      <c r="AA33" s="75"/>
      <c r="AB33" s="75"/>
      <c r="AC33" s="75"/>
      <c r="AD33" s="75"/>
      <c r="AE33" s="75"/>
      <c r="AF33" s="75"/>
      <c r="AG33" s="75"/>
      <c r="AH33" s="75"/>
    </row>
    <row r="34" spans="1:34" x14ac:dyDescent="0.2">
      <c r="A34" s="79"/>
      <c r="B34" s="118"/>
      <c r="C34" s="118"/>
      <c r="D34" s="118"/>
      <c r="E34" s="118"/>
      <c r="F34" s="118"/>
      <c r="G34" s="118"/>
      <c r="H34" s="118"/>
      <c r="I34" s="118"/>
      <c r="J34" s="118"/>
      <c r="K34" s="118"/>
      <c r="L34" s="118"/>
    </row>
    <row r="35" spans="1:34" x14ac:dyDescent="0.2">
      <c r="A35" s="58" t="s">
        <v>89</v>
      </c>
    </row>
    <row r="36" spans="1:34" x14ac:dyDescent="0.2">
      <c r="C36" s="119"/>
      <c r="E36" s="120"/>
      <c r="K36" s="120"/>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1"/>
  <sheetViews>
    <sheetView zoomScaleNormal="100" workbookViewId="0"/>
  </sheetViews>
  <sheetFormatPr defaultColWidth="8.85546875" defaultRowHeight="12.75" x14ac:dyDescent="0.2"/>
  <cols>
    <col min="1" max="1" width="15.7109375" style="6" customWidth="1"/>
    <col min="2" max="2" width="57.140625" style="30" customWidth="1"/>
    <col min="3" max="256" width="8.85546875" style="6"/>
    <col min="257" max="257" width="15.7109375" style="6" customWidth="1"/>
    <col min="258" max="258" width="57.140625" style="6" customWidth="1"/>
    <col min="259" max="512" width="8.85546875" style="6"/>
    <col min="513" max="513" width="15.7109375" style="6" customWidth="1"/>
    <col min="514" max="514" width="57.140625" style="6" customWidth="1"/>
    <col min="515" max="768" width="8.85546875" style="6"/>
    <col min="769" max="769" width="15.7109375" style="6" customWidth="1"/>
    <col min="770" max="770" width="57.140625" style="6" customWidth="1"/>
    <col min="771" max="1024" width="8.85546875" style="6"/>
    <col min="1025" max="1025" width="15.7109375" style="6" customWidth="1"/>
    <col min="1026" max="1026" width="57.140625" style="6" customWidth="1"/>
    <col min="1027" max="1280" width="8.85546875" style="6"/>
    <col min="1281" max="1281" width="15.7109375" style="6" customWidth="1"/>
    <col min="1282" max="1282" width="57.140625" style="6" customWidth="1"/>
    <col min="1283" max="1536" width="8.85546875" style="6"/>
    <col min="1537" max="1537" width="15.7109375" style="6" customWidth="1"/>
    <col min="1538" max="1538" width="57.140625" style="6" customWidth="1"/>
    <col min="1539" max="1792" width="8.85546875" style="6"/>
    <col min="1793" max="1793" width="15.7109375" style="6" customWidth="1"/>
    <col min="1794" max="1794" width="57.140625" style="6" customWidth="1"/>
    <col min="1795" max="2048" width="8.85546875" style="6"/>
    <col min="2049" max="2049" width="15.7109375" style="6" customWidth="1"/>
    <col min="2050" max="2050" width="57.140625" style="6" customWidth="1"/>
    <col min="2051" max="2304" width="8.85546875" style="6"/>
    <col min="2305" max="2305" width="15.7109375" style="6" customWidth="1"/>
    <col min="2306" max="2306" width="57.140625" style="6" customWidth="1"/>
    <col min="2307" max="2560" width="8.85546875" style="6"/>
    <col min="2561" max="2561" width="15.7109375" style="6" customWidth="1"/>
    <col min="2562" max="2562" width="57.140625" style="6" customWidth="1"/>
    <col min="2563" max="2816" width="8.85546875" style="6"/>
    <col min="2817" max="2817" width="15.7109375" style="6" customWidth="1"/>
    <col min="2818" max="2818" width="57.140625" style="6" customWidth="1"/>
    <col min="2819" max="3072" width="8.85546875" style="6"/>
    <col min="3073" max="3073" width="15.7109375" style="6" customWidth="1"/>
    <col min="3074" max="3074" width="57.140625" style="6" customWidth="1"/>
    <col min="3075" max="3328" width="8.85546875" style="6"/>
    <col min="3329" max="3329" width="15.7109375" style="6" customWidth="1"/>
    <col min="3330" max="3330" width="57.140625" style="6" customWidth="1"/>
    <col min="3331" max="3584" width="8.85546875" style="6"/>
    <col min="3585" max="3585" width="15.7109375" style="6" customWidth="1"/>
    <col min="3586" max="3586" width="57.140625" style="6" customWidth="1"/>
    <col min="3587" max="3840" width="8.85546875" style="6"/>
    <col min="3841" max="3841" width="15.7109375" style="6" customWidth="1"/>
    <col min="3842" max="3842" width="57.140625" style="6" customWidth="1"/>
    <col min="3843" max="4096" width="8.85546875" style="6"/>
    <col min="4097" max="4097" width="15.7109375" style="6" customWidth="1"/>
    <col min="4098" max="4098" width="57.140625" style="6" customWidth="1"/>
    <col min="4099" max="4352" width="8.85546875" style="6"/>
    <col min="4353" max="4353" width="15.7109375" style="6" customWidth="1"/>
    <col min="4354" max="4354" width="57.140625" style="6" customWidth="1"/>
    <col min="4355" max="4608" width="8.85546875" style="6"/>
    <col min="4609" max="4609" width="15.7109375" style="6" customWidth="1"/>
    <col min="4610" max="4610" width="57.140625" style="6" customWidth="1"/>
    <col min="4611" max="4864" width="8.85546875" style="6"/>
    <col min="4865" max="4865" width="15.7109375" style="6" customWidth="1"/>
    <col min="4866" max="4866" width="57.140625" style="6" customWidth="1"/>
    <col min="4867" max="5120" width="8.85546875" style="6"/>
    <col min="5121" max="5121" width="15.7109375" style="6" customWidth="1"/>
    <col min="5122" max="5122" width="57.140625" style="6" customWidth="1"/>
    <col min="5123" max="5376" width="8.85546875" style="6"/>
    <col min="5377" max="5377" width="15.7109375" style="6" customWidth="1"/>
    <col min="5378" max="5378" width="57.140625" style="6" customWidth="1"/>
    <col min="5379" max="5632" width="8.85546875" style="6"/>
    <col min="5633" max="5633" width="15.7109375" style="6" customWidth="1"/>
    <col min="5634" max="5634" width="57.140625" style="6" customWidth="1"/>
    <col min="5635" max="5888" width="8.85546875" style="6"/>
    <col min="5889" max="5889" width="15.7109375" style="6" customWidth="1"/>
    <col min="5890" max="5890" width="57.140625" style="6" customWidth="1"/>
    <col min="5891" max="6144" width="8.85546875" style="6"/>
    <col min="6145" max="6145" width="15.7109375" style="6" customWidth="1"/>
    <col min="6146" max="6146" width="57.140625" style="6" customWidth="1"/>
    <col min="6147" max="6400" width="8.85546875" style="6"/>
    <col min="6401" max="6401" width="15.7109375" style="6" customWidth="1"/>
    <col min="6402" max="6402" width="57.140625" style="6" customWidth="1"/>
    <col min="6403" max="6656" width="8.85546875" style="6"/>
    <col min="6657" max="6657" width="15.7109375" style="6" customWidth="1"/>
    <col min="6658" max="6658" width="57.140625" style="6" customWidth="1"/>
    <col min="6659" max="6912" width="8.85546875" style="6"/>
    <col min="6913" max="6913" width="15.7109375" style="6" customWidth="1"/>
    <col min="6914" max="6914" width="57.140625" style="6" customWidth="1"/>
    <col min="6915" max="7168" width="8.85546875" style="6"/>
    <col min="7169" max="7169" width="15.7109375" style="6" customWidth="1"/>
    <col min="7170" max="7170" width="57.140625" style="6" customWidth="1"/>
    <col min="7171" max="7424" width="8.85546875" style="6"/>
    <col min="7425" max="7425" width="15.7109375" style="6" customWidth="1"/>
    <col min="7426" max="7426" width="57.140625" style="6" customWidth="1"/>
    <col min="7427" max="7680" width="8.85546875" style="6"/>
    <col min="7681" max="7681" width="15.7109375" style="6" customWidth="1"/>
    <col min="7682" max="7682" width="57.140625" style="6" customWidth="1"/>
    <col min="7683" max="7936" width="8.85546875" style="6"/>
    <col min="7937" max="7937" width="15.7109375" style="6" customWidth="1"/>
    <col min="7938" max="7938" width="57.140625" style="6" customWidth="1"/>
    <col min="7939" max="8192" width="8.85546875" style="6"/>
    <col min="8193" max="8193" width="15.7109375" style="6" customWidth="1"/>
    <col min="8194" max="8194" width="57.140625" style="6" customWidth="1"/>
    <col min="8195" max="8448" width="8.85546875" style="6"/>
    <col min="8449" max="8449" width="15.7109375" style="6" customWidth="1"/>
    <col min="8450" max="8450" width="57.140625" style="6" customWidth="1"/>
    <col min="8451" max="8704" width="8.85546875" style="6"/>
    <col min="8705" max="8705" width="15.7109375" style="6" customWidth="1"/>
    <col min="8706" max="8706" width="57.140625" style="6" customWidth="1"/>
    <col min="8707" max="8960" width="8.85546875" style="6"/>
    <col min="8961" max="8961" width="15.7109375" style="6" customWidth="1"/>
    <col min="8962" max="8962" width="57.140625" style="6" customWidth="1"/>
    <col min="8963" max="9216" width="8.85546875" style="6"/>
    <col min="9217" max="9217" width="15.7109375" style="6" customWidth="1"/>
    <col min="9218" max="9218" width="57.140625" style="6" customWidth="1"/>
    <col min="9219" max="9472" width="8.85546875" style="6"/>
    <col min="9473" max="9473" width="15.7109375" style="6" customWidth="1"/>
    <col min="9474" max="9474" width="57.140625" style="6" customWidth="1"/>
    <col min="9475" max="9728" width="8.85546875" style="6"/>
    <col min="9729" max="9729" width="15.7109375" style="6" customWidth="1"/>
    <col min="9730" max="9730" width="57.140625" style="6" customWidth="1"/>
    <col min="9731" max="9984" width="8.85546875" style="6"/>
    <col min="9985" max="9985" width="15.7109375" style="6" customWidth="1"/>
    <col min="9986" max="9986" width="57.140625" style="6" customWidth="1"/>
    <col min="9987" max="10240" width="8.85546875" style="6"/>
    <col min="10241" max="10241" width="15.7109375" style="6" customWidth="1"/>
    <col min="10242" max="10242" width="57.140625" style="6" customWidth="1"/>
    <col min="10243" max="10496" width="8.85546875" style="6"/>
    <col min="10497" max="10497" width="15.7109375" style="6" customWidth="1"/>
    <col min="10498" max="10498" width="57.140625" style="6" customWidth="1"/>
    <col min="10499" max="10752" width="8.85546875" style="6"/>
    <col min="10753" max="10753" width="15.7109375" style="6" customWidth="1"/>
    <col min="10754" max="10754" width="57.140625" style="6" customWidth="1"/>
    <col min="10755" max="11008" width="8.85546875" style="6"/>
    <col min="11009" max="11009" width="15.7109375" style="6" customWidth="1"/>
    <col min="11010" max="11010" width="57.140625" style="6" customWidth="1"/>
    <col min="11011" max="11264" width="8.85546875" style="6"/>
    <col min="11265" max="11265" width="15.7109375" style="6" customWidth="1"/>
    <col min="11266" max="11266" width="57.140625" style="6" customWidth="1"/>
    <col min="11267" max="11520" width="8.85546875" style="6"/>
    <col min="11521" max="11521" width="15.7109375" style="6" customWidth="1"/>
    <col min="11522" max="11522" width="57.140625" style="6" customWidth="1"/>
    <col min="11523" max="11776" width="8.85546875" style="6"/>
    <col min="11777" max="11777" width="15.7109375" style="6" customWidth="1"/>
    <col min="11778" max="11778" width="57.140625" style="6" customWidth="1"/>
    <col min="11779" max="12032" width="8.85546875" style="6"/>
    <col min="12033" max="12033" width="15.7109375" style="6" customWidth="1"/>
    <col min="12034" max="12034" width="57.140625" style="6" customWidth="1"/>
    <col min="12035" max="12288" width="8.85546875" style="6"/>
    <col min="12289" max="12289" width="15.7109375" style="6" customWidth="1"/>
    <col min="12290" max="12290" width="57.140625" style="6" customWidth="1"/>
    <col min="12291" max="12544" width="8.85546875" style="6"/>
    <col min="12545" max="12545" width="15.7109375" style="6" customWidth="1"/>
    <col min="12546" max="12546" width="57.140625" style="6" customWidth="1"/>
    <col min="12547" max="12800" width="8.85546875" style="6"/>
    <col min="12801" max="12801" width="15.7109375" style="6" customWidth="1"/>
    <col min="12802" max="12802" width="57.140625" style="6" customWidth="1"/>
    <col min="12803" max="13056" width="8.85546875" style="6"/>
    <col min="13057" max="13057" width="15.7109375" style="6" customWidth="1"/>
    <col min="13058" max="13058" width="57.140625" style="6" customWidth="1"/>
    <col min="13059" max="13312" width="8.85546875" style="6"/>
    <col min="13313" max="13313" width="15.7109375" style="6" customWidth="1"/>
    <col min="13314" max="13314" width="57.140625" style="6" customWidth="1"/>
    <col min="13315" max="13568" width="8.85546875" style="6"/>
    <col min="13569" max="13569" width="15.7109375" style="6" customWidth="1"/>
    <col min="13570" max="13570" width="57.140625" style="6" customWidth="1"/>
    <col min="13571" max="13824" width="8.85546875" style="6"/>
    <col min="13825" max="13825" width="15.7109375" style="6" customWidth="1"/>
    <col min="13826" max="13826" width="57.140625" style="6" customWidth="1"/>
    <col min="13827" max="14080" width="8.85546875" style="6"/>
    <col min="14081" max="14081" width="15.7109375" style="6" customWidth="1"/>
    <col min="14082" max="14082" width="57.140625" style="6" customWidth="1"/>
    <col min="14083" max="14336" width="8.85546875" style="6"/>
    <col min="14337" max="14337" width="15.7109375" style="6" customWidth="1"/>
    <col min="14338" max="14338" width="57.140625" style="6" customWidth="1"/>
    <col min="14339" max="14592" width="8.85546875" style="6"/>
    <col min="14593" max="14593" width="15.7109375" style="6" customWidth="1"/>
    <col min="14594" max="14594" width="57.140625" style="6" customWidth="1"/>
    <col min="14595" max="14848" width="8.85546875" style="6"/>
    <col min="14849" max="14849" width="15.7109375" style="6" customWidth="1"/>
    <col min="14850" max="14850" width="57.140625" style="6" customWidth="1"/>
    <col min="14851" max="15104" width="8.85546875" style="6"/>
    <col min="15105" max="15105" width="15.7109375" style="6" customWidth="1"/>
    <col min="15106" max="15106" width="57.140625" style="6" customWidth="1"/>
    <col min="15107" max="15360" width="8.85546875" style="6"/>
    <col min="15361" max="15361" width="15.7109375" style="6" customWidth="1"/>
    <col min="15362" max="15362" width="57.140625" style="6" customWidth="1"/>
    <col min="15363" max="15616" width="8.85546875" style="6"/>
    <col min="15617" max="15617" width="15.7109375" style="6" customWidth="1"/>
    <col min="15618" max="15618" width="57.140625" style="6" customWidth="1"/>
    <col min="15619" max="15872" width="8.85546875" style="6"/>
    <col min="15873" max="15873" width="15.7109375" style="6" customWidth="1"/>
    <col min="15874" max="15874" width="57.140625" style="6" customWidth="1"/>
    <col min="15875" max="16128" width="8.85546875" style="6"/>
    <col min="16129" max="16129" width="15.7109375" style="6" customWidth="1"/>
    <col min="16130" max="16130" width="57.140625" style="6" customWidth="1"/>
    <col min="16131" max="16384" width="8.85546875" style="6"/>
  </cols>
  <sheetData>
    <row r="1" spans="1:12" ht="15.75" x14ac:dyDescent="0.25">
      <c r="A1" s="7" t="s">
        <v>4</v>
      </c>
      <c r="B1" s="15"/>
      <c r="C1" s="16"/>
      <c r="D1" s="16"/>
      <c r="E1" s="17"/>
      <c r="F1" s="17"/>
      <c r="G1" s="17"/>
    </row>
    <row r="2" spans="1:12" x14ac:dyDescent="0.2">
      <c r="A2" s="18"/>
      <c r="B2" s="19"/>
      <c r="C2" s="20"/>
      <c r="D2" s="20"/>
      <c r="E2" s="18"/>
      <c r="F2" s="18"/>
      <c r="G2" s="18"/>
      <c r="H2" s="12"/>
      <c r="I2" s="12"/>
      <c r="J2" s="12"/>
      <c r="K2" s="21"/>
      <c r="L2" s="21"/>
    </row>
    <row r="3" spans="1:12" x14ac:dyDescent="0.2">
      <c r="A3" s="18"/>
      <c r="B3" s="19"/>
      <c r="C3" s="20"/>
      <c r="D3" s="20"/>
      <c r="E3" s="18"/>
      <c r="F3" s="18"/>
      <c r="G3" s="18"/>
      <c r="H3" s="12"/>
      <c r="I3" s="12"/>
      <c r="J3" s="12"/>
      <c r="K3" s="21"/>
      <c r="L3" s="21"/>
    </row>
    <row r="4" spans="1:12" x14ac:dyDescent="0.2">
      <c r="A4" s="22" t="s">
        <v>5</v>
      </c>
      <c r="B4" s="23" t="s">
        <v>4</v>
      </c>
      <c r="D4" s="24"/>
      <c r="E4" s="17"/>
      <c r="F4" s="17"/>
      <c r="G4" s="17"/>
    </row>
    <row r="5" spans="1:12" x14ac:dyDescent="0.2">
      <c r="A5" s="22"/>
      <c r="B5" s="23"/>
      <c r="D5" s="24"/>
      <c r="E5" s="17"/>
      <c r="F5" s="17"/>
      <c r="G5" s="17"/>
    </row>
    <row r="6" spans="1:12" x14ac:dyDescent="0.2">
      <c r="A6" s="24" t="s">
        <v>6</v>
      </c>
      <c r="B6" s="25" t="s">
        <v>7</v>
      </c>
      <c r="D6" s="24"/>
      <c r="E6" s="17"/>
      <c r="F6" s="17"/>
      <c r="G6" s="17"/>
    </row>
    <row r="7" spans="1:12" x14ac:dyDescent="0.2">
      <c r="A7" s="24" t="s">
        <v>8</v>
      </c>
      <c r="B7" s="25" t="s">
        <v>9</v>
      </c>
      <c r="D7" s="24"/>
      <c r="E7" s="17"/>
      <c r="F7" s="17"/>
      <c r="G7" s="17"/>
    </row>
    <row r="8" spans="1:12" x14ac:dyDescent="0.2">
      <c r="A8" s="24"/>
      <c r="B8" s="15"/>
      <c r="D8" s="24"/>
      <c r="E8" s="17"/>
      <c r="F8" s="17"/>
      <c r="G8" s="17"/>
    </row>
    <row r="9" spans="1:12" x14ac:dyDescent="0.2">
      <c r="A9" s="24" t="s">
        <v>0</v>
      </c>
      <c r="B9" s="60" t="s">
        <v>319</v>
      </c>
      <c r="D9" s="24"/>
      <c r="E9" s="17"/>
      <c r="F9" s="17"/>
      <c r="G9" s="17"/>
    </row>
    <row r="10" spans="1:12" x14ac:dyDescent="0.2">
      <c r="A10" s="24" t="s">
        <v>2</v>
      </c>
      <c r="B10" s="25" t="s">
        <v>317</v>
      </c>
      <c r="D10" s="24"/>
      <c r="E10" s="17"/>
      <c r="F10" s="17"/>
      <c r="G10" s="17"/>
    </row>
    <row r="11" spans="1:12" x14ac:dyDescent="0.2">
      <c r="A11" s="6" t="s">
        <v>3</v>
      </c>
      <c r="B11" s="25" t="s">
        <v>318</v>
      </c>
    </row>
    <row r="12" spans="1:12" x14ac:dyDescent="0.2">
      <c r="A12" s="6" t="s">
        <v>47</v>
      </c>
      <c r="B12" s="25" t="s">
        <v>320</v>
      </c>
    </row>
    <row r="13" spans="1:12" x14ac:dyDescent="0.2">
      <c r="A13" s="6" t="s">
        <v>48</v>
      </c>
      <c r="B13" s="25" t="s">
        <v>321</v>
      </c>
    </row>
    <row r="14" spans="1:12" x14ac:dyDescent="0.2">
      <c r="A14" s="6" t="s">
        <v>49</v>
      </c>
      <c r="B14" s="25" t="s">
        <v>322</v>
      </c>
    </row>
    <row r="15" spans="1:12" x14ac:dyDescent="0.2">
      <c r="A15" s="6" t="s">
        <v>58</v>
      </c>
      <c r="B15" s="25" t="s">
        <v>323</v>
      </c>
    </row>
    <row r="16" spans="1:12" x14ac:dyDescent="0.2">
      <c r="A16" s="6" t="s">
        <v>61</v>
      </c>
      <c r="B16" s="25" t="s">
        <v>162</v>
      </c>
    </row>
    <row r="17" spans="1:2" x14ac:dyDescent="0.2">
      <c r="A17" s="6" t="s">
        <v>62</v>
      </c>
      <c r="B17" s="25" t="s">
        <v>163</v>
      </c>
    </row>
    <row r="18" spans="1:2" x14ac:dyDescent="0.2">
      <c r="A18" s="6" t="s">
        <v>65</v>
      </c>
      <c r="B18" s="25" t="s">
        <v>164</v>
      </c>
    </row>
    <row r="19" spans="1:2" x14ac:dyDescent="0.2">
      <c r="A19" s="6" t="s">
        <v>86</v>
      </c>
      <c r="B19" s="25" t="s">
        <v>165</v>
      </c>
    </row>
    <row r="20" spans="1:2" x14ac:dyDescent="0.2">
      <c r="A20" s="6" t="s">
        <v>78</v>
      </c>
      <c r="B20" s="25" t="s">
        <v>166</v>
      </c>
    </row>
    <row r="21" spans="1:2" x14ac:dyDescent="0.2">
      <c r="A21" s="24" t="s">
        <v>90</v>
      </c>
      <c r="B21" s="25" t="s">
        <v>167</v>
      </c>
    </row>
    <row r="22" spans="1:2" x14ac:dyDescent="0.2">
      <c r="A22" s="24" t="s">
        <v>91</v>
      </c>
      <c r="B22" s="25" t="s">
        <v>168</v>
      </c>
    </row>
    <row r="23" spans="1:2" x14ac:dyDescent="0.2">
      <c r="A23" s="6" t="s">
        <v>92</v>
      </c>
      <c r="B23" s="25" t="s">
        <v>169</v>
      </c>
    </row>
    <row r="24" spans="1:2" x14ac:dyDescent="0.2">
      <c r="A24" s="6" t="s">
        <v>93</v>
      </c>
      <c r="B24" s="25" t="s">
        <v>170</v>
      </c>
    </row>
    <row r="25" spans="1:2" x14ac:dyDescent="0.2">
      <c r="A25" s="6" t="s">
        <v>94</v>
      </c>
      <c r="B25" s="25" t="s">
        <v>171</v>
      </c>
    </row>
    <row r="26" spans="1:2" x14ac:dyDescent="0.2">
      <c r="A26" s="6" t="s">
        <v>95</v>
      </c>
      <c r="B26" s="25" t="s">
        <v>172</v>
      </c>
    </row>
    <row r="27" spans="1:2" x14ac:dyDescent="0.2">
      <c r="A27" s="6" t="s">
        <v>96</v>
      </c>
      <c r="B27" s="25" t="s">
        <v>173</v>
      </c>
    </row>
    <row r="28" spans="1:2" x14ac:dyDescent="0.2">
      <c r="A28" s="6" t="s">
        <v>97</v>
      </c>
      <c r="B28" s="25" t="s">
        <v>174</v>
      </c>
    </row>
    <row r="29" spans="1:2" x14ac:dyDescent="0.2">
      <c r="A29" s="6" t="s">
        <v>98</v>
      </c>
      <c r="B29" s="25" t="s">
        <v>175</v>
      </c>
    </row>
    <row r="30" spans="1:2" x14ac:dyDescent="0.2">
      <c r="A30" s="6" t="s">
        <v>99</v>
      </c>
      <c r="B30" s="25" t="s">
        <v>176</v>
      </c>
    </row>
    <row r="31" spans="1:2" x14ac:dyDescent="0.2">
      <c r="A31" s="6" t="s">
        <v>100</v>
      </c>
      <c r="B31" s="25" t="s">
        <v>177</v>
      </c>
    </row>
    <row r="32" spans="1:2" x14ac:dyDescent="0.2">
      <c r="A32" s="6" t="s">
        <v>101</v>
      </c>
      <c r="B32" s="25" t="s">
        <v>181</v>
      </c>
    </row>
    <row r="33" spans="1:2" x14ac:dyDescent="0.2">
      <c r="A33" s="24" t="s">
        <v>102</v>
      </c>
      <c r="B33" s="25" t="s">
        <v>180</v>
      </c>
    </row>
    <row r="34" spans="1:2" x14ac:dyDescent="0.2">
      <c r="A34" s="24" t="s">
        <v>103</v>
      </c>
      <c r="B34" s="25" t="s">
        <v>179</v>
      </c>
    </row>
    <row r="35" spans="1:2" x14ac:dyDescent="0.2">
      <c r="A35" s="6" t="s">
        <v>104</v>
      </c>
      <c r="B35" s="25" t="s">
        <v>178</v>
      </c>
    </row>
    <row r="36" spans="1:2" x14ac:dyDescent="0.2">
      <c r="A36" s="6" t="s">
        <v>105</v>
      </c>
      <c r="B36" s="25" t="s">
        <v>182</v>
      </c>
    </row>
    <row r="37" spans="1:2" x14ac:dyDescent="0.2">
      <c r="A37" s="6" t="s">
        <v>106</v>
      </c>
      <c r="B37" s="25" t="s">
        <v>183</v>
      </c>
    </row>
    <row r="38" spans="1:2" x14ac:dyDescent="0.2">
      <c r="A38" s="6" t="s">
        <v>107</v>
      </c>
      <c r="B38" s="25" t="s">
        <v>184</v>
      </c>
    </row>
    <row r="39" spans="1:2" x14ac:dyDescent="0.2">
      <c r="A39" s="6" t="s">
        <v>108</v>
      </c>
      <c r="B39" s="25" t="s">
        <v>185</v>
      </c>
    </row>
    <row r="40" spans="1:2" x14ac:dyDescent="0.2">
      <c r="A40" s="6" t="s">
        <v>109</v>
      </c>
      <c r="B40" s="25" t="s">
        <v>186</v>
      </c>
    </row>
    <row r="41" spans="1:2" x14ac:dyDescent="0.2">
      <c r="A41" s="6" t="s">
        <v>110</v>
      </c>
      <c r="B41" s="25" t="s">
        <v>187</v>
      </c>
    </row>
    <row r="42" spans="1:2" x14ac:dyDescent="0.2">
      <c r="A42" s="6" t="s">
        <v>111</v>
      </c>
      <c r="B42" s="25" t="s">
        <v>188</v>
      </c>
    </row>
    <row r="43" spans="1:2" x14ac:dyDescent="0.2">
      <c r="A43" s="6" t="s">
        <v>112</v>
      </c>
      <c r="B43" s="25" t="s">
        <v>189</v>
      </c>
    </row>
    <row r="44" spans="1:2" x14ac:dyDescent="0.2">
      <c r="A44" s="6" t="s">
        <v>113</v>
      </c>
      <c r="B44" s="25" t="s">
        <v>190</v>
      </c>
    </row>
    <row r="45" spans="1:2" x14ac:dyDescent="0.2">
      <c r="A45" s="24" t="s">
        <v>114</v>
      </c>
      <c r="B45" s="25" t="s">
        <v>191</v>
      </c>
    </row>
    <row r="46" spans="1:2" x14ac:dyDescent="0.2">
      <c r="A46" s="24" t="s">
        <v>115</v>
      </c>
      <c r="B46" s="25" t="s">
        <v>192</v>
      </c>
    </row>
    <row r="47" spans="1:2" x14ac:dyDescent="0.2">
      <c r="A47" s="6" t="s">
        <v>116</v>
      </c>
      <c r="B47" s="25" t="s">
        <v>193</v>
      </c>
    </row>
    <row r="48" spans="1:2" x14ac:dyDescent="0.2">
      <c r="A48" s="6" t="s">
        <v>117</v>
      </c>
      <c r="B48" s="25" t="s">
        <v>194</v>
      </c>
    </row>
    <row r="49" spans="1:2" x14ac:dyDescent="0.2">
      <c r="A49" s="6" t="s">
        <v>118</v>
      </c>
      <c r="B49" s="25" t="s">
        <v>195</v>
      </c>
    </row>
    <row r="50" spans="1:2" x14ac:dyDescent="0.2">
      <c r="A50" s="6" t="s">
        <v>119</v>
      </c>
      <c r="B50" s="25" t="s">
        <v>196</v>
      </c>
    </row>
    <row r="51" spans="1:2" x14ac:dyDescent="0.2">
      <c r="A51" s="6" t="s">
        <v>120</v>
      </c>
      <c r="B51" s="25" t="s">
        <v>197</v>
      </c>
    </row>
    <row r="52" spans="1:2" x14ac:dyDescent="0.2">
      <c r="A52" s="6" t="s">
        <v>121</v>
      </c>
      <c r="B52" s="25" t="s">
        <v>198</v>
      </c>
    </row>
    <row r="53" spans="1:2" x14ac:dyDescent="0.2">
      <c r="A53" s="6" t="s">
        <v>122</v>
      </c>
      <c r="B53" s="25" t="s">
        <v>199</v>
      </c>
    </row>
    <row r="54" spans="1:2" x14ac:dyDescent="0.2">
      <c r="A54" s="6" t="s">
        <v>123</v>
      </c>
      <c r="B54" s="25" t="s">
        <v>200</v>
      </c>
    </row>
    <row r="55" spans="1:2" x14ac:dyDescent="0.2">
      <c r="A55" s="24" t="s">
        <v>124</v>
      </c>
      <c r="B55" s="25" t="s">
        <v>201</v>
      </c>
    </row>
    <row r="56" spans="1:2" x14ac:dyDescent="0.2">
      <c r="A56" s="6" t="s">
        <v>202</v>
      </c>
      <c r="B56" s="25" t="s">
        <v>203</v>
      </c>
    </row>
    <row r="57" spans="1:2" x14ac:dyDescent="0.2">
      <c r="A57" s="6" t="s">
        <v>204</v>
      </c>
      <c r="B57" s="25" t="s">
        <v>205</v>
      </c>
    </row>
    <row r="58" spans="1:2" x14ac:dyDescent="0.2">
      <c r="A58" s="6" t="s">
        <v>206</v>
      </c>
      <c r="B58" s="25" t="s">
        <v>207</v>
      </c>
    </row>
    <row r="59" spans="1:2" x14ac:dyDescent="0.2">
      <c r="A59" s="6" t="s">
        <v>208</v>
      </c>
      <c r="B59" s="25" t="s">
        <v>209</v>
      </c>
    </row>
    <row r="60" spans="1:2" x14ac:dyDescent="0.2">
      <c r="A60" s="6" t="s">
        <v>210</v>
      </c>
      <c r="B60" s="25" t="s">
        <v>211</v>
      </c>
    </row>
    <row r="61" spans="1:2" x14ac:dyDescent="0.2">
      <c r="A61" s="6" t="s">
        <v>212</v>
      </c>
      <c r="B61" s="25" t="s">
        <v>213</v>
      </c>
    </row>
    <row r="62" spans="1:2" x14ac:dyDescent="0.2">
      <c r="A62" s="6" t="s">
        <v>217</v>
      </c>
      <c r="B62" s="25" t="s">
        <v>221</v>
      </c>
    </row>
    <row r="63" spans="1:2" x14ac:dyDescent="0.2">
      <c r="A63" s="6" t="s">
        <v>313</v>
      </c>
      <c r="B63" s="25" t="s">
        <v>314</v>
      </c>
    </row>
    <row r="64" spans="1:2" x14ac:dyDescent="0.2">
      <c r="A64" s="6" t="s">
        <v>315</v>
      </c>
      <c r="B64" s="25" t="s">
        <v>329</v>
      </c>
    </row>
    <row r="65" spans="1:2" x14ac:dyDescent="0.2">
      <c r="A65" s="6" t="s">
        <v>333</v>
      </c>
      <c r="B65" s="25" t="s">
        <v>334</v>
      </c>
    </row>
    <row r="71" spans="1:2" x14ac:dyDescent="0.2">
      <c r="A71" s="142" t="s">
        <v>10</v>
      </c>
      <c r="B71" s="142"/>
    </row>
    <row r="72" spans="1:2" x14ac:dyDescent="0.2">
      <c r="A72" s="141" t="s">
        <v>11</v>
      </c>
      <c r="B72" s="141"/>
    </row>
    <row r="73" spans="1:2" x14ac:dyDescent="0.2">
      <c r="A73" s="141" t="s">
        <v>12</v>
      </c>
      <c r="B73" s="141"/>
    </row>
    <row r="74" spans="1:2" x14ac:dyDescent="0.2">
      <c r="A74" s="91" t="s">
        <v>13</v>
      </c>
      <c r="B74" s="27"/>
    </row>
    <row r="75" spans="1:2" x14ac:dyDescent="0.2">
      <c r="A75" s="141" t="s">
        <v>14</v>
      </c>
      <c r="B75" s="141"/>
    </row>
    <row r="76" spans="1:2" x14ac:dyDescent="0.2">
      <c r="A76" s="141" t="s">
        <v>15</v>
      </c>
      <c r="B76" s="141"/>
    </row>
    <row r="77" spans="1:2" x14ac:dyDescent="0.2">
      <c r="A77" s="141" t="s">
        <v>16</v>
      </c>
      <c r="B77" s="141"/>
    </row>
    <row r="78" spans="1:2" x14ac:dyDescent="0.2">
      <c r="A78" s="141" t="s">
        <v>17</v>
      </c>
      <c r="B78" s="141"/>
    </row>
    <row r="79" spans="1:2" x14ac:dyDescent="0.2">
      <c r="A79" s="141" t="s">
        <v>18</v>
      </c>
      <c r="B79" s="141"/>
    </row>
    <row r="80" spans="1:2" x14ac:dyDescent="0.2">
      <c r="A80" s="141" t="s">
        <v>19</v>
      </c>
      <c r="B80" s="141"/>
    </row>
    <row r="81" spans="1:2" x14ac:dyDescent="0.2">
      <c r="A81" s="91" t="s">
        <v>20</v>
      </c>
      <c r="B81" s="28"/>
    </row>
    <row r="82" spans="1:2" x14ac:dyDescent="0.2">
      <c r="B82" s="25"/>
    </row>
    <row r="83" spans="1:2" x14ac:dyDescent="0.2">
      <c r="B83" s="25"/>
    </row>
    <row r="84" spans="1:2" x14ac:dyDescent="0.2">
      <c r="B84" s="25"/>
    </row>
    <row r="85" spans="1:2" x14ac:dyDescent="0.2">
      <c r="B85" s="25"/>
    </row>
    <row r="86" spans="1:2" x14ac:dyDescent="0.2">
      <c r="B86" s="25"/>
    </row>
    <row r="87" spans="1:2" x14ac:dyDescent="0.2">
      <c r="B87" s="25"/>
    </row>
    <row r="88" spans="1:2" x14ac:dyDescent="0.2">
      <c r="B88" s="25"/>
    </row>
    <row r="89" spans="1:2" x14ac:dyDescent="0.2">
      <c r="B89" s="25"/>
    </row>
    <row r="90" spans="1:2" x14ac:dyDescent="0.2">
      <c r="B90" s="25"/>
    </row>
    <row r="91" spans="1:2" x14ac:dyDescent="0.2">
      <c r="B91" s="25"/>
    </row>
    <row r="92" spans="1:2" x14ac:dyDescent="0.2">
      <c r="B92" s="25"/>
    </row>
    <row r="93" spans="1:2" x14ac:dyDescent="0.2">
      <c r="B93" s="25"/>
    </row>
    <row r="94" spans="1:2" x14ac:dyDescent="0.2">
      <c r="B94" s="25"/>
    </row>
    <row r="95" spans="1:2" x14ac:dyDescent="0.2">
      <c r="B95" s="25"/>
    </row>
    <row r="96" spans="1:2" x14ac:dyDescent="0.2">
      <c r="B96" s="25"/>
    </row>
    <row r="97" spans="2:2" x14ac:dyDescent="0.2">
      <c r="B97" s="25"/>
    </row>
    <row r="98" spans="2:2" x14ac:dyDescent="0.2">
      <c r="B98" s="25"/>
    </row>
    <row r="99" spans="2:2" x14ac:dyDescent="0.2">
      <c r="B99" s="25"/>
    </row>
    <row r="100" spans="2:2" x14ac:dyDescent="0.2">
      <c r="B100" s="25"/>
    </row>
    <row r="101" spans="2:2" x14ac:dyDescent="0.2">
      <c r="B101" s="25"/>
    </row>
    <row r="102" spans="2:2" x14ac:dyDescent="0.2">
      <c r="B102" s="25"/>
    </row>
    <row r="103" spans="2:2" x14ac:dyDescent="0.2">
      <c r="B103" s="25"/>
    </row>
    <row r="104" spans="2:2" x14ac:dyDescent="0.2">
      <c r="B104" s="25"/>
    </row>
    <row r="105" spans="2:2" x14ac:dyDescent="0.2">
      <c r="B105" s="25"/>
    </row>
    <row r="106" spans="2:2" x14ac:dyDescent="0.2">
      <c r="B106" s="25"/>
    </row>
    <row r="107" spans="2:2" x14ac:dyDescent="0.2">
      <c r="B107" s="25"/>
    </row>
    <row r="108" spans="2:2" x14ac:dyDescent="0.2">
      <c r="B108" s="25"/>
    </row>
    <row r="109" spans="2:2" x14ac:dyDescent="0.2">
      <c r="B109" s="25"/>
    </row>
    <row r="110" spans="2:2" x14ac:dyDescent="0.2">
      <c r="B110" s="25"/>
    </row>
    <row r="111" spans="2:2" x14ac:dyDescent="0.2">
      <c r="B111" s="25"/>
    </row>
    <row r="112" spans="2:2" x14ac:dyDescent="0.2">
      <c r="B112" s="25"/>
    </row>
    <row r="113" spans="2:2" x14ac:dyDescent="0.2">
      <c r="B113" s="25"/>
    </row>
    <row r="114" spans="2:2" x14ac:dyDescent="0.2">
      <c r="B114" s="25"/>
    </row>
    <row r="115" spans="2:2" x14ac:dyDescent="0.2">
      <c r="B115" s="25"/>
    </row>
    <row r="116" spans="2:2" x14ac:dyDescent="0.2">
      <c r="B116" s="25"/>
    </row>
    <row r="117" spans="2:2" x14ac:dyDescent="0.2">
      <c r="B117" s="25"/>
    </row>
    <row r="118" spans="2:2" x14ac:dyDescent="0.2">
      <c r="B118" s="25"/>
    </row>
    <row r="119" spans="2:2" x14ac:dyDescent="0.2">
      <c r="B119" s="25"/>
    </row>
    <row r="120" spans="2:2" x14ac:dyDescent="0.2">
      <c r="B120" s="25"/>
    </row>
    <row r="121" spans="2:2" x14ac:dyDescent="0.2">
      <c r="B121" s="25"/>
    </row>
    <row r="122" spans="2:2" x14ac:dyDescent="0.2">
      <c r="B122" s="25"/>
    </row>
    <row r="123" spans="2:2" x14ac:dyDescent="0.2">
      <c r="B123" s="25"/>
    </row>
    <row r="124" spans="2:2" x14ac:dyDescent="0.2">
      <c r="B124" s="25"/>
    </row>
    <row r="125" spans="2:2" x14ac:dyDescent="0.2">
      <c r="B125" s="25"/>
    </row>
    <row r="126" spans="2:2" x14ac:dyDescent="0.2">
      <c r="B126" s="25"/>
    </row>
    <row r="127" spans="2:2" x14ac:dyDescent="0.2">
      <c r="B127" s="25"/>
    </row>
    <row r="128" spans="2:2" x14ac:dyDescent="0.2">
      <c r="B128" s="25"/>
    </row>
    <row r="129" spans="2:2" x14ac:dyDescent="0.2">
      <c r="B129" s="25"/>
    </row>
    <row r="130" spans="2:2" x14ac:dyDescent="0.2">
      <c r="B130" s="25"/>
    </row>
    <row r="131" spans="2:2" x14ac:dyDescent="0.2">
      <c r="B131" s="25"/>
    </row>
    <row r="132" spans="2:2" x14ac:dyDescent="0.2">
      <c r="B132" s="25"/>
    </row>
    <row r="133" spans="2:2" x14ac:dyDescent="0.2">
      <c r="B133" s="25"/>
    </row>
    <row r="134" spans="2:2" x14ac:dyDescent="0.2">
      <c r="B134" s="25"/>
    </row>
    <row r="135" spans="2:2" x14ac:dyDescent="0.2">
      <c r="B135" s="25"/>
    </row>
    <row r="136" spans="2:2" x14ac:dyDescent="0.2">
      <c r="B136" s="25"/>
    </row>
    <row r="137" spans="2:2" x14ac:dyDescent="0.2">
      <c r="B137" s="25"/>
    </row>
    <row r="138" spans="2:2" x14ac:dyDescent="0.2">
      <c r="B138" s="25"/>
    </row>
    <row r="139" spans="2:2" x14ac:dyDescent="0.2">
      <c r="B139" s="25"/>
    </row>
    <row r="140" spans="2:2" x14ac:dyDescent="0.2">
      <c r="B140" s="25"/>
    </row>
    <row r="141" spans="2:2" x14ac:dyDescent="0.2">
      <c r="B141" s="25"/>
    </row>
    <row r="142" spans="2:2" x14ac:dyDescent="0.2">
      <c r="B142" s="25"/>
    </row>
    <row r="143" spans="2:2" x14ac:dyDescent="0.2">
      <c r="B143" s="25"/>
    </row>
    <row r="144" spans="2:2" x14ac:dyDescent="0.2">
      <c r="B144" s="25"/>
    </row>
    <row r="145" spans="2:2" x14ac:dyDescent="0.2">
      <c r="B145" s="25"/>
    </row>
    <row r="146" spans="2:2" x14ac:dyDescent="0.2">
      <c r="B146" s="25"/>
    </row>
    <row r="147" spans="2:2" x14ac:dyDescent="0.2">
      <c r="B147" s="25"/>
    </row>
    <row r="148" spans="2:2" x14ac:dyDescent="0.2">
      <c r="B148" s="25"/>
    </row>
    <row r="149" spans="2:2" x14ac:dyDescent="0.2">
      <c r="B149" s="25"/>
    </row>
    <row r="150" spans="2:2" x14ac:dyDescent="0.2">
      <c r="B150" s="25"/>
    </row>
    <row r="151" spans="2:2" x14ac:dyDescent="0.2">
      <c r="B151" s="25"/>
    </row>
    <row r="152" spans="2:2" x14ac:dyDescent="0.2">
      <c r="B152" s="25"/>
    </row>
    <row r="153" spans="2:2" x14ac:dyDescent="0.2">
      <c r="B153" s="25"/>
    </row>
    <row r="154" spans="2:2" x14ac:dyDescent="0.2">
      <c r="B154" s="25"/>
    </row>
    <row r="155" spans="2:2" x14ac:dyDescent="0.2">
      <c r="B155" s="25"/>
    </row>
    <row r="156" spans="2:2" x14ac:dyDescent="0.2">
      <c r="B156" s="25"/>
    </row>
    <row r="157" spans="2:2" x14ac:dyDescent="0.2">
      <c r="B157" s="25"/>
    </row>
    <row r="158" spans="2:2" x14ac:dyDescent="0.2">
      <c r="B158" s="25"/>
    </row>
    <row r="159" spans="2:2" x14ac:dyDescent="0.2">
      <c r="B159" s="25"/>
    </row>
    <row r="160" spans="2:2" x14ac:dyDescent="0.2">
      <c r="B160" s="25"/>
    </row>
    <row r="161" spans="2:2" x14ac:dyDescent="0.2">
      <c r="B161" s="25"/>
    </row>
    <row r="162" spans="2:2" x14ac:dyDescent="0.2">
      <c r="B162" s="25"/>
    </row>
    <row r="163" spans="2:2" x14ac:dyDescent="0.2">
      <c r="B163" s="25"/>
    </row>
    <row r="164" spans="2:2" x14ac:dyDescent="0.2">
      <c r="B164" s="25"/>
    </row>
    <row r="165" spans="2:2" x14ac:dyDescent="0.2">
      <c r="B165" s="25"/>
    </row>
    <row r="166" spans="2:2" x14ac:dyDescent="0.2">
      <c r="B166" s="25"/>
    </row>
    <row r="167" spans="2:2" x14ac:dyDescent="0.2">
      <c r="B167" s="25"/>
    </row>
    <row r="168" spans="2:2" x14ac:dyDescent="0.2">
      <c r="B168" s="25"/>
    </row>
    <row r="169" spans="2:2" x14ac:dyDescent="0.2">
      <c r="B169" s="25"/>
    </row>
    <row r="170" spans="2:2" x14ac:dyDescent="0.2">
      <c r="B170" s="25"/>
    </row>
    <row r="171" spans="2:2" x14ac:dyDescent="0.2">
      <c r="B171" s="25"/>
    </row>
    <row r="172" spans="2:2" x14ac:dyDescent="0.2">
      <c r="B172" s="25"/>
    </row>
    <row r="173" spans="2:2" x14ac:dyDescent="0.2">
      <c r="B173" s="25"/>
    </row>
    <row r="174" spans="2:2" x14ac:dyDescent="0.2">
      <c r="B174" s="25"/>
    </row>
    <row r="175" spans="2:2" x14ac:dyDescent="0.2">
      <c r="B175" s="25"/>
    </row>
    <row r="176" spans="2:2" x14ac:dyDescent="0.2">
      <c r="B176" s="25"/>
    </row>
    <row r="177" spans="2:2" x14ac:dyDescent="0.2">
      <c r="B177" s="25"/>
    </row>
    <row r="178" spans="2:2" x14ac:dyDescent="0.2">
      <c r="B178" s="25"/>
    </row>
    <row r="179" spans="2:2" x14ac:dyDescent="0.2">
      <c r="B179" s="25"/>
    </row>
    <row r="180" spans="2:2" x14ac:dyDescent="0.2">
      <c r="B180" s="25"/>
    </row>
    <row r="181" spans="2:2" x14ac:dyDescent="0.2">
      <c r="B181" s="25"/>
    </row>
    <row r="182" spans="2:2" x14ac:dyDescent="0.2">
      <c r="B182" s="25"/>
    </row>
    <row r="183" spans="2:2" x14ac:dyDescent="0.2">
      <c r="B183" s="25"/>
    </row>
    <row r="184" spans="2:2" x14ac:dyDescent="0.2">
      <c r="B184" s="25"/>
    </row>
    <row r="185" spans="2:2" x14ac:dyDescent="0.2">
      <c r="B185" s="25"/>
    </row>
    <row r="186" spans="2:2" x14ac:dyDescent="0.2">
      <c r="B186" s="25"/>
    </row>
    <row r="187" spans="2:2" x14ac:dyDescent="0.2">
      <c r="B187" s="25"/>
    </row>
    <row r="188" spans="2:2" x14ac:dyDescent="0.2">
      <c r="B188" s="25"/>
    </row>
    <row r="189" spans="2:2" x14ac:dyDescent="0.2">
      <c r="B189" s="25"/>
    </row>
    <row r="190" spans="2:2" x14ac:dyDescent="0.2">
      <c r="B190" s="25"/>
    </row>
    <row r="191" spans="2:2" x14ac:dyDescent="0.2">
      <c r="B191" s="25"/>
    </row>
    <row r="192" spans="2:2" x14ac:dyDescent="0.2">
      <c r="B192" s="25"/>
    </row>
    <row r="193" spans="2:2" x14ac:dyDescent="0.2">
      <c r="B193" s="25"/>
    </row>
    <row r="194" spans="2:2" x14ac:dyDescent="0.2">
      <c r="B194" s="25"/>
    </row>
    <row r="195" spans="2:2" x14ac:dyDescent="0.2">
      <c r="B195" s="25"/>
    </row>
    <row r="196" spans="2:2" x14ac:dyDescent="0.2">
      <c r="B196" s="25"/>
    </row>
    <row r="197" spans="2:2" x14ac:dyDescent="0.2">
      <c r="B197" s="25"/>
    </row>
    <row r="198" spans="2:2" x14ac:dyDescent="0.2">
      <c r="B198" s="25"/>
    </row>
    <row r="199" spans="2:2" x14ac:dyDescent="0.2">
      <c r="B199" s="25"/>
    </row>
    <row r="200" spans="2:2" x14ac:dyDescent="0.2">
      <c r="B200" s="25"/>
    </row>
    <row r="201" spans="2:2" x14ac:dyDescent="0.2">
      <c r="B201" s="25"/>
    </row>
    <row r="202" spans="2:2" x14ac:dyDescent="0.2">
      <c r="B202" s="25"/>
    </row>
    <row r="203" spans="2:2" x14ac:dyDescent="0.2">
      <c r="B203" s="25"/>
    </row>
    <row r="204" spans="2:2" x14ac:dyDescent="0.2">
      <c r="B204" s="25"/>
    </row>
    <row r="205" spans="2:2" x14ac:dyDescent="0.2">
      <c r="B205" s="25"/>
    </row>
    <row r="206" spans="2:2" x14ac:dyDescent="0.2">
      <c r="B206" s="25"/>
    </row>
    <row r="207" spans="2:2" x14ac:dyDescent="0.2">
      <c r="B207" s="25"/>
    </row>
    <row r="208" spans="2:2" x14ac:dyDescent="0.2">
      <c r="B208" s="25"/>
    </row>
    <row r="209" spans="2:2" x14ac:dyDescent="0.2">
      <c r="B209" s="25"/>
    </row>
    <row r="210" spans="2:2" x14ac:dyDescent="0.2">
      <c r="B210" s="25"/>
    </row>
    <row r="211" spans="2:2" x14ac:dyDescent="0.2">
      <c r="B211" s="25"/>
    </row>
    <row r="212" spans="2:2" x14ac:dyDescent="0.2">
      <c r="B212" s="25"/>
    </row>
    <row r="213" spans="2:2" x14ac:dyDescent="0.2">
      <c r="B213" s="25"/>
    </row>
    <row r="214" spans="2:2" x14ac:dyDescent="0.2">
      <c r="B214" s="25"/>
    </row>
    <row r="215" spans="2:2" x14ac:dyDescent="0.2">
      <c r="B215" s="25"/>
    </row>
    <row r="216" spans="2:2" x14ac:dyDescent="0.2">
      <c r="B216" s="25"/>
    </row>
    <row r="217" spans="2:2" x14ac:dyDescent="0.2">
      <c r="B217" s="25"/>
    </row>
    <row r="218" spans="2:2" x14ac:dyDescent="0.2">
      <c r="B218" s="25"/>
    </row>
    <row r="219" spans="2:2" x14ac:dyDescent="0.2">
      <c r="B219" s="25"/>
    </row>
    <row r="220" spans="2:2" x14ac:dyDescent="0.2">
      <c r="B220" s="25"/>
    </row>
    <row r="221" spans="2:2" x14ac:dyDescent="0.2">
      <c r="B221" s="25"/>
    </row>
    <row r="222" spans="2:2" x14ac:dyDescent="0.2">
      <c r="B222" s="25"/>
    </row>
    <row r="223" spans="2:2" x14ac:dyDescent="0.2">
      <c r="B223" s="25"/>
    </row>
    <row r="224" spans="2:2" x14ac:dyDescent="0.2">
      <c r="B224" s="25"/>
    </row>
    <row r="225" spans="1:2" x14ac:dyDescent="0.2">
      <c r="B225" s="25"/>
    </row>
    <row r="226" spans="1:2" x14ac:dyDescent="0.2">
      <c r="B226" s="25"/>
    </row>
    <row r="227" spans="1:2" x14ac:dyDescent="0.2">
      <c r="B227" s="25"/>
    </row>
    <row r="228" spans="1:2" x14ac:dyDescent="0.2">
      <c r="B228" s="25"/>
    </row>
    <row r="229" spans="1:2" x14ac:dyDescent="0.2">
      <c r="B229" s="25"/>
    </row>
    <row r="230" spans="1:2" x14ac:dyDescent="0.2">
      <c r="B230" s="25"/>
    </row>
    <row r="237" spans="1:2" x14ac:dyDescent="0.2">
      <c r="A237" s="142" t="s">
        <v>10</v>
      </c>
      <c r="B237" s="142"/>
    </row>
    <row r="238" spans="1:2" x14ac:dyDescent="0.2">
      <c r="A238" s="141" t="s">
        <v>11</v>
      </c>
      <c r="B238" s="141"/>
    </row>
    <row r="239" spans="1:2" x14ac:dyDescent="0.2">
      <c r="A239" s="141" t="s">
        <v>12</v>
      </c>
      <c r="B239" s="141"/>
    </row>
    <row r="240" spans="1:2" x14ac:dyDescent="0.2">
      <c r="A240" s="26" t="s">
        <v>13</v>
      </c>
      <c r="B240" s="27"/>
    </row>
    <row r="241" spans="1:6" x14ac:dyDescent="0.2">
      <c r="A241" s="141" t="s">
        <v>14</v>
      </c>
      <c r="B241" s="141"/>
    </row>
    <row r="242" spans="1:6" x14ac:dyDescent="0.2">
      <c r="A242" s="141" t="s">
        <v>15</v>
      </c>
      <c r="B242" s="141"/>
    </row>
    <row r="243" spans="1:6" x14ac:dyDescent="0.2">
      <c r="A243" s="141" t="s">
        <v>16</v>
      </c>
      <c r="B243" s="141"/>
    </row>
    <row r="244" spans="1:6" x14ac:dyDescent="0.2">
      <c r="A244" s="141" t="s">
        <v>17</v>
      </c>
      <c r="B244" s="141"/>
    </row>
    <row r="245" spans="1:6" x14ac:dyDescent="0.2">
      <c r="A245" s="141" t="s">
        <v>18</v>
      </c>
      <c r="B245" s="141"/>
    </row>
    <row r="246" spans="1:6" x14ac:dyDescent="0.2">
      <c r="A246" s="141" t="s">
        <v>19</v>
      </c>
      <c r="B246" s="141"/>
    </row>
    <row r="247" spans="1:6" x14ac:dyDescent="0.2">
      <c r="A247" s="26" t="s">
        <v>20</v>
      </c>
      <c r="B247" s="28"/>
    </row>
    <row r="249" spans="1:6" x14ac:dyDescent="0.2">
      <c r="A249" s="29"/>
    </row>
    <row r="250" spans="1:6" x14ac:dyDescent="0.2">
      <c r="A250" s="31"/>
      <c r="C250" s="30"/>
      <c r="D250" s="30"/>
      <c r="E250" s="30"/>
      <c r="F250" s="30"/>
    </row>
    <row r="251" spans="1:6" x14ac:dyDescent="0.2">
      <c r="A251" s="31"/>
    </row>
  </sheetData>
  <mergeCells count="18">
    <mergeCell ref="A244:B244"/>
    <mergeCell ref="A245:B245"/>
    <mergeCell ref="A246:B246"/>
    <mergeCell ref="A237:B237"/>
    <mergeCell ref="A238:B238"/>
    <mergeCell ref="A239:B239"/>
    <mergeCell ref="A241:B241"/>
    <mergeCell ref="A242:B242"/>
    <mergeCell ref="A243:B243"/>
    <mergeCell ref="A77:B77"/>
    <mergeCell ref="A78:B78"/>
    <mergeCell ref="A79:B79"/>
    <mergeCell ref="A80:B80"/>
    <mergeCell ref="A71:B71"/>
    <mergeCell ref="A72:B72"/>
    <mergeCell ref="A73:B73"/>
    <mergeCell ref="A75:B75"/>
    <mergeCell ref="A76:B76"/>
  </mergeCells>
  <hyperlinks>
    <hyperlink ref="B7" location="Bronbestanden!A1" display="Beschrijving van de gebruikte bronbestanden"/>
    <hyperlink ref="B6" location="Toelichting!A1" display="Toelichtingen bij de tabellen"/>
    <hyperlink ref="B9" location="'Tabel 1'!A1" display="Omzet van bedrijven in BTW-plichtige sectoren behorende tot het Schiphol-cluster, verbijzonderd naar activiteit en bedrijfsindeling, 2010-2022"/>
    <hyperlink ref="B10" location="'Tabel 2'!A1" display="Omzet van bedrijven behorende tot het Schiphol-cluster, verbijzonderd naar activiteit en bedrijfsindeling, 2010-2020"/>
    <hyperlink ref="B11" location="'Tabel 3'!A1" display="Toegevoegde waarde van bedrijven behorende tot het Schiphol-cluster, verbijzonderd naar activiteit en bedrijfsindeling, 2010-2020"/>
    <hyperlink ref="B12" location="'Tabel 4'!A1" display="Aantal banen bij bedrijven behorende tot het Schiphol-cluster, verbijzonderd naar activiteit en bedrijfsindeling, 2010-2022"/>
    <hyperlink ref="B13" location="'Tabel 5'!A1" display="Loonsommen van bedrijven behorende tot het Schiphol-cluster, verbijzonderd naar activiteit en bedrijfsindeling, 2010-2022"/>
    <hyperlink ref="B14" location="'Tabel 6'!A1" display="Personeelsinstroom bij bedrijven behorende tot het Schiphol-cluster, verbijzonderd naar activiteit en bedrijfsindeling, 2010-2022"/>
    <hyperlink ref="B15" location="'Tabel 7'!A1" display="Personeelsuitstroom bedrijven behorende tot het Schiphol-cluster, verbijzonderd naar activiteit en bedrijfsindeling, 2010-2022"/>
    <hyperlink ref="B16" location="'Tabel 8'!A1" display="Aantal vte bij bedrijven behorende tot het Schiphol-cluster (exclusief onderdelen KLM-concern, Schiphol-concern en Luchtverkeersleiding Nederland), verbijzonderd naar activiteit en bedrijfsindeling, maart 2010"/>
    <hyperlink ref="B17" location="'Tabel 9'!A1" display="Aantal vte bij bedrijven behorende tot het Schiphol-cluster (exclusief onderdelen KLM-concern, Schiphol-concern en Luchtverkeersleiding Nederland), verbijzonderd naar activiteit en bedrijfsindeling, juni 2010"/>
    <hyperlink ref="B18" location="'Tabel 10'!A1" display="Aantal vte bij bedrijven behorende tot het Schiphol-cluster (exclusief onderdelen KLM-concern, Schiphol-concern en Luchtverkeersleiding Nederland), verbijzonderd naar activiteit en bedrijfsindeling, september 2010"/>
    <hyperlink ref="B19" location="'Tabel 11'!A1" display="Aantal vte bij bedrijven behorende tot het Schiphol-cluster (exclusief onderdelen KLM-concern, Schiphol-concern en Luchtverkeersleiding Nederland), verbijzonderd naar activiteit en bedrijfsindeling, december 2010"/>
    <hyperlink ref="B20" location="'Tabel 12'!A1" display="Aantal vte bij bedrijven behorende tot het Schiphol-cluster (exclusief onderdelen KLM-concern, Schiphol-concern en Luchtverkeersleiding Nederland), verbijzonderd naar activiteit en bedrijfsindeling, maart 2011"/>
    <hyperlink ref="B21" location="'Tabel 13'!A1" display="Aantal vte bij bedrijven behorende tot het Schiphol-cluster (exclusief onderdelen KLM-concern, Schiphol-concern en Luchtverkeersleiding Nederland), verbijzonderd naar activiteit en bedrijfsindeling, juni 2011"/>
    <hyperlink ref="B22" location="'Tabel 14'!A1" display="Aantal vte bij bedrijven behorende tot het Schiphol-cluster (exclusief onderdelen KLM-concern, Schiphol-concern en Luchtverkeersleiding Nederland), verbijzonderd naar activiteit en bedrijfsindeling, september 2011"/>
    <hyperlink ref="B23" location="'Tabel 15'!A1" display="Aantal vte bij bedrijven behorende tot het Schiphol-cluster (exclusief onderdelen KLM-concern, Schiphol-concern en Luchtverkeersleiding Nederland), verbijzonderd naar activiteit en bedrijfsindeling, december 2011"/>
    <hyperlink ref="B24" location="'Tabel 16'!A1" display="Aantal vte bij bedrijven behorende tot het Schiphol-cluster (exclusief onderdelen KLM-concern, Schiphol-concern en Luchtverkeersleiding Nederland), verbijzonderd naar activiteit en bedrijfsindeling, maart 2012"/>
    <hyperlink ref="B25" location="'Tabel 17'!A1" display="Aantal vte bij bedrijven behorende tot het Schiphol-cluster (exclusief onderdelen KLM-concern, Schiphol-concern en Luchtverkeersleiding Nederland), verbijzonderd naar activiteit en bedrijfsindeling, juni 2012"/>
    <hyperlink ref="B26" location="'Tabel 18'!A1" display="Aantal vte bij bedrijven behorende tot het Schiphol-cluster (exclusief onderdelen KLM-concern, Schiphol-concern en Luchtverkeersleiding Nederland), verbijzonderd naar activiteit en bedrijfsindeling, september 2012"/>
    <hyperlink ref="B27" location="'Tabel 19'!A1" display="Aantal vte bij bedrijven behorende tot het Schiphol-cluster (exclusief onderdelen KLM-concern, Schiphol-concern en Luchtverkeersleiding Nederland), verbijzonderd naar activiteit en bedrijfsindeling, december 2012"/>
    <hyperlink ref="B28" location="'Tabel 20'!A1" display="Aantal vte bij bedrijven behorende tot het Schiphol-cluster (exclusief onderdelen KLM-concern, Schiphol-concern en Luchtverkeersleiding Nederland), verbijzonderd naar activiteit en bedrijfsindeling, maart 2013"/>
    <hyperlink ref="B29" location="'Tabel 21'!A1" display="Aantal vte bij bedrijven behorende tot het Schiphol-cluster (exclusief onderdelen KLM-concern, Schiphol-concern en Luchtverkeersleiding Nederland), verbijzonderd naar activiteit en bedrijfsindeling, juni 2013"/>
    <hyperlink ref="B30" location="'Tabel 22'!A1" display="Aantal vte bij bedrijven behorende tot het Schiphol-cluster (exclusief onderdelen KLM-concern, Schiphol-concern en Luchtverkeersleiding Nederland), verbijzonderd naar activiteit en bedrijfsindeling, september 2013"/>
    <hyperlink ref="B31" location="'Tabel 23'!A1" display="Aantal vte bij bedrijven behorende tot het Schiphol-cluster (exclusief onderdelen KLM-concern, Schiphol-concern en Luchtverkeersleiding Nederland), verbijzonderd naar activiteit en bedrijfsindeling, december 2013"/>
    <hyperlink ref="B32" location="'Tabel 24'!A1" display="Aantal vte bij bedrijven behorende tot het Schiphol-cluster (exclusief onderdelen KLM-concern, Schiphol-concern en Luchtverkeersleiding Nederland), verbijzonderd naar activiteit en bedrijfsindeling, maart 2014"/>
    <hyperlink ref="B33" location="'Tabel 25'!A1" display="Aantal vte bij bedrijven behorende tot het Schiphol-cluster (exclusief onderdelen KLM-concern, Schiphol-concern en Luchtverkeersleiding Nederland), verbijzonderd naar activiteit en bedrijfsindeling, juni 2014"/>
    <hyperlink ref="B34" location="'Tabel 26'!A1" display="Aantal vte bij bedrijven behorende tot het Schiphol-cluster (exclusief onderdelen KLM-concern, Schiphol-concern en Luchtverkeersleiding Nederland), verbijzonderd naar activiteit en bedrijfsindeling, september 2014"/>
    <hyperlink ref="B35" location="'Tabel 27'!A1" display="Aantal vte bij bedrijven behorende tot het Schiphol-cluster (exclusief onderdelen KLM-concern, Schiphol-concern en Luchtverkeersleiding Nederland), verbijzonderd naar activiteit en bedrijfsindeling, december 2014"/>
    <hyperlink ref="B36" location="'Tabel 28'!A1" display="Aantal vte bij bedrijven behorende tot het Schiphol-cluster (exclusief onderdelen KLM-concern, Schiphol-concern en Luchtverkeersleiding Nederland), verbijzonderd naar activiteit en bedrijfsindeling, maart 2015"/>
    <hyperlink ref="B37" location="'Tabel 29'!A1" display="Aantal vte bij bedrijven behorende tot het Schiphol-cluster (exclusief onderdelen KLM-concern, Schiphol-concern en Luchtverkeersleiding Nederland), verbijzonderd naar activiteit en bedrijfsindeling, juni 2015"/>
    <hyperlink ref="B38" location="'Tabel 30'!A1" display="Aantal vte bij bedrijven behorende tot het Schiphol-cluster (exclusief onderdelen KLM-concern, Schiphol-concern en Luchtverkeersleiding Nederland), verbijzonderd naar activiteit en bedrijfsindeling, september 2015"/>
    <hyperlink ref="B39" location="'Tabel 31'!A1" display="Aantal vte bij bedrijven behorende tot het Schiphol-cluster (exclusief onderdelen KLM-concern, Schiphol-concern en Luchtverkeersleiding Nederland), verbijzonderd naar activiteit en bedrijfsindeling, december 2015"/>
    <hyperlink ref="B40" location="'Tabel 32'!A1" display="Aantal vte bij bedrijven behorende tot het Schiphol-cluster (exclusief onderdelen KLM-concern, Schiphol-concern en Luchtverkeersleiding Nederland), verbijzonderd naar activiteit en bedrijfsindeling, maart 2016"/>
    <hyperlink ref="B41" location="'Tabel 33'!A1" display="Aantal vte bij bedrijven behorende tot het Schiphol-cluster (exclusief onderdelen KLM-concern, Schiphol-concern en Luchtverkeersleiding Nederland), verbijzonderd naar activiteit en bedrijfsindeling, juni 2016"/>
    <hyperlink ref="B42" location="'Tabel 34'!A1" display="Aantal vte bij bedrijven behorende tot het Schiphol-cluster (exclusief onderdelen KLM-concern, Schiphol-concern en Luchtverkeersleiding Nederland), verbijzonderd naar activiteit en bedrijfsindeling, september 2016"/>
    <hyperlink ref="B43" location="'Tabel 35'!A1" display="Aantal vte bij bedrijven behorende tot het Schiphol-cluster (exclusief onderdelen KLM-concern, Schiphol-concern en Luchtverkeersleiding Nederland), verbijzonderd naar activiteit en bedrijfsindeling, december 2016"/>
    <hyperlink ref="B44" location="'Tabel 36'!A1" display="Aantal vte bij bedrijven behorende tot het Schiphol-cluster (exclusief onderdelen KLM-concern, Schiphol-concern en Luchtverkeersleiding Nederland), verbijzonderd naar activiteit en bedrijfsindeling, maart 2017"/>
    <hyperlink ref="B45" location="'Tabel 37'!A1" display="Aantal vte bij bedrijven behorende tot het Schiphol-cluster (exclusief onderdelen KLM-concern, Schiphol-concern en Luchtverkeersleiding Nederland), verbijzonderd naar activiteit en bedrijfsindeling, juni 2017"/>
    <hyperlink ref="B46" location="'Tabel 38'!A1" display="Aantal vte bij bedrijven behorende tot het Schiphol-cluster (exclusief onderdelen KLM-concern, Schiphol-concern en Luchtverkeersleiding Nederland), verbijzonderd naar activiteit en bedrijfsindeling, september 2017"/>
    <hyperlink ref="B47" location="'Tabel 39'!A1" display="Aantal vte bij bedrijven behorende tot het Schiphol-cluster (exclusief onderdelen KLM-concern, Schiphol-concern en Luchtverkeersleiding Nederland), verbijzonderd naar activiteit en bedrijfsindeling, december 2017"/>
    <hyperlink ref="B48" location="'Tabel 40'!A1" display="Aantal vte bij bedrijven behorende tot het Schiphol-cluster (exclusief onderdelen KLM-concern, Schiphol-concern en Luchtverkeersleiding Nederland), verbijzonderd naar activiteit en bedrijfsindeling, maart 2018"/>
    <hyperlink ref="B49" location="'Tabel 41'!A1" display="Aantal vte bij bedrijven behorende tot het Schiphol-cluster (exclusief onderdelen KLM-concern, Schiphol-concern en Luchtverkeersleiding Nederland), verbijzonderd naar activiteit en bedrijfsindeling, juni 2018"/>
    <hyperlink ref="B50" location="'Tabel 42'!A1" display="Aantal vte bij bedrijven behorende tot het Schiphol-cluster (exclusief onderdelen KLM-concern, Schiphol-concern en Luchtverkeersleiding Nederland), verbijzonderd naar activiteit en bedrijfsindeling, september 2018"/>
    <hyperlink ref="B51" location="'Tabel 43'!A1" display="Aantal vte bij bedrijven behorende tot het Schiphol-cluster (exclusief onderdelen KLM-concern, Schiphol-concern en Luchtverkeersleiding Nederland), verbijzonderd naar activiteit en bedrijfsindeling, december 2018"/>
    <hyperlink ref="B52" location="'Tabel 44'!A1" display="Aantal vte bij bedrijven behorende tot het Schiphol-cluster (exclusief onderdelen KLM-concern, Schiphol-concern en Luchtverkeersleiding Nederland), verbijzonderd naar activiteit en bedrijfsindeling, maart 2019"/>
    <hyperlink ref="B53" location="'Tabel 45'!A1" display="Aantal vte bij bedrijven behorende tot het Schiphol-cluster (exclusief onderdelen KLM-concern, Schiphol-concern en Luchtverkeersleiding Nederland), verbijzonderd naar activiteit en bedrijfsindeling, juni 2019"/>
    <hyperlink ref="B54" location="'Tabel 46'!A1" display="Aantal vte bij bedrijven behorende tot het Schiphol-cluster (exclusief onderdelen KLM-concern, Schiphol-concern en Luchtverkeersleiding Nederland), verbijzonderd naar activiteit en bedrijfsindeling, september 2019"/>
    <hyperlink ref="B55" location="'Tabel 47'!A1" display="Aantal vte bij bedrijven behorende tot het Schiphol-cluster (exclusief onderdelen KLM-concern, Schiphol-concern en Luchtverkeersleiding Nederland), verbijzonderd naar activiteit en bedrijfsindeling, december 2019"/>
    <hyperlink ref="B56" location="'Tabel 48'!A1" display="Aantal vte bij bedrijven behorende tot het Schiphol-cluster (exclusief onderdelen KLM-concern, Schiphol-concern en Luchtverkeersleiding Nederland), verbijzonderd naar activiteit en bedrijfsindeling, maart 2020"/>
    <hyperlink ref="B57" location="'Tabel 49'!A1" display="Aantal vte bij bedrijven behorende tot het Schiphol-cluster (exclusief onderdelen KLM-concern, Schiphol-concern en Luchtverkeersleiding Nederland), verbijzonderd naar activiteit en bedrijfsindeling, juni 2020"/>
    <hyperlink ref="B58" location="'Tabel 50'!A1" display="Aantal vte bij bedrijven behorende tot het Schiphol-cluster (exclusief onderdelen KLM-concern, Schiphol-concern en Luchtverkeersleiding Nederland), verbijzonderd naar activiteit en bedrijfsindeling, september 2020"/>
    <hyperlink ref="B59" location="'Tabel 51'!A1" display="Aantal vte bij bedrijven behorende tot het Schiphol-cluster (exclusief onderdelen KLM-concern, Schiphol-concern en Luchtverkeersleiding Nederland), verbijzonderd naar activiteit en bedrijfsindeling, december 2020"/>
    <hyperlink ref="B60" location="'Tabel 52'!A1" display="Aantal vte bij bedrijven behorende tot het Schiphol-cluster (exclusief onderdelen KLM-concern, Schiphol-concern en Luchtverkeersleiding Nederland), verbijzonderd naar activiteit en bedrijfsindeling, maart 2021"/>
    <hyperlink ref="B61" location="'Tabel 53'!A1" display="Aantal vte bij bedrijven behorende tot het Schiphol-cluster (exclusief onderdelen KLM-concern, Schiphol-concern en Luchtverkeersleiding Nederland), verbijzonderd naar activiteit en bedrijfsindeling, juni 2021"/>
    <hyperlink ref="B62" location="'Tabel 54'!A1" display="Aantal vte bij bedrijven behorende tot het Schiphol-cluster (exclusief onderdelen KLM-concern, Schiphol-concern en Luchtverkeersleiding Nederland), verbijzonderd naar activiteit en bedrijfsindeling, september 2021"/>
    <hyperlink ref="B63" location="'Tabel 55'!A1" display="Aantal vte bij bedrijven behorende tot het Schiphol-cluster, verbijzonderd naar activiteit en bedrijfsindeling, december 2021"/>
    <hyperlink ref="B64" location="'Tabel 56'!A1" display="Aantal vte bij bedrijven behorende tot het Schiphol-cluster, verbijzonderd naar activiteit en bedrijfsindeling, maart 2022"/>
    <hyperlink ref="B65" location="'Tabel 57'!A1" display="Aantal vte bij bedrijven behorende tot het Schiphol-cluster, verbijzonderd naar activiteit en bedrijfsindeling, juni 2022"/>
  </hyperlinks>
  <pageMargins left="0.75" right="0.75" top="1" bottom="1" header="0.5" footer="0.5"/>
  <pageSetup paperSize="9" scale="86"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36"/>
  <sheetViews>
    <sheetView zoomScaleNormal="100" workbookViewId="0"/>
  </sheetViews>
  <sheetFormatPr defaultColWidth="9.140625" defaultRowHeight="11.25" x14ac:dyDescent="0.2"/>
  <cols>
    <col min="1" max="1" width="52.85546875" style="58" customWidth="1"/>
    <col min="2" max="12" width="13.42578125" style="58" customWidth="1"/>
    <col min="13" max="16384" width="9.140625" style="58"/>
  </cols>
  <sheetData>
    <row r="1" spans="1:12" s="95" customFormat="1" x14ac:dyDescent="0.2">
      <c r="A1" s="76" t="s">
        <v>93</v>
      </c>
      <c r="B1" s="77"/>
      <c r="C1" s="77"/>
      <c r="D1" s="77"/>
      <c r="E1" s="77"/>
      <c r="F1" s="77"/>
      <c r="G1" s="77"/>
      <c r="H1" s="77"/>
      <c r="I1" s="77"/>
      <c r="J1" s="77"/>
      <c r="K1" s="77"/>
      <c r="L1" s="77"/>
    </row>
    <row r="2" spans="1:12" s="95" customFormat="1" x14ac:dyDescent="0.2">
      <c r="A2" s="78" t="s">
        <v>170</v>
      </c>
      <c r="B2" s="79"/>
      <c r="C2" s="79"/>
      <c r="D2" s="79"/>
      <c r="E2" s="79"/>
      <c r="F2" s="79"/>
      <c r="G2" s="79"/>
      <c r="H2" s="79"/>
      <c r="I2" s="79"/>
      <c r="J2" s="79"/>
      <c r="K2" s="79"/>
      <c r="L2" s="79"/>
    </row>
    <row r="3" spans="1:12" s="95" customFormat="1" ht="11.25" customHeight="1" x14ac:dyDescent="0.2">
      <c r="A3" s="108"/>
      <c r="B3" s="109"/>
      <c r="C3" s="109"/>
      <c r="D3" s="109"/>
      <c r="E3" s="109"/>
      <c r="F3" s="110"/>
      <c r="G3" s="110"/>
      <c r="H3" s="110"/>
      <c r="I3" s="110"/>
      <c r="J3" s="109"/>
      <c r="K3" s="109"/>
      <c r="L3" s="109"/>
    </row>
    <row r="4" spans="1:12" s="95" customFormat="1" ht="11.25" customHeight="1" x14ac:dyDescent="0.2">
      <c r="A4" s="111"/>
      <c r="B4" s="112" t="s">
        <v>1</v>
      </c>
      <c r="C4" s="85"/>
      <c r="D4" s="85"/>
      <c r="E4" s="85"/>
      <c r="F4" s="85"/>
      <c r="G4" s="85"/>
      <c r="H4" s="85"/>
      <c r="I4" s="85"/>
      <c r="J4" s="85"/>
      <c r="K4" s="85"/>
      <c r="L4" s="85"/>
    </row>
    <row r="5" spans="1:12" s="95" customFormat="1" ht="14.45" customHeight="1" x14ac:dyDescent="0.2">
      <c r="A5" s="108"/>
      <c r="B5" s="108"/>
      <c r="C5" s="145" t="s">
        <v>270</v>
      </c>
      <c r="D5" s="145" t="s">
        <v>271</v>
      </c>
      <c r="E5" s="145" t="s">
        <v>272</v>
      </c>
      <c r="F5" s="145" t="s">
        <v>273</v>
      </c>
      <c r="G5" s="145" t="s">
        <v>274</v>
      </c>
      <c r="H5" s="145" t="s">
        <v>275</v>
      </c>
      <c r="I5" s="145" t="s">
        <v>276</v>
      </c>
      <c r="J5" s="145" t="s">
        <v>277</v>
      </c>
      <c r="K5" s="145" t="s">
        <v>278</v>
      </c>
      <c r="L5" s="145" t="s">
        <v>279</v>
      </c>
    </row>
    <row r="6" spans="1:12" s="95" customFormat="1" x14ac:dyDescent="0.2">
      <c r="A6" s="79"/>
      <c r="B6" s="104"/>
      <c r="C6" s="146"/>
      <c r="D6" s="146"/>
      <c r="E6" s="146"/>
      <c r="F6" s="146"/>
      <c r="G6" s="146"/>
      <c r="H6" s="146"/>
      <c r="I6" s="146"/>
      <c r="J6" s="146"/>
      <c r="K6" s="146"/>
      <c r="L6" s="146"/>
    </row>
    <row r="7" spans="1:12" s="95" customFormat="1" x14ac:dyDescent="0.2">
      <c r="A7" s="77"/>
      <c r="B7" s="113"/>
      <c r="C7" s="77"/>
      <c r="D7" s="113"/>
      <c r="E7" s="77"/>
      <c r="F7" s="77"/>
      <c r="G7" s="77"/>
      <c r="H7" s="77"/>
      <c r="I7" s="77"/>
      <c r="J7" s="113"/>
      <c r="K7" s="113"/>
      <c r="L7" s="77"/>
    </row>
    <row r="8" spans="1:12" s="95" customFormat="1" x14ac:dyDescent="0.2">
      <c r="A8" s="77"/>
      <c r="B8" s="113" t="s">
        <v>269</v>
      </c>
      <c r="C8" s="77"/>
      <c r="D8" s="77"/>
      <c r="E8" s="77"/>
      <c r="F8" s="77"/>
      <c r="G8" s="77"/>
      <c r="H8" s="77"/>
      <c r="I8" s="77"/>
      <c r="J8" s="77"/>
      <c r="K8" s="77"/>
      <c r="L8" s="77"/>
    </row>
    <row r="9" spans="1:12" s="95" customFormat="1" x14ac:dyDescent="0.2">
      <c r="A9" s="77"/>
      <c r="B9" s="77"/>
      <c r="C9" s="77"/>
      <c r="D9" s="114"/>
      <c r="E9" s="114"/>
      <c r="F9" s="77"/>
      <c r="G9" s="77"/>
      <c r="H9" s="77"/>
      <c r="I9" s="77"/>
      <c r="J9" s="77"/>
      <c r="K9" s="77"/>
      <c r="L9" s="77"/>
    </row>
    <row r="10" spans="1:12" s="95" customFormat="1" x14ac:dyDescent="0.2">
      <c r="A10" s="1" t="s">
        <v>1</v>
      </c>
      <c r="B10" s="115">
        <v>53820</v>
      </c>
      <c r="C10" s="115">
        <v>35760</v>
      </c>
      <c r="D10" s="115">
        <v>18060</v>
      </c>
      <c r="E10" s="115">
        <v>3850</v>
      </c>
      <c r="F10" s="115">
        <v>12050</v>
      </c>
      <c r="G10" s="115">
        <v>15950</v>
      </c>
      <c r="H10" s="115">
        <v>15390</v>
      </c>
      <c r="I10" s="115">
        <v>6450</v>
      </c>
      <c r="J10" s="115">
        <v>130</v>
      </c>
      <c r="K10" s="115">
        <v>9200</v>
      </c>
      <c r="L10" s="115">
        <v>44530</v>
      </c>
    </row>
    <row r="11" spans="1:12" s="95" customFormat="1" x14ac:dyDescent="0.2">
      <c r="A11" s="1"/>
      <c r="B11" s="115"/>
      <c r="C11" s="115"/>
      <c r="D11" s="115"/>
      <c r="E11" s="115"/>
      <c r="F11" s="115"/>
      <c r="G11" s="115"/>
      <c r="H11" s="115"/>
      <c r="I11" s="115"/>
      <c r="J11" s="115"/>
      <c r="K11" s="115"/>
      <c r="L11" s="115"/>
    </row>
    <row r="12" spans="1:12" s="95" customFormat="1" x14ac:dyDescent="0.2">
      <c r="A12" s="1" t="s">
        <v>288</v>
      </c>
      <c r="B12" s="116">
        <v>50600</v>
      </c>
      <c r="C12" s="116">
        <v>33420</v>
      </c>
      <c r="D12" s="116">
        <v>17180</v>
      </c>
      <c r="E12" s="116">
        <v>3570</v>
      </c>
      <c r="F12" s="116">
        <v>11270</v>
      </c>
      <c r="G12" s="116">
        <v>14850</v>
      </c>
      <c r="H12" s="116">
        <v>14620</v>
      </c>
      <c r="I12" s="116">
        <v>6160</v>
      </c>
      <c r="J12" s="116">
        <v>130</v>
      </c>
      <c r="K12" s="116">
        <v>8500</v>
      </c>
      <c r="L12" s="116">
        <v>42030</v>
      </c>
    </row>
    <row r="13" spans="1:12" s="95" customFormat="1" x14ac:dyDescent="0.2">
      <c r="A13" s="1"/>
      <c r="B13" s="115"/>
      <c r="C13" s="115"/>
      <c r="D13" s="115"/>
      <c r="E13" s="115"/>
      <c r="F13" s="115"/>
      <c r="G13" s="115"/>
      <c r="H13" s="115"/>
      <c r="I13" s="115"/>
      <c r="J13" s="115"/>
      <c r="K13" s="115"/>
      <c r="L13" s="115"/>
    </row>
    <row r="14" spans="1:12" s="95" customFormat="1" x14ac:dyDescent="0.2">
      <c r="A14" s="1" t="s">
        <v>289</v>
      </c>
      <c r="B14" s="115">
        <v>26460</v>
      </c>
      <c r="C14" s="115">
        <v>17130</v>
      </c>
      <c r="D14" s="115">
        <v>9330</v>
      </c>
      <c r="E14" s="115">
        <v>1420</v>
      </c>
      <c r="F14" s="115">
        <v>5710</v>
      </c>
      <c r="G14" s="115">
        <v>7900</v>
      </c>
      <c r="H14" s="115">
        <v>8070</v>
      </c>
      <c r="I14" s="115">
        <v>3330</v>
      </c>
      <c r="J14" s="115">
        <v>30</v>
      </c>
      <c r="K14" s="115">
        <v>3340</v>
      </c>
      <c r="L14" s="115">
        <v>23110</v>
      </c>
    </row>
    <row r="15" spans="1:12" s="95" customFormat="1" x14ac:dyDescent="0.2">
      <c r="A15" s="1" t="s">
        <v>290</v>
      </c>
      <c r="B15" s="115">
        <v>12260</v>
      </c>
      <c r="C15" s="115">
        <v>9170</v>
      </c>
      <c r="D15" s="115">
        <v>3090</v>
      </c>
      <c r="E15" s="115">
        <v>910</v>
      </c>
      <c r="F15" s="115">
        <v>3010</v>
      </c>
      <c r="G15" s="115">
        <v>3640</v>
      </c>
      <c r="H15" s="115">
        <v>3280</v>
      </c>
      <c r="I15" s="115">
        <v>1370</v>
      </c>
      <c r="J15" s="115">
        <v>40</v>
      </c>
      <c r="K15" s="115">
        <v>2490</v>
      </c>
      <c r="L15" s="115">
        <v>9720</v>
      </c>
    </row>
    <row r="16" spans="1:12" s="95" customFormat="1" x14ac:dyDescent="0.2">
      <c r="A16" s="1" t="s">
        <v>291</v>
      </c>
      <c r="B16" s="115">
        <v>6620</v>
      </c>
      <c r="C16" s="115">
        <v>3610</v>
      </c>
      <c r="D16" s="115">
        <v>3020</v>
      </c>
      <c r="E16" s="115">
        <v>1040</v>
      </c>
      <c r="F16" s="115">
        <v>1540</v>
      </c>
      <c r="G16" s="115">
        <v>1570</v>
      </c>
      <c r="H16" s="115">
        <v>1530</v>
      </c>
      <c r="I16" s="115">
        <v>900</v>
      </c>
      <c r="J16" s="115">
        <v>50</v>
      </c>
      <c r="K16" s="115">
        <v>2200</v>
      </c>
      <c r="L16" s="115">
        <v>4410</v>
      </c>
    </row>
    <row r="17" spans="1:56" s="95" customFormat="1" x14ac:dyDescent="0.2">
      <c r="A17" s="2" t="s">
        <v>310</v>
      </c>
      <c r="B17" s="115">
        <v>5260</v>
      </c>
      <c r="C17" s="115">
        <v>3510</v>
      </c>
      <c r="D17" s="117">
        <v>1740</v>
      </c>
      <c r="E17" s="117">
        <v>200</v>
      </c>
      <c r="F17" s="117">
        <v>1010</v>
      </c>
      <c r="G17" s="117">
        <v>1740</v>
      </c>
      <c r="H17" s="117">
        <v>1740</v>
      </c>
      <c r="I17" s="117">
        <v>560</v>
      </c>
      <c r="J17" s="117">
        <v>10</v>
      </c>
      <c r="K17" s="117">
        <v>470</v>
      </c>
      <c r="L17" s="117">
        <v>4790</v>
      </c>
    </row>
    <row r="18" spans="1:56" s="95" customFormat="1" x14ac:dyDescent="0.2">
      <c r="A18" s="2"/>
      <c r="B18" s="115"/>
      <c r="C18" s="115"/>
      <c r="D18" s="117"/>
      <c r="E18" s="117"/>
      <c r="F18" s="117"/>
      <c r="G18" s="117"/>
      <c r="H18" s="117"/>
      <c r="I18" s="117"/>
      <c r="J18" s="117"/>
      <c r="K18" s="117"/>
      <c r="L18" s="117"/>
    </row>
    <row r="19" spans="1:56" s="95" customFormat="1" x14ac:dyDescent="0.2">
      <c r="A19" s="82" t="s">
        <v>304</v>
      </c>
      <c r="B19" s="117">
        <v>21940</v>
      </c>
      <c r="C19" s="117">
        <v>14070</v>
      </c>
      <c r="D19" s="117">
        <v>7870</v>
      </c>
      <c r="E19" s="117">
        <v>720</v>
      </c>
      <c r="F19" s="117">
        <v>4560</v>
      </c>
      <c r="G19" s="117">
        <v>6680</v>
      </c>
      <c r="H19" s="117">
        <v>7130</v>
      </c>
      <c r="I19" s="117">
        <v>2830</v>
      </c>
      <c r="J19" s="117">
        <v>10</v>
      </c>
      <c r="K19" s="117">
        <v>1700</v>
      </c>
      <c r="L19" s="117">
        <v>20230</v>
      </c>
      <c r="N19" s="74"/>
      <c r="O19" s="74"/>
      <c r="P19" s="74"/>
      <c r="Q19" s="74"/>
      <c r="R19" s="74"/>
      <c r="S19" s="74"/>
      <c r="T19" s="74"/>
      <c r="U19" s="74"/>
      <c r="V19" s="74"/>
      <c r="W19" s="74"/>
      <c r="X19" s="74"/>
      <c r="Y19" s="74"/>
      <c r="Z19" s="74"/>
      <c r="AA19" s="74"/>
      <c r="AB19" s="74"/>
      <c r="AC19" s="74"/>
      <c r="AD19" s="74"/>
      <c r="AE19" s="74"/>
      <c r="AF19" s="74"/>
      <c r="AG19" s="74"/>
      <c r="AH19" s="74"/>
    </row>
    <row r="20" spans="1:56" s="1" customFormat="1" x14ac:dyDescent="0.2">
      <c r="A20" s="82" t="s">
        <v>214</v>
      </c>
      <c r="B20" s="117">
        <v>2550</v>
      </c>
      <c r="C20" s="117">
        <v>1910</v>
      </c>
      <c r="D20" s="117">
        <v>640</v>
      </c>
      <c r="E20" s="117">
        <v>90</v>
      </c>
      <c r="F20" s="117">
        <v>440</v>
      </c>
      <c r="G20" s="117">
        <v>780</v>
      </c>
      <c r="H20" s="117">
        <v>770</v>
      </c>
      <c r="I20" s="117">
        <v>460</v>
      </c>
      <c r="J20" s="117">
        <v>0</v>
      </c>
      <c r="K20" s="117">
        <v>150</v>
      </c>
      <c r="L20" s="117">
        <v>2390</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74"/>
      <c r="AX20" s="74"/>
      <c r="AY20" s="74"/>
      <c r="AZ20" s="74"/>
      <c r="BA20" s="74"/>
      <c r="BB20" s="74"/>
      <c r="BC20" s="74"/>
      <c r="BD20" s="74"/>
    </row>
    <row r="21" spans="1:56" s="95" customFormat="1" x14ac:dyDescent="0.2">
      <c r="A21" s="82" t="s">
        <v>292</v>
      </c>
      <c r="B21" s="117">
        <v>5040</v>
      </c>
      <c r="C21" s="117">
        <v>3380</v>
      </c>
      <c r="D21" s="117">
        <v>1660</v>
      </c>
      <c r="E21" s="117" t="s">
        <v>218</v>
      </c>
      <c r="F21" s="117">
        <v>950</v>
      </c>
      <c r="G21" s="117">
        <v>1720</v>
      </c>
      <c r="H21" s="117">
        <v>1700</v>
      </c>
      <c r="I21" s="117">
        <v>540</v>
      </c>
      <c r="J21" s="117" t="s">
        <v>218</v>
      </c>
      <c r="K21" s="117">
        <v>280</v>
      </c>
      <c r="L21" s="117">
        <v>4760</v>
      </c>
      <c r="N21" s="74"/>
      <c r="O21" s="74"/>
      <c r="P21" s="74"/>
      <c r="Q21" s="74"/>
      <c r="R21" s="74"/>
      <c r="S21" s="74"/>
      <c r="T21" s="74"/>
      <c r="U21" s="74"/>
      <c r="V21" s="74"/>
      <c r="W21" s="74"/>
      <c r="X21" s="74"/>
      <c r="Y21" s="74"/>
      <c r="Z21" s="74"/>
      <c r="AA21" s="74"/>
      <c r="AB21" s="74"/>
      <c r="AC21" s="74"/>
      <c r="AD21" s="74"/>
      <c r="AE21" s="74"/>
      <c r="AF21" s="74"/>
      <c r="AG21" s="74"/>
      <c r="AH21" s="74"/>
    </row>
    <row r="22" spans="1:56" s="95" customFormat="1" x14ac:dyDescent="0.2">
      <c r="A22" s="82" t="s">
        <v>293</v>
      </c>
      <c r="B22" s="117">
        <v>1640</v>
      </c>
      <c r="C22" s="117">
        <v>1250</v>
      </c>
      <c r="D22" s="117">
        <v>380</v>
      </c>
      <c r="E22" s="117" t="s">
        <v>218</v>
      </c>
      <c r="F22" s="117">
        <v>170</v>
      </c>
      <c r="G22" s="117">
        <v>540</v>
      </c>
      <c r="H22" s="117">
        <v>690</v>
      </c>
      <c r="I22" s="117">
        <v>210</v>
      </c>
      <c r="J22" s="117" t="s">
        <v>218</v>
      </c>
      <c r="K22" s="117" t="s">
        <v>218</v>
      </c>
      <c r="L22" s="117" t="s">
        <v>218</v>
      </c>
      <c r="N22" s="74"/>
      <c r="O22" s="74"/>
      <c r="P22" s="74"/>
      <c r="Q22" s="74"/>
      <c r="R22" s="74"/>
      <c r="S22" s="74"/>
      <c r="T22" s="74"/>
      <c r="U22" s="74"/>
      <c r="V22" s="74"/>
      <c r="W22" s="74"/>
      <c r="X22" s="74"/>
      <c r="Y22" s="74"/>
      <c r="Z22" s="74"/>
      <c r="AA22" s="74"/>
      <c r="AB22" s="74"/>
      <c r="AC22" s="74"/>
      <c r="AD22" s="74"/>
      <c r="AE22" s="74"/>
      <c r="AF22" s="74"/>
      <c r="AG22" s="74"/>
      <c r="AH22" s="74"/>
    </row>
    <row r="23" spans="1:56" s="95" customFormat="1" x14ac:dyDescent="0.2">
      <c r="A23" s="82" t="s">
        <v>294</v>
      </c>
      <c r="B23" s="117">
        <v>3100</v>
      </c>
      <c r="C23" s="117">
        <v>2050</v>
      </c>
      <c r="D23" s="117">
        <v>1060</v>
      </c>
      <c r="E23" s="117">
        <v>380</v>
      </c>
      <c r="F23" s="117">
        <v>910</v>
      </c>
      <c r="G23" s="117">
        <v>890</v>
      </c>
      <c r="H23" s="117">
        <v>630</v>
      </c>
      <c r="I23" s="117">
        <v>280</v>
      </c>
      <c r="J23" s="117">
        <v>0</v>
      </c>
      <c r="K23" s="117">
        <v>620</v>
      </c>
      <c r="L23" s="117">
        <v>2490</v>
      </c>
      <c r="N23" s="74"/>
      <c r="O23" s="74"/>
      <c r="P23" s="74"/>
      <c r="Q23" s="74"/>
      <c r="R23" s="74"/>
      <c r="S23" s="74"/>
      <c r="T23" s="74"/>
      <c r="U23" s="74"/>
      <c r="V23" s="74"/>
      <c r="W23" s="74"/>
      <c r="X23" s="74"/>
      <c r="Y23" s="74"/>
      <c r="Z23" s="74"/>
      <c r="AA23" s="74"/>
      <c r="AB23" s="74"/>
      <c r="AC23" s="74"/>
      <c r="AD23" s="74"/>
      <c r="AE23" s="74"/>
      <c r="AF23" s="74"/>
      <c r="AG23" s="74"/>
      <c r="AH23" s="74"/>
    </row>
    <row r="24" spans="1:56" s="95" customFormat="1" x14ac:dyDescent="0.2">
      <c r="A24" s="82" t="s">
        <v>295</v>
      </c>
      <c r="B24" s="117">
        <v>3000</v>
      </c>
      <c r="C24" s="117">
        <v>1330</v>
      </c>
      <c r="D24" s="117">
        <v>1660</v>
      </c>
      <c r="E24" s="117">
        <v>500</v>
      </c>
      <c r="F24" s="117">
        <v>730</v>
      </c>
      <c r="G24" s="117">
        <v>790</v>
      </c>
      <c r="H24" s="117">
        <v>670</v>
      </c>
      <c r="I24" s="117">
        <v>300</v>
      </c>
      <c r="J24" s="117">
        <v>10</v>
      </c>
      <c r="K24" s="117">
        <v>900</v>
      </c>
      <c r="L24" s="117">
        <v>2090</v>
      </c>
      <c r="N24" s="74"/>
      <c r="O24" s="74"/>
      <c r="P24" s="74"/>
      <c r="Q24" s="74"/>
      <c r="R24" s="74"/>
      <c r="S24" s="74"/>
      <c r="T24" s="74"/>
      <c r="U24" s="74"/>
      <c r="V24" s="74"/>
      <c r="W24" s="74"/>
      <c r="X24" s="74"/>
      <c r="Y24" s="74"/>
      <c r="Z24" s="74"/>
      <c r="AA24" s="74"/>
      <c r="AB24" s="74"/>
      <c r="AC24" s="74"/>
      <c r="AD24" s="74"/>
      <c r="AE24" s="74"/>
      <c r="AF24" s="74"/>
      <c r="AG24" s="74"/>
      <c r="AH24" s="74"/>
    </row>
    <row r="25" spans="1:56" s="95" customFormat="1" x14ac:dyDescent="0.2">
      <c r="A25" s="82" t="s">
        <v>296</v>
      </c>
      <c r="B25" s="117">
        <v>1030</v>
      </c>
      <c r="C25" s="117">
        <v>820</v>
      </c>
      <c r="D25" s="117">
        <v>210</v>
      </c>
      <c r="E25" s="117">
        <v>30</v>
      </c>
      <c r="F25" s="117">
        <v>120</v>
      </c>
      <c r="G25" s="117">
        <v>200</v>
      </c>
      <c r="H25" s="117">
        <v>330</v>
      </c>
      <c r="I25" s="117">
        <v>320</v>
      </c>
      <c r="J25" s="117">
        <v>30</v>
      </c>
      <c r="K25" s="117">
        <v>150</v>
      </c>
      <c r="L25" s="117">
        <v>880</v>
      </c>
      <c r="N25" s="74"/>
      <c r="O25" s="74"/>
      <c r="P25" s="74"/>
      <c r="Q25" s="74"/>
      <c r="R25" s="74"/>
      <c r="S25" s="74"/>
      <c r="T25" s="74"/>
      <c r="U25" s="74"/>
      <c r="V25" s="74"/>
      <c r="W25" s="74"/>
      <c r="X25" s="74"/>
      <c r="Y25" s="74"/>
      <c r="Z25" s="74"/>
      <c r="AA25" s="74"/>
      <c r="AB25" s="74"/>
      <c r="AC25" s="74"/>
      <c r="AD25" s="74"/>
      <c r="AE25" s="74"/>
      <c r="AF25" s="74"/>
      <c r="AG25" s="74"/>
      <c r="AH25" s="74"/>
    </row>
    <row r="26" spans="1:56" s="95" customFormat="1" x14ac:dyDescent="0.2">
      <c r="A26" s="82" t="s">
        <v>297</v>
      </c>
      <c r="B26" s="117">
        <v>900</v>
      </c>
      <c r="C26" s="117">
        <v>460</v>
      </c>
      <c r="D26" s="117">
        <v>440</v>
      </c>
      <c r="E26" s="117">
        <v>310</v>
      </c>
      <c r="F26" s="117">
        <v>260</v>
      </c>
      <c r="G26" s="117">
        <v>150</v>
      </c>
      <c r="H26" s="117">
        <v>120</v>
      </c>
      <c r="I26" s="117">
        <v>60</v>
      </c>
      <c r="J26" s="117">
        <v>0</v>
      </c>
      <c r="K26" s="117">
        <v>470</v>
      </c>
      <c r="L26" s="117">
        <v>420</v>
      </c>
      <c r="N26" s="74"/>
      <c r="O26" s="74"/>
      <c r="P26" s="74"/>
      <c r="Q26" s="74"/>
      <c r="R26" s="74"/>
      <c r="S26" s="74"/>
      <c r="T26" s="74"/>
      <c r="U26" s="74"/>
      <c r="V26" s="74"/>
      <c r="W26" s="74"/>
      <c r="X26" s="74"/>
      <c r="Y26" s="74"/>
      <c r="Z26" s="74"/>
      <c r="AA26" s="74"/>
      <c r="AB26" s="74"/>
      <c r="AC26" s="74"/>
      <c r="AD26" s="74"/>
      <c r="AE26" s="74"/>
      <c r="AF26" s="74"/>
      <c r="AG26" s="74"/>
      <c r="AH26" s="74"/>
    </row>
    <row r="27" spans="1:56" s="95" customFormat="1" x14ac:dyDescent="0.2">
      <c r="A27" s="82" t="s">
        <v>85</v>
      </c>
      <c r="B27" s="117">
        <v>510</v>
      </c>
      <c r="C27" s="117">
        <v>270</v>
      </c>
      <c r="D27" s="117">
        <v>240</v>
      </c>
      <c r="E27" s="117">
        <v>130</v>
      </c>
      <c r="F27" s="117">
        <v>170</v>
      </c>
      <c r="G27" s="117">
        <v>100</v>
      </c>
      <c r="H27" s="117">
        <v>70</v>
      </c>
      <c r="I27" s="117">
        <v>30</v>
      </c>
      <c r="J27" s="117">
        <v>0</v>
      </c>
      <c r="K27" s="117" t="s">
        <v>218</v>
      </c>
      <c r="L27" s="117" t="s">
        <v>218</v>
      </c>
      <c r="N27" s="74"/>
      <c r="O27" s="74"/>
      <c r="P27" s="74"/>
      <c r="Q27" s="74"/>
      <c r="R27" s="74"/>
      <c r="S27" s="74"/>
      <c r="T27" s="74"/>
      <c r="U27" s="74"/>
      <c r="V27" s="74"/>
      <c r="W27" s="74"/>
      <c r="X27" s="74"/>
      <c r="Y27" s="74"/>
      <c r="Z27" s="74"/>
      <c r="AA27" s="74"/>
      <c r="AB27" s="74"/>
      <c r="AC27" s="74"/>
      <c r="AD27" s="74"/>
      <c r="AE27" s="74"/>
      <c r="AF27" s="74"/>
      <c r="AG27" s="74"/>
      <c r="AH27" s="74"/>
    </row>
    <row r="28" spans="1:56" s="95" customFormat="1" x14ac:dyDescent="0.2">
      <c r="A28" s="82" t="s">
        <v>298</v>
      </c>
      <c r="B28" s="117">
        <v>1220</v>
      </c>
      <c r="C28" s="117">
        <v>1020</v>
      </c>
      <c r="D28" s="117">
        <v>200</v>
      </c>
      <c r="E28" s="117" t="s">
        <v>218</v>
      </c>
      <c r="F28" s="117">
        <v>280</v>
      </c>
      <c r="G28" s="117">
        <v>370</v>
      </c>
      <c r="H28" s="117">
        <v>340</v>
      </c>
      <c r="I28" s="117">
        <v>110</v>
      </c>
      <c r="J28" s="117" t="s">
        <v>218</v>
      </c>
      <c r="K28" s="117">
        <v>120</v>
      </c>
      <c r="L28" s="117">
        <v>1100</v>
      </c>
      <c r="N28" s="74"/>
      <c r="O28" s="74"/>
      <c r="P28" s="74"/>
      <c r="Q28" s="74"/>
      <c r="R28" s="74"/>
      <c r="S28" s="74"/>
      <c r="T28" s="74"/>
      <c r="U28" s="74"/>
      <c r="V28" s="74"/>
      <c r="W28" s="74"/>
      <c r="X28" s="74"/>
      <c r="Y28" s="74"/>
      <c r="Z28" s="74"/>
      <c r="AA28" s="74"/>
      <c r="AB28" s="74"/>
      <c r="AC28" s="74"/>
      <c r="AD28" s="74"/>
      <c r="AE28" s="74"/>
      <c r="AF28" s="74"/>
      <c r="AG28" s="74"/>
      <c r="AH28" s="74"/>
    </row>
    <row r="29" spans="1:56" s="95" customFormat="1" x14ac:dyDescent="0.2">
      <c r="A29" s="82" t="s">
        <v>299</v>
      </c>
      <c r="B29" s="117">
        <v>3830</v>
      </c>
      <c r="C29" s="117">
        <v>2890</v>
      </c>
      <c r="D29" s="117">
        <v>940</v>
      </c>
      <c r="E29" s="117">
        <v>330</v>
      </c>
      <c r="F29" s="117">
        <v>1140</v>
      </c>
      <c r="G29" s="117">
        <v>1200</v>
      </c>
      <c r="H29" s="117">
        <v>810</v>
      </c>
      <c r="I29" s="117">
        <v>330</v>
      </c>
      <c r="J29" s="117">
        <v>10</v>
      </c>
      <c r="K29" s="117">
        <v>950</v>
      </c>
      <c r="L29" s="117">
        <v>2850</v>
      </c>
      <c r="N29" s="74"/>
      <c r="O29" s="74"/>
      <c r="P29" s="74"/>
      <c r="Q29" s="74"/>
      <c r="R29" s="74"/>
      <c r="S29" s="74"/>
      <c r="T29" s="74"/>
      <c r="U29" s="74"/>
      <c r="V29" s="74"/>
      <c r="W29" s="74"/>
      <c r="X29" s="74"/>
      <c r="Y29" s="74"/>
      <c r="Z29" s="74"/>
      <c r="AA29" s="74"/>
      <c r="AB29" s="74"/>
      <c r="AC29" s="74"/>
      <c r="AD29" s="74"/>
      <c r="AE29" s="74"/>
      <c r="AF29" s="74"/>
      <c r="AG29" s="74"/>
      <c r="AH29" s="74"/>
    </row>
    <row r="30" spans="1:56" x14ac:dyDescent="0.2">
      <c r="A30" s="82" t="s">
        <v>300</v>
      </c>
      <c r="B30" s="117">
        <v>1790</v>
      </c>
      <c r="C30" s="117">
        <v>1530</v>
      </c>
      <c r="D30" s="117">
        <v>260</v>
      </c>
      <c r="E30" s="117">
        <v>120</v>
      </c>
      <c r="F30" s="117">
        <v>420</v>
      </c>
      <c r="G30" s="117">
        <v>490</v>
      </c>
      <c r="H30" s="117">
        <v>470</v>
      </c>
      <c r="I30" s="117">
        <v>270</v>
      </c>
      <c r="J30" s="117">
        <v>20</v>
      </c>
      <c r="K30" s="117">
        <v>360</v>
      </c>
      <c r="L30" s="117">
        <v>1420</v>
      </c>
      <c r="N30" s="74"/>
      <c r="O30" s="74"/>
      <c r="P30" s="74"/>
      <c r="Q30" s="74"/>
      <c r="R30" s="74"/>
      <c r="S30" s="74"/>
      <c r="T30" s="74"/>
      <c r="U30" s="74"/>
      <c r="V30" s="74"/>
      <c r="W30" s="74"/>
      <c r="X30" s="74"/>
      <c r="Y30" s="74"/>
      <c r="Z30" s="74"/>
      <c r="AA30" s="74"/>
      <c r="AB30" s="74"/>
      <c r="AC30" s="74"/>
      <c r="AD30" s="74"/>
      <c r="AE30" s="74"/>
      <c r="AF30" s="74"/>
      <c r="AG30" s="74"/>
      <c r="AH30" s="74"/>
    </row>
    <row r="31" spans="1:56" x14ac:dyDescent="0.2">
      <c r="A31" s="82" t="s">
        <v>301</v>
      </c>
      <c r="B31" s="117">
        <v>930</v>
      </c>
      <c r="C31" s="117">
        <v>500</v>
      </c>
      <c r="D31" s="117">
        <v>430</v>
      </c>
      <c r="E31" s="117">
        <v>50</v>
      </c>
      <c r="F31" s="117">
        <v>140</v>
      </c>
      <c r="G31" s="117">
        <v>250</v>
      </c>
      <c r="H31" s="117">
        <v>320</v>
      </c>
      <c r="I31" s="117">
        <v>170</v>
      </c>
      <c r="J31" s="117">
        <v>0</v>
      </c>
      <c r="K31" s="117">
        <v>300</v>
      </c>
      <c r="L31" s="117">
        <v>630</v>
      </c>
      <c r="N31" s="74"/>
      <c r="O31" s="74"/>
      <c r="P31" s="74"/>
      <c r="Q31" s="74"/>
      <c r="R31" s="74"/>
      <c r="S31" s="74"/>
      <c r="T31" s="74"/>
      <c r="U31" s="74"/>
      <c r="V31" s="74"/>
      <c r="W31" s="74"/>
      <c r="X31" s="74"/>
      <c r="Y31" s="74"/>
      <c r="Z31" s="74"/>
      <c r="AA31" s="74"/>
      <c r="AB31" s="74"/>
      <c r="AC31" s="74"/>
      <c r="AD31" s="74"/>
      <c r="AE31" s="74"/>
      <c r="AF31" s="74"/>
      <c r="AG31" s="74"/>
      <c r="AH31" s="74"/>
    </row>
    <row r="32" spans="1:56" x14ac:dyDescent="0.2">
      <c r="A32" s="82" t="s">
        <v>302</v>
      </c>
      <c r="B32" s="117">
        <v>2160</v>
      </c>
      <c r="C32" s="117">
        <v>1390</v>
      </c>
      <c r="D32" s="117">
        <v>770</v>
      </c>
      <c r="E32" s="117">
        <v>570</v>
      </c>
      <c r="F32" s="117">
        <v>740</v>
      </c>
      <c r="G32" s="117">
        <v>400</v>
      </c>
      <c r="H32" s="117">
        <v>320</v>
      </c>
      <c r="I32" s="117">
        <v>120</v>
      </c>
      <c r="J32" s="117">
        <v>20</v>
      </c>
      <c r="K32" s="117">
        <v>1770</v>
      </c>
      <c r="L32" s="117">
        <v>390</v>
      </c>
      <c r="N32" s="74"/>
      <c r="O32" s="74"/>
      <c r="P32" s="74"/>
      <c r="Q32" s="74"/>
      <c r="R32" s="74"/>
      <c r="S32" s="74"/>
      <c r="T32" s="74"/>
      <c r="U32" s="74"/>
      <c r="V32" s="74"/>
      <c r="W32" s="74"/>
      <c r="X32" s="74"/>
      <c r="Y32" s="74"/>
      <c r="Z32" s="74"/>
      <c r="AA32" s="74"/>
      <c r="AB32" s="74"/>
      <c r="AC32" s="74"/>
      <c r="AD32" s="74"/>
      <c r="AE32" s="74"/>
      <c r="AF32" s="74"/>
      <c r="AG32" s="74"/>
      <c r="AH32" s="74"/>
    </row>
    <row r="33" spans="1:34" x14ac:dyDescent="0.2">
      <c r="A33" s="82" t="s">
        <v>303</v>
      </c>
      <c r="B33" s="117">
        <v>1010</v>
      </c>
      <c r="C33" s="117">
        <v>580</v>
      </c>
      <c r="D33" s="117">
        <v>430</v>
      </c>
      <c r="E33" s="117">
        <v>60</v>
      </c>
      <c r="F33" s="117">
        <v>230</v>
      </c>
      <c r="G33" s="117">
        <v>290</v>
      </c>
      <c r="H33" s="117">
        <v>260</v>
      </c>
      <c r="I33" s="117">
        <v>150</v>
      </c>
      <c r="J33" s="117">
        <v>10</v>
      </c>
      <c r="K33" s="117">
        <v>290</v>
      </c>
      <c r="L33" s="117">
        <v>710</v>
      </c>
      <c r="N33" s="75"/>
      <c r="O33" s="75"/>
      <c r="P33" s="75"/>
      <c r="Q33" s="75"/>
      <c r="R33" s="75"/>
      <c r="S33" s="75"/>
      <c r="T33" s="75"/>
      <c r="U33" s="75"/>
      <c r="V33" s="75"/>
      <c r="W33" s="75"/>
      <c r="X33" s="75"/>
      <c r="Y33" s="75"/>
      <c r="Z33" s="75"/>
      <c r="AA33" s="75"/>
      <c r="AB33" s="75"/>
      <c r="AC33" s="75"/>
      <c r="AD33" s="75"/>
      <c r="AE33" s="75"/>
      <c r="AF33" s="75"/>
      <c r="AG33" s="75"/>
      <c r="AH33" s="75"/>
    </row>
    <row r="34" spans="1:34" x14ac:dyDescent="0.2">
      <c r="A34" s="79"/>
      <c r="B34" s="118"/>
      <c r="C34" s="118"/>
      <c r="D34" s="118"/>
      <c r="E34" s="118"/>
      <c r="F34" s="118"/>
      <c r="G34" s="118"/>
      <c r="H34" s="118"/>
      <c r="I34" s="118"/>
      <c r="J34" s="118"/>
      <c r="K34" s="118"/>
      <c r="L34" s="118"/>
    </row>
    <row r="35" spans="1:34" x14ac:dyDescent="0.2">
      <c r="A35" s="58" t="s">
        <v>89</v>
      </c>
    </row>
    <row r="36" spans="1:34" x14ac:dyDescent="0.2">
      <c r="C36" s="119"/>
      <c r="E36" s="120"/>
      <c r="K36" s="120"/>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36"/>
  <sheetViews>
    <sheetView zoomScaleNormal="100" workbookViewId="0"/>
  </sheetViews>
  <sheetFormatPr defaultColWidth="9.140625" defaultRowHeight="11.25" x14ac:dyDescent="0.2"/>
  <cols>
    <col min="1" max="1" width="52.85546875" style="58" customWidth="1"/>
    <col min="2" max="12" width="13.42578125" style="58" customWidth="1"/>
    <col min="13" max="16384" width="9.140625" style="58"/>
  </cols>
  <sheetData>
    <row r="1" spans="1:12" s="95" customFormat="1" x14ac:dyDescent="0.2">
      <c r="A1" s="76" t="s">
        <v>94</v>
      </c>
      <c r="B1" s="77"/>
      <c r="C1" s="77"/>
      <c r="D1" s="77"/>
      <c r="E1" s="77"/>
      <c r="F1" s="77"/>
      <c r="G1" s="77"/>
      <c r="H1" s="77"/>
      <c r="I1" s="77"/>
      <c r="J1" s="77"/>
      <c r="K1" s="77"/>
      <c r="L1" s="77"/>
    </row>
    <row r="2" spans="1:12" s="95" customFormat="1" x14ac:dyDescent="0.2">
      <c r="A2" s="78" t="s">
        <v>171</v>
      </c>
      <c r="B2" s="79"/>
      <c r="C2" s="79"/>
      <c r="D2" s="79"/>
      <c r="E2" s="79"/>
      <c r="F2" s="79"/>
      <c r="G2" s="79"/>
      <c r="H2" s="79"/>
      <c r="I2" s="79"/>
      <c r="J2" s="79"/>
      <c r="K2" s="79"/>
      <c r="L2" s="79"/>
    </row>
    <row r="3" spans="1:12" s="95" customFormat="1" ht="11.25" customHeight="1" x14ac:dyDescent="0.2">
      <c r="A3" s="108"/>
      <c r="B3" s="109"/>
      <c r="C3" s="109"/>
      <c r="D3" s="109"/>
      <c r="E3" s="109"/>
      <c r="F3" s="110"/>
      <c r="G3" s="110"/>
      <c r="H3" s="110"/>
      <c r="I3" s="110"/>
      <c r="J3" s="109"/>
      <c r="K3" s="109"/>
      <c r="L3" s="109"/>
    </row>
    <row r="4" spans="1:12" s="95" customFormat="1" ht="11.25" customHeight="1" x14ac:dyDescent="0.2">
      <c r="A4" s="111"/>
      <c r="B4" s="112" t="s">
        <v>1</v>
      </c>
      <c r="C4" s="85"/>
      <c r="D4" s="85"/>
      <c r="E4" s="85"/>
      <c r="F4" s="85"/>
      <c r="G4" s="85"/>
      <c r="H4" s="85"/>
      <c r="I4" s="85"/>
      <c r="J4" s="85"/>
      <c r="K4" s="85"/>
      <c r="L4" s="85"/>
    </row>
    <row r="5" spans="1:12" s="95" customFormat="1" ht="14.45" customHeight="1" x14ac:dyDescent="0.2">
      <c r="A5" s="108"/>
      <c r="B5" s="108"/>
      <c r="C5" s="145" t="s">
        <v>270</v>
      </c>
      <c r="D5" s="145" t="s">
        <v>271</v>
      </c>
      <c r="E5" s="145" t="s">
        <v>272</v>
      </c>
      <c r="F5" s="145" t="s">
        <v>273</v>
      </c>
      <c r="G5" s="145" t="s">
        <v>274</v>
      </c>
      <c r="H5" s="145" t="s">
        <v>275</v>
      </c>
      <c r="I5" s="145" t="s">
        <v>276</v>
      </c>
      <c r="J5" s="145" t="s">
        <v>277</v>
      </c>
      <c r="K5" s="145" t="s">
        <v>278</v>
      </c>
      <c r="L5" s="145" t="s">
        <v>279</v>
      </c>
    </row>
    <row r="6" spans="1:12" s="95" customFormat="1" x14ac:dyDescent="0.2">
      <c r="A6" s="79"/>
      <c r="B6" s="104"/>
      <c r="C6" s="146"/>
      <c r="D6" s="146"/>
      <c r="E6" s="146"/>
      <c r="F6" s="146"/>
      <c r="G6" s="146"/>
      <c r="H6" s="146"/>
      <c r="I6" s="146"/>
      <c r="J6" s="146"/>
      <c r="K6" s="146"/>
      <c r="L6" s="146"/>
    </row>
    <row r="7" spans="1:12" s="95" customFormat="1" x14ac:dyDescent="0.2">
      <c r="A7" s="77"/>
      <c r="B7" s="113"/>
      <c r="C7" s="77"/>
      <c r="D7" s="113"/>
      <c r="E7" s="77"/>
      <c r="F7" s="77"/>
      <c r="G7" s="77"/>
      <c r="H7" s="77"/>
      <c r="I7" s="77"/>
      <c r="J7" s="113"/>
      <c r="K7" s="113"/>
      <c r="L7" s="77"/>
    </row>
    <row r="8" spans="1:12" s="95" customFormat="1" x14ac:dyDescent="0.2">
      <c r="A8" s="77"/>
      <c r="B8" s="113" t="s">
        <v>269</v>
      </c>
      <c r="C8" s="77"/>
      <c r="D8" s="77"/>
      <c r="E8" s="77"/>
      <c r="F8" s="77"/>
      <c r="G8" s="77"/>
      <c r="H8" s="77"/>
      <c r="I8" s="77"/>
      <c r="J8" s="77"/>
      <c r="K8" s="77"/>
      <c r="L8" s="77"/>
    </row>
    <row r="9" spans="1:12" s="95" customFormat="1" x14ac:dyDescent="0.2">
      <c r="A9" s="77"/>
      <c r="B9" s="77"/>
      <c r="C9" s="77"/>
      <c r="D9" s="114"/>
      <c r="E9" s="114"/>
      <c r="F9" s="77"/>
      <c r="G9" s="77"/>
      <c r="H9" s="77"/>
      <c r="I9" s="77"/>
      <c r="J9" s="77"/>
      <c r="K9" s="77"/>
      <c r="L9" s="77"/>
    </row>
    <row r="10" spans="1:12" s="95" customFormat="1" x14ac:dyDescent="0.2">
      <c r="A10" s="1" t="s">
        <v>1</v>
      </c>
      <c r="B10" s="115">
        <v>55700</v>
      </c>
      <c r="C10" s="115">
        <v>36690</v>
      </c>
      <c r="D10" s="115">
        <v>19010</v>
      </c>
      <c r="E10" s="115">
        <v>4480</v>
      </c>
      <c r="F10" s="115">
        <v>12390</v>
      </c>
      <c r="G10" s="115">
        <v>16110</v>
      </c>
      <c r="H10" s="115">
        <v>15840</v>
      </c>
      <c r="I10" s="115">
        <v>6730</v>
      </c>
      <c r="J10" s="115">
        <v>150</v>
      </c>
      <c r="K10" s="115">
        <v>10400</v>
      </c>
      <c r="L10" s="115">
        <v>45220</v>
      </c>
    </row>
    <row r="11" spans="1:12" s="95" customFormat="1" x14ac:dyDescent="0.2">
      <c r="A11" s="1"/>
      <c r="B11" s="115"/>
      <c r="C11" s="115"/>
      <c r="D11" s="115"/>
      <c r="E11" s="115"/>
      <c r="F11" s="115"/>
      <c r="G11" s="115"/>
      <c r="H11" s="115"/>
      <c r="I11" s="115"/>
      <c r="J11" s="115"/>
      <c r="K11" s="115"/>
      <c r="L11" s="115"/>
    </row>
    <row r="12" spans="1:12" s="95" customFormat="1" x14ac:dyDescent="0.2">
      <c r="A12" s="1" t="s">
        <v>288</v>
      </c>
      <c r="B12" s="116">
        <v>52380</v>
      </c>
      <c r="C12" s="116">
        <v>34280</v>
      </c>
      <c r="D12" s="116">
        <v>18090</v>
      </c>
      <c r="E12" s="116">
        <v>4150</v>
      </c>
      <c r="F12" s="116">
        <v>11580</v>
      </c>
      <c r="G12" s="116">
        <v>15020</v>
      </c>
      <c r="H12" s="116">
        <v>15070</v>
      </c>
      <c r="I12" s="116">
        <v>6430</v>
      </c>
      <c r="J12" s="116">
        <v>150</v>
      </c>
      <c r="K12" s="116">
        <v>9610</v>
      </c>
      <c r="L12" s="116">
        <v>42700</v>
      </c>
    </row>
    <row r="13" spans="1:12" s="95" customFormat="1" x14ac:dyDescent="0.2">
      <c r="A13" s="1"/>
      <c r="B13" s="115"/>
      <c r="C13" s="115"/>
      <c r="D13" s="115"/>
      <c r="E13" s="115"/>
      <c r="F13" s="115"/>
      <c r="G13" s="115"/>
      <c r="H13" s="115"/>
      <c r="I13" s="115"/>
      <c r="J13" s="115"/>
      <c r="K13" s="115"/>
      <c r="L13" s="115"/>
    </row>
    <row r="14" spans="1:12" s="95" customFormat="1" x14ac:dyDescent="0.2">
      <c r="A14" s="1" t="s">
        <v>289</v>
      </c>
      <c r="B14" s="115">
        <v>26690</v>
      </c>
      <c r="C14" s="115">
        <v>16800</v>
      </c>
      <c r="D14" s="115">
        <v>9880</v>
      </c>
      <c r="E14" s="115">
        <v>1720</v>
      </c>
      <c r="F14" s="115">
        <v>5800</v>
      </c>
      <c r="G14" s="115">
        <v>7770</v>
      </c>
      <c r="H14" s="115">
        <v>8020</v>
      </c>
      <c r="I14" s="115">
        <v>3350</v>
      </c>
      <c r="J14" s="115">
        <v>30</v>
      </c>
      <c r="K14" s="115">
        <v>3980</v>
      </c>
      <c r="L14" s="115">
        <v>22690</v>
      </c>
    </row>
    <row r="15" spans="1:12" s="95" customFormat="1" x14ac:dyDescent="0.2">
      <c r="A15" s="1" t="s">
        <v>290</v>
      </c>
      <c r="B15" s="115">
        <v>12910</v>
      </c>
      <c r="C15" s="115">
        <v>9700</v>
      </c>
      <c r="D15" s="115">
        <v>3220</v>
      </c>
      <c r="E15" s="115">
        <v>1020</v>
      </c>
      <c r="F15" s="115">
        <v>3100</v>
      </c>
      <c r="G15" s="115">
        <v>3760</v>
      </c>
      <c r="H15" s="115">
        <v>3520</v>
      </c>
      <c r="I15" s="115">
        <v>1460</v>
      </c>
      <c r="J15" s="115">
        <v>50</v>
      </c>
      <c r="K15" s="115">
        <v>2670</v>
      </c>
      <c r="L15" s="115">
        <v>10200</v>
      </c>
    </row>
    <row r="16" spans="1:12" s="95" customFormat="1" x14ac:dyDescent="0.2">
      <c r="A16" s="1" t="s">
        <v>291</v>
      </c>
      <c r="B16" s="115">
        <v>6880</v>
      </c>
      <c r="C16" s="115">
        <v>3730</v>
      </c>
      <c r="D16" s="115">
        <v>3150</v>
      </c>
      <c r="E16" s="115">
        <v>1170</v>
      </c>
      <c r="F16" s="115">
        <v>1580</v>
      </c>
      <c r="G16" s="115">
        <v>1590</v>
      </c>
      <c r="H16" s="115">
        <v>1570</v>
      </c>
      <c r="I16" s="115">
        <v>930</v>
      </c>
      <c r="J16" s="115">
        <v>60</v>
      </c>
      <c r="K16" s="115">
        <v>2420</v>
      </c>
      <c r="L16" s="115">
        <v>4450</v>
      </c>
    </row>
    <row r="17" spans="1:56" s="95" customFormat="1" x14ac:dyDescent="0.2">
      <c r="A17" s="2" t="s">
        <v>310</v>
      </c>
      <c r="B17" s="115">
        <v>5900</v>
      </c>
      <c r="C17" s="115">
        <v>4050</v>
      </c>
      <c r="D17" s="115">
        <v>1840</v>
      </c>
      <c r="E17" s="115">
        <v>240</v>
      </c>
      <c r="F17" s="115">
        <v>1100</v>
      </c>
      <c r="G17" s="115">
        <v>1900</v>
      </c>
      <c r="H17" s="115">
        <v>1960</v>
      </c>
      <c r="I17" s="115">
        <v>690</v>
      </c>
      <c r="J17" s="115">
        <v>10</v>
      </c>
      <c r="K17" s="115">
        <v>540</v>
      </c>
      <c r="L17" s="115">
        <v>5360</v>
      </c>
    </row>
    <row r="18" spans="1:56" s="95" customFormat="1" x14ac:dyDescent="0.2">
      <c r="A18" s="2"/>
      <c r="B18" s="115"/>
      <c r="C18" s="115"/>
      <c r="D18" s="117"/>
      <c r="E18" s="117"/>
      <c r="F18" s="117"/>
      <c r="G18" s="117"/>
      <c r="H18" s="117"/>
      <c r="I18" s="117"/>
      <c r="J18" s="117"/>
      <c r="K18" s="117"/>
      <c r="L18" s="117"/>
    </row>
    <row r="19" spans="1:56" s="95" customFormat="1" x14ac:dyDescent="0.2">
      <c r="A19" s="82" t="s">
        <v>304</v>
      </c>
      <c r="B19" s="117">
        <v>22130</v>
      </c>
      <c r="C19" s="117">
        <v>13870</v>
      </c>
      <c r="D19" s="117">
        <v>8260</v>
      </c>
      <c r="E19" s="117">
        <v>930</v>
      </c>
      <c r="F19" s="117">
        <v>4570</v>
      </c>
      <c r="G19" s="117">
        <v>6570</v>
      </c>
      <c r="H19" s="117">
        <v>7180</v>
      </c>
      <c r="I19" s="117">
        <v>2870</v>
      </c>
      <c r="J19" s="117">
        <v>10</v>
      </c>
      <c r="K19" s="117">
        <v>2060</v>
      </c>
      <c r="L19" s="117">
        <v>20070</v>
      </c>
      <c r="N19" s="74"/>
      <c r="O19" s="74"/>
      <c r="P19" s="74"/>
      <c r="Q19" s="74"/>
      <c r="R19" s="74"/>
      <c r="S19" s="74"/>
      <c r="T19" s="74"/>
      <c r="U19" s="74"/>
      <c r="V19" s="74"/>
      <c r="W19" s="74"/>
      <c r="X19" s="74"/>
      <c r="Y19" s="74"/>
      <c r="Z19" s="74"/>
      <c r="AA19" s="74"/>
      <c r="AB19" s="74"/>
      <c r="AC19" s="74"/>
      <c r="AD19" s="74"/>
      <c r="AE19" s="74"/>
      <c r="AF19" s="74"/>
      <c r="AG19" s="74"/>
      <c r="AH19" s="74"/>
    </row>
    <row r="20" spans="1:56" s="1" customFormat="1" x14ac:dyDescent="0.2">
      <c r="A20" s="82" t="s">
        <v>214</v>
      </c>
      <c r="B20" s="117">
        <v>2540</v>
      </c>
      <c r="C20" s="117">
        <v>1890</v>
      </c>
      <c r="D20" s="117">
        <v>650</v>
      </c>
      <c r="E20" s="117">
        <v>70</v>
      </c>
      <c r="F20" s="117">
        <v>430</v>
      </c>
      <c r="G20" s="117">
        <v>790</v>
      </c>
      <c r="H20" s="117">
        <v>780</v>
      </c>
      <c r="I20" s="117">
        <v>470</v>
      </c>
      <c r="J20" s="117">
        <v>0</v>
      </c>
      <c r="K20" s="117">
        <v>140</v>
      </c>
      <c r="L20" s="117">
        <v>2400</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74"/>
      <c r="AX20" s="74"/>
      <c r="AY20" s="74"/>
      <c r="AZ20" s="74"/>
      <c r="BA20" s="74"/>
      <c r="BB20" s="74"/>
      <c r="BC20" s="74"/>
      <c r="BD20" s="74"/>
    </row>
    <row r="21" spans="1:56" s="95" customFormat="1" x14ac:dyDescent="0.2">
      <c r="A21" s="82" t="s">
        <v>292</v>
      </c>
      <c r="B21" s="117">
        <v>5600</v>
      </c>
      <c r="C21" s="117">
        <v>3850</v>
      </c>
      <c r="D21" s="117">
        <v>1750</v>
      </c>
      <c r="E21" s="117" t="s">
        <v>218</v>
      </c>
      <c r="F21" s="117">
        <v>1020</v>
      </c>
      <c r="G21" s="117">
        <v>1850</v>
      </c>
      <c r="H21" s="117">
        <v>1900</v>
      </c>
      <c r="I21" s="117">
        <v>660</v>
      </c>
      <c r="J21" s="117" t="s">
        <v>218</v>
      </c>
      <c r="K21" s="117">
        <v>320</v>
      </c>
      <c r="L21" s="117">
        <v>5280</v>
      </c>
      <c r="N21" s="74"/>
      <c r="O21" s="74"/>
      <c r="P21" s="74"/>
      <c r="Q21" s="74"/>
      <c r="R21" s="74"/>
      <c r="S21" s="74"/>
      <c r="T21" s="74"/>
      <c r="U21" s="74"/>
      <c r="V21" s="74"/>
      <c r="W21" s="74"/>
      <c r="X21" s="74"/>
      <c r="Y21" s="74"/>
      <c r="Z21" s="74"/>
      <c r="AA21" s="74"/>
      <c r="AB21" s="74"/>
      <c r="AC21" s="74"/>
      <c r="AD21" s="74"/>
      <c r="AE21" s="74"/>
      <c r="AF21" s="74"/>
      <c r="AG21" s="74"/>
      <c r="AH21" s="74"/>
    </row>
    <row r="22" spans="1:56" s="95" customFormat="1" x14ac:dyDescent="0.2">
      <c r="A22" s="82" t="s">
        <v>293</v>
      </c>
      <c r="B22" s="117">
        <v>1660</v>
      </c>
      <c r="C22" s="117">
        <v>1260</v>
      </c>
      <c r="D22" s="117">
        <v>400</v>
      </c>
      <c r="E22" s="117" t="s">
        <v>218</v>
      </c>
      <c r="F22" s="117">
        <v>180</v>
      </c>
      <c r="G22" s="117">
        <v>530</v>
      </c>
      <c r="H22" s="117">
        <v>700</v>
      </c>
      <c r="I22" s="117">
        <v>220</v>
      </c>
      <c r="J22" s="117" t="s">
        <v>218</v>
      </c>
      <c r="K22" s="117" t="s">
        <v>218</v>
      </c>
      <c r="L22" s="117" t="s">
        <v>218</v>
      </c>
      <c r="N22" s="74"/>
      <c r="O22" s="74"/>
      <c r="P22" s="74"/>
      <c r="Q22" s="74"/>
      <c r="R22" s="74"/>
      <c r="S22" s="74"/>
      <c r="T22" s="74"/>
      <c r="U22" s="74"/>
      <c r="V22" s="74"/>
      <c r="W22" s="74"/>
      <c r="X22" s="74"/>
      <c r="Y22" s="74"/>
      <c r="Z22" s="74"/>
      <c r="AA22" s="74"/>
      <c r="AB22" s="74"/>
      <c r="AC22" s="74"/>
      <c r="AD22" s="74"/>
      <c r="AE22" s="74"/>
      <c r="AF22" s="74"/>
      <c r="AG22" s="74"/>
      <c r="AH22" s="74"/>
    </row>
    <row r="23" spans="1:56" s="95" customFormat="1" x14ac:dyDescent="0.2">
      <c r="A23" s="82" t="s">
        <v>294</v>
      </c>
      <c r="B23" s="117">
        <v>3230</v>
      </c>
      <c r="C23" s="117">
        <v>2100</v>
      </c>
      <c r="D23" s="117">
        <v>1130</v>
      </c>
      <c r="E23" s="117">
        <v>420</v>
      </c>
      <c r="F23" s="117">
        <v>940</v>
      </c>
      <c r="G23" s="117">
        <v>910</v>
      </c>
      <c r="H23" s="117">
        <v>660</v>
      </c>
      <c r="I23" s="117">
        <v>290</v>
      </c>
      <c r="J23" s="117">
        <v>0</v>
      </c>
      <c r="K23" s="117">
        <v>710</v>
      </c>
      <c r="L23" s="117">
        <v>2510</v>
      </c>
      <c r="N23" s="74"/>
      <c r="O23" s="74"/>
      <c r="P23" s="74"/>
      <c r="Q23" s="74"/>
      <c r="R23" s="74"/>
      <c r="S23" s="74"/>
      <c r="T23" s="74"/>
      <c r="U23" s="74"/>
      <c r="V23" s="74"/>
      <c r="W23" s="74"/>
      <c r="X23" s="74"/>
      <c r="Y23" s="74"/>
      <c r="Z23" s="74"/>
      <c r="AA23" s="74"/>
      <c r="AB23" s="74"/>
      <c r="AC23" s="74"/>
      <c r="AD23" s="74"/>
      <c r="AE23" s="74"/>
      <c r="AF23" s="74"/>
      <c r="AG23" s="74"/>
      <c r="AH23" s="74"/>
    </row>
    <row r="24" spans="1:56" s="95" customFormat="1" x14ac:dyDescent="0.2">
      <c r="A24" s="82" t="s">
        <v>295</v>
      </c>
      <c r="B24" s="117">
        <v>3150</v>
      </c>
      <c r="C24" s="117">
        <v>1390</v>
      </c>
      <c r="D24" s="117">
        <v>1760</v>
      </c>
      <c r="E24" s="117">
        <v>560</v>
      </c>
      <c r="F24" s="117">
        <v>770</v>
      </c>
      <c r="G24" s="117">
        <v>800</v>
      </c>
      <c r="H24" s="117">
        <v>690</v>
      </c>
      <c r="I24" s="117">
        <v>310</v>
      </c>
      <c r="J24" s="117">
        <v>10</v>
      </c>
      <c r="K24" s="117">
        <v>1030</v>
      </c>
      <c r="L24" s="117">
        <v>2120</v>
      </c>
      <c r="N24" s="74"/>
      <c r="O24" s="74"/>
      <c r="P24" s="74"/>
      <c r="Q24" s="74"/>
      <c r="R24" s="74"/>
      <c r="S24" s="74"/>
      <c r="T24" s="74"/>
      <c r="U24" s="74"/>
      <c r="V24" s="74"/>
      <c r="W24" s="74"/>
      <c r="X24" s="74"/>
      <c r="Y24" s="74"/>
      <c r="Z24" s="74"/>
      <c r="AA24" s="74"/>
      <c r="AB24" s="74"/>
      <c r="AC24" s="74"/>
      <c r="AD24" s="74"/>
      <c r="AE24" s="74"/>
      <c r="AF24" s="74"/>
      <c r="AG24" s="74"/>
      <c r="AH24" s="74"/>
    </row>
    <row r="25" spans="1:56" s="95" customFormat="1" x14ac:dyDescent="0.2">
      <c r="A25" s="82" t="s">
        <v>296</v>
      </c>
      <c r="B25" s="117">
        <v>1050</v>
      </c>
      <c r="C25" s="117">
        <v>840</v>
      </c>
      <c r="D25" s="117">
        <v>210</v>
      </c>
      <c r="E25" s="117">
        <v>30</v>
      </c>
      <c r="F25" s="117">
        <v>120</v>
      </c>
      <c r="G25" s="117">
        <v>200</v>
      </c>
      <c r="H25" s="117">
        <v>330</v>
      </c>
      <c r="I25" s="117">
        <v>320</v>
      </c>
      <c r="J25" s="117">
        <v>40</v>
      </c>
      <c r="K25" s="117">
        <v>160</v>
      </c>
      <c r="L25" s="117">
        <v>880</v>
      </c>
      <c r="N25" s="74"/>
      <c r="O25" s="74"/>
      <c r="P25" s="74"/>
      <c r="Q25" s="74"/>
      <c r="R25" s="74"/>
      <c r="S25" s="74"/>
      <c r="T25" s="74"/>
      <c r="U25" s="74"/>
      <c r="V25" s="74"/>
      <c r="W25" s="74"/>
      <c r="X25" s="74"/>
      <c r="Y25" s="74"/>
      <c r="Z25" s="74"/>
      <c r="AA25" s="74"/>
      <c r="AB25" s="74"/>
      <c r="AC25" s="74"/>
      <c r="AD25" s="74"/>
      <c r="AE25" s="74"/>
      <c r="AF25" s="74"/>
      <c r="AG25" s="74"/>
      <c r="AH25" s="74"/>
    </row>
    <row r="26" spans="1:56" s="95" customFormat="1" x14ac:dyDescent="0.2">
      <c r="A26" s="82" t="s">
        <v>297</v>
      </c>
      <c r="B26" s="117">
        <v>990</v>
      </c>
      <c r="C26" s="117">
        <v>500</v>
      </c>
      <c r="D26" s="117">
        <v>490</v>
      </c>
      <c r="E26" s="117" t="s">
        <v>218</v>
      </c>
      <c r="F26" s="117">
        <v>270</v>
      </c>
      <c r="G26" s="117">
        <v>150</v>
      </c>
      <c r="H26" s="117">
        <v>120</v>
      </c>
      <c r="I26" s="117">
        <v>60</v>
      </c>
      <c r="J26" s="117" t="s">
        <v>218</v>
      </c>
      <c r="K26" s="117">
        <v>550</v>
      </c>
      <c r="L26" s="117">
        <v>440</v>
      </c>
      <c r="N26" s="74"/>
      <c r="O26" s="74"/>
      <c r="P26" s="74"/>
      <c r="Q26" s="74"/>
      <c r="R26" s="74"/>
      <c r="S26" s="74"/>
      <c r="T26" s="74"/>
      <c r="U26" s="74"/>
      <c r="V26" s="74"/>
      <c r="W26" s="74"/>
      <c r="X26" s="74"/>
      <c r="Y26" s="74"/>
      <c r="Z26" s="74"/>
      <c r="AA26" s="74"/>
      <c r="AB26" s="74"/>
      <c r="AC26" s="74"/>
      <c r="AD26" s="74"/>
      <c r="AE26" s="74"/>
      <c r="AF26" s="74"/>
      <c r="AG26" s="74"/>
      <c r="AH26" s="74"/>
    </row>
    <row r="27" spans="1:56" s="95" customFormat="1" x14ac:dyDescent="0.2">
      <c r="A27" s="82" t="s">
        <v>85</v>
      </c>
      <c r="B27" s="117">
        <v>500</v>
      </c>
      <c r="C27" s="117">
        <v>270</v>
      </c>
      <c r="D27" s="117">
        <v>230</v>
      </c>
      <c r="E27" s="117">
        <v>130</v>
      </c>
      <c r="F27" s="117">
        <v>180</v>
      </c>
      <c r="G27" s="117">
        <v>100</v>
      </c>
      <c r="H27" s="117">
        <v>70</v>
      </c>
      <c r="I27" s="117">
        <v>30</v>
      </c>
      <c r="J27" s="117">
        <v>0</v>
      </c>
      <c r="K27" s="117" t="s">
        <v>218</v>
      </c>
      <c r="L27" s="117" t="s">
        <v>218</v>
      </c>
      <c r="N27" s="74"/>
      <c r="O27" s="74"/>
      <c r="P27" s="74"/>
      <c r="Q27" s="74"/>
      <c r="R27" s="74"/>
      <c r="S27" s="74"/>
      <c r="T27" s="74"/>
      <c r="U27" s="74"/>
      <c r="V27" s="74"/>
      <c r="W27" s="74"/>
      <c r="X27" s="74"/>
      <c r="Y27" s="74"/>
      <c r="Z27" s="74"/>
      <c r="AA27" s="74"/>
      <c r="AB27" s="74"/>
      <c r="AC27" s="74"/>
      <c r="AD27" s="74"/>
      <c r="AE27" s="74"/>
      <c r="AF27" s="74"/>
      <c r="AG27" s="74"/>
      <c r="AH27" s="74"/>
    </row>
    <row r="28" spans="1:56" s="95" customFormat="1" x14ac:dyDescent="0.2">
      <c r="A28" s="82" t="s">
        <v>298</v>
      </c>
      <c r="B28" s="117">
        <v>1290</v>
      </c>
      <c r="C28" s="117">
        <v>1050</v>
      </c>
      <c r="D28" s="117">
        <v>230</v>
      </c>
      <c r="E28" s="117" t="s">
        <v>218</v>
      </c>
      <c r="F28" s="117">
        <v>300</v>
      </c>
      <c r="G28" s="117">
        <v>370</v>
      </c>
      <c r="H28" s="117">
        <v>340</v>
      </c>
      <c r="I28" s="117">
        <v>120</v>
      </c>
      <c r="J28" s="117" t="s">
        <v>218</v>
      </c>
      <c r="K28" s="117">
        <v>150</v>
      </c>
      <c r="L28" s="117">
        <v>1140</v>
      </c>
      <c r="N28" s="74"/>
      <c r="O28" s="74"/>
      <c r="P28" s="74"/>
      <c r="Q28" s="74"/>
      <c r="R28" s="74"/>
      <c r="S28" s="74"/>
      <c r="T28" s="74"/>
      <c r="U28" s="74"/>
      <c r="V28" s="74"/>
      <c r="W28" s="74"/>
      <c r="X28" s="74"/>
      <c r="Y28" s="74"/>
      <c r="Z28" s="74"/>
      <c r="AA28" s="74"/>
      <c r="AB28" s="74"/>
      <c r="AC28" s="74"/>
      <c r="AD28" s="74"/>
      <c r="AE28" s="74"/>
      <c r="AF28" s="74"/>
      <c r="AG28" s="74"/>
      <c r="AH28" s="74"/>
    </row>
    <row r="29" spans="1:56" s="95" customFormat="1" x14ac:dyDescent="0.2">
      <c r="A29" s="82" t="s">
        <v>299</v>
      </c>
      <c r="B29" s="117">
        <v>3980</v>
      </c>
      <c r="C29" s="117">
        <v>2990</v>
      </c>
      <c r="D29" s="117">
        <v>990</v>
      </c>
      <c r="E29" s="117">
        <v>360</v>
      </c>
      <c r="F29" s="117">
        <v>1180</v>
      </c>
      <c r="G29" s="117">
        <v>1230</v>
      </c>
      <c r="H29" s="117">
        <v>850</v>
      </c>
      <c r="I29" s="117">
        <v>350</v>
      </c>
      <c r="J29" s="117">
        <v>10</v>
      </c>
      <c r="K29" s="117">
        <v>1030</v>
      </c>
      <c r="L29" s="117">
        <v>2930</v>
      </c>
      <c r="N29" s="74"/>
      <c r="O29" s="74"/>
      <c r="P29" s="74"/>
      <c r="Q29" s="74"/>
      <c r="R29" s="74"/>
      <c r="S29" s="74"/>
      <c r="T29" s="74"/>
      <c r="U29" s="74"/>
      <c r="V29" s="74"/>
      <c r="W29" s="74"/>
      <c r="X29" s="74"/>
      <c r="Y29" s="74"/>
      <c r="Z29" s="74"/>
      <c r="AA29" s="74"/>
      <c r="AB29" s="74"/>
      <c r="AC29" s="74"/>
      <c r="AD29" s="74"/>
      <c r="AE29" s="74"/>
      <c r="AF29" s="74"/>
      <c r="AG29" s="74"/>
      <c r="AH29" s="74"/>
    </row>
    <row r="30" spans="1:56" x14ac:dyDescent="0.2">
      <c r="A30" s="82" t="s">
        <v>300</v>
      </c>
      <c r="B30" s="117">
        <v>1820</v>
      </c>
      <c r="C30" s="117">
        <v>1560</v>
      </c>
      <c r="D30" s="117">
        <v>260</v>
      </c>
      <c r="E30" s="117">
        <v>130</v>
      </c>
      <c r="F30" s="117">
        <v>410</v>
      </c>
      <c r="G30" s="117">
        <v>490</v>
      </c>
      <c r="H30" s="117">
        <v>490</v>
      </c>
      <c r="I30" s="117">
        <v>280</v>
      </c>
      <c r="J30" s="117">
        <v>20</v>
      </c>
      <c r="K30" s="117">
        <v>390</v>
      </c>
      <c r="L30" s="117">
        <v>1410</v>
      </c>
      <c r="N30" s="74"/>
      <c r="O30" s="74"/>
      <c r="P30" s="74"/>
      <c r="Q30" s="74"/>
      <c r="R30" s="74"/>
      <c r="S30" s="74"/>
      <c r="T30" s="74"/>
      <c r="U30" s="74"/>
      <c r="V30" s="74"/>
      <c r="W30" s="74"/>
      <c r="X30" s="74"/>
      <c r="Y30" s="74"/>
      <c r="Z30" s="74"/>
      <c r="AA30" s="74"/>
      <c r="AB30" s="74"/>
      <c r="AC30" s="74"/>
      <c r="AD30" s="74"/>
      <c r="AE30" s="74"/>
      <c r="AF30" s="74"/>
      <c r="AG30" s="74"/>
      <c r="AH30" s="74"/>
    </row>
    <row r="31" spans="1:56" x14ac:dyDescent="0.2">
      <c r="A31" s="82" t="s">
        <v>301</v>
      </c>
      <c r="B31" s="117">
        <v>950</v>
      </c>
      <c r="C31" s="117">
        <v>510</v>
      </c>
      <c r="D31" s="117">
        <v>440</v>
      </c>
      <c r="E31" s="117">
        <v>60</v>
      </c>
      <c r="F31" s="117">
        <v>140</v>
      </c>
      <c r="G31" s="117">
        <v>260</v>
      </c>
      <c r="H31" s="117">
        <v>320</v>
      </c>
      <c r="I31" s="117">
        <v>170</v>
      </c>
      <c r="J31" s="117">
        <v>0</v>
      </c>
      <c r="K31" s="117">
        <v>310</v>
      </c>
      <c r="L31" s="117">
        <v>640</v>
      </c>
      <c r="N31" s="74"/>
      <c r="O31" s="74"/>
      <c r="P31" s="74"/>
      <c r="Q31" s="74"/>
      <c r="R31" s="74"/>
      <c r="S31" s="74"/>
      <c r="T31" s="74"/>
      <c r="U31" s="74"/>
      <c r="V31" s="74"/>
      <c r="W31" s="74"/>
      <c r="X31" s="74"/>
      <c r="Y31" s="74"/>
      <c r="Z31" s="74"/>
      <c r="AA31" s="74"/>
      <c r="AB31" s="74"/>
      <c r="AC31" s="74"/>
      <c r="AD31" s="74"/>
      <c r="AE31" s="74"/>
      <c r="AF31" s="74"/>
      <c r="AG31" s="74"/>
      <c r="AH31" s="74"/>
    </row>
    <row r="32" spans="1:56" x14ac:dyDescent="0.2">
      <c r="A32" s="82" t="s">
        <v>302</v>
      </c>
      <c r="B32" s="117">
        <v>2390</v>
      </c>
      <c r="C32" s="117">
        <v>1560</v>
      </c>
      <c r="D32" s="117">
        <v>830</v>
      </c>
      <c r="E32" s="117">
        <v>690</v>
      </c>
      <c r="F32" s="117">
        <v>790</v>
      </c>
      <c r="G32" s="117">
        <v>420</v>
      </c>
      <c r="H32" s="117">
        <v>340</v>
      </c>
      <c r="I32" s="117">
        <v>130</v>
      </c>
      <c r="J32" s="117">
        <v>20</v>
      </c>
      <c r="K32" s="117">
        <v>1990</v>
      </c>
      <c r="L32" s="117">
        <v>390</v>
      </c>
      <c r="N32" s="74"/>
      <c r="O32" s="74"/>
      <c r="P32" s="74"/>
      <c r="Q32" s="74"/>
      <c r="R32" s="74"/>
      <c r="S32" s="74"/>
      <c r="T32" s="74"/>
      <c r="U32" s="74"/>
      <c r="V32" s="74"/>
      <c r="W32" s="74"/>
      <c r="X32" s="74"/>
      <c r="Y32" s="74"/>
      <c r="Z32" s="74"/>
      <c r="AA32" s="74"/>
      <c r="AB32" s="74"/>
      <c r="AC32" s="74"/>
      <c r="AD32" s="74"/>
      <c r="AE32" s="74"/>
      <c r="AF32" s="74"/>
      <c r="AG32" s="74"/>
      <c r="AH32" s="74"/>
    </row>
    <row r="33" spans="1:34" x14ac:dyDescent="0.2">
      <c r="A33" s="82" t="s">
        <v>303</v>
      </c>
      <c r="B33" s="117">
        <v>1130</v>
      </c>
      <c r="C33" s="117">
        <v>670</v>
      </c>
      <c r="D33" s="117">
        <v>460</v>
      </c>
      <c r="E33" s="117">
        <v>60</v>
      </c>
      <c r="F33" s="117">
        <v>270</v>
      </c>
      <c r="G33" s="117">
        <v>330</v>
      </c>
      <c r="H33" s="117">
        <v>300</v>
      </c>
      <c r="I33" s="117">
        <v>160</v>
      </c>
      <c r="J33" s="117">
        <v>10</v>
      </c>
      <c r="K33" s="117">
        <v>300</v>
      </c>
      <c r="L33" s="117">
        <v>830</v>
      </c>
      <c r="N33" s="75"/>
      <c r="O33" s="75"/>
      <c r="P33" s="75"/>
      <c r="Q33" s="75"/>
      <c r="R33" s="75"/>
      <c r="S33" s="75"/>
      <c r="T33" s="75"/>
      <c r="U33" s="75"/>
      <c r="V33" s="75"/>
      <c r="W33" s="75"/>
      <c r="X33" s="75"/>
      <c r="Y33" s="75"/>
      <c r="Z33" s="75"/>
      <c r="AA33" s="75"/>
      <c r="AB33" s="75"/>
      <c r="AC33" s="75"/>
      <c r="AD33" s="75"/>
      <c r="AE33" s="75"/>
      <c r="AF33" s="75"/>
      <c r="AG33" s="75"/>
      <c r="AH33" s="75"/>
    </row>
    <row r="34" spans="1:34" x14ac:dyDescent="0.2">
      <c r="A34" s="79"/>
      <c r="B34" s="118"/>
      <c r="C34" s="118"/>
      <c r="D34" s="118"/>
      <c r="E34" s="118"/>
      <c r="F34" s="118"/>
      <c r="G34" s="118"/>
      <c r="H34" s="118"/>
      <c r="I34" s="118"/>
      <c r="J34" s="118"/>
      <c r="K34" s="118"/>
      <c r="L34" s="118"/>
    </row>
    <row r="35" spans="1:34" x14ac:dyDescent="0.2">
      <c r="A35" s="58" t="s">
        <v>89</v>
      </c>
    </row>
    <row r="36" spans="1:34" x14ac:dyDescent="0.2">
      <c r="C36" s="119"/>
      <c r="E36" s="120"/>
      <c r="K36" s="120"/>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36"/>
  <sheetViews>
    <sheetView zoomScaleNormal="100" workbookViewId="0"/>
  </sheetViews>
  <sheetFormatPr defaultColWidth="9.140625" defaultRowHeight="11.25" x14ac:dyDescent="0.2"/>
  <cols>
    <col min="1" max="1" width="52.85546875" style="58" customWidth="1"/>
    <col min="2" max="12" width="13.42578125" style="58" customWidth="1"/>
    <col min="13" max="16384" width="9.140625" style="58"/>
  </cols>
  <sheetData>
    <row r="1" spans="1:12" s="95" customFormat="1" x14ac:dyDescent="0.2">
      <c r="A1" s="76" t="s">
        <v>95</v>
      </c>
      <c r="B1" s="77"/>
      <c r="C1" s="77"/>
      <c r="D1" s="77"/>
      <c r="E1" s="77"/>
      <c r="F1" s="77"/>
      <c r="G1" s="77"/>
      <c r="H1" s="77"/>
      <c r="I1" s="77"/>
      <c r="J1" s="77"/>
      <c r="K1" s="77"/>
      <c r="L1" s="77"/>
    </row>
    <row r="2" spans="1:12" s="95" customFormat="1" x14ac:dyDescent="0.2">
      <c r="A2" s="78" t="s">
        <v>172</v>
      </c>
      <c r="B2" s="79"/>
      <c r="C2" s="79"/>
      <c r="D2" s="79"/>
      <c r="E2" s="79"/>
      <c r="F2" s="79"/>
      <c r="G2" s="79"/>
      <c r="H2" s="79"/>
      <c r="I2" s="79"/>
      <c r="J2" s="79"/>
      <c r="K2" s="79"/>
      <c r="L2" s="79"/>
    </row>
    <row r="3" spans="1:12" s="95" customFormat="1" ht="11.25" customHeight="1" x14ac:dyDescent="0.2">
      <c r="A3" s="108"/>
      <c r="B3" s="109"/>
      <c r="C3" s="109"/>
      <c r="D3" s="109"/>
      <c r="E3" s="109"/>
      <c r="F3" s="110"/>
      <c r="G3" s="110"/>
      <c r="H3" s="110"/>
      <c r="I3" s="110"/>
      <c r="J3" s="109"/>
      <c r="K3" s="109"/>
      <c r="L3" s="109"/>
    </row>
    <row r="4" spans="1:12" s="95" customFormat="1" ht="11.25" customHeight="1" x14ac:dyDescent="0.2">
      <c r="A4" s="111"/>
      <c r="B4" s="112" t="s">
        <v>1</v>
      </c>
      <c r="C4" s="85"/>
      <c r="D4" s="85"/>
      <c r="E4" s="85"/>
      <c r="F4" s="85"/>
      <c r="G4" s="85"/>
      <c r="H4" s="85"/>
      <c r="I4" s="85"/>
      <c r="J4" s="85"/>
      <c r="K4" s="85"/>
      <c r="L4" s="85"/>
    </row>
    <row r="5" spans="1:12" s="95" customFormat="1" ht="14.45" customHeight="1" x14ac:dyDescent="0.2">
      <c r="A5" s="108"/>
      <c r="B5" s="108"/>
      <c r="C5" s="145" t="s">
        <v>270</v>
      </c>
      <c r="D5" s="145" t="s">
        <v>271</v>
      </c>
      <c r="E5" s="145" t="s">
        <v>272</v>
      </c>
      <c r="F5" s="145" t="s">
        <v>273</v>
      </c>
      <c r="G5" s="145" t="s">
        <v>274</v>
      </c>
      <c r="H5" s="145" t="s">
        <v>275</v>
      </c>
      <c r="I5" s="145" t="s">
        <v>276</v>
      </c>
      <c r="J5" s="145" t="s">
        <v>277</v>
      </c>
      <c r="K5" s="145" t="s">
        <v>278</v>
      </c>
      <c r="L5" s="145" t="s">
        <v>279</v>
      </c>
    </row>
    <row r="6" spans="1:12" s="95" customFormat="1" x14ac:dyDescent="0.2">
      <c r="A6" s="79"/>
      <c r="B6" s="104"/>
      <c r="C6" s="146"/>
      <c r="D6" s="146"/>
      <c r="E6" s="146"/>
      <c r="F6" s="146"/>
      <c r="G6" s="146"/>
      <c r="H6" s="146"/>
      <c r="I6" s="146"/>
      <c r="J6" s="146"/>
      <c r="K6" s="146"/>
      <c r="L6" s="146"/>
    </row>
    <row r="7" spans="1:12" s="95" customFormat="1" x14ac:dyDescent="0.2">
      <c r="A7" s="77"/>
      <c r="B7" s="113"/>
      <c r="C7" s="77"/>
      <c r="D7" s="113"/>
      <c r="E7" s="77"/>
      <c r="F7" s="77"/>
      <c r="G7" s="77"/>
      <c r="H7" s="77"/>
      <c r="I7" s="77"/>
      <c r="J7" s="113"/>
      <c r="K7" s="113"/>
      <c r="L7" s="77"/>
    </row>
    <row r="8" spans="1:12" s="95" customFormat="1" x14ac:dyDescent="0.2">
      <c r="A8" s="77"/>
      <c r="B8" s="113" t="s">
        <v>269</v>
      </c>
      <c r="C8" s="77"/>
      <c r="D8" s="77"/>
      <c r="E8" s="77"/>
      <c r="F8" s="77"/>
      <c r="G8" s="77"/>
      <c r="H8" s="77"/>
      <c r="I8" s="77"/>
      <c r="J8" s="77"/>
      <c r="K8" s="77"/>
      <c r="L8" s="77"/>
    </row>
    <row r="9" spans="1:12" s="95" customFormat="1" x14ac:dyDescent="0.2">
      <c r="A9" s="77"/>
      <c r="B9" s="77"/>
      <c r="C9" s="77"/>
      <c r="D9" s="114"/>
      <c r="E9" s="114"/>
      <c r="F9" s="77"/>
      <c r="G9" s="77"/>
      <c r="H9" s="77"/>
      <c r="I9" s="77"/>
      <c r="J9" s="77"/>
      <c r="K9" s="77"/>
      <c r="L9" s="77"/>
    </row>
    <row r="10" spans="1:12" s="95" customFormat="1" x14ac:dyDescent="0.2">
      <c r="A10" s="1" t="s">
        <v>1</v>
      </c>
      <c r="B10" s="115">
        <v>55400</v>
      </c>
      <c r="C10" s="115">
        <v>36540</v>
      </c>
      <c r="D10" s="115">
        <v>18860</v>
      </c>
      <c r="E10" s="115">
        <v>4110</v>
      </c>
      <c r="F10" s="115">
        <v>12240</v>
      </c>
      <c r="G10" s="115">
        <v>16020</v>
      </c>
      <c r="H10" s="115">
        <v>15970</v>
      </c>
      <c r="I10" s="115">
        <v>6900</v>
      </c>
      <c r="J10" s="115">
        <v>150</v>
      </c>
      <c r="K10" s="115">
        <v>10100</v>
      </c>
      <c r="L10" s="115">
        <v>45210</v>
      </c>
    </row>
    <row r="11" spans="1:12" s="95" customFormat="1" x14ac:dyDescent="0.2">
      <c r="A11" s="1"/>
      <c r="B11" s="115"/>
      <c r="C11" s="115"/>
      <c r="D11" s="115"/>
      <c r="E11" s="115"/>
      <c r="F11" s="115"/>
      <c r="G11" s="115"/>
      <c r="H11" s="115"/>
      <c r="I11" s="115"/>
      <c r="J11" s="115"/>
      <c r="K11" s="115"/>
      <c r="L11" s="115"/>
    </row>
    <row r="12" spans="1:12" s="95" customFormat="1" x14ac:dyDescent="0.2">
      <c r="A12" s="1" t="s">
        <v>288</v>
      </c>
      <c r="B12" s="116">
        <v>52040</v>
      </c>
      <c r="C12" s="116">
        <v>34120</v>
      </c>
      <c r="D12" s="116">
        <v>17910</v>
      </c>
      <c r="E12" s="116">
        <v>3800</v>
      </c>
      <c r="F12" s="116">
        <v>11410</v>
      </c>
      <c r="G12" s="116">
        <v>14900</v>
      </c>
      <c r="H12" s="116">
        <v>15200</v>
      </c>
      <c r="I12" s="116">
        <v>6590</v>
      </c>
      <c r="J12" s="116">
        <v>140</v>
      </c>
      <c r="K12" s="116">
        <v>9280</v>
      </c>
      <c r="L12" s="116">
        <v>42680</v>
      </c>
    </row>
    <row r="13" spans="1:12" s="95" customFormat="1" x14ac:dyDescent="0.2">
      <c r="A13" s="1"/>
      <c r="B13" s="115"/>
      <c r="C13" s="115"/>
      <c r="D13" s="115"/>
      <c r="E13" s="115"/>
      <c r="F13" s="115"/>
      <c r="G13" s="115"/>
      <c r="H13" s="115"/>
      <c r="I13" s="115"/>
      <c r="J13" s="115"/>
      <c r="K13" s="115"/>
      <c r="L13" s="115"/>
    </row>
    <row r="14" spans="1:12" s="95" customFormat="1" x14ac:dyDescent="0.2">
      <c r="A14" s="1" t="s">
        <v>289</v>
      </c>
      <c r="B14" s="115">
        <v>26300</v>
      </c>
      <c r="C14" s="115">
        <v>16600</v>
      </c>
      <c r="D14" s="115">
        <v>9700</v>
      </c>
      <c r="E14" s="115">
        <v>1490</v>
      </c>
      <c r="F14" s="115">
        <v>5650</v>
      </c>
      <c r="G14" s="115">
        <v>7670</v>
      </c>
      <c r="H14" s="115">
        <v>8050</v>
      </c>
      <c r="I14" s="115">
        <v>3420</v>
      </c>
      <c r="J14" s="115">
        <v>30</v>
      </c>
      <c r="K14" s="115">
        <v>3710</v>
      </c>
      <c r="L14" s="115">
        <v>22570</v>
      </c>
    </row>
    <row r="15" spans="1:12" s="95" customFormat="1" x14ac:dyDescent="0.2">
      <c r="A15" s="1" t="s">
        <v>290</v>
      </c>
      <c r="B15" s="115">
        <v>12920</v>
      </c>
      <c r="C15" s="115">
        <v>9720</v>
      </c>
      <c r="D15" s="115">
        <v>3200</v>
      </c>
      <c r="E15" s="115">
        <v>960</v>
      </c>
      <c r="F15" s="115">
        <v>3090</v>
      </c>
      <c r="G15" s="115">
        <v>3740</v>
      </c>
      <c r="H15" s="115">
        <v>3570</v>
      </c>
      <c r="I15" s="115">
        <v>1500</v>
      </c>
      <c r="J15" s="115">
        <v>50</v>
      </c>
      <c r="K15" s="115">
        <v>2670</v>
      </c>
      <c r="L15" s="115">
        <v>10200</v>
      </c>
    </row>
    <row r="16" spans="1:12" s="95" customFormat="1" x14ac:dyDescent="0.2">
      <c r="A16" s="1" t="s">
        <v>291</v>
      </c>
      <c r="B16" s="115">
        <v>6890</v>
      </c>
      <c r="C16" s="117">
        <v>3730</v>
      </c>
      <c r="D16" s="117">
        <v>3150</v>
      </c>
      <c r="E16" s="117">
        <v>1130</v>
      </c>
      <c r="F16" s="117">
        <v>1600</v>
      </c>
      <c r="G16" s="117">
        <v>1590</v>
      </c>
      <c r="H16" s="117">
        <v>1570</v>
      </c>
      <c r="I16" s="117">
        <v>940</v>
      </c>
      <c r="J16" s="117">
        <v>50</v>
      </c>
      <c r="K16" s="117">
        <v>2370</v>
      </c>
      <c r="L16" s="117">
        <v>4500</v>
      </c>
    </row>
    <row r="17" spans="1:56" s="95" customFormat="1" x14ac:dyDescent="0.2">
      <c r="A17" s="2" t="s">
        <v>310</v>
      </c>
      <c r="B17" s="115">
        <v>5930</v>
      </c>
      <c r="C17" s="117">
        <v>4070</v>
      </c>
      <c r="D17" s="117">
        <v>1860</v>
      </c>
      <c r="E17" s="117">
        <v>220</v>
      </c>
      <c r="F17" s="117">
        <v>1070</v>
      </c>
      <c r="G17" s="117">
        <v>1900</v>
      </c>
      <c r="H17" s="117">
        <v>2010</v>
      </c>
      <c r="I17" s="117">
        <v>730</v>
      </c>
      <c r="J17" s="117">
        <v>10</v>
      </c>
      <c r="K17" s="117">
        <v>530</v>
      </c>
      <c r="L17" s="117">
        <v>5410</v>
      </c>
    </row>
    <row r="18" spans="1:56" s="95" customFormat="1" x14ac:dyDescent="0.2">
      <c r="A18" s="2"/>
      <c r="B18" s="115"/>
      <c r="C18" s="117"/>
      <c r="D18" s="117"/>
      <c r="E18" s="117"/>
      <c r="F18" s="117"/>
      <c r="G18" s="117"/>
      <c r="H18" s="117"/>
      <c r="I18" s="117"/>
      <c r="J18" s="117"/>
      <c r="K18" s="117"/>
      <c r="L18" s="117"/>
    </row>
    <row r="19" spans="1:56" s="95" customFormat="1" x14ac:dyDescent="0.2">
      <c r="A19" s="82" t="s">
        <v>304</v>
      </c>
      <c r="B19" s="117">
        <v>21750</v>
      </c>
      <c r="C19" s="117">
        <v>13680</v>
      </c>
      <c r="D19" s="117">
        <v>8070</v>
      </c>
      <c r="E19" s="117">
        <v>720</v>
      </c>
      <c r="F19" s="117">
        <v>4410</v>
      </c>
      <c r="G19" s="117">
        <v>6480</v>
      </c>
      <c r="H19" s="117">
        <v>7220</v>
      </c>
      <c r="I19" s="117">
        <v>2920</v>
      </c>
      <c r="J19" s="117">
        <v>10</v>
      </c>
      <c r="K19" s="117">
        <v>1800</v>
      </c>
      <c r="L19" s="117">
        <v>19950</v>
      </c>
      <c r="N19" s="74"/>
      <c r="O19" s="74"/>
      <c r="P19" s="74"/>
      <c r="Q19" s="74"/>
      <c r="R19" s="74"/>
      <c r="S19" s="74"/>
      <c r="T19" s="74"/>
      <c r="U19" s="74"/>
      <c r="V19" s="74"/>
      <c r="W19" s="74"/>
      <c r="X19" s="74"/>
      <c r="Y19" s="74"/>
      <c r="Z19" s="74"/>
      <c r="AA19" s="74"/>
      <c r="AB19" s="74"/>
      <c r="AC19" s="74"/>
      <c r="AD19" s="74"/>
      <c r="AE19" s="74"/>
      <c r="AF19" s="74"/>
      <c r="AG19" s="74"/>
      <c r="AH19" s="74"/>
    </row>
    <row r="20" spans="1:56" s="1" customFormat="1" x14ac:dyDescent="0.2">
      <c r="A20" s="82" t="s">
        <v>214</v>
      </c>
      <c r="B20" s="117">
        <v>2530</v>
      </c>
      <c r="C20" s="117">
        <v>1880</v>
      </c>
      <c r="D20" s="117">
        <v>650</v>
      </c>
      <c r="E20" s="117">
        <v>70</v>
      </c>
      <c r="F20" s="117">
        <v>430</v>
      </c>
      <c r="G20" s="117">
        <v>770</v>
      </c>
      <c r="H20" s="117">
        <v>780</v>
      </c>
      <c r="I20" s="117">
        <v>480</v>
      </c>
      <c r="J20" s="117">
        <v>0</v>
      </c>
      <c r="K20" s="117">
        <v>130</v>
      </c>
      <c r="L20" s="117">
        <v>2400</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74"/>
      <c r="AX20" s="74"/>
      <c r="AY20" s="74"/>
      <c r="AZ20" s="74"/>
      <c r="BA20" s="74"/>
      <c r="BB20" s="74"/>
      <c r="BC20" s="74"/>
      <c r="BD20" s="74"/>
    </row>
    <row r="21" spans="1:56" s="95" customFormat="1" x14ac:dyDescent="0.2">
      <c r="A21" s="82" t="s">
        <v>292</v>
      </c>
      <c r="B21" s="117">
        <v>5640</v>
      </c>
      <c r="C21" s="117">
        <v>3880</v>
      </c>
      <c r="D21" s="117">
        <v>1760</v>
      </c>
      <c r="E21" s="117" t="s">
        <v>218</v>
      </c>
      <c r="F21" s="117">
        <v>990</v>
      </c>
      <c r="G21" s="117">
        <v>1850</v>
      </c>
      <c r="H21" s="117">
        <v>1950</v>
      </c>
      <c r="I21" s="117">
        <v>700</v>
      </c>
      <c r="J21" s="117" t="s">
        <v>218</v>
      </c>
      <c r="K21" s="117">
        <v>300</v>
      </c>
      <c r="L21" s="117">
        <v>5330</v>
      </c>
      <c r="N21" s="74"/>
      <c r="O21" s="74"/>
      <c r="P21" s="74"/>
      <c r="Q21" s="74"/>
      <c r="R21" s="74"/>
      <c r="S21" s="74"/>
      <c r="T21" s="74"/>
      <c r="U21" s="74"/>
      <c r="V21" s="74"/>
      <c r="W21" s="74"/>
      <c r="X21" s="74"/>
      <c r="Y21" s="74"/>
      <c r="Z21" s="74"/>
      <c r="AA21" s="74"/>
      <c r="AB21" s="74"/>
      <c r="AC21" s="74"/>
      <c r="AD21" s="74"/>
      <c r="AE21" s="74"/>
      <c r="AF21" s="74"/>
      <c r="AG21" s="74"/>
      <c r="AH21" s="74"/>
    </row>
    <row r="22" spans="1:56" s="95" customFormat="1" x14ac:dyDescent="0.2">
      <c r="A22" s="82" t="s">
        <v>293</v>
      </c>
      <c r="B22" s="117">
        <v>1660</v>
      </c>
      <c r="C22" s="117">
        <v>1260</v>
      </c>
      <c r="D22" s="117">
        <v>400</v>
      </c>
      <c r="E22" s="117" t="s">
        <v>218</v>
      </c>
      <c r="F22" s="117">
        <v>180</v>
      </c>
      <c r="G22" s="117">
        <v>520</v>
      </c>
      <c r="H22" s="117">
        <v>700</v>
      </c>
      <c r="I22" s="117">
        <v>240</v>
      </c>
      <c r="J22" s="117" t="s">
        <v>218</v>
      </c>
      <c r="K22" s="117" t="s">
        <v>218</v>
      </c>
      <c r="L22" s="117" t="s">
        <v>218</v>
      </c>
      <c r="N22" s="74"/>
      <c r="O22" s="74"/>
      <c r="P22" s="74"/>
      <c r="Q22" s="74"/>
      <c r="R22" s="74"/>
      <c r="S22" s="74"/>
      <c r="T22" s="74"/>
      <c r="U22" s="74"/>
      <c r="V22" s="74"/>
      <c r="W22" s="74"/>
      <c r="X22" s="74"/>
      <c r="Y22" s="74"/>
      <c r="Z22" s="74"/>
      <c r="AA22" s="74"/>
      <c r="AB22" s="74"/>
      <c r="AC22" s="74"/>
      <c r="AD22" s="74"/>
      <c r="AE22" s="74"/>
      <c r="AF22" s="74"/>
      <c r="AG22" s="74"/>
      <c r="AH22" s="74"/>
    </row>
    <row r="23" spans="1:56" s="95" customFormat="1" x14ac:dyDescent="0.2">
      <c r="A23" s="82" t="s">
        <v>294</v>
      </c>
      <c r="B23" s="117">
        <v>3170</v>
      </c>
      <c r="C23" s="117">
        <v>2060</v>
      </c>
      <c r="D23" s="117">
        <v>1100</v>
      </c>
      <c r="E23" s="117">
        <v>380</v>
      </c>
      <c r="F23" s="117">
        <v>920</v>
      </c>
      <c r="G23" s="117">
        <v>900</v>
      </c>
      <c r="H23" s="117">
        <v>660</v>
      </c>
      <c r="I23" s="117">
        <v>300</v>
      </c>
      <c r="J23" s="117">
        <v>0</v>
      </c>
      <c r="K23" s="117">
        <v>670</v>
      </c>
      <c r="L23" s="117">
        <v>2500</v>
      </c>
      <c r="N23" s="74"/>
      <c r="O23" s="74"/>
      <c r="P23" s="74"/>
      <c r="Q23" s="74"/>
      <c r="R23" s="74"/>
      <c r="S23" s="74"/>
      <c r="T23" s="74"/>
      <c r="U23" s="74"/>
      <c r="V23" s="74"/>
      <c r="W23" s="74"/>
      <c r="X23" s="74"/>
      <c r="Y23" s="74"/>
      <c r="Z23" s="74"/>
      <c r="AA23" s="74"/>
      <c r="AB23" s="74"/>
      <c r="AC23" s="74"/>
      <c r="AD23" s="74"/>
      <c r="AE23" s="74"/>
      <c r="AF23" s="74"/>
      <c r="AG23" s="74"/>
      <c r="AH23" s="74"/>
    </row>
    <row r="24" spans="1:56" s="95" customFormat="1" x14ac:dyDescent="0.2">
      <c r="A24" s="82" t="s">
        <v>295</v>
      </c>
      <c r="B24" s="117">
        <v>3120</v>
      </c>
      <c r="C24" s="117">
        <v>1380</v>
      </c>
      <c r="D24" s="117">
        <v>1740</v>
      </c>
      <c r="E24" s="117">
        <v>530</v>
      </c>
      <c r="F24" s="117">
        <v>770</v>
      </c>
      <c r="G24" s="117">
        <v>800</v>
      </c>
      <c r="H24" s="117">
        <v>690</v>
      </c>
      <c r="I24" s="117">
        <v>310</v>
      </c>
      <c r="J24" s="117">
        <v>10</v>
      </c>
      <c r="K24" s="117">
        <v>990</v>
      </c>
      <c r="L24" s="117">
        <v>2130</v>
      </c>
      <c r="N24" s="74"/>
      <c r="O24" s="74"/>
      <c r="P24" s="74"/>
      <c r="Q24" s="74"/>
      <c r="R24" s="74"/>
      <c r="S24" s="74"/>
      <c r="T24" s="74"/>
      <c r="U24" s="74"/>
      <c r="V24" s="74"/>
      <c r="W24" s="74"/>
      <c r="X24" s="74"/>
      <c r="Y24" s="74"/>
      <c r="Z24" s="74"/>
      <c r="AA24" s="74"/>
      <c r="AB24" s="74"/>
      <c r="AC24" s="74"/>
      <c r="AD24" s="74"/>
      <c r="AE24" s="74"/>
      <c r="AF24" s="74"/>
      <c r="AG24" s="74"/>
      <c r="AH24" s="74"/>
    </row>
    <row r="25" spans="1:56" s="95" customFormat="1" x14ac:dyDescent="0.2">
      <c r="A25" s="82" t="s">
        <v>296</v>
      </c>
      <c r="B25" s="117">
        <v>1070</v>
      </c>
      <c r="C25" s="117">
        <v>860</v>
      </c>
      <c r="D25" s="117">
        <v>210</v>
      </c>
      <c r="E25" s="117">
        <v>40</v>
      </c>
      <c r="F25" s="117">
        <v>130</v>
      </c>
      <c r="G25" s="117">
        <v>200</v>
      </c>
      <c r="H25" s="117">
        <v>330</v>
      </c>
      <c r="I25" s="117">
        <v>330</v>
      </c>
      <c r="J25" s="117">
        <v>40</v>
      </c>
      <c r="K25" s="117">
        <v>180</v>
      </c>
      <c r="L25" s="117">
        <v>890</v>
      </c>
      <c r="N25" s="74"/>
      <c r="O25" s="74"/>
      <c r="P25" s="74"/>
      <c r="Q25" s="74"/>
      <c r="R25" s="74"/>
      <c r="S25" s="74"/>
      <c r="T25" s="74"/>
      <c r="U25" s="74"/>
      <c r="V25" s="74"/>
      <c r="W25" s="74"/>
      <c r="X25" s="74"/>
      <c r="Y25" s="74"/>
      <c r="Z25" s="74"/>
      <c r="AA25" s="74"/>
      <c r="AB25" s="74"/>
      <c r="AC25" s="74"/>
      <c r="AD25" s="74"/>
      <c r="AE25" s="74"/>
      <c r="AF25" s="74"/>
      <c r="AG25" s="74"/>
      <c r="AH25" s="74"/>
    </row>
    <row r="26" spans="1:56" s="95" customFormat="1" x14ac:dyDescent="0.2">
      <c r="A26" s="82" t="s">
        <v>297</v>
      </c>
      <c r="B26" s="117">
        <v>960</v>
      </c>
      <c r="C26" s="117">
        <v>490</v>
      </c>
      <c r="D26" s="117">
        <v>470</v>
      </c>
      <c r="E26" s="117">
        <v>360</v>
      </c>
      <c r="F26" s="117">
        <v>280</v>
      </c>
      <c r="G26" s="117">
        <v>150</v>
      </c>
      <c r="H26" s="117">
        <v>120</v>
      </c>
      <c r="I26" s="117">
        <v>60</v>
      </c>
      <c r="J26" s="117">
        <v>0</v>
      </c>
      <c r="K26" s="117">
        <v>520</v>
      </c>
      <c r="L26" s="117">
        <v>440</v>
      </c>
      <c r="N26" s="74"/>
      <c r="O26" s="74"/>
      <c r="P26" s="74"/>
      <c r="Q26" s="74"/>
      <c r="R26" s="74"/>
      <c r="S26" s="74"/>
      <c r="T26" s="74"/>
      <c r="U26" s="74"/>
      <c r="V26" s="74"/>
      <c r="W26" s="74"/>
      <c r="X26" s="74"/>
      <c r="Y26" s="74"/>
      <c r="Z26" s="74"/>
      <c r="AA26" s="74"/>
      <c r="AB26" s="74"/>
      <c r="AC26" s="74"/>
      <c r="AD26" s="74"/>
      <c r="AE26" s="74"/>
      <c r="AF26" s="74"/>
      <c r="AG26" s="74"/>
      <c r="AH26" s="74"/>
    </row>
    <row r="27" spans="1:56" s="95" customFormat="1" x14ac:dyDescent="0.2">
      <c r="A27" s="82" t="s">
        <v>85</v>
      </c>
      <c r="B27" s="117">
        <v>510</v>
      </c>
      <c r="C27" s="117">
        <v>270</v>
      </c>
      <c r="D27" s="117">
        <v>250</v>
      </c>
      <c r="E27" s="117">
        <v>130</v>
      </c>
      <c r="F27" s="117">
        <v>180</v>
      </c>
      <c r="G27" s="117">
        <v>100</v>
      </c>
      <c r="H27" s="117">
        <v>70</v>
      </c>
      <c r="I27" s="117">
        <v>30</v>
      </c>
      <c r="J27" s="117">
        <v>0</v>
      </c>
      <c r="K27" s="117" t="s">
        <v>218</v>
      </c>
      <c r="L27" s="117" t="s">
        <v>218</v>
      </c>
      <c r="N27" s="74"/>
      <c r="O27" s="74"/>
      <c r="P27" s="74"/>
      <c r="Q27" s="74"/>
      <c r="R27" s="74"/>
      <c r="S27" s="74"/>
      <c r="T27" s="74"/>
      <c r="U27" s="74"/>
      <c r="V27" s="74"/>
      <c r="W27" s="74"/>
      <c r="X27" s="74"/>
      <c r="Y27" s="74"/>
      <c r="Z27" s="74"/>
      <c r="AA27" s="74"/>
      <c r="AB27" s="74"/>
      <c r="AC27" s="74"/>
      <c r="AD27" s="74"/>
      <c r="AE27" s="74"/>
      <c r="AF27" s="74"/>
      <c r="AG27" s="74"/>
      <c r="AH27" s="74"/>
    </row>
    <row r="28" spans="1:56" s="95" customFormat="1" x14ac:dyDescent="0.2">
      <c r="A28" s="82" t="s">
        <v>298</v>
      </c>
      <c r="B28" s="117">
        <v>1260</v>
      </c>
      <c r="C28" s="117">
        <v>1050</v>
      </c>
      <c r="D28" s="117">
        <v>210</v>
      </c>
      <c r="E28" s="117" t="s">
        <v>218</v>
      </c>
      <c r="F28" s="117">
        <v>300</v>
      </c>
      <c r="G28" s="117">
        <v>370</v>
      </c>
      <c r="H28" s="117">
        <v>350</v>
      </c>
      <c r="I28" s="117">
        <v>120</v>
      </c>
      <c r="J28" s="117" t="s">
        <v>218</v>
      </c>
      <c r="K28" s="117">
        <v>170</v>
      </c>
      <c r="L28" s="117">
        <v>1090</v>
      </c>
      <c r="N28" s="74"/>
      <c r="O28" s="74"/>
      <c r="P28" s="74"/>
      <c r="Q28" s="74"/>
      <c r="R28" s="74"/>
      <c r="S28" s="74"/>
      <c r="T28" s="74"/>
      <c r="U28" s="74"/>
      <c r="V28" s="74"/>
      <c r="W28" s="74"/>
      <c r="X28" s="74"/>
      <c r="Y28" s="74"/>
      <c r="Z28" s="74"/>
      <c r="AA28" s="74"/>
      <c r="AB28" s="74"/>
      <c r="AC28" s="74"/>
      <c r="AD28" s="74"/>
      <c r="AE28" s="74"/>
      <c r="AF28" s="74"/>
      <c r="AG28" s="74"/>
      <c r="AH28" s="74"/>
    </row>
    <row r="29" spans="1:56" s="95" customFormat="1" x14ac:dyDescent="0.2">
      <c r="A29" s="82" t="s">
        <v>299</v>
      </c>
      <c r="B29" s="117">
        <v>3990</v>
      </c>
      <c r="C29" s="117">
        <v>2980</v>
      </c>
      <c r="D29" s="117">
        <v>1010</v>
      </c>
      <c r="E29" s="117">
        <v>350</v>
      </c>
      <c r="F29" s="117">
        <v>1180</v>
      </c>
      <c r="G29" s="117">
        <v>1220</v>
      </c>
      <c r="H29" s="117">
        <v>860</v>
      </c>
      <c r="I29" s="117">
        <v>360</v>
      </c>
      <c r="J29" s="117">
        <v>10</v>
      </c>
      <c r="K29" s="117">
        <v>1020</v>
      </c>
      <c r="L29" s="117">
        <v>2950</v>
      </c>
      <c r="N29" s="74"/>
      <c r="O29" s="74"/>
      <c r="P29" s="74"/>
      <c r="Q29" s="74"/>
      <c r="R29" s="74"/>
      <c r="S29" s="74"/>
      <c r="T29" s="74"/>
      <c r="U29" s="74"/>
      <c r="V29" s="74"/>
      <c r="W29" s="74"/>
      <c r="X29" s="74"/>
      <c r="Y29" s="74"/>
      <c r="Z29" s="74"/>
      <c r="AA29" s="74"/>
      <c r="AB29" s="74"/>
      <c r="AC29" s="74"/>
      <c r="AD29" s="74"/>
      <c r="AE29" s="74"/>
      <c r="AF29" s="74"/>
      <c r="AG29" s="74"/>
      <c r="AH29" s="74"/>
    </row>
    <row r="30" spans="1:56" x14ac:dyDescent="0.2">
      <c r="A30" s="82" t="s">
        <v>300</v>
      </c>
      <c r="B30" s="117">
        <v>1830</v>
      </c>
      <c r="C30" s="117">
        <v>1570</v>
      </c>
      <c r="D30" s="117">
        <v>260</v>
      </c>
      <c r="E30" s="117">
        <v>130</v>
      </c>
      <c r="F30" s="117">
        <v>410</v>
      </c>
      <c r="G30" s="117">
        <v>490</v>
      </c>
      <c r="H30" s="117">
        <v>490</v>
      </c>
      <c r="I30" s="117">
        <v>280</v>
      </c>
      <c r="J30" s="117">
        <v>20</v>
      </c>
      <c r="K30" s="117">
        <v>400</v>
      </c>
      <c r="L30" s="117">
        <v>1420</v>
      </c>
      <c r="N30" s="74"/>
      <c r="O30" s="74"/>
      <c r="P30" s="74"/>
      <c r="Q30" s="74"/>
      <c r="R30" s="74"/>
      <c r="S30" s="74"/>
      <c r="T30" s="74"/>
      <c r="U30" s="74"/>
      <c r="V30" s="74"/>
      <c r="W30" s="74"/>
      <c r="X30" s="74"/>
      <c r="Y30" s="74"/>
      <c r="Z30" s="74"/>
      <c r="AA30" s="74"/>
      <c r="AB30" s="74"/>
      <c r="AC30" s="74"/>
      <c r="AD30" s="74"/>
      <c r="AE30" s="74"/>
      <c r="AF30" s="74"/>
      <c r="AG30" s="74"/>
      <c r="AH30" s="74"/>
    </row>
    <row r="31" spans="1:56" x14ac:dyDescent="0.2">
      <c r="A31" s="82" t="s">
        <v>301</v>
      </c>
      <c r="B31" s="117">
        <v>950</v>
      </c>
      <c r="C31" s="117">
        <v>520</v>
      </c>
      <c r="D31" s="117">
        <v>430</v>
      </c>
      <c r="E31" s="117" t="s">
        <v>218</v>
      </c>
      <c r="F31" s="117">
        <v>140</v>
      </c>
      <c r="G31" s="117">
        <v>260</v>
      </c>
      <c r="H31" s="117">
        <v>320</v>
      </c>
      <c r="I31" s="117">
        <v>180</v>
      </c>
      <c r="J31" s="117" t="s">
        <v>218</v>
      </c>
      <c r="K31" s="117">
        <v>290</v>
      </c>
      <c r="L31" s="117">
        <v>660</v>
      </c>
      <c r="N31" s="74"/>
      <c r="O31" s="74"/>
      <c r="P31" s="74"/>
      <c r="Q31" s="74"/>
      <c r="R31" s="74"/>
      <c r="S31" s="74"/>
      <c r="T31" s="74"/>
      <c r="U31" s="74"/>
      <c r="V31" s="74"/>
      <c r="W31" s="74"/>
      <c r="X31" s="74"/>
      <c r="Y31" s="74"/>
      <c r="Z31" s="74"/>
      <c r="AA31" s="74"/>
      <c r="AB31" s="74"/>
      <c r="AC31" s="74"/>
      <c r="AD31" s="74"/>
      <c r="AE31" s="74"/>
      <c r="AF31" s="74"/>
      <c r="AG31" s="74"/>
      <c r="AH31" s="74"/>
    </row>
    <row r="32" spans="1:56" x14ac:dyDescent="0.2">
      <c r="A32" s="82" t="s">
        <v>302</v>
      </c>
      <c r="B32" s="117">
        <v>2440</v>
      </c>
      <c r="C32" s="117">
        <v>1570</v>
      </c>
      <c r="D32" s="117">
        <v>870</v>
      </c>
      <c r="E32" s="117">
        <v>660</v>
      </c>
      <c r="F32" s="117">
        <v>840</v>
      </c>
      <c r="G32" s="117">
        <v>430</v>
      </c>
      <c r="H32" s="117">
        <v>360</v>
      </c>
      <c r="I32" s="117">
        <v>130</v>
      </c>
      <c r="J32" s="117">
        <v>20</v>
      </c>
      <c r="K32" s="117">
        <v>2050</v>
      </c>
      <c r="L32" s="117">
        <v>390</v>
      </c>
      <c r="N32" s="74"/>
      <c r="O32" s="74"/>
      <c r="P32" s="74"/>
      <c r="Q32" s="74"/>
      <c r="R32" s="74"/>
      <c r="S32" s="74"/>
      <c r="T32" s="74"/>
      <c r="U32" s="74"/>
      <c r="V32" s="74"/>
      <c r="W32" s="74"/>
      <c r="X32" s="74"/>
      <c r="Y32" s="74"/>
      <c r="Z32" s="74"/>
      <c r="AA32" s="74"/>
      <c r="AB32" s="74"/>
      <c r="AC32" s="74"/>
      <c r="AD32" s="74"/>
      <c r="AE32" s="74"/>
      <c r="AF32" s="74"/>
      <c r="AG32" s="74"/>
      <c r="AH32" s="74"/>
    </row>
    <row r="33" spans="1:34" x14ac:dyDescent="0.2">
      <c r="A33" s="82" t="s">
        <v>303</v>
      </c>
      <c r="B33" s="117">
        <v>1180</v>
      </c>
      <c r="C33" s="117">
        <v>700</v>
      </c>
      <c r="D33" s="117">
        <v>480</v>
      </c>
      <c r="E33" s="117">
        <v>80</v>
      </c>
      <c r="F33" s="117">
        <v>270</v>
      </c>
      <c r="G33" s="117">
        <v>350</v>
      </c>
      <c r="H33" s="117">
        <v>300</v>
      </c>
      <c r="I33" s="117">
        <v>170</v>
      </c>
      <c r="J33" s="117">
        <v>10</v>
      </c>
      <c r="K33" s="117">
        <v>300</v>
      </c>
      <c r="L33" s="117">
        <v>870</v>
      </c>
      <c r="N33" s="75"/>
      <c r="O33" s="75"/>
      <c r="P33" s="75"/>
      <c r="Q33" s="75"/>
      <c r="R33" s="75"/>
      <c r="S33" s="75"/>
      <c r="T33" s="75"/>
      <c r="U33" s="75"/>
      <c r="V33" s="75"/>
      <c r="W33" s="75"/>
      <c r="X33" s="75"/>
      <c r="Y33" s="75"/>
      <c r="Z33" s="75"/>
      <c r="AA33" s="75"/>
      <c r="AB33" s="75"/>
      <c r="AC33" s="75"/>
      <c r="AD33" s="75"/>
      <c r="AE33" s="75"/>
      <c r="AF33" s="75"/>
      <c r="AG33" s="75"/>
      <c r="AH33" s="75"/>
    </row>
    <row r="34" spans="1:34" x14ac:dyDescent="0.2">
      <c r="A34" s="79"/>
      <c r="B34" s="118"/>
      <c r="C34" s="118"/>
      <c r="D34" s="118"/>
      <c r="E34" s="118"/>
      <c r="F34" s="118"/>
      <c r="G34" s="118"/>
      <c r="H34" s="118"/>
      <c r="I34" s="118"/>
      <c r="J34" s="118"/>
      <c r="K34" s="118"/>
      <c r="L34" s="118"/>
    </row>
    <row r="35" spans="1:34" x14ac:dyDescent="0.2">
      <c r="A35" s="58" t="s">
        <v>89</v>
      </c>
    </row>
    <row r="36" spans="1:34" x14ac:dyDescent="0.2">
      <c r="C36" s="119"/>
      <c r="E36" s="120"/>
      <c r="K36" s="120"/>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36"/>
  <sheetViews>
    <sheetView zoomScaleNormal="100" workbookViewId="0"/>
  </sheetViews>
  <sheetFormatPr defaultColWidth="9.140625" defaultRowHeight="11.25" x14ac:dyDescent="0.2"/>
  <cols>
    <col min="1" max="1" width="52.85546875" style="58" customWidth="1"/>
    <col min="2" max="12" width="13.42578125" style="58" customWidth="1"/>
    <col min="13" max="16384" width="9.140625" style="58"/>
  </cols>
  <sheetData>
    <row r="1" spans="1:12" s="95" customFormat="1" x14ac:dyDescent="0.2">
      <c r="A1" s="76" t="s">
        <v>96</v>
      </c>
      <c r="B1" s="77"/>
      <c r="C1" s="77"/>
      <c r="D1" s="77"/>
      <c r="E1" s="77"/>
      <c r="F1" s="77"/>
      <c r="G1" s="77"/>
      <c r="H1" s="77"/>
      <c r="I1" s="77"/>
      <c r="J1" s="77"/>
      <c r="K1" s="77"/>
      <c r="L1" s="77"/>
    </row>
    <row r="2" spans="1:12" s="95" customFormat="1" x14ac:dyDescent="0.2">
      <c r="A2" s="78" t="s">
        <v>173</v>
      </c>
      <c r="B2" s="79"/>
      <c r="C2" s="79"/>
      <c r="D2" s="79"/>
      <c r="E2" s="79"/>
      <c r="F2" s="79"/>
      <c r="G2" s="79"/>
      <c r="H2" s="79"/>
      <c r="I2" s="79"/>
      <c r="J2" s="79"/>
      <c r="K2" s="79"/>
      <c r="L2" s="79"/>
    </row>
    <row r="3" spans="1:12" s="95" customFormat="1" ht="11.25" customHeight="1" x14ac:dyDescent="0.2">
      <c r="A3" s="108"/>
      <c r="B3" s="109"/>
      <c r="C3" s="109"/>
      <c r="D3" s="109"/>
      <c r="E3" s="109"/>
      <c r="F3" s="110"/>
      <c r="G3" s="110"/>
      <c r="H3" s="110"/>
      <c r="I3" s="110"/>
      <c r="J3" s="109"/>
      <c r="K3" s="109"/>
      <c r="L3" s="109"/>
    </row>
    <row r="4" spans="1:12" s="95" customFormat="1" ht="11.25" customHeight="1" x14ac:dyDescent="0.2">
      <c r="A4" s="111"/>
      <c r="B4" s="112" t="s">
        <v>1</v>
      </c>
      <c r="C4" s="85"/>
      <c r="D4" s="85"/>
      <c r="E4" s="85"/>
      <c r="F4" s="85"/>
      <c r="G4" s="85"/>
      <c r="H4" s="85"/>
      <c r="I4" s="85"/>
      <c r="J4" s="85"/>
      <c r="K4" s="85"/>
      <c r="L4" s="85"/>
    </row>
    <row r="5" spans="1:12" s="95" customFormat="1" ht="14.45" customHeight="1" x14ac:dyDescent="0.2">
      <c r="A5" s="108"/>
      <c r="B5" s="108"/>
      <c r="C5" s="145" t="s">
        <v>270</v>
      </c>
      <c r="D5" s="145" t="s">
        <v>271</v>
      </c>
      <c r="E5" s="145" t="s">
        <v>272</v>
      </c>
      <c r="F5" s="145" t="s">
        <v>273</v>
      </c>
      <c r="G5" s="145" t="s">
        <v>274</v>
      </c>
      <c r="H5" s="145" t="s">
        <v>275</v>
      </c>
      <c r="I5" s="145" t="s">
        <v>276</v>
      </c>
      <c r="J5" s="145" t="s">
        <v>277</v>
      </c>
      <c r="K5" s="145" t="s">
        <v>278</v>
      </c>
      <c r="L5" s="145" t="s">
        <v>279</v>
      </c>
    </row>
    <row r="6" spans="1:12" s="95" customFormat="1" x14ac:dyDescent="0.2">
      <c r="A6" s="79"/>
      <c r="B6" s="104"/>
      <c r="C6" s="146"/>
      <c r="D6" s="146"/>
      <c r="E6" s="146"/>
      <c r="F6" s="146"/>
      <c r="G6" s="146"/>
      <c r="H6" s="146"/>
      <c r="I6" s="146"/>
      <c r="J6" s="146"/>
      <c r="K6" s="146"/>
      <c r="L6" s="146"/>
    </row>
    <row r="7" spans="1:12" s="95" customFormat="1" x14ac:dyDescent="0.2">
      <c r="A7" s="77"/>
      <c r="B7" s="113"/>
      <c r="C7" s="77"/>
      <c r="D7" s="113"/>
      <c r="E7" s="77"/>
      <c r="F7" s="77"/>
      <c r="G7" s="77"/>
      <c r="H7" s="77"/>
      <c r="I7" s="77"/>
      <c r="J7" s="113"/>
      <c r="K7" s="113"/>
      <c r="L7" s="77"/>
    </row>
    <row r="8" spans="1:12" s="95" customFormat="1" x14ac:dyDescent="0.2">
      <c r="A8" s="77"/>
      <c r="B8" s="113" t="s">
        <v>269</v>
      </c>
      <c r="C8" s="77"/>
      <c r="D8" s="77"/>
      <c r="E8" s="77"/>
      <c r="F8" s="77"/>
      <c r="G8" s="77"/>
      <c r="H8" s="77"/>
      <c r="I8" s="77"/>
      <c r="J8" s="77"/>
      <c r="K8" s="77"/>
      <c r="L8" s="77"/>
    </row>
    <row r="9" spans="1:12" s="95" customFormat="1" x14ac:dyDescent="0.2">
      <c r="A9" s="77"/>
      <c r="B9" s="77"/>
      <c r="C9" s="77"/>
      <c r="D9" s="114"/>
      <c r="E9" s="114"/>
      <c r="F9" s="77"/>
      <c r="G9" s="77"/>
      <c r="H9" s="77"/>
      <c r="I9" s="77"/>
      <c r="J9" s="77"/>
      <c r="K9" s="77"/>
      <c r="L9" s="77"/>
    </row>
    <row r="10" spans="1:12" s="95" customFormat="1" x14ac:dyDescent="0.2">
      <c r="A10" s="1" t="s">
        <v>1</v>
      </c>
      <c r="B10" s="115">
        <v>54670</v>
      </c>
      <c r="C10" s="115">
        <v>36360</v>
      </c>
      <c r="D10" s="115">
        <v>18310</v>
      </c>
      <c r="E10" s="115">
        <v>3680</v>
      </c>
      <c r="F10" s="115">
        <v>11870</v>
      </c>
      <c r="G10" s="115">
        <v>15840</v>
      </c>
      <c r="H10" s="115">
        <v>16050</v>
      </c>
      <c r="I10" s="115">
        <v>7070</v>
      </c>
      <c r="J10" s="115">
        <v>160</v>
      </c>
      <c r="K10" s="115">
        <v>9220</v>
      </c>
      <c r="L10" s="115">
        <v>45370</v>
      </c>
    </row>
    <row r="11" spans="1:12" s="95" customFormat="1" x14ac:dyDescent="0.2">
      <c r="A11" s="1"/>
      <c r="B11" s="115"/>
      <c r="C11" s="115"/>
      <c r="D11" s="115"/>
      <c r="E11" s="115"/>
      <c r="F11" s="115"/>
      <c r="G11" s="115"/>
      <c r="H11" s="115"/>
      <c r="I11" s="115"/>
      <c r="J11" s="115"/>
      <c r="K11" s="115"/>
      <c r="L11" s="115"/>
    </row>
    <row r="12" spans="1:12" s="95" customFormat="1" x14ac:dyDescent="0.2">
      <c r="A12" s="1" t="s">
        <v>288</v>
      </c>
      <c r="B12" s="116">
        <v>51230</v>
      </c>
      <c r="C12" s="116">
        <v>33890</v>
      </c>
      <c r="D12" s="116">
        <v>17350</v>
      </c>
      <c r="E12" s="116">
        <v>3360</v>
      </c>
      <c r="F12" s="116">
        <v>11020</v>
      </c>
      <c r="G12" s="116">
        <v>14710</v>
      </c>
      <c r="H12" s="116">
        <v>15230</v>
      </c>
      <c r="I12" s="116">
        <v>6740</v>
      </c>
      <c r="J12" s="116">
        <v>150</v>
      </c>
      <c r="K12" s="116">
        <v>8380</v>
      </c>
      <c r="L12" s="116">
        <v>42780</v>
      </c>
    </row>
    <row r="13" spans="1:12" s="95" customFormat="1" x14ac:dyDescent="0.2">
      <c r="A13" s="1"/>
      <c r="B13" s="115"/>
      <c r="C13" s="115"/>
      <c r="D13" s="115"/>
      <c r="E13" s="115"/>
      <c r="F13" s="115"/>
      <c r="G13" s="115"/>
      <c r="H13" s="115"/>
      <c r="I13" s="115"/>
      <c r="J13" s="115"/>
      <c r="K13" s="115"/>
      <c r="L13" s="115"/>
    </row>
    <row r="14" spans="1:12" s="95" customFormat="1" x14ac:dyDescent="0.2">
      <c r="A14" s="1" t="s">
        <v>289</v>
      </c>
      <c r="B14" s="115">
        <v>25570</v>
      </c>
      <c r="C14" s="115">
        <v>16390</v>
      </c>
      <c r="D14" s="115">
        <v>9180</v>
      </c>
      <c r="E14" s="115">
        <v>1130</v>
      </c>
      <c r="F14" s="115">
        <v>5290</v>
      </c>
      <c r="G14" s="115">
        <v>7510</v>
      </c>
      <c r="H14" s="115">
        <v>8070</v>
      </c>
      <c r="I14" s="115">
        <v>3520</v>
      </c>
      <c r="J14" s="115">
        <v>30</v>
      </c>
      <c r="K14" s="115">
        <v>2980</v>
      </c>
      <c r="L14" s="115">
        <v>22580</v>
      </c>
    </row>
    <row r="15" spans="1:12" s="95" customFormat="1" x14ac:dyDescent="0.2">
      <c r="A15" s="1" t="s">
        <v>290</v>
      </c>
      <c r="B15" s="115">
        <v>13150</v>
      </c>
      <c r="C15" s="115">
        <v>9880</v>
      </c>
      <c r="D15" s="115">
        <v>3270</v>
      </c>
      <c r="E15" s="115">
        <v>950</v>
      </c>
      <c r="F15" s="115">
        <v>3150</v>
      </c>
      <c r="G15" s="115">
        <v>3800</v>
      </c>
      <c r="H15" s="115">
        <v>3630</v>
      </c>
      <c r="I15" s="115">
        <v>1550</v>
      </c>
      <c r="J15" s="115">
        <v>60</v>
      </c>
      <c r="K15" s="115">
        <v>2650</v>
      </c>
      <c r="L15" s="115">
        <v>10450</v>
      </c>
    </row>
    <row r="16" spans="1:12" s="95" customFormat="1" x14ac:dyDescent="0.2">
      <c r="A16" s="1" t="s">
        <v>291</v>
      </c>
      <c r="B16" s="115">
        <v>6700</v>
      </c>
      <c r="C16" s="115">
        <v>3600</v>
      </c>
      <c r="D16" s="115">
        <v>3110</v>
      </c>
      <c r="E16" s="115">
        <v>1080</v>
      </c>
      <c r="F16" s="115">
        <v>1550</v>
      </c>
      <c r="G16" s="115">
        <v>1560</v>
      </c>
      <c r="H16" s="115">
        <v>1540</v>
      </c>
      <c r="I16" s="115">
        <v>930</v>
      </c>
      <c r="J16" s="115">
        <v>50</v>
      </c>
      <c r="K16" s="115">
        <v>2250</v>
      </c>
      <c r="L16" s="115">
        <v>4440</v>
      </c>
    </row>
    <row r="17" spans="1:56" s="95" customFormat="1" x14ac:dyDescent="0.2">
      <c r="A17" s="2" t="s">
        <v>310</v>
      </c>
      <c r="B17" s="115">
        <v>5810</v>
      </c>
      <c r="C17" s="115">
        <v>4020</v>
      </c>
      <c r="D17" s="117">
        <v>1790</v>
      </c>
      <c r="E17" s="117">
        <v>200</v>
      </c>
      <c r="F17" s="117">
        <v>1030</v>
      </c>
      <c r="G17" s="117">
        <v>1840</v>
      </c>
      <c r="H17" s="117">
        <v>1990</v>
      </c>
      <c r="I17" s="117">
        <v>740</v>
      </c>
      <c r="J17" s="117">
        <v>10</v>
      </c>
      <c r="K17" s="117">
        <v>500</v>
      </c>
      <c r="L17" s="117">
        <v>5310</v>
      </c>
    </row>
    <row r="18" spans="1:56" s="95" customFormat="1" x14ac:dyDescent="0.2">
      <c r="A18" s="2"/>
      <c r="B18" s="115"/>
      <c r="C18" s="115"/>
      <c r="D18" s="117"/>
      <c r="E18" s="117"/>
      <c r="F18" s="117"/>
      <c r="G18" s="117"/>
      <c r="H18" s="117"/>
      <c r="I18" s="117"/>
      <c r="J18" s="117"/>
      <c r="K18" s="117"/>
      <c r="L18" s="117"/>
    </row>
    <row r="19" spans="1:56" s="95" customFormat="1" x14ac:dyDescent="0.2">
      <c r="A19" s="82" t="s">
        <v>304</v>
      </c>
      <c r="B19" s="117">
        <v>21110</v>
      </c>
      <c r="C19" s="117">
        <v>13530</v>
      </c>
      <c r="D19" s="117">
        <v>7580</v>
      </c>
      <c r="E19" s="117">
        <v>480</v>
      </c>
      <c r="F19" s="117">
        <v>4080</v>
      </c>
      <c r="G19" s="117">
        <v>6320</v>
      </c>
      <c r="H19" s="117">
        <v>7200</v>
      </c>
      <c r="I19" s="117">
        <v>3020</v>
      </c>
      <c r="J19" s="117">
        <v>0</v>
      </c>
      <c r="K19" s="117">
        <v>1270</v>
      </c>
      <c r="L19" s="117">
        <v>19840</v>
      </c>
      <c r="N19" s="74"/>
      <c r="O19" s="74"/>
      <c r="P19" s="74"/>
      <c r="Q19" s="74"/>
      <c r="R19" s="74"/>
      <c r="S19" s="74"/>
      <c r="T19" s="74"/>
      <c r="U19" s="74"/>
      <c r="V19" s="74"/>
      <c r="W19" s="74"/>
      <c r="X19" s="74"/>
      <c r="Y19" s="74"/>
      <c r="Z19" s="74"/>
      <c r="AA19" s="74"/>
      <c r="AB19" s="74"/>
      <c r="AC19" s="74"/>
      <c r="AD19" s="74"/>
      <c r="AE19" s="74"/>
      <c r="AF19" s="74"/>
      <c r="AG19" s="74"/>
      <c r="AH19" s="74"/>
    </row>
    <row r="20" spans="1:56" s="1" customFormat="1" x14ac:dyDescent="0.2">
      <c r="A20" s="82" t="s">
        <v>214</v>
      </c>
      <c r="B20" s="117">
        <v>2530</v>
      </c>
      <c r="C20" s="117">
        <v>1880</v>
      </c>
      <c r="D20" s="117">
        <v>650</v>
      </c>
      <c r="E20" s="117">
        <v>70</v>
      </c>
      <c r="F20" s="117">
        <v>420</v>
      </c>
      <c r="G20" s="117">
        <v>760</v>
      </c>
      <c r="H20" s="117">
        <v>780</v>
      </c>
      <c r="I20" s="117">
        <v>490</v>
      </c>
      <c r="J20" s="117">
        <v>0</v>
      </c>
      <c r="K20" s="117">
        <v>130</v>
      </c>
      <c r="L20" s="117">
        <v>2400</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74"/>
      <c r="AX20" s="74"/>
      <c r="AY20" s="74"/>
      <c r="AZ20" s="74"/>
      <c r="BA20" s="74"/>
      <c r="BB20" s="74"/>
      <c r="BC20" s="74"/>
      <c r="BD20" s="74"/>
    </row>
    <row r="21" spans="1:56" s="95" customFormat="1" x14ac:dyDescent="0.2">
      <c r="A21" s="82" t="s">
        <v>292</v>
      </c>
      <c r="B21" s="117">
        <v>5530</v>
      </c>
      <c r="C21" s="117">
        <v>3840</v>
      </c>
      <c r="D21" s="117">
        <v>1690</v>
      </c>
      <c r="E21" s="117" t="s">
        <v>218</v>
      </c>
      <c r="F21" s="117">
        <v>950</v>
      </c>
      <c r="G21" s="117">
        <v>1800</v>
      </c>
      <c r="H21" s="117">
        <v>1950</v>
      </c>
      <c r="I21" s="117">
        <v>710</v>
      </c>
      <c r="J21" s="117" t="s">
        <v>218</v>
      </c>
      <c r="K21" s="117">
        <v>290</v>
      </c>
      <c r="L21" s="117">
        <v>5240</v>
      </c>
      <c r="N21" s="74"/>
      <c r="O21" s="74"/>
      <c r="P21" s="74"/>
      <c r="Q21" s="74"/>
      <c r="R21" s="74"/>
      <c r="S21" s="74"/>
      <c r="T21" s="74"/>
      <c r="U21" s="74"/>
      <c r="V21" s="74"/>
      <c r="W21" s="74"/>
      <c r="X21" s="74"/>
      <c r="Y21" s="74"/>
      <c r="Z21" s="74"/>
      <c r="AA21" s="74"/>
      <c r="AB21" s="74"/>
      <c r="AC21" s="74"/>
      <c r="AD21" s="74"/>
      <c r="AE21" s="74"/>
      <c r="AF21" s="74"/>
      <c r="AG21" s="74"/>
      <c r="AH21" s="74"/>
    </row>
    <row r="22" spans="1:56" s="95" customFormat="1" x14ac:dyDescent="0.2">
      <c r="A22" s="82" t="s">
        <v>293</v>
      </c>
      <c r="B22" s="117">
        <v>1630</v>
      </c>
      <c r="C22" s="117">
        <v>1250</v>
      </c>
      <c r="D22" s="117">
        <v>380</v>
      </c>
      <c r="E22" s="117" t="s">
        <v>218</v>
      </c>
      <c r="F22" s="117">
        <v>160</v>
      </c>
      <c r="G22" s="117">
        <v>500</v>
      </c>
      <c r="H22" s="117">
        <v>710</v>
      </c>
      <c r="I22" s="117">
        <v>230</v>
      </c>
      <c r="J22" s="117" t="s">
        <v>218</v>
      </c>
      <c r="K22" s="117" t="s">
        <v>218</v>
      </c>
      <c r="L22" s="117" t="s">
        <v>218</v>
      </c>
      <c r="N22" s="74"/>
      <c r="O22" s="74"/>
      <c r="P22" s="74"/>
      <c r="Q22" s="74"/>
      <c r="R22" s="74"/>
      <c r="S22" s="74"/>
      <c r="T22" s="74"/>
      <c r="U22" s="74"/>
      <c r="V22" s="74"/>
      <c r="W22" s="74"/>
      <c r="X22" s="74"/>
      <c r="Y22" s="74"/>
      <c r="Z22" s="74"/>
      <c r="AA22" s="74"/>
      <c r="AB22" s="74"/>
      <c r="AC22" s="74"/>
      <c r="AD22" s="74"/>
      <c r="AE22" s="74"/>
      <c r="AF22" s="74"/>
      <c r="AG22" s="74"/>
      <c r="AH22" s="74"/>
    </row>
    <row r="23" spans="1:56" s="95" customFormat="1" x14ac:dyDescent="0.2">
      <c r="A23" s="82" t="s">
        <v>294</v>
      </c>
      <c r="B23" s="117">
        <v>3120</v>
      </c>
      <c r="C23" s="117">
        <v>2040</v>
      </c>
      <c r="D23" s="117">
        <v>1090</v>
      </c>
      <c r="E23" s="117">
        <v>340</v>
      </c>
      <c r="F23" s="117">
        <v>920</v>
      </c>
      <c r="G23" s="117">
        <v>900</v>
      </c>
      <c r="H23" s="117">
        <v>660</v>
      </c>
      <c r="I23" s="117">
        <v>300</v>
      </c>
      <c r="J23" s="117">
        <v>0</v>
      </c>
      <c r="K23" s="117">
        <v>640</v>
      </c>
      <c r="L23" s="117">
        <v>2480</v>
      </c>
      <c r="N23" s="74"/>
      <c r="O23" s="74"/>
      <c r="P23" s="74"/>
      <c r="Q23" s="74"/>
      <c r="R23" s="74"/>
      <c r="S23" s="74"/>
      <c r="T23" s="74"/>
      <c r="U23" s="74"/>
      <c r="V23" s="74"/>
      <c r="W23" s="74"/>
      <c r="X23" s="74"/>
      <c r="Y23" s="74"/>
      <c r="Z23" s="74"/>
      <c r="AA23" s="74"/>
      <c r="AB23" s="74"/>
      <c r="AC23" s="74"/>
      <c r="AD23" s="74"/>
      <c r="AE23" s="74"/>
      <c r="AF23" s="74"/>
      <c r="AG23" s="74"/>
      <c r="AH23" s="74"/>
    </row>
    <row r="24" spans="1:56" s="95" customFormat="1" x14ac:dyDescent="0.2">
      <c r="A24" s="82" t="s">
        <v>295</v>
      </c>
      <c r="B24" s="117">
        <v>3040</v>
      </c>
      <c r="C24" s="117">
        <v>1350</v>
      </c>
      <c r="D24" s="117">
        <v>1690</v>
      </c>
      <c r="E24" s="117">
        <v>500</v>
      </c>
      <c r="F24" s="117">
        <v>750</v>
      </c>
      <c r="G24" s="117">
        <v>790</v>
      </c>
      <c r="H24" s="117">
        <v>680</v>
      </c>
      <c r="I24" s="117">
        <v>310</v>
      </c>
      <c r="J24" s="117">
        <v>10</v>
      </c>
      <c r="K24" s="117">
        <v>910</v>
      </c>
      <c r="L24" s="117">
        <v>2130</v>
      </c>
      <c r="N24" s="74"/>
      <c r="O24" s="74"/>
      <c r="P24" s="74"/>
      <c r="Q24" s="74"/>
      <c r="R24" s="74"/>
      <c r="S24" s="74"/>
      <c r="T24" s="74"/>
      <c r="U24" s="74"/>
      <c r="V24" s="74"/>
      <c r="W24" s="74"/>
      <c r="X24" s="74"/>
      <c r="Y24" s="74"/>
      <c r="Z24" s="74"/>
      <c r="AA24" s="74"/>
      <c r="AB24" s="74"/>
      <c r="AC24" s="74"/>
      <c r="AD24" s="74"/>
      <c r="AE24" s="74"/>
      <c r="AF24" s="74"/>
      <c r="AG24" s="74"/>
      <c r="AH24" s="74"/>
    </row>
    <row r="25" spans="1:56" s="95" customFormat="1" x14ac:dyDescent="0.2">
      <c r="A25" s="82" t="s">
        <v>296</v>
      </c>
      <c r="B25" s="117">
        <v>980</v>
      </c>
      <c r="C25" s="117">
        <v>780</v>
      </c>
      <c r="D25" s="117">
        <v>200</v>
      </c>
      <c r="E25" s="117">
        <v>30</v>
      </c>
      <c r="F25" s="117">
        <v>120</v>
      </c>
      <c r="G25" s="117">
        <v>190</v>
      </c>
      <c r="H25" s="117">
        <v>300</v>
      </c>
      <c r="I25" s="117">
        <v>300</v>
      </c>
      <c r="J25" s="117">
        <v>30</v>
      </c>
      <c r="K25" s="117">
        <v>170</v>
      </c>
      <c r="L25" s="117">
        <v>800</v>
      </c>
      <c r="N25" s="74"/>
      <c r="O25" s="74"/>
      <c r="P25" s="74"/>
      <c r="Q25" s="74"/>
      <c r="R25" s="74"/>
      <c r="S25" s="74"/>
      <c r="T25" s="74"/>
      <c r="U25" s="74"/>
      <c r="V25" s="74"/>
      <c r="W25" s="74"/>
      <c r="X25" s="74"/>
      <c r="Y25" s="74"/>
      <c r="Z25" s="74"/>
      <c r="AA25" s="74"/>
      <c r="AB25" s="74"/>
      <c r="AC25" s="74"/>
      <c r="AD25" s="74"/>
      <c r="AE25" s="74"/>
      <c r="AF25" s="74"/>
      <c r="AG25" s="74"/>
      <c r="AH25" s="74"/>
    </row>
    <row r="26" spans="1:56" s="95" customFormat="1" x14ac:dyDescent="0.2">
      <c r="A26" s="82" t="s">
        <v>297</v>
      </c>
      <c r="B26" s="117">
        <v>930</v>
      </c>
      <c r="C26" s="117">
        <v>480</v>
      </c>
      <c r="D26" s="117">
        <v>450</v>
      </c>
      <c r="E26" s="117">
        <v>340</v>
      </c>
      <c r="F26" s="117">
        <v>270</v>
      </c>
      <c r="G26" s="117">
        <v>140</v>
      </c>
      <c r="H26" s="117">
        <v>130</v>
      </c>
      <c r="I26" s="117">
        <v>60</v>
      </c>
      <c r="J26" s="117">
        <v>0</v>
      </c>
      <c r="K26" s="117">
        <v>490</v>
      </c>
      <c r="L26" s="117">
        <v>440</v>
      </c>
      <c r="N26" s="74"/>
      <c r="O26" s="74"/>
      <c r="P26" s="74"/>
      <c r="Q26" s="74"/>
      <c r="R26" s="74"/>
      <c r="S26" s="74"/>
      <c r="T26" s="74"/>
      <c r="U26" s="74"/>
      <c r="V26" s="74"/>
      <c r="W26" s="74"/>
      <c r="X26" s="74"/>
      <c r="Y26" s="74"/>
      <c r="Z26" s="74"/>
      <c r="AA26" s="74"/>
      <c r="AB26" s="74"/>
      <c r="AC26" s="74"/>
      <c r="AD26" s="74"/>
      <c r="AE26" s="74"/>
      <c r="AF26" s="74"/>
      <c r="AG26" s="74"/>
      <c r="AH26" s="74"/>
    </row>
    <row r="27" spans="1:56" s="95" customFormat="1" x14ac:dyDescent="0.2">
      <c r="A27" s="82" t="s">
        <v>85</v>
      </c>
      <c r="B27" s="117">
        <v>460</v>
      </c>
      <c r="C27" s="117">
        <v>240</v>
      </c>
      <c r="D27" s="117">
        <v>230</v>
      </c>
      <c r="E27" s="117">
        <v>120</v>
      </c>
      <c r="F27" s="117">
        <v>160</v>
      </c>
      <c r="G27" s="117">
        <v>90</v>
      </c>
      <c r="H27" s="117">
        <v>70</v>
      </c>
      <c r="I27" s="117">
        <v>30</v>
      </c>
      <c r="J27" s="117">
        <v>0</v>
      </c>
      <c r="K27" s="117" t="s">
        <v>218</v>
      </c>
      <c r="L27" s="117" t="s">
        <v>218</v>
      </c>
      <c r="N27" s="74"/>
      <c r="O27" s="74"/>
      <c r="P27" s="74"/>
      <c r="Q27" s="74"/>
      <c r="R27" s="74"/>
      <c r="S27" s="74"/>
      <c r="T27" s="74"/>
      <c r="U27" s="74"/>
      <c r="V27" s="74"/>
      <c r="W27" s="74"/>
      <c r="X27" s="74"/>
      <c r="Y27" s="74"/>
      <c r="Z27" s="74"/>
      <c r="AA27" s="74"/>
      <c r="AB27" s="74"/>
      <c r="AC27" s="74"/>
      <c r="AD27" s="74"/>
      <c r="AE27" s="74"/>
      <c r="AF27" s="74"/>
      <c r="AG27" s="74"/>
      <c r="AH27" s="74"/>
    </row>
    <row r="28" spans="1:56" s="95" customFormat="1" x14ac:dyDescent="0.2">
      <c r="A28" s="82" t="s">
        <v>298</v>
      </c>
      <c r="B28" s="117">
        <v>1260</v>
      </c>
      <c r="C28" s="117">
        <v>1060</v>
      </c>
      <c r="D28" s="117">
        <v>200</v>
      </c>
      <c r="E28" s="117" t="s">
        <v>218</v>
      </c>
      <c r="F28" s="117">
        <v>300</v>
      </c>
      <c r="G28" s="117">
        <v>360</v>
      </c>
      <c r="H28" s="117">
        <v>350</v>
      </c>
      <c r="I28" s="117">
        <v>120</v>
      </c>
      <c r="J28" s="117" t="s">
        <v>218</v>
      </c>
      <c r="K28" s="117">
        <v>190</v>
      </c>
      <c r="L28" s="117">
        <v>1080</v>
      </c>
      <c r="N28" s="74"/>
      <c r="O28" s="74"/>
      <c r="P28" s="74"/>
      <c r="Q28" s="74"/>
      <c r="R28" s="74"/>
      <c r="S28" s="74"/>
      <c r="T28" s="74"/>
      <c r="U28" s="74"/>
      <c r="V28" s="74"/>
      <c r="W28" s="74"/>
      <c r="X28" s="74"/>
      <c r="Y28" s="74"/>
      <c r="Z28" s="74"/>
      <c r="AA28" s="74"/>
      <c r="AB28" s="74"/>
      <c r="AC28" s="74"/>
      <c r="AD28" s="74"/>
      <c r="AE28" s="74"/>
      <c r="AF28" s="74"/>
      <c r="AG28" s="74"/>
      <c r="AH28" s="74"/>
    </row>
    <row r="29" spans="1:56" s="95" customFormat="1" x14ac:dyDescent="0.2">
      <c r="A29" s="82" t="s">
        <v>299</v>
      </c>
      <c r="B29" s="117">
        <v>4100</v>
      </c>
      <c r="C29" s="117">
        <v>3060</v>
      </c>
      <c r="D29" s="117">
        <v>1030</v>
      </c>
      <c r="E29" s="117">
        <v>340</v>
      </c>
      <c r="F29" s="117">
        <v>1210</v>
      </c>
      <c r="G29" s="117">
        <v>1270</v>
      </c>
      <c r="H29" s="117">
        <v>890</v>
      </c>
      <c r="I29" s="117">
        <v>370</v>
      </c>
      <c r="J29" s="117">
        <v>10</v>
      </c>
      <c r="K29" s="117">
        <v>1000</v>
      </c>
      <c r="L29" s="117">
        <v>3070</v>
      </c>
      <c r="N29" s="74"/>
      <c r="O29" s="74"/>
      <c r="P29" s="74"/>
      <c r="Q29" s="74"/>
      <c r="R29" s="74"/>
      <c r="S29" s="74"/>
      <c r="T29" s="74"/>
      <c r="U29" s="74"/>
      <c r="V29" s="74"/>
      <c r="W29" s="74"/>
      <c r="X29" s="74"/>
      <c r="Y29" s="74"/>
      <c r="Z29" s="74"/>
      <c r="AA29" s="74"/>
      <c r="AB29" s="74"/>
      <c r="AC29" s="74"/>
      <c r="AD29" s="74"/>
      <c r="AE29" s="74"/>
      <c r="AF29" s="74"/>
      <c r="AG29" s="74"/>
      <c r="AH29" s="74"/>
    </row>
    <row r="30" spans="1:56" x14ac:dyDescent="0.2">
      <c r="A30" s="82" t="s">
        <v>300</v>
      </c>
      <c r="B30" s="117">
        <v>1830</v>
      </c>
      <c r="C30" s="117">
        <v>1570</v>
      </c>
      <c r="D30" s="117">
        <v>260</v>
      </c>
      <c r="E30" s="117">
        <v>130</v>
      </c>
      <c r="F30" s="117">
        <v>400</v>
      </c>
      <c r="G30" s="117">
        <v>500</v>
      </c>
      <c r="H30" s="117">
        <v>490</v>
      </c>
      <c r="I30" s="117">
        <v>280</v>
      </c>
      <c r="J30" s="117">
        <v>30</v>
      </c>
      <c r="K30" s="117">
        <v>410</v>
      </c>
      <c r="L30" s="117">
        <v>1400</v>
      </c>
      <c r="N30" s="74"/>
      <c r="O30" s="74"/>
      <c r="P30" s="74"/>
      <c r="Q30" s="74"/>
      <c r="R30" s="74"/>
      <c r="S30" s="74"/>
      <c r="T30" s="74"/>
      <c r="U30" s="74"/>
      <c r="V30" s="74"/>
      <c r="W30" s="74"/>
      <c r="X30" s="74"/>
      <c r="Y30" s="74"/>
      <c r="Z30" s="74"/>
      <c r="AA30" s="74"/>
      <c r="AB30" s="74"/>
      <c r="AC30" s="74"/>
      <c r="AD30" s="74"/>
      <c r="AE30" s="74"/>
      <c r="AF30" s="74"/>
      <c r="AG30" s="74"/>
      <c r="AH30" s="74"/>
    </row>
    <row r="31" spans="1:56" x14ac:dyDescent="0.2">
      <c r="A31" s="82" t="s">
        <v>301</v>
      </c>
      <c r="B31" s="117">
        <v>1110</v>
      </c>
      <c r="C31" s="117">
        <v>580</v>
      </c>
      <c r="D31" s="117">
        <v>530</v>
      </c>
      <c r="E31" s="117">
        <v>50</v>
      </c>
      <c r="F31" s="117">
        <v>160</v>
      </c>
      <c r="G31" s="117">
        <v>300</v>
      </c>
      <c r="H31" s="117">
        <v>380</v>
      </c>
      <c r="I31" s="117">
        <v>220</v>
      </c>
      <c r="J31" s="117">
        <v>0</v>
      </c>
      <c r="K31" s="117">
        <v>290</v>
      </c>
      <c r="L31" s="117">
        <v>820</v>
      </c>
      <c r="N31" s="74"/>
      <c r="O31" s="74"/>
      <c r="P31" s="74"/>
      <c r="Q31" s="74"/>
      <c r="R31" s="74"/>
      <c r="S31" s="74"/>
      <c r="T31" s="74"/>
      <c r="U31" s="74"/>
      <c r="V31" s="74"/>
      <c r="W31" s="74"/>
      <c r="X31" s="74"/>
      <c r="Y31" s="74"/>
      <c r="Z31" s="74"/>
      <c r="AA31" s="74"/>
      <c r="AB31" s="74"/>
      <c r="AC31" s="74"/>
      <c r="AD31" s="74"/>
      <c r="AE31" s="74"/>
      <c r="AF31" s="74"/>
      <c r="AG31" s="74"/>
      <c r="AH31" s="74"/>
    </row>
    <row r="32" spans="1:56" x14ac:dyDescent="0.2">
      <c r="A32" s="82" t="s">
        <v>302</v>
      </c>
      <c r="B32" s="117">
        <v>2280</v>
      </c>
      <c r="C32" s="117">
        <v>1450</v>
      </c>
      <c r="D32" s="117">
        <v>830</v>
      </c>
      <c r="E32" s="117">
        <v>610</v>
      </c>
      <c r="F32" s="117">
        <v>810</v>
      </c>
      <c r="G32" s="117">
        <v>400</v>
      </c>
      <c r="H32" s="117">
        <v>320</v>
      </c>
      <c r="I32" s="117">
        <v>120</v>
      </c>
      <c r="J32" s="117">
        <v>20</v>
      </c>
      <c r="K32" s="117">
        <v>1890</v>
      </c>
      <c r="L32" s="117">
        <v>380</v>
      </c>
      <c r="N32" s="74"/>
      <c r="O32" s="74"/>
      <c r="P32" s="74"/>
      <c r="Q32" s="74"/>
      <c r="R32" s="74"/>
      <c r="S32" s="74"/>
      <c r="T32" s="74"/>
      <c r="U32" s="74"/>
      <c r="V32" s="74"/>
      <c r="W32" s="74"/>
      <c r="X32" s="74"/>
      <c r="Y32" s="74"/>
      <c r="Z32" s="74"/>
      <c r="AA32" s="74"/>
      <c r="AB32" s="74"/>
      <c r="AC32" s="74"/>
      <c r="AD32" s="74"/>
      <c r="AE32" s="74"/>
      <c r="AF32" s="74"/>
      <c r="AG32" s="74"/>
      <c r="AH32" s="74"/>
    </row>
    <row r="33" spans="1:34" x14ac:dyDescent="0.2">
      <c r="A33" s="82" t="s">
        <v>303</v>
      </c>
      <c r="B33" s="117">
        <v>1340</v>
      </c>
      <c r="C33" s="117">
        <v>820</v>
      </c>
      <c r="D33" s="117">
        <v>520</v>
      </c>
      <c r="E33" s="117">
        <v>100</v>
      </c>
      <c r="F33" s="117">
        <v>320</v>
      </c>
      <c r="G33" s="117">
        <v>390</v>
      </c>
      <c r="H33" s="117">
        <v>340</v>
      </c>
      <c r="I33" s="117">
        <v>180</v>
      </c>
      <c r="J33" s="117">
        <v>10</v>
      </c>
      <c r="K33" s="117">
        <v>310</v>
      </c>
      <c r="L33" s="117">
        <v>1020</v>
      </c>
      <c r="N33" s="75"/>
      <c r="O33" s="75"/>
      <c r="P33" s="75"/>
      <c r="Q33" s="75"/>
      <c r="R33" s="75"/>
      <c r="S33" s="75"/>
      <c r="T33" s="75"/>
      <c r="U33" s="75"/>
      <c r="V33" s="75"/>
      <c r="W33" s="75"/>
      <c r="X33" s="75"/>
      <c r="Y33" s="75"/>
      <c r="Z33" s="75"/>
      <c r="AA33" s="75"/>
      <c r="AB33" s="75"/>
      <c r="AC33" s="75"/>
      <c r="AD33" s="75"/>
      <c r="AE33" s="75"/>
      <c r="AF33" s="75"/>
      <c r="AG33" s="75"/>
      <c r="AH33" s="75"/>
    </row>
    <row r="34" spans="1:34" x14ac:dyDescent="0.2">
      <c r="A34" s="79"/>
      <c r="B34" s="118"/>
      <c r="C34" s="118"/>
      <c r="D34" s="118"/>
      <c r="E34" s="118"/>
      <c r="F34" s="118"/>
      <c r="G34" s="118"/>
      <c r="H34" s="118"/>
      <c r="I34" s="118"/>
      <c r="J34" s="118"/>
      <c r="K34" s="118"/>
      <c r="L34" s="118"/>
    </row>
    <row r="35" spans="1:34" x14ac:dyDescent="0.2">
      <c r="A35" s="58" t="s">
        <v>89</v>
      </c>
    </row>
    <row r="36" spans="1:34" x14ac:dyDescent="0.2">
      <c r="C36" s="119"/>
      <c r="E36" s="120"/>
      <c r="K36" s="120"/>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36"/>
  <sheetViews>
    <sheetView zoomScaleNormal="100" workbookViewId="0"/>
  </sheetViews>
  <sheetFormatPr defaultColWidth="9.140625" defaultRowHeight="11.25" x14ac:dyDescent="0.2"/>
  <cols>
    <col min="1" max="1" width="52.85546875" style="58" customWidth="1"/>
    <col min="2" max="12" width="13.42578125" style="58" customWidth="1"/>
    <col min="13" max="16384" width="9.140625" style="58"/>
  </cols>
  <sheetData>
    <row r="1" spans="1:12" s="95" customFormat="1" x14ac:dyDescent="0.2">
      <c r="A1" s="76" t="s">
        <v>97</v>
      </c>
      <c r="B1" s="77"/>
      <c r="C1" s="77"/>
      <c r="D1" s="77"/>
      <c r="E1" s="77"/>
      <c r="F1" s="77"/>
      <c r="G1" s="77"/>
      <c r="H1" s="77"/>
      <c r="I1" s="77"/>
      <c r="J1" s="77"/>
      <c r="K1" s="77"/>
      <c r="L1" s="77"/>
    </row>
    <row r="2" spans="1:12" s="95" customFormat="1" x14ac:dyDescent="0.2">
      <c r="A2" s="78" t="s">
        <v>174</v>
      </c>
      <c r="B2" s="79"/>
      <c r="C2" s="79"/>
      <c r="D2" s="79"/>
      <c r="E2" s="79"/>
      <c r="F2" s="79"/>
      <c r="G2" s="79"/>
      <c r="H2" s="79"/>
      <c r="I2" s="79"/>
      <c r="J2" s="79"/>
      <c r="K2" s="79"/>
      <c r="L2" s="79"/>
    </row>
    <row r="3" spans="1:12" s="95" customFormat="1" ht="11.25" customHeight="1" x14ac:dyDescent="0.2">
      <c r="A3" s="108"/>
      <c r="B3" s="109"/>
      <c r="C3" s="109"/>
      <c r="D3" s="109"/>
      <c r="E3" s="109"/>
      <c r="F3" s="110"/>
      <c r="G3" s="110"/>
      <c r="H3" s="110"/>
      <c r="I3" s="110"/>
      <c r="J3" s="109"/>
      <c r="K3" s="109"/>
      <c r="L3" s="109"/>
    </row>
    <row r="4" spans="1:12" s="95" customFormat="1" ht="11.25" customHeight="1" x14ac:dyDescent="0.2">
      <c r="A4" s="111"/>
      <c r="B4" s="112" t="s">
        <v>1</v>
      </c>
      <c r="C4" s="85"/>
      <c r="D4" s="85"/>
      <c r="E4" s="85"/>
      <c r="F4" s="85"/>
      <c r="G4" s="85"/>
      <c r="H4" s="85"/>
      <c r="I4" s="85"/>
      <c r="J4" s="85"/>
      <c r="K4" s="85"/>
      <c r="L4" s="85"/>
    </row>
    <row r="5" spans="1:12" s="95" customFormat="1" ht="14.45" customHeight="1" x14ac:dyDescent="0.2">
      <c r="A5" s="108"/>
      <c r="B5" s="108"/>
      <c r="C5" s="145" t="s">
        <v>270</v>
      </c>
      <c r="D5" s="145" t="s">
        <v>271</v>
      </c>
      <c r="E5" s="145" t="s">
        <v>272</v>
      </c>
      <c r="F5" s="145" t="s">
        <v>273</v>
      </c>
      <c r="G5" s="145" t="s">
        <v>274</v>
      </c>
      <c r="H5" s="145" t="s">
        <v>275</v>
      </c>
      <c r="I5" s="145" t="s">
        <v>276</v>
      </c>
      <c r="J5" s="145" t="s">
        <v>277</v>
      </c>
      <c r="K5" s="145" t="s">
        <v>278</v>
      </c>
      <c r="L5" s="145" t="s">
        <v>279</v>
      </c>
    </row>
    <row r="6" spans="1:12" s="95" customFormat="1" x14ac:dyDescent="0.2">
      <c r="A6" s="79"/>
      <c r="B6" s="104"/>
      <c r="C6" s="146"/>
      <c r="D6" s="146"/>
      <c r="E6" s="146"/>
      <c r="F6" s="146"/>
      <c r="G6" s="146"/>
      <c r="H6" s="146"/>
      <c r="I6" s="146"/>
      <c r="J6" s="146"/>
      <c r="K6" s="146"/>
      <c r="L6" s="146"/>
    </row>
    <row r="7" spans="1:12" s="95" customFormat="1" x14ac:dyDescent="0.2">
      <c r="A7" s="77"/>
      <c r="B7" s="113"/>
      <c r="C7" s="77"/>
      <c r="D7" s="113"/>
      <c r="E7" s="77"/>
      <c r="F7" s="77"/>
      <c r="G7" s="77"/>
      <c r="H7" s="77"/>
      <c r="I7" s="77"/>
      <c r="J7" s="113"/>
      <c r="K7" s="113"/>
      <c r="L7" s="77"/>
    </row>
    <row r="8" spans="1:12" s="95" customFormat="1" x14ac:dyDescent="0.2">
      <c r="A8" s="77"/>
      <c r="B8" s="113" t="s">
        <v>269</v>
      </c>
      <c r="C8" s="77"/>
      <c r="D8" s="77"/>
      <c r="E8" s="77"/>
      <c r="F8" s="77"/>
      <c r="G8" s="77"/>
      <c r="H8" s="77"/>
      <c r="I8" s="77"/>
      <c r="J8" s="77"/>
      <c r="K8" s="77"/>
      <c r="L8" s="77"/>
    </row>
    <row r="9" spans="1:12" s="95" customFormat="1" x14ac:dyDescent="0.2">
      <c r="A9" s="77"/>
      <c r="B9" s="77"/>
      <c r="C9" s="77"/>
      <c r="D9" s="114"/>
      <c r="E9" s="114"/>
      <c r="F9" s="77"/>
      <c r="G9" s="77"/>
      <c r="H9" s="77"/>
      <c r="I9" s="77"/>
      <c r="J9" s="77"/>
      <c r="K9" s="77"/>
      <c r="L9" s="77"/>
    </row>
    <row r="10" spans="1:12" s="95" customFormat="1" x14ac:dyDescent="0.2">
      <c r="A10" s="1" t="s">
        <v>1</v>
      </c>
      <c r="B10" s="115">
        <v>55910</v>
      </c>
      <c r="C10" s="115">
        <v>36900</v>
      </c>
      <c r="D10" s="115">
        <v>19010</v>
      </c>
      <c r="E10" s="115">
        <v>3900</v>
      </c>
      <c r="F10" s="115">
        <v>12290</v>
      </c>
      <c r="G10" s="115">
        <v>15920</v>
      </c>
      <c r="H10" s="115">
        <v>16360</v>
      </c>
      <c r="I10" s="115">
        <v>7280</v>
      </c>
      <c r="J10" s="115">
        <v>160</v>
      </c>
      <c r="K10" s="115">
        <v>9690</v>
      </c>
      <c r="L10" s="115">
        <v>46120</v>
      </c>
    </row>
    <row r="11" spans="1:12" s="95" customFormat="1" x14ac:dyDescent="0.2">
      <c r="A11" s="1"/>
      <c r="B11" s="115"/>
      <c r="C11" s="115"/>
      <c r="D11" s="115"/>
      <c r="E11" s="115"/>
      <c r="F11" s="115"/>
      <c r="G11" s="115"/>
      <c r="H11" s="115"/>
      <c r="I11" s="115"/>
      <c r="J11" s="115"/>
      <c r="K11" s="115"/>
      <c r="L11" s="115"/>
    </row>
    <row r="12" spans="1:12" s="95" customFormat="1" x14ac:dyDescent="0.2">
      <c r="A12" s="1" t="s">
        <v>288</v>
      </c>
      <c r="B12" s="116">
        <v>52090</v>
      </c>
      <c r="C12" s="116">
        <v>34280</v>
      </c>
      <c r="D12" s="116">
        <v>17840</v>
      </c>
      <c r="E12" s="116">
        <v>3590</v>
      </c>
      <c r="F12" s="116">
        <v>11330</v>
      </c>
      <c r="G12" s="116">
        <v>14710</v>
      </c>
      <c r="H12" s="116">
        <v>15440</v>
      </c>
      <c r="I12" s="116">
        <v>6900</v>
      </c>
      <c r="J12" s="116">
        <v>140</v>
      </c>
      <c r="K12" s="116">
        <v>8880</v>
      </c>
      <c r="L12" s="116">
        <v>43140</v>
      </c>
    </row>
    <row r="13" spans="1:12" s="95" customFormat="1" x14ac:dyDescent="0.2">
      <c r="A13" s="1"/>
      <c r="B13" s="115"/>
      <c r="C13" s="115"/>
      <c r="D13" s="115"/>
      <c r="E13" s="115"/>
      <c r="F13" s="115"/>
      <c r="G13" s="115"/>
      <c r="H13" s="115"/>
      <c r="I13" s="115"/>
      <c r="J13" s="115"/>
      <c r="K13" s="115"/>
      <c r="L13" s="115"/>
    </row>
    <row r="14" spans="1:12" s="95" customFormat="1" x14ac:dyDescent="0.2">
      <c r="A14" s="1" t="s">
        <v>289</v>
      </c>
      <c r="B14" s="115">
        <v>26180</v>
      </c>
      <c r="C14" s="115">
        <v>16990</v>
      </c>
      <c r="D14" s="115">
        <v>9200</v>
      </c>
      <c r="E14" s="115">
        <v>1300</v>
      </c>
      <c r="F14" s="115">
        <v>5480</v>
      </c>
      <c r="G14" s="115">
        <v>7430</v>
      </c>
      <c r="H14" s="115">
        <v>8310</v>
      </c>
      <c r="I14" s="115">
        <v>3630</v>
      </c>
      <c r="J14" s="115">
        <v>30</v>
      </c>
      <c r="K14" s="115">
        <v>3370</v>
      </c>
      <c r="L14" s="115">
        <v>22800</v>
      </c>
    </row>
    <row r="15" spans="1:12" s="95" customFormat="1" x14ac:dyDescent="0.2">
      <c r="A15" s="1" t="s">
        <v>290</v>
      </c>
      <c r="B15" s="115">
        <v>13280</v>
      </c>
      <c r="C15" s="115">
        <v>9860</v>
      </c>
      <c r="D15" s="115">
        <v>3430</v>
      </c>
      <c r="E15" s="115">
        <v>930</v>
      </c>
      <c r="F15" s="115">
        <v>3150</v>
      </c>
      <c r="G15" s="115">
        <v>3880</v>
      </c>
      <c r="H15" s="115">
        <v>3710</v>
      </c>
      <c r="I15" s="115">
        <v>1570</v>
      </c>
      <c r="J15" s="115">
        <v>50</v>
      </c>
      <c r="K15" s="115">
        <v>2650</v>
      </c>
      <c r="L15" s="115">
        <v>10580</v>
      </c>
    </row>
    <row r="16" spans="1:12" s="95" customFormat="1" x14ac:dyDescent="0.2">
      <c r="A16" s="1" t="s">
        <v>291</v>
      </c>
      <c r="B16" s="115">
        <v>6850</v>
      </c>
      <c r="C16" s="115">
        <v>3700</v>
      </c>
      <c r="D16" s="115">
        <v>3160</v>
      </c>
      <c r="E16" s="115">
        <v>1110</v>
      </c>
      <c r="F16" s="115">
        <v>1590</v>
      </c>
      <c r="G16" s="115">
        <v>1580</v>
      </c>
      <c r="H16" s="115">
        <v>1580</v>
      </c>
      <c r="I16" s="115">
        <v>950</v>
      </c>
      <c r="J16" s="115">
        <v>50</v>
      </c>
      <c r="K16" s="115">
        <v>2270</v>
      </c>
      <c r="L16" s="115">
        <v>4570</v>
      </c>
    </row>
    <row r="17" spans="1:56" s="95" customFormat="1" x14ac:dyDescent="0.2">
      <c r="A17" s="2" t="s">
        <v>310</v>
      </c>
      <c r="B17" s="115">
        <v>5780</v>
      </c>
      <c r="C17" s="115">
        <v>3730</v>
      </c>
      <c r="D17" s="115">
        <v>2050</v>
      </c>
      <c r="E17" s="115">
        <v>250</v>
      </c>
      <c r="F17" s="115">
        <v>1110</v>
      </c>
      <c r="G17" s="115">
        <v>1820</v>
      </c>
      <c r="H17" s="115">
        <v>1840</v>
      </c>
      <c r="I17" s="115">
        <v>750</v>
      </c>
      <c r="J17" s="115">
        <v>10</v>
      </c>
      <c r="K17" s="115">
        <v>590</v>
      </c>
      <c r="L17" s="115">
        <v>5190</v>
      </c>
    </row>
    <row r="18" spans="1:56" s="95" customFormat="1" x14ac:dyDescent="0.2">
      <c r="A18" s="2"/>
      <c r="B18" s="115"/>
      <c r="C18" s="115"/>
      <c r="D18" s="115"/>
      <c r="E18" s="117"/>
      <c r="F18" s="117"/>
      <c r="G18" s="117"/>
      <c r="H18" s="117"/>
      <c r="I18" s="117"/>
      <c r="J18" s="117"/>
      <c r="K18" s="117"/>
      <c r="L18" s="117"/>
    </row>
    <row r="19" spans="1:56" s="95" customFormat="1" x14ac:dyDescent="0.2">
      <c r="A19" s="82" t="s">
        <v>304</v>
      </c>
      <c r="B19" s="117">
        <v>21620</v>
      </c>
      <c r="C19" s="117">
        <v>13920</v>
      </c>
      <c r="D19" s="117">
        <v>7700</v>
      </c>
      <c r="E19" s="117">
        <v>630</v>
      </c>
      <c r="F19" s="117">
        <v>4250</v>
      </c>
      <c r="G19" s="117">
        <v>6280</v>
      </c>
      <c r="H19" s="117">
        <v>7410</v>
      </c>
      <c r="I19" s="117">
        <v>3060</v>
      </c>
      <c r="J19" s="117">
        <v>0</v>
      </c>
      <c r="K19" s="117">
        <v>1640</v>
      </c>
      <c r="L19" s="117">
        <v>19990</v>
      </c>
      <c r="N19" s="74"/>
      <c r="O19" s="74"/>
      <c r="P19" s="74"/>
      <c r="Q19" s="74"/>
      <c r="R19" s="74"/>
      <c r="S19" s="74"/>
      <c r="T19" s="74"/>
      <c r="U19" s="74"/>
      <c r="V19" s="74"/>
      <c r="W19" s="74"/>
      <c r="X19" s="74"/>
      <c r="Y19" s="74"/>
      <c r="Z19" s="74"/>
      <c r="AA19" s="74"/>
      <c r="AB19" s="74"/>
      <c r="AC19" s="74"/>
      <c r="AD19" s="74"/>
      <c r="AE19" s="74"/>
      <c r="AF19" s="74"/>
      <c r="AG19" s="74"/>
      <c r="AH19" s="74"/>
    </row>
    <row r="20" spans="1:56" s="1" customFormat="1" x14ac:dyDescent="0.2">
      <c r="A20" s="82" t="s">
        <v>214</v>
      </c>
      <c r="B20" s="117">
        <v>2540</v>
      </c>
      <c r="C20" s="117">
        <v>1890</v>
      </c>
      <c r="D20" s="117">
        <v>650</v>
      </c>
      <c r="E20" s="117">
        <v>80</v>
      </c>
      <c r="F20" s="117">
        <v>420</v>
      </c>
      <c r="G20" s="117">
        <v>760</v>
      </c>
      <c r="H20" s="117">
        <v>780</v>
      </c>
      <c r="I20" s="117">
        <v>500</v>
      </c>
      <c r="J20" s="117">
        <v>0</v>
      </c>
      <c r="K20" s="117">
        <v>130</v>
      </c>
      <c r="L20" s="117">
        <v>2410</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74"/>
      <c r="AX20" s="74"/>
      <c r="AY20" s="74"/>
      <c r="AZ20" s="74"/>
      <c r="BA20" s="74"/>
      <c r="BB20" s="74"/>
      <c r="BC20" s="74"/>
      <c r="BD20" s="74"/>
    </row>
    <row r="21" spans="1:56" s="95" customFormat="1" x14ac:dyDescent="0.2">
      <c r="A21" s="82" t="s">
        <v>292</v>
      </c>
      <c r="B21" s="117">
        <v>5500</v>
      </c>
      <c r="C21" s="117">
        <v>3560</v>
      </c>
      <c r="D21" s="117">
        <v>1940</v>
      </c>
      <c r="E21" s="117">
        <v>170</v>
      </c>
      <c r="F21" s="117">
        <v>1030</v>
      </c>
      <c r="G21" s="117">
        <v>1770</v>
      </c>
      <c r="H21" s="117">
        <v>1800</v>
      </c>
      <c r="I21" s="117">
        <v>720</v>
      </c>
      <c r="J21" s="117">
        <v>0</v>
      </c>
      <c r="K21" s="117">
        <v>380</v>
      </c>
      <c r="L21" s="117">
        <v>5120</v>
      </c>
      <c r="N21" s="74"/>
      <c r="O21" s="74"/>
      <c r="P21" s="74"/>
      <c r="Q21" s="74"/>
      <c r="R21" s="74"/>
      <c r="S21" s="74"/>
      <c r="T21" s="74"/>
      <c r="U21" s="74"/>
      <c r="V21" s="74"/>
      <c r="W21" s="74"/>
      <c r="X21" s="74"/>
      <c r="Y21" s="74"/>
      <c r="Z21" s="74"/>
      <c r="AA21" s="74"/>
      <c r="AB21" s="74"/>
      <c r="AC21" s="74"/>
      <c r="AD21" s="74"/>
      <c r="AE21" s="74"/>
      <c r="AF21" s="74"/>
      <c r="AG21" s="74"/>
      <c r="AH21" s="74"/>
    </row>
    <row r="22" spans="1:56" s="95" customFormat="1" x14ac:dyDescent="0.2">
      <c r="A22" s="82" t="s">
        <v>293</v>
      </c>
      <c r="B22" s="117">
        <v>1630</v>
      </c>
      <c r="C22" s="117">
        <v>1240</v>
      </c>
      <c r="D22" s="117">
        <v>380</v>
      </c>
      <c r="E22" s="117" t="s">
        <v>218</v>
      </c>
      <c r="F22" s="117">
        <v>170</v>
      </c>
      <c r="G22" s="117">
        <v>480</v>
      </c>
      <c r="H22" s="117">
        <v>710</v>
      </c>
      <c r="I22" s="117">
        <v>240</v>
      </c>
      <c r="J22" s="117" t="s">
        <v>218</v>
      </c>
      <c r="K22" s="117" t="s">
        <v>218</v>
      </c>
      <c r="L22" s="117" t="s">
        <v>218</v>
      </c>
      <c r="N22" s="74"/>
      <c r="O22" s="74"/>
      <c r="P22" s="74"/>
      <c r="Q22" s="74"/>
      <c r="R22" s="74"/>
      <c r="S22" s="74"/>
      <c r="T22" s="74"/>
      <c r="U22" s="74"/>
      <c r="V22" s="74"/>
      <c r="W22" s="74"/>
      <c r="X22" s="74"/>
      <c r="Y22" s="74"/>
      <c r="Z22" s="74"/>
      <c r="AA22" s="74"/>
      <c r="AB22" s="74"/>
      <c r="AC22" s="74"/>
      <c r="AD22" s="74"/>
      <c r="AE22" s="74"/>
      <c r="AF22" s="74"/>
      <c r="AG22" s="74"/>
      <c r="AH22" s="74"/>
    </row>
    <row r="23" spans="1:56" s="95" customFormat="1" x14ac:dyDescent="0.2">
      <c r="A23" s="82" t="s">
        <v>294</v>
      </c>
      <c r="B23" s="117">
        <v>3220</v>
      </c>
      <c r="C23" s="117">
        <v>2110</v>
      </c>
      <c r="D23" s="117">
        <v>1110</v>
      </c>
      <c r="E23" s="117">
        <v>370</v>
      </c>
      <c r="F23" s="117">
        <v>930</v>
      </c>
      <c r="G23" s="117">
        <v>910</v>
      </c>
      <c r="H23" s="117">
        <v>690</v>
      </c>
      <c r="I23" s="117">
        <v>320</v>
      </c>
      <c r="J23" s="117">
        <v>0</v>
      </c>
      <c r="K23" s="117">
        <v>700</v>
      </c>
      <c r="L23" s="117">
        <v>2520</v>
      </c>
      <c r="N23" s="74"/>
      <c r="O23" s="74"/>
      <c r="P23" s="74"/>
      <c r="Q23" s="74"/>
      <c r="R23" s="74"/>
      <c r="S23" s="74"/>
      <c r="T23" s="74"/>
      <c r="U23" s="74"/>
      <c r="V23" s="74"/>
      <c r="W23" s="74"/>
      <c r="X23" s="74"/>
      <c r="Y23" s="74"/>
      <c r="Z23" s="74"/>
      <c r="AA23" s="74"/>
      <c r="AB23" s="74"/>
      <c r="AC23" s="74"/>
      <c r="AD23" s="74"/>
      <c r="AE23" s="74"/>
      <c r="AF23" s="74"/>
      <c r="AG23" s="74"/>
      <c r="AH23" s="74"/>
    </row>
    <row r="24" spans="1:56" s="95" customFormat="1" x14ac:dyDescent="0.2">
      <c r="A24" s="82" t="s">
        <v>295</v>
      </c>
      <c r="B24" s="117">
        <v>3080</v>
      </c>
      <c r="C24" s="117">
        <v>1410</v>
      </c>
      <c r="D24" s="117">
        <v>1680</v>
      </c>
      <c r="E24" s="117">
        <v>480</v>
      </c>
      <c r="F24" s="117">
        <v>750</v>
      </c>
      <c r="G24" s="117">
        <v>800</v>
      </c>
      <c r="H24" s="117">
        <v>710</v>
      </c>
      <c r="I24" s="117">
        <v>330</v>
      </c>
      <c r="J24" s="117">
        <v>10</v>
      </c>
      <c r="K24" s="117">
        <v>830</v>
      </c>
      <c r="L24" s="117">
        <v>2250</v>
      </c>
      <c r="N24" s="74"/>
      <c r="O24" s="74"/>
      <c r="P24" s="74"/>
      <c r="Q24" s="74"/>
      <c r="R24" s="74"/>
      <c r="S24" s="74"/>
      <c r="T24" s="74"/>
      <c r="U24" s="74"/>
      <c r="V24" s="74"/>
      <c r="W24" s="74"/>
      <c r="X24" s="74"/>
      <c r="Y24" s="74"/>
      <c r="Z24" s="74"/>
      <c r="AA24" s="74"/>
      <c r="AB24" s="74"/>
      <c r="AC24" s="74"/>
      <c r="AD24" s="74"/>
      <c r="AE24" s="74"/>
      <c r="AF24" s="74"/>
      <c r="AG24" s="74"/>
      <c r="AH24" s="74"/>
    </row>
    <row r="25" spans="1:56" s="95" customFormat="1" x14ac:dyDescent="0.2">
      <c r="A25" s="82" t="s">
        <v>296</v>
      </c>
      <c r="B25" s="117">
        <v>940</v>
      </c>
      <c r="C25" s="117">
        <v>740</v>
      </c>
      <c r="D25" s="117">
        <v>200</v>
      </c>
      <c r="E25" s="117">
        <v>30</v>
      </c>
      <c r="F25" s="117">
        <v>120</v>
      </c>
      <c r="G25" s="117">
        <v>180</v>
      </c>
      <c r="H25" s="117">
        <v>300</v>
      </c>
      <c r="I25" s="117">
        <v>300</v>
      </c>
      <c r="J25" s="117">
        <v>30</v>
      </c>
      <c r="K25" s="117">
        <v>150</v>
      </c>
      <c r="L25" s="117">
        <v>790</v>
      </c>
      <c r="N25" s="74"/>
      <c r="O25" s="74"/>
      <c r="P25" s="74"/>
      <c r="Q25" s="74"/>
      <c r="R25" s="74"/>
      <c r="S25" s="74"/>
      <c r="T25" s="74"/>
      <c r="U25" s="74"/>
      <c r="V25" s="74"/>
      <c r="W25" s="74"/>
      <c r="X25" s="74"/>
      <c r="Y25" s="74"/>
      <c r="Z25" s="74"/>
      <c r="AA25" s="74"/>
      <c r="AB25" s="74"/>
      <c r="AC25" s="74"/>
      <c r="AD25" s="74"/>
      <c r="AE25" s="74"/>
      <c r="AF25" s="74"/>
      <c r="AG25" s="74"/>
      <c r="AH25" s="74"/>
    </row>
    <row r="26" spans="1:56" s="95" customFormat="1" x14ac:dyDescent="0.2">
      <c r="A26" s="82" t="s">
        <v>297</v>
      </c>
      <c r="B26" s="117">
        <v>920</v>
      </c>
      <c r="C26" s="117">
        <v>470</v>
      </c>
      <c r="D26" s="117">
        <v>450</v>
      </c>
      <c r="E26" s="117" t="s">
        <v>218</v>
      </c>
      <c r="F26" s="117">
        <v>260</v>
      </c>
      <c r="G26" s="117">
        <v>140</v>
      </c>
      <c r="H26" s="117">
        <v>130</v>
      </c>
      <c r="I26" s="117">
        <v>60</v>
      </c>
      <c r="J26" s="117" t="s">
        <v>218</v>
      </c>
      <c r="K26" s="117">
        <v>480</v>
      </c>
      <c r="L26" s="117">
        <v>440</v>
      </c>
      <c r="N26" s="74"/>
      <c r="O26" s="74"/>
      <c r="P26" s="74"/>
      <c r="Q26" s="74"/>
      <c r="R26" s="74"/>
      <c r="S26" s="74"/>
      <c r="T26" s="74"/>
      <c r="U26" s="74"/>
      <c r="V26" s="74"/>
      <c r="W26" s="74"/>
      <c r="X26" s="74"/>
      <c r="Y26" s="74"/>
      <c r="Z26" s="74"/>
      <c r="AA26" s="74"/>
      <c r="AB26" s="74"/>
      <c r="AC26" s="74"/>
      <c r="AD26" s="74"/>
      <c r="AE26" s="74"/>
      <c r="AF26" s="74"/>
      <c r="AG26" s="74"/>
      <c r="AH26" s="74"/>
    </row>
    <row r="27" spans="1:56" s="95" customFormat="1" x14ac:dyDescent="0.2">
      <c r="A27" s="82" t="s">
        <v>85</v>
      </c>
      <c r="B27" s="117">
        <v>630</v>
      </c>
      <c r="C27" s="117">
        <v>320</v>
      </c>
      <c r="D27" s="117">
        <v>300</v>
      </c>
      <c r="E27" s="117">
        <v>170</v>
      </c>
      <c r="F27" s="117">
        <v>210</v>
      </c>
      <c r="G27" s="117">
        <v>130</v>
      </c>
      <c r="H27" s="117">
        <v>80</v>
      </c>
      <c r="I27" s="117">
        <v>40</v>
      </c>
      <c r="J27" s="117">
        <v>0</v>
      </c>
      <c r="K27" s="117" t="s">
        <v>218</v>
      </c>
      <c r="L27" s="117" t="s">
        <v>218</v>
      </c>
      <c r="N27" s="74"/>
      <c r="O27" s="74"/>
      <c r="P27" s="74"/>
      <c r="Q27" s="74"/>
      <c r="R27" s="74"/>
      <c r="S27" s="74"/>
      <c r="T27" s="74"/>
      <c r="U27" s="74"/>
      <c r="V27" s="74"/>
      <c r="W27" s="74"/>
      <c r="X27" s="74"/>
      <c r="Y27" s="74"/>
      <c r="Z27" s="74"/>
      <c r="AA27" s="74"/>
      <c r="AB27" s="74"/>
      <c r="AC27" s="74"/>
      <c r="AD27" s="74"/>
      <c r="AE27" s="74"/>
      <c r="AF27" s="74"/>
      <c r="AG27" s="74"/>
      <c r="AH27" s="74"/>
    </row>
    <row r="28" spans="1:56" s="95" customFormat="1" x14ac:dyDescent="0.2">
      <c r="A28" s="82" t="s">
        <v>298</v>
      </c>
      <c r="B28" s="117">
        <v>1280</v>
      </c>
      <c r="C28" s="117">
        <v>1080</v>
      </c>
      <c r="D28" s="117">
        <v>200</v>
      </c>
      <c r="E28" s="117" t="s">
        <v>218</v>
      </c>
      <c r="F28" s="117">
        <v>320</v>
      </c>
      <c r="G28" s="117">
        <v>350</v>
      </c>
      <c r="H28" s="117">
        <v>350</v>
      </c>
      <c r="I28" s="117">
        <v>120</v>
      </c>
      <c r="J28" s="117" t="s">
        <v>218</v>
      </c>
      <c r="K28" s="117">
        <v>220</v>
      </c>
      <c r="L28" s="117">
        <v>1060</v>
      </c>
      <c r="N28" s="74"/>
      <c r="O28" s="74"/>
      <c r="P28" s="74"/>
      <c r="Q28" s="74"/>
      <c r="R28" s="74"/>
      <c r="S28" s="74"/>
      <c r="T28" s="74"/>
      <c r="U28" s="74"/>
      <c r="V28" s="74"/>
      <c r="W28" s="74"/>
      <c r="X28" s="74"/>
      <c r="Y28" s="74"/>
      <c r="Z28" s="74"/>
      <c r="AA28" s="74"/>
      <c r="AB28" s="74"/>
      <c r="AC28" s="74"/>
      <c r="AD28" s="74"/>
      <c r="AE28" s="74"/>
      <c r="AF28" s="74"/>
      <c r="AG28" s="74"/>
      <c r="AH28" s="74"/>
    </row>
    <row r="29" spans="1:56" s="95" customFormat="1" x14ac:dyDescent="0.2">
      <c r="A29" s="82" t="s">
        <v>299</v>
      </c>
      <c r="B29" s="117">
        <v>4420</v>
      </c>
      <c r="C29" s="117">
        <v>3320</v>
      </c>
      <c r="D29" s="117">
        <v>1100</v>
      </c>
      <c r="E29" s="117">
        <v>340</v>
      </c>
      <c r="F29" s="117">
        <v>1300</v>
      </c>
      <c r="G29" s="117">
        <v>1370</v>
      </c>
      <c r="H29" s="117">
        <v>980</v>
      </c>
      <c r="I29" s="117">
        <v>420</v>
      </c>
      <c r="J29" s="117">
        <v>10</v>
      </c>
      <c r="K29" s="117">
        <v>1000</v>
      </c>
      <c r="L29" s="117">
        <v>3390</v>
      </c>
      <c r="N29" s="74"/>
      <c r="O29" s="74"/>
      <c r="P29" s="74"/>
      <c r="Q29" s="74"/>
      <c r="R29" s="74"/>
      <c r="S29" s="74"/>
      <c r="T29" s="74"/>
      <c r="U29" s="74"/>
      <c r="V29" s="74"/>
      <c r="W29" s="74"/>
      <c r="X29" s="74"/>
      <c r="Y29" s="74"/>
      <c r="Z29" s="74"/>
      <c r="AA29" s="74"/>
      <c r="AB29" s="74"/>
      <c r="AC29" s="74"/>
      <c r="AD29" s="74"/>
      <c r="AE29" s="74"/>
      <c r="AF29" s="74"/>
      <c r="AG29" s="74"/>
      <c r="AH29" s="74"/>
    </row>
    <row r="30" spans="1:56" x14ac:dyDescent="0.2">
      <c r="A30" s="82" t="s">
        <v>300</v>
      </c>
      <c r="B30" s="117">
        <v>1690</v>
      </c>
      <c r="C30" s="117">
        <v>1460</v>
      </c>
      <c r="D30" s="117">
        <v>230</v>
      </c>
      <c r="E30" s="117">
        <v>110</v>
      </c>
      <c r="F30" s="117">
        <v>340</v>
      </c>
      <c r="G30" s="117">
        <v>450</v>
      </c>
      <c r="H30" s="117">
        <v>480</v>
      </c>
      <c r="I30" s="117">
        <v>290</v>
      </c>
      <c r="J30" s="117">
        <v>20</v>
      </c>
      <c r="K30" s="117">
        <v>440</v>
      </c>
      <c r="L30" s="117">
        <v>1240</v>
      </c>
      <c r="N30" s="74"/>
      <c r="O30" s="74"/>
      <c r="P30" s="74"/>
      <c r="Q30" s="74"/>
      <c r="R30" s="74"/>
      <c r="S30" s="74"/>
      <c r="T30" s="74"/>
      <c r="U30" s="74"/>
      <c r="V30" s="74"/>
      <c r="W30" s="74"/>
      <c r="X30" s="74"/>
      <c r="Y30" s="74"/>
      <c r="Z30" s="74"/>
      <c r="AA30" s="74"/>
      <c r="AB30" s="74"/>
      <c r="AC30" s="74"/>
      <c r="AD30" s="74"/>
      <c r="AE30" s="74"/>
      <c r="AF30" s="74"/>
      <c r="AG30" s="74"/>
      <c r="AH30" s="74"/>
    </row>
    <row r="31" spans="1:56" x14ac:dyDescent="0.2">
      <c r="A31" s="82" t="s">
        <v>301</v>
      </c>
      <c r="B31" s="117">
        <v>1190</v>
      </c>
      <c r="C31" s="117">
        <v>630</v>
      </c>
      <c r="D31" s="117">
        <v>560</v>
      </c>
      <c r="E31" s="117">
        <v>50</v>
      </c>
      <c r="F31" s="117">
        <v>160</v>
      </c>
      <c r="G31" s="117">
        <v>320</v>
      </c>
      <c r="H31" s="117">
        <v>420</v>
      </c>
      <c r="I31" s="117">
        <v>240</v>
      </c>
      <c r="J31" s="117">
        <v>0</v>
      </c>
      <c r="K31" s="117">
        <v>290</v>
      </c>
      <c r="L31" s="117">
        <v>900</v>
      </c>
      <c r="N31" s="74"/>
      <c r="O31" s="74"/>
      <c r="P31" s="74"/>
      <c r="Q31" s="74"/>
      <c r="R31" s="74"/>
      <c r="S31" s="74"/>
      <c r="T31" s="74"/>
      <c r="U31" s="74"/>
      <c r="V31" s="74"/>
      <c r="W31" s="74"/>
      <c r="X31" s="74"/>
      <c r="Y31" s="74"/>
      <c r="Z31" s="74"/>
      <c r="AA31" s="74"/>
      <c r="AB31" s="74"/>
      <c r="AC31" s="74"/>
      <c r="AD31" s="74"/>
      <c r="AE31" s="74"/>
      <c r="AF31" s="74"/>
      <c r="AG31" s="74"/>
      <c r="AH31" s="74"/>
    </row>
    <row r="32" spans="1:56" x14ac:dyDescent="0.2">
      <c r="A32" s="82" t="s">
        <v>302</v>
      </c>
      <c r="B32" s="117">
        <v>2120</v>
      </c>
      <c r="C32" s="117">
        <v>1310</v>
      </c>
      <c r="D32" s="117">
        <v>810</v>
      </c>
      <c r="E32" s="117">
        <v>570</v>
      </c>
      <c r="F32" s="117">
        <v>780</v>
      </c>
      <c r="G32" s="117">
        <v>370</v>
      </c>
      <c r="H32" s="117">
        <v>280</v>
      </c>
      <c r="I32" s="117">
        <v>110</v>
      </c>
      <c r="J32" s="117">
        <v>20</v>
      </c>
      <c r="K32" s="117">
        <v>1800</v>
      </c>
      <c r="L32" s="117">
        <v>320</v>
      </c>
      <c r="N32" s="74"/>
      <c r="O32" s="74"/>
      <c r="P32" s="74"/>
      <c r="Q32" s="74"/>
      <c r="R32" s="74"/>
      <c r="S32" s="74"/>
      <c r="T32" s="74"/>
      <c r="U32" s="74"/>
      <c r="V32" s="74"/>
      <c r="W32" s="74"/>
      <c r="X32" s="74"/>
      <c r="Y32" s="74"/>
      <c r="Z32" s="74"/>
      <c r="AA32" s="74"/>
      <c r="AB32" s="74"/>
      <c r="AC32" s="74"/>
      <c r="AD32" s="74"/>
      <c r="AE32" s="74"/>
      <c r="AF32" s="74"/>
      <c r="AG32" s="74"/>
      <c r="AH32" s="74"/>
    </row>
    <row r="33" spans="1:34" x14ac:dyDescent="0.2">
      <c r="A33" s="82" t="s">
        <v>303</v>
      </c>
      <c r="B33" s="117">
        <v>1340</v>
      </c>
      <c r="C33" s="117">
        <v>820</v>
      </c>
      <c r="D33" s="117">
        <v>510</v>
      </c>
      <c r="E33" s="117">
        <v>90</v>
      </c>
      <c r="F33" s="117">
        <v>310</v>
      </c>
      <c r="G33" s="117">
        <v>400</v>
      </c>
      <c r="H33" s="117">
        <v>340</v>
      </c>
      <c r="I33" s="117">
        <v>180</v>
      </c>
      <c r="J33" s="117">
        <v>10</v>
      </c>
      <c r="K33" s="117">
        <v>300</v>
      </c>
      <c r="L33" s="117">
        <v>1020</v>
      </c>
      <c r="N33" s="75"/>
      <c r="O33" s="75"/>
      <c r="P33" s="75"/>
      <c r="Q33" s="75"/>
      <c r="R33" s="75"/>
      <c r="S33" s="75"/>
      <c r="T33" s="75"/>
      <c r="U33" s="75"/>
      <c r="V33" s="75"/>
      <c r="W33" s="75"/>
      <c r="X33" s="75"/>
      <c r="Y33" s="75"/>
      <c r="Z33" s="75"/>
      <c r="AA33" s="75"/>
      <c r="AB33" s="75"/>
      <c r="AC33" s="75"/>
      <c r="AD33" s="75"/>
      <c r="AE33" s="75"/>
      <c r="AF33" s="75"/>
      <c r="AG33" s="75"/>
      <c r="AH33" s="75"/>
    </row>
    <row r="34" spans="1:34" x14ac:dyDescent="0.2">
      <c r="A34" s="79"/>
      <c r="B34" s="118"/>
      <c r="C34" s="118"/>
      <c r="D34" s="118"/>
      <c r="E34" s="118"/>
      <c r="F34" s="118"/>
      <c r="G34" s="118"/>
      <c r="H34" s="118"/>
      <c r="I34" s="118"/>
      <c r="J34" s="118"/>
      <c r="K34" s="118"/>
      <c r="L34" s="118"/>
    </row>
    <row r="35" spans="1:34" x14ac:dyDescent="0.2">
      <c r="A35" s="58" t="s">
        <v>89</v>
      </c>
    </row>
    <row r="36" spans="1:34" x14ac:dyDescent="0.2">
      <c r="C36" s="119"/>
      <c r="E36" s="120"/>
      <c r="K36" s="120"/>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36"/>
  <sheetViews>
    <sheetView zoomScaleNormal="100" workbookViewId="0"/>
  </sheetViews>
  <sheetFormatPr defaultColWidth="9.140625" defaultRowHeight="11.25" x14ac:dyDescent="0.2"/>
  <cols>
    <col min="1" max="1" width="52.85546875" style="58" customWidth="1"/>
    <col min="2" max="12" width="13.42578125" style="58" customWidth="1"/>
    <col min="13" max="16384" width="9.140625" style="58"/>
  </cols>
  <sheetData>
    <row r="1" spans="1:12" s="95" customFormat="1" x14ac:dyDescent="0.2">
      <c r="A1" s="76" t="s">
        <v>98</v>
      </c>
      <c r="B1" s="77"/>
      <c r="C1" s="77"/>
      <c r="D1" s="77"/>
      <c r="E1" s="77"/>
      <c r="F1" s="77"/>
      <c r="G1" s="77"/>
      <c r="H1" s="77"/>
      <c r="I1" s="77"/>
      <c r="J1" s="77"/>
      <c r="K1" s="77"/>
      <c r="L1" s="77"/>
    </row>
    <row r="2" spans="1:12" s="95" customFormat="1" x14ac:dyDescent="0.2">
      <c r="A2" s="78" t="s">
        <v>175</v>
      </c>
      <c r="B2" s="79"/>
      <c r="C2" s="79"/>
      <c r="D2" s="79"/>
      <c r="E2" s="79"/>
      <c r="F2" s="79"/>
      <c r="G2" s="79"/>
      <c r="H2" s="79"/>
      <c r="I2" s="79"/>
      <c r="J2" s="79"/>
      <c r="K2" s="79"/>
      <c r="L2" s="79"/>
    </row>
    <row r="3" spans="1:12" s="95" customFormat="1" ht="11.25" customHeight="1" x14ac:dyDescent="0.2">
      <c r="A3" s="108"/>
      <c r="B3" s="109"/>
      <c r="C3" s="109"/>
      <c r="D3" s="109"/>
      <c r="E3" s="109"/>
      <c r="F3" s="110"/>
      <c r="G3" s="110"/>
      <c r="H3" s="110"/>
      <c r="I3" s="110"/>
      <c r="J3" s="109"/>
      <c r="K3" s="109"/>
      <c r="L3" s="109"/>
    </row>
    <row r="4" spans="1:12" s="95" customFormat="1" ht="11.25" customHeight="1" x14ac:dyDescent="0.2">
      <c r="A4" s="111"/>
      <c r="B4" s="112" t="s">
        <v>1</v>
      </c>
      <c r="C4" s="85"/>
      <c r="D4" s="85"/>
      <c r="E4" s="85"/>
      <c r="F4" s="85"/>
      <c r="G4" s="85"/>
      <c r="H4" s="85"/>
      <c r="I4" s="85"/>
      <c r="J4" s="85"/>
      <c r="K4" s="85"/>
      <c r="L4" s="85"/>
    </row>
    <row r="5" spans="1:12" s="95" customFormat="1" ht="14.45" customHeight="1" x14ac:dyDescent="0.2">
      <c r="A5" s="108"/>
      <c r="B5" s="108"/>
      <c r="C5" s="145" t="s">
        <v>270</v>
      </c>
      <c r="D5" s="145" t="s">
        <v>271</v>
      </c>
      <c r="E5" s="145" t="s">
        <v>272</v>
      </c>
      <c r="F5" s="145" t="s">
        <v>273</v>
      </c>
      <c r="G5" s="145" t="s">
        <v>274</v>
      </c>
      <c r="H5" s="145" t="s">
        <v>275</v>
      </c>
      <c r="I5" s="145" t="s">
        <v>276</v>
      </c>
      <c r="J5" s="145" t="s">
        <v>277</v>
      </c>
      <c r="K5" s="145" t="s">
        <v>278</v>
      </c>
      <c r="L5" s="145" t="s">
        <v>279</v>
      </c>
    </row>
    <row r="6" spans="1:12" s="95" customFormat="1" x14ac:dyDescent="0.2">
      <c r="A6" s="79"/>
      <c r="B6" s="104"/>
      <c r="C6" s="146"/>
      <c r="D6" s="146"/>
      <c r="E6" s="146"/>
      <c r="F6" s="146"/>
      <c r="G6" s="146"/>
      <c r="H6" s="146"/>
      <c r="I6" s="146"/>
      <c r="J6" s="146"/>
      <c r="K6" s="146"/>
      <c r="L6" s="146"/>
    </row>
    <row r="7" spans="1:12" s="95" customFormat="1" x14ac:dyDescent="0.2">
      <c r="A7" s="77"/>
      <c r="B7" s="113"/>
      <c r="C7" s="77"/>
      <c r="D7" s="113"/>
      <c r="E7" s="77"/>
      <c r="F7" s="77"/>
      <c r="G7" s="77"/>
      <c r="H7" s="77"/>
      <c r="I7" s="77"/>
      <c r="J7" s="113"/>
      <c r="K7" s="113"/>
      <c r="L7" s="77"/>
    </row>
    <row r="8" spans="1:12" s="95" customFormat="1" x14ac:dyDescent="0.2">
      <c r="A8" s="77"/>
      <c r="B8" s="113" t="s">
        <v>269</v>
      </c>
      <c r="C8" s="77"/>
      <c r="D8" s="77"/>
      <c r="E8" s="77"/>
      <c r="F8" s="77"/>
      <c r="G8" s="77"/>
      <c r="H8" s="77"/>
      <c r="I8" s="77"/>
      <c r="J8" s="77"/>
      <c r="K8" s="77"/>
      <c r="L8" s="77"/>
    </row>
    <row r="9" spans="1:12" s="95" customFormat="1" x14ac:dyDescent="0.2">
      <c r="A9" s="77"/>
      <c r="B9" s="77"/>
      <c r="C9" s="77"/>
      <c r="D9" s="114"/>
      <c r="E9" s="114"/>
      <c r="F9" s="77"/>
      <c r="G9" s="77"/>
      <c r="H9" s="77"/>
      <c r="I9" s="77"/>
      <c r="J9" s="77"/>
      <c r="K9" s="77"/>
      <c r="L9" s="77"/>
    </row>
    <row r="10" spans="1:12" s="95" customFormat="1" x14ac:dyDescent="0.2">
      <c r="A10" s="1" t="s">
        <v>1</v>
      </c>
      <c r="B10" s="115">
        <v>57630</v>
      </c>
      <c r="C10" s="115">
        <v>37580</v>
      </c>
      <c r="D10" s="115">
        <v>20040</v>
      </c>
      <c r="E10" s="115">
        <v>4640</v>
      </c>
      <c r="F10" s="115">
        <v>12590</v>
      </c>
      <c r="G10" s="115">
        <v>16010</v>
      </c>
      <c r="H10" s="115">
        <v>16680</v>
      </c>
      <c r="I10" s="115">
        <v>7530</v>
      </c>
      <c r="J10" s="115">
        <v>170</v>
      </c>
      <c r="K10" s="115">
        <v>11090</v>
      </c>
      <c r="L10" s="115">
        <v>46440</v>
      </c>
    </row>
    <row r="11" spans="1:12" s="95" customFormat="1" x14ac:dyDescent="0.2">
      <c r="A11" s="1"/>
      <c r="B11" s="115"/>
      <c r="C11" s="115"/>
      <c r="D11" s="115"/>
      <c r="E11" s="115"/>
      <c r="F11" s="115"/>
      <c r="G11" s="115"/>
      <c r="H11" s="115"/>
      <c r="I11" s="115"/>
      <c r="J11" s="115"/>
      <c r="K11" s="115"/>
      <c r="L11" s="115"/>
    </row>
    <row r="12" spans="1:12" s="95" customFormat="1" x14ac:dyDescent="0.2">
      <c r="A12" s="1" t="s">
        <v>288</v>
      </c>
      <c r="B12" s="116">
        <v>53720</v>
      </c>
      <c r="C12" s="116">
        <v>34920</v>
      </c>
      <c r="D12" s="116">
        <v>18800</v>
      </c>
      <c r="E12" s="116">
        <v>4270</v>
      </c>
      <c r="F12" s="116">
        <v>11600</v>
      </c>
      <c r="G12" s="116">
        <v>14790</v>
      </c>
      <c r="H12" s="116">
        <v>15750</v>
      </c>
      <c r="I12" s="116">
        <v>7140</v>
      </c>
      <c r="J12" s="116">
        <v>160</v>
      </c>
      <c r="K12" s="116">
        <v>10200</v>
      </c>
      <c r="L12" s="116">
        <v>43450</v>
      </c>
    </row>
    <row r="13" spans="1:12" s="95" customFormat="1" x14ac:dyDescent="0.2">
      <c r="A13" s="1"/>
      <c r="B13" s="115"/>
      <c r="C13" s="115"/>
      <c r="D13" s="115"/>
      <c r="E13" s="115"/>
      <c r="F13" s="115"/>
      <c r="G13" s="115"/>
      <c r="H13" s="115"/>
      <c r="I13" s="115"/>
      <c r="J13" s="115"/>
      <c r="K13" s="115"/>
      <c r="L13" s="115"/>
    </row>
    <row r="14" spans="1:12" s="95" customFormat="1" x14ac:dyDescent="0.2">
      <c r="A14" s="1" t="s">
        <v>289</v>
      </c>
      <c r="B14" s="115">
        <v>27220</v>
      </c>
      <c r="C14" s="115">
        <v>17300</v>
      </c>
      <c r="D14" s="115">
        <v>9920</v>
      </c>
      <c r="E14" s="115">
        <v>1710</v>
      </c>
      <c r="F14" s="115">
        <v>5760</v>
      </c>
      <c r="G14" s="115">
        <v>7490</v>
      </c>
      <c r="H14" s="115">
        <v>8470</v>
      </c>
      <c r="I14" s="115">
        <v>3760</v>
      </c>
      <c r="J14" s="115">
        <v>30</v>
      </c>
      <c r="K14" s="115">
        <v>4200</v>
      </c>
      <c r="L14" s="115">
        <v>23010</v>
      </c>
    </row>
    <row r="15" spans="1:12" s="95" customFormat="1" x14ac:dyDescent="0.2">
      <c r="A15" s="1" t="s">
        <v>290</v>
      </c>
      <c r="B15" s="115">
        <v>13560</v>
      </c>
      <c r="C15" s="115">
        <v>10040</v>
      </c>
      <c r="D15" s="115">
        <v>3520</v>
      </c>
      <c r="E15" s="115">
        <v>1020</v>
      </c>
      <c r="F15" s="115">
        <v>3150</v>
      </c>
      <c r="G15" s="115">
        <v>3910</v>
      </c>
      <c r="H15" s="115">
        <v>3790</v>
      </c>
      <c r="I15" s="115">
        <v>1630</v>
      </c>
      <c r="J15" s="115">
        <v>60</v>
      </c>
      <c r="K15" s="115">
        <v>2870</v>
      </c>
      <c r="L15" s="115">
        <v>10640</v>
      </c>
    </row>
    <row r="16" spans="1:12" s="95" customFormat="1" x14ac:dyDescent="0.2">
      <c r="A16" s="1" t="s">
        <v>291</v>
      </c>
      <c r="B16" s="115">
        <v>7070</v>
      </c>
      <c r="C16" s="115">
        <v>3810</v>
      </c>
      <c r="D16" s="115">
        <v>3260</v>
      </c>
      <c r="E16" s="115">
        <v>1250</v>
      </c>
      <c r="F16" s="115">
        <v>1600</v>
      </c>
      <c r="G16" s="115">
        <v>1580</v>
      </c>
      <c r="H16" s="115">
        <v>1610</v>
      </c>
      <c r="I16" s="115">
        <v>960</v>
      </c>
      <c r="J16" s="115">
        <v>60</v>
      </c>
      <c r="K16" s="115">
        <v>2470</v>
      </c>
      <c r="L16" s="115">
        <v>4590</v>
      </c>
    </row>
    <row r="17" spans="1:56" s="95" customFormat="1" x14ac:dyDescent="0.2">
      <c r="A17" s="2" t="s">
        <v>310</v>
      </c>
      <c r="B17" s="115">
        <v>5870</v>
      </c>
      <c r="C17" s="115">
        <v>3770</v>
      </c>
      <c r="D17" s="115">
        <v>2100</v>
      </c>
      <c r="E17" s="115">
        <v>290</v>
      </c>
      <c r="F17" s="115">
        <v>1090</v>
      </c>
      <c r="G17" s="115">
        <v>1810</v>
      </c>
      <c r="H17" s="115">
        <v>1880</v>
      </c>
      <c r="I17" s="115">
        <v>790</v>
      </c>
      <c r="J17" s="115">
        <v>10</v>
      </c>
      <c r="K17" s="115">
        <v>660</v>
      </c>
      <c r="L17" s="115">
        <v>5210</v>
      </c>
    </row>
    <row r="18" spans="1:56" s="95" customFormat="1" x14ac:dyDescent="0.2">
      <c r="A18" s="2"/>
      <c r="B18" s="115"/>
      <c r="C18" s="115"/>
      <c r="D18" s="115"/>
      <c r="E18" s="115"/>
      <c r="F18" s="115"/>
      <c r="G18" s="115"/>
      <c r="H18" s="115"/>
      <c r="I18" s="115"/>
      <c r="J18" s="115"/>
      <c r="K18" s="115"/>
      <c r="L18" s="115"/>
    </row>
    <row r="19" spans="1:56" s="95" customFormat="1" x14ac:dyDescent="0.2">
      <c r="A19" s="82" t="s">
        <v>304</v>
      </c>
      <c r="B19" s="117">
        <v>22320</v>
      </c>
      <c r="C19" s="117">
        <v>14020</v>
      </c>
      <c r="D19" s="117">
        <v>8300</v>
      </c>
      <c r="E19" s="117">
        <v>930</v>
      </c>
      <c r="F19" s="117">
        <v>4380</v>
      </c>
      <c r="G19" s="117">
        <v>6290</v>
      </c>
      <c r="H19" s="117">
        <v>7530</v>
      </c>
      <c r="I19" s="117">
        <v>3170</v>
      </c>
      <c r="J19" s="117">
        <v>10</v>
      </c>
      <c r="K19" s="117">
        <v>2170</v>
      </c>
      <c r="L19" s="117">
        <v>20160</v>
      </c>
      <c r="N19" s="74"/>
      <c r="O19" s="74"/>
      <c r="P19" s="74"/>
      <c r="Q19" s="74"/>
      <c r="R19" s="74"/>
      <c r="S19" s="74"/>
      <c r="T19" s="74"/>
      <c r="U19" s="74"/>
      <c r="V19" s="74"/>
      <c r="W19" s="74"/>
      <c r="X19" s="74"/>
      <c r="Y19" s="74"/>
      <c r="Z19" s="74"/>
      <c r="AA19" s="74"/>
      <c r="AB19" s="74"/>
      <c r="AC19" s="74"/>
      <c r="AD19" s="74"/>
      <c r="AE19" s="74"/>
      <c r="AF19" s="74"/>
      <c r="AG19" s="74"/>
      <c r="AH19" s="74"/>
    </row>
    <row r="20" spans="1:56" s="1" customFormat="1" x14ac:dyDescent="0.2">
      <c r="A20" s="82" t="s">
        <v>214</v>
      </c>
      <c r="B20" s="117">
        <v>2540</v>
      </c>
      <c r="C20" s="117">
        <v>1900</v>
      </c>
      <c r="D20" s="117">
        <v>640</v>
      </c>
      <c r="E20" s="117">
        <v>80</v>
      </c>
      <c r="F20" s="117">
        <v>420</v>
      </c>
      <c r="G20" s="117">
        <v>760</v>
      </c>
      <c r="H20" s="117">
        <v>780</v>
      </c>
      <c r="I20" s="117">
        <v>500</v>
      </c>
      <c r="J20" s="117">
        <v>0</v>
      </c>
      <c r="K20" s="117">
        <v>130</v>
      </c>
      <c r="L20" s="117">
        <v>2400</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74"/>
      <c r="AX20" s="74"/>
      <c r="AY20" s="74"/>
      <c r="AZ20" s="74"/>
      <c r="BA20" s="74"/>
      <c r="BB20" s="74"/>
      <c r="BC20" s="74"/>
      <c r="BD20" s="74"/>
    </row>
    <row r="21" spans="1:56" s="95" customFormat="1" x14ac:dyDescent="0.2">
      <c r="A21" s="82" t="s">
        <v>292</v>
      </c>
      <c r="B21" s="117">
        <v>5560</v>
      </c>
      <c r="C21" s="117">
        <v>3570</v>
      </c>
      <c r="D21" s="117">
        <v>1990</v>
      </c>
      <c r="E21" s="117">
        <v>210</v>
      </c>
      <c r="F21" s="117">
        <v>1010</v>
      </c>
      <c r="G21" s="117">
        <v>1760</v>
      </c>
      <c r="H21" s="117">
        <v>1830</v>
      </c>
      <c r="I21" s="117">
        <v>750</v>
      </c>
      <c r="J21" s="117">
        <v>0</v>
      </c>
      <c r="K21" s="117">
        <v>420</v>
      </c>
      <c r="L21" s="117">
        <v>5140</v>
      </c>
      <c r="N21" s="74"/>
      <c r="O21" s="74"/>
      <c r="P21" s="74"/>
      <c r="Q21" s="74"/>
      <c r="R21" s="74"/>
      <c r="S21" s="74"/>
      <c r="T21" s="74"/>
      <c r="U21" s="74"/>
      <c r="V21" s="74"/>
      <c r="W21" s="74"/>
      <c r="X21" s="74"/>
      <c r="Y21" s="74"/>
      <c r="Z21" s="74"/>
      <c r="AA21" s="74"/>
      <c r="AB21" s="74"/>
      <c r="AC21" s="74"/>
      <c r="AD21" s="74"/>
      <c r="AE21" s="74"/>
      <c r="AF21" s="74"/>
      <c r="AG21" s="74"/>
      <c r="AH21" s="74"/>
    </row>
    <row r="22" spans="1:56" s="95" customFormat="1" x14ac:dyDescent="0.2">
      <c r="A22" s="82" t="s">
        <v>293</v>
      </c>
      <c r="B22" s="117">
        <v>1690</v>
      </c>
      <c r="C22" s="117">
        <v>1280</v>
      </c>
      <c r="D22" s="117">
        <v>410</v>
      </c>
      <c r="E22" s="117" t="s">
        <v>218</v>
      </c>
      <c r="F22" s="117">
        <v>200</v>
      </c>
      <c r="G22" s="117">
        <v>490</v>
      </c>
      <c r="H22" s="117">
        <v>710</v>
      </c>
      <c r="I22" s="117">
        <v>250</v>
      </c>
      <c r="J22" s="117" t="s">
        <v>218</v>
      </c>
      <c r="K22" s="117" t="s">
        <v>218</v>
      </c>
      <c r="L22" s="117" t="s">
        <v>218</v>
      </c>
      <c r="N22" s="74"/>
      <c r="O22" s="74"/>
      <c r="P22" s="74"/>
      <c r="Q22" s="74"/>
      <c r="R22" s="74"/>
      <c r="S22" s="74"/>
      <c r="T22" s="74"/>
      <c r="U22" s="74"/>
      <c r="V22" s="74"/>
      <c r="W22" s="74"/>
      <c r="X22" s="74"/>
      <c r="Y22" s="74"/>
      <c r="Z22" s="74"/>
      <c r="AA22" s="74"/>
      <c r="AB22" s="74"/>
      <c r="AC22" s="74"/>
      <c r="AD22" s="74"/>
      <c r="AE22" s="74"/>
      <c r="AF22" s="74"/>
      <c r="AG22" s="74"/>
      <c r="AH22" s="74"/>
    </row>
    <row r="23" spans="1:56" s="95" customFormat="1" x14ac:dyDescent="0.2">
      <c r="A23" s="82" t="s">
        <v>294</v>
      </c>
      <c r="B23" s="117">
        <v>3330</v>
      </c>
      <c r="C23" s="117">
        <v>2170</v>
      </c>
      <c r="D23" s="117">
        <v>1160</v>
      </c>
      <c r="E23" s="117">
        <v>400</v>
      </c>
      <c r="F23" s="117">
        <v>960</v>
      </c>
      <c r="G23" s="117">
        <v>910</v>
      </c>
      <c r="H23" s="117">
        <v>730</v>
      </c>
      <c r="I23" s="117">
        <v>320</v>
      </c>
      <c r="J23" s="117">
        <v>0</v>
      </c>
      <c r="K23" s="117">
        <v>780</v>
      </c>
      <c r="L23" s="117">
        <v>2550</v>
      </c>
      <c r="N23" s="74"/>
      <c r="O23" s="74"/>
      <c r="P23" s="74"/>
      <c r="Q23" s="74"/>
      <c r="R23" s="74"/>
      <c r="S23" s="74"/>
      <c r="T23" s="74"/>
      <c r="U23" s="74"/>
      <c r="V23" s="74"/>
      <c r="W23" s="74"/>
      <c r="X23" s="74"/>
      <c r="Y23" s="74"/>
      <c r="Z23" s="74"/>
      <c r="AA23" s="74"/>
      <c r="AB23" s="74"/>
      <c r="AC23" s="74"/>
      <c r="AD23" s="74"/>
      <c r="AE23" s="74"/>
      <c r="AF23" s="74"/>
      <c r="AG23" s="74"/>
      <c r="AH23" s="74"/>
    </row>
    <row r="24" spans="1:56" s="95" customFormat="1" x14ac:dyDescent="0.2">
      <c r="A24" s="82" t="s">
        <v>295</v>
      </c>
      <c r="B24" s="117">
        <v>3210</v>
      </c>
      <c r="C24" s="117">
        <v>1440</v>
      </c>
      <c r="D24" s="117">
        <v>1770</v>
      </c>
      <c r="E24" s="117">
        <v>550</v>
      </c>
      <c r="F24" s="117">
        <v>770</v>
      </c>
      <c r="G24" s="117">
        <v>810</v>
      </c>
      <c r="H24" s="117">
        <v>720</v>
      </c>
      <c r="I24" s="117">
        <v>340</v>
      </c>
      <c r="J24" s="117">
        <v>10</v>
      </c>
      <c r="K24" s="117">
        <v>940</v>
      </c>
      <c r="L24" s="117">
        <v>2270</v>
      </c>
      <c r="N24" s="74"/>
      <c r="O24" s="74"/>
      <c r="P24" s="74"/>
      <c r="Q24" s="74"/>
      <c r="R24" s="74"/>
      <c r="S24" s="74"/>
      <c r="T24" s="74"/>
      <c r="U24" s="74"/>
      <c r="V24" s="74"/>
      <c r="W24" s="74"/>
      <c r="X24" s="74"/>
      <c r="Y24" s="74"/>
      <c r="Z24" s="74"/>
      <c r="AA24" s="74"/>
      <c r="AB24" s="74"/>
      <c r="AC24" s="74"/>
      <c r="AD24" s="74"/>
      <c r="AE24" s="74"/>
      <c r="AF24" s="74"/>
      <c r="AG24" s="74"/>
      <c r="AH24" s="74"/>
    </row>
    <row r="25" spans="1:56" s="95" customFormat="1" x14ac:dyDescent="0.2">
      <c r="A25" s="82" t="s">
        <v>296</v>
      </c>
      <c r="B25" s="117">
        <v>980</v>
      </c>
      <c r="C25" s="117">
        <v>780</v>
      </c>
      <c r="D25" s="117">
        <v>200</v>
      </c>
      <c r="E25" s="117">
        <v>30</v>
      </c>
      <c r="F25" s="117">
        <v>130</v>
      </c>
      <c r="G25" s="117">
        <v>180</v>
      </c>
      <c r="H25" s="117">
        <v>310</v>
      </c>
      <c r="I25" s="117">
        <v>300</v>
      </c>
      <c r="J25" s="117">
        <v>40</v>
      </c>
      <c r="K25" s="117">
        <v>160</v>
      </c>
      <c r="L25" s="117">
        <v>820</v>
      </c>
      <c r="N25" s="74"/>
      <c r="O25" s="74"/>
      <c r="P25" s="74"/>
      <c r="Q25" s="74"/>
      <c r="R25" s="74"/>
      <c r="S25" s="74"/>
      <c r="T25" s="74"/>
      <c r="U25" s="74"/>
      <c r="V25" s="74"/>
      <c r="W25" s="74"/>
      <c r="X25" s="74"/>
      <c r="Y25" s="74"/>
      <c r="Z25" s="74"/>
      <c r="AA25" s="74"/>
      <c r="AB25" s="74"/>
      <c r="AC25" s="74"/>
      <c r="AD25" s="74"/>
      <c r="AE25" s="74"/>
      <c r="AF25" s="74"/>
      <c r="AG25" s="74"/>
      <c r="AH25" s="74"/>
    </row>
    <row r="26" spans="1:56" s="95" customFormat="1" x14ac:dyDescent="0.2">
      <c r="A26" s="82" t="s">
        <v>297</v>
      </c>
      <c r="B26" s="117">
        <v>990</v>
      </c>
      <c r="C26" s="117">
        <v>490</v>
      </c>
      <c r="D26" s="117">
        <v>510</v>
      </c>
      <c r="E26" s="117" t="s">
        <v>218</v>
      </c>
      <c r="F26" s="117">
        <v>260</v>
      </c>
      <c r="G26" s="117">
        <v>140</v>
      </c>
      <c r="H26" s="117">
        <v>120</v>
      </c>
      <c r="I26" s="117">
        <v>60</v>
      </c>
      <c r="J26" s="117" t="s">
        <v>218</v>
      </c>
      <c r="K26" s="117">
        <v>560</v>
      </c>
      <c r="L26" s="117">
        <v>440</v>
      </c>
      <c r="N26" s="74"/>
      <c r="O26" s="74"/>
      <c r="P26" s="74"/>
      <c r="Q26" s="74"/>
      <c r="R26" s="74"/>
      <c r="S26" s="74"/>
      <c r="T26" s="74"/>
      <c r="U26" s="74"/>
      <c r="V26" s="74"/>
      <c r="W26" s="74"/>
      <c r="X26" s="74"/>
      <c r="Y26" s="74"/>
      <c r="Z26" s="74"/>
      <c r="AA26" s="74"/>
      <c r="AB26" s="74"/>
      <c r="AC26" s="74"/>
      <c r="AD26" s="74"/>
      <c r="AE26" s="74"/>
      <c r="AF26" s="74"/>
      <c r="AG26" s="74"/>
      <c r="AH26" s="74"/>
    </row>
    <row r="27" spans="1:56" s="95" customFormat="1" x14ac:dyDescent="0.2">
      <c r="A27" s="82" t="s">
        <v>85</v>
      </c>
      <c r="B27" s="117">
        <v>620</v>
      </c>
      <c r="C27" s="117">
        <v>320</v>
      </c>
      <c r="D27" s="117">
        <v>300</v>
      </c>
      <c r="E27" s="117">
        <v>160</v>
      </c>
      <c r="F27" s="117">
        <v>210</v>
      </c>
      <c r="G27" s="117">
        <v>120</v>
      </c>
      <c r="H27" s="117">
        <v>90</v>
      </c>
      <c r="I27" s="117">
        <v>40</v>
      </c>
      <c r="J27" s="117">
        <v>0</v>
      </c>
      <c r="K27" s="117" t="s">
        <v>218</v>
      </c>
      <c r="L27" s="117" t="s">
        <v>218</v>
      </c>
      <c r="N27" s="74"/>
      <c r="O27" s="74"/>
      <c r="P27" s="74"/>
      <c r="Q27" s="74"/>
      <c r="R27" s="74"/>
      <c r="S27" s="74"/>
      <c r="T27" s="74"/>
      <c r="U27" s="74"/>
      <c r="V27" s="74"/>
      <c r="W27" s="74"/>
      <c r="X27" s="74"/>
      <c r="Y27" s="74"/>
      <c r="Z27" s="74"/>
      <c r="AA27" s="74"/>
      <c r="AB27" s="74"/>
      <c r="AC27" s="74"/>
      <c r="AD27" s="74"/>
      <c r="AE27" s="74"/>
      <c r="AF27" s="74"/>
      <c r="AG27" s="74"/>
      <c r="AH27" s="74"/>
    </row>
    <row r="28" spans="1:56" s="95" customFormat="1" x14ac:dyDescent="0.2">
      <c r="A28" s="82" t="s">
        <v>298</v>
      </c>
      <c r="B28" s="117">
        <v>1330</v>
      </c>
      <c r="C28" s="117">
        <v>1100</v>
      </c>
      <c r="D28" s="117">
        <v>230</v>
      </c>
      <c r="E28" s="117" t="s">
        <v>218</v>
      </c>
      <c r="F28" s="117">
        <v>330</v>
      </c>
      <c r="G28" s="117">
        <v>360</v>
      </c>
      <c r="H28" s="117">
        <v>350</v>
      </c>
      <c r="I28" s="117">
        <v>130</v>
      </c>
      <c r="J28" s="117" t="s">
        <v>218</v>
      </c>
      <c r="K28" s="117">
        <v>270</v>
      </c>
      <c r="L28" s="117">
        <v>1060</v>
      </c>
      <c r="N28" s="74"/>
      <c r="O28" s="74"/>
      <c r="P28" s="74"/>
      <c r="Q28" s="74"/>
      <c r="R28" s="74"/>
      <c r="S28" s="74"/>
      <c r="T28" s="74"/>
      <c r="U28" s="74"/>
      <c r="V28" s="74"/>
      <c r="W28" s="74"/>
      <c r="X28" s="74"/>
      <c r="Y28" s="74"/>
      <c r="Z28" s="74"/>
      <c r="AA28" s="74"/>
      <c r="AB28" s="74"/>
      <c r="AC28" s="74"/>
      <c r="AD28" s="74"/>
      <c r="AE28" s="74"/>
      <c r="AF28" s="74"/>
      <c r="AG28" s="74"/>
      <c r="AH28" s="74"/>
    </row>
    <row r="29" spans="1:56" s="95" customFormat="1" x14ac:dyDescent="0.2">
      <c r="A29" s="82" t="s">
        <v>299</v>
      </c>
      <c r="B29" s="117">
        <v>4500</v>
      </c>
      <c r="C29" s="117">
        <v>3370</v>
      </c>
      <c r="D29" s="117">
        <v>1130</v>
      </c>
      <c r="E29" s="117">
        <v>370</v>
      </c>
      <c r="F29" s="117">
        <v>1300</v>
      </c>
      <c r="G29" s="117">
        <v>1380</v>
      </c>
      <c r="H29" s="117">
        <v>1000</v>
      </c>
      <c r="I29" s="117">
        <v>430</v>
      </c>
      <c r="J29" s="117">
        <v>20</v>
      </c>
      <c r="K29" s="117">
        <v>1060</v>
      </c>
      <c r="L29" s="117">
        <v>3410</v>
      </c>
      <c r="N29" s="74"/>
      <c r="O29" s="74"/>
      <c r="P29" s="74"/>
      <c r="Q29" s="74"/>
      <c r="R29" s="74"/>
      <c r="S29" s="74"/>
      <c r="T29" s="74"/>
      <c r="U29" s="74"/>
      <c r="V29" s="74"/>
      <c r="W29" s="74"/>
      <c r="X29" s="74"/>
      <c r="Y29" s="74"/>
      <c r="Z29" s="74"/>
      <c r="AA29" s="74"/>
      <c r="AB29" s="74"/>
      <c r="AC29" s="74"/>
      <c r="AD29" s="74"/>
      <c r="AE29" s="74"/>
      <c r="AF29" s="74"/>
      <c r="AG29" s="74"/>
      <c r="AH29" s="74"/>
    </row>
    <row r="30" spans="1:56" x14ac:dyDescent="0.2">
      <c r="A30" s="82" t="s">
        <v>300</v>
      </c>
      <c r="B30" s="117">
        <v>1780</v>
      </c>
      <c r="C30" s="117">
        <v>1540</v>
      </c>
      <c r="D30" s="117">
        <v>250</v>
      </c>
      <c r="E30" s="117">
        <v>120</v>
      </c>
      <c r="F30" s="117">
        <v>350</v>
      </c>
      <c r="G30" s="117">
        <v>470</v>
      </c>
      <c r="H30" s="117">
        <v>510</v>
      </c>
      <c r="I30" s="117">
        <v>310</v>
      </c>
      <c r="J30" s="117">
        <v>30</v>
      </c>
      <c r="K30" s="117">
        <v>500</v>
      </c>
      <c r="L30" s="117">
        <v>1260</v>
      </c>
      <c r="N30" s="74"/>
      <c r="O30" s="74"/>
      <c r="P30" s="74"/>
      <c r="Q30" s="74"/>
      <c r="R30" s="74"/>
      <c r="S30" s="74"/>
      <c r="T30" s="74"/>
      <c r="U30" s="74"/>
      <c r="V30" s="74"/>
      <c r="W30" s="74"/>
      <c r="X30" s="74"/>
      <c r="Y30" s="74"/>
      <c r="Z30" s="74"/>
      <c r="AA30" s="74"/>
      <c r="AB30" s="74"/>
      <c r="AC30" s="74"/>
      <c r="AD30" s="74"/>
      <c r="AE30" s="74"/>
      <c r="AF30" s="74"/>
      <c r="AG30" s="74"/>
      <c r="AH30" s="74"/>
    </row>
    <row r="31" spans="1:56" x14ac:dyDescent="0.2">
      <c r="A31" s="82" t="s">
        <v>301</v>
      </c>
      <c r="B31" s="117">
        <v>1180</v>
      </c>
      <c r="C31" s="117">
        <v>640</v>
      </c>
      <c r="D31" s="117">
        <v>540</v>
      </c>
      <c r="E31" s="117" t="s">
        <v>218</v>
      </c>
      <c r="F31" s="117">
        <v>160</v>
      </c>
      <c r="G31" s="117">
        <v>310</v>
      </c>
      <c r="H31" s="117">
        <v>410</v>
      </c>
      <c r="I31" s="117">
        <v>230</v>
      </c>
      <c r="J31" s="117" t="s">
        <v>218</v>
      </c>
      <c r="K31" s="117">
        <v>310</v>
      </c>
      <c r="L31" s="117">
        <v>870</v>
      </c>
      <c r="N31" s="74"/>
      <c r="O31" s="74"/>
      <c r="P31" s="74"/>
      <c r="Q31" s="74"/>
      <c r="R31" s="74"/>
      <c r="S31" s="74"/>
      <c r="T31" s="74"/>
      <c r="U31" s="74"/>
      <c r="V31" s="74"/>
      <c r="W31" s="74"/>
      <c r="X31" s="74"/>
      <c r="Y31" s="74"/>
      <c r="Z31" s="74"/>
      <c r="AA31" s="74"/>
      <c r="AB31" s="74"/>
      <c r="AC31" s="74"/>
      <c r="AD31" s="74"/>
      <c r="AE31" s="74"/>
      <c r="AF31" s="74"/>
      <c r="AG31" s="74"/>
      <c r="AH31" s="74"/>
    </row>
    <row r="32" spans="1:56" x14ac:dyDescent="0.2">
      <c r="A32" s="82" t="s">
        <v>302</v>
      </c>
      <c r="B32" s="117">
        <v>2360</v>
      </c>
      <c r="C32" s="117">
        <v>1500</v>
      </c>
      <c r="D32" s="117">
        <v>850</v>
      </c>
      <c r="E32" s="117">
        <v>670</v>
      </c>
      <c r="F32" s="117">
        <v>830</v>
      </c>
      <c r="G32" s="117">
        <v>400</v>
      </c>
      <c r="H32" s="117">
        <v>310</v>
      </c>
      <c r="I32" s="117">
        <v>130</v>
      </c>
      <c r="J32" s="117">
        <v>30</v>
      </c>
      <c r="K32" s="117">
        <v>2030</v>
      </c>
      <c r="L32" s="117">
        <v>320</v>
      </c>
      <c r="N32" s="74"/>
      <c r="O32" s="74"/>
      <c r="P32" s="74"/>
      <c r="Q32" s="74"/>
      <c r="R32" s="74"/>
      <c r="S32" s="74"/>
      <c r="T32" s="74"/>
      <c r="U32" s="74"/>
      <c r="V32" s="74"/>
      <c r="W32" s="74"/>
      <c r="X32" s="74"/>
      <c r="Y32" s="74"/>
      <c r="Z32" s="74"/>
      <c r="AA32" s="74"/>
      <c r="AB32" s="74"/>
      <c r="AC32" s="74"/>
      <c r="AD32" s="74"/>
      <c r="AE32" s="74"/>
      <c r="AF32" s="74"/>
      <c r="AG32" s="74"/>
      <c r="AH32" s="74"/>
    </row>
    <row r="33" spans="1:34" x14ac:dyDescent="0.2">
      <c r="A33" s="82" t="s">
        <v>303</v>
      </c>
      <c r="B33" s="117">
        <v>1340</v>
      </c>
      <c r="C33" s="117">
        <v>820</v>
      </c>
      <c r="D33" s="117">
        <v>510</v>
      </c>
      <c r="E33" s="117">
        <v>90</v>
      </c>
      <c r="F33" s="117">
        <v>300</v>
      </c>
      <c r="G33" s="117">
        <v>400</v>
      </c>
      <c r="H33" s="117">
        <v>350</v>
      </c>
      <c r="I33" s="117">
        <v>190</v>
      </c>
      <c r="J33" s="117">
        <v>10</v>
      </c>
      <c r="K33" s="117">
        <v>300</v>
      </c>
      <c r="L33" s="117">
        <v>1030</v>
      </c>
      <c r="N33" s="75"/>
      <c r="O33" s="75"/>
      <c r="P33" s="75"/>
      <c r="Q33" s="75"/>
      <c r="R33" s="75"/>
      <c r="S33" s="75"/>
      <c r="T33" s="75"/>
      <c r="U33" s="75"/>
      <c r="V33" s="75"/>
      <c r="W33" s="75"/>
      <c r="X33" s="75"/>
      <c r="Y33" s="75"/>
      <c r="Z33" s="75"/>
      <c r="AA33" s="75"/>
      <c r="AB33" s="75"/>
      <c r="AC33" s="75"/>
      <c r="AD33" s="75"/>
      <c r="AE33" s="75"/>
      <c r="AF33" s="75"/>
      <c r="AG33" s="75"/>
      <c r="AH33" s="75"/>
    </row>
    <row r="34" spans="1:34" x14ac:dyDescent="0.2">
      <c r="A34" s="79"/>
      <c r="B34" s="118"/>
      <c r="C34" s="118"/>
      <c r="D34" s="118"/>
      <c r="E34" s="118"/>
      <c r="F34" s="118"/>
      <c r="G34" s="118"/>
      <c r="H34" s="118"/>
      <c r="I34" s="118"/>
      <c r="J34" s="118"/>
      <c r="K34" s="118"/>
      <c r="L34" s="118"/>
    </row>
    <row r="35" spans="1:34" x14ac:dyDescent="0.2">
      <c r="A35" s="58" t="s">
        <v>89</v>
      </c>
    </row>
    <row r="36" spans="1:34" x14ac:dyDescent="0.2">
      <c r="C36" s="119"/>
      <c r="E36" s="120"/>
      <c r="K36" s="120"/>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36"/>
  <sheetViews>
    <sheetView zoomScaleNormal="100" workbookViewId="0"/>
  </sheetViews>
  <sheetFormatPr defaultColWidth="9.140625" defaultRowHeight="11.25" x14ac:dyDescent="0.2"/>
  <cols>
    <col min="1" max="1" width="52.85546875" style="58" customWidth="1"/>
    <col min="2" max="12" width="13.42578125" style="58" customWidth="1"/>
    <col min="13" max="16384" width="9.140625" style="58"/>
  </cols>
  <sheetData>
    <row r="1" spans="1:12" s="95" customFormat="1" x14ac:dyDescent="0.2">
      <c r="A1" s="76" t="s">
        <v>99</v>
      </c>
      <c r="B1" s="77"/>
      <c r="C1" s="77"/>
      <c r="D1" s="77"/>
      <c r="E1" s="77"/>
      <c r="F1" s="77"/>
      <c r="G1" s="77"/>
      <c r="H1" s="77"/>
      <c r="I1" s="77"/>
      <c r="J1" s="77"/>
      <c r="K1" s="77"/>
      <c r="L1" s="77"/>
    </row>
    <row r="2" spans="1:12" s="95" customFormat="1" x14ac:dyDescent="0.2">
      <c r="A2" s="78" t="s">
        <v>176</v>
      </c>
      <c r="B2" s="79"/>
      <c r="C2" s="79"/>
      <c r="D2" s="79"/>
      <c r="E2" s="79"/>
      <c r="F2" s="79"/>
      <c r="G2" s="79"/>
      <c r="H2" s="79"/>
      <c r="I2" s="79"/>
      <c r="J2" s="79"/>
      <c r="K2" s="79"/>
      <c r="L2" s="79"/>
    </row>
    <row r="3" spans="1:12" s="95" customFormat="1" ht="11.25" customHeight="1" x14ac:dyDescent="0.2">
      <c r="A3" s="108"/>
      <c r="B3" s="109"/>
      <c r="C3" s="109"/>
      <c r="D3" s="109"/>
      <c r="E3" s="109"/>
      <c r="F3" s="110"/>
      <c r="G3" s="110"/>
      <c r="H3" s="110"/>
      <c r="I3" s="110"/>
      <c r="J3" s="109"/>
      <c r="K3" s="109"/>
      <c r="L3" s="109"/>
    </row>
    <row r="4" spans="1:12" s="95" customFormat="1" ht="11.25" customHeight="1" x14ac:dyDescent="0.2">
      <c r="A4" s="111"/>
      <c r="B4" s="112" t="s">
        <v>1</v>
      </c>
      <c r="C4" s="85"/>
      <c r="D4" s="85"/>
      <c r="E4" s="85"/>
      <c r="F4" s="85"/>
      <c r="G4" s="85"/>
      <c r="H4" s="85"/>
      <c r="I4" s="85"/>
      <c r="J4" s="85"/>
      <c r="K4" s="85"/>
      <c r="L4" s="85"/>
    </row>
    <row r="5" spans="1:12" s="95" customFormat="1" ht="14.45" customHeight="1" x14ac:dyDescent="0.2">
      <c r="A5" s="108"/>
      <c r="B5" s="108"/>
      <c r="C5" s="145" t="s">
        <v>270</v>
      </c>
      <c r="D5" s="145" t="s">
        <v>271</v>
      </c>
      <c r="E5" s="145" t="s">
        <v>272</v>
      </c>
      <c r="F5" s="145" t="s">
        <v>273</v>
      </c>
      <c r="G5" s="145" t="s">
        <v>274</v>
      </c>
      <c r="H5" s="145" t="s">
        <v>275</v>
      </c>
      <c r="I5" s="145" t="s">
        <v>276</v>
      </c>
      <c r="J5" s="145" t="s">
        <v>277</v>
      </c>
      <c r="K5" s="145" t="s">
        <v>278</v>
      </c>
      <c r="L5" s="145" t="s">
        <v>279</v>
      </c>
    </row>
    <row r="6" spans="1:12" s="95" customFormat="1" x14ac:dyDescent="0.2">
      <c r="A6" s="79"/>
      <c r="B6" s="104"/>
      <c r="C6" s="146"/>
      <c r="D6" s="146"/>
      <c r="E6" s="146"/>
      <c r="F6" s="146"/>
      <c r="G6" s="146"/>
      <c r="H6" s="146"/>
      <c r="I6" s="146"/>
      <c r="J6" s="146"/>
      <c r="K6" s="146"/>
      <c r="L6" s="146"/>
    </row>
    <row r="7" spans="1:12" s="95" customFormat="1" x14ac:dyDescent="0.2">
      <c r="A7" s="77"/>
      <c r="B7" s="113"/>
      <c r="C7" s="77"/>
      <c r="D7" s="113"/>
      <c r="E7" s="77"/>
      <c r="F7" s="77"/>
      <c r="G7" s="77"/>
      <c r="H7" s="77"/>
      <c r="I7" s="77"/>
      <c r="J7" s="113"/>
      <c r="K7" s="113"/>
      <c r="L7" s="77"/>
    </row>
    <row r="8" spans="1:12" s="95" customFormat="1" x14ac:dyDescent="0.2">
      <c r="A8" s="77"/>
      <c r="B8" s="113" t="s">
        <v>269</v>
      </c>
      <c r="C8" s="77"/>
      <c r="D8" s="77"/>
      <c r="E8" s="77"/>
      <c r="F8" s="77"/>
      <c r="G8" s="77"/>
      <c r="H8" s="77"/>
      <c r="I8" s="77"/>
      <c r="J8" s="77"/>
      <c r="K8" s="77"/>
      <c r="L8" s="77"/>
    </row>
    <row r="9" spans="1:12" s="95" customFormat="1" x14ac:dyDescent="0.2">
      <c r="A9" s="77"/>
      <c r="B9" s="77"/>
      <c r="C9" s="77"/>
      <c r="D9" s="114"/>
      <c r="E9" s="114"/>
      <c r="F9" s="77"/>
      <c r="G9" s="77"/>
      <c r="H9" s="77"/>
      <c r="I9" s="77"/>
      <c r="J9" s="77"/>
      <c r="K9" s="77"/>
      <c r="L9" s="77"/>
    </row>
    <row r="10" spans="1:12" s="95" customFormat="1" x14ac:dyDescent="0.2">
      <c r="A10" s="1" t="s">
        <v>1</v>
      </c>
      <c r="B10" s="117">
        <v>57650</v>
      </c>
      <c r="C10" s="117">
        <v>37760</v>
      </c>
      <c r="D10" s="117">
        <v>19890</v>
      </c>
      <c r="E10" s="117">
        <v>4350</v>
      </c>
      <c r="F10" s="117">
        <v>12550</v>
      </c>
      <c r="G10" s="117">
        <v>15820</v>
      </c>
      <c r="H10" s="117">
        <v>16810</v>
      </c>
      <c r="I10" s="117">
        <v>7700</v>
      </c>
      <c r="J10" s="117">
        <v>420</v>
      </c>
      <c r="K10" s="117">
        <v>11210</v>
      </c>
      <c r="L10" s="117">
        <v>46340</v>
      </c>
    </row>
    <row r="11" spans="1:12" s="95" customFormat="1" x14ac:dyDescent="0.2">
      <c r="A11" s="1"/>
      <c r="B11" s="117"/>
      <c r="C11" s="117"/>
      <c r="D11" s="117"/>
      <c r="E11" s="117"/>
      <c r="F11" s="117"/>
      <c r="G11" s="117"/>
      <c r="H11" s="117"/>
      <c r="I11" s="117"/>
      <c r="J11" s="117"/>
      <c r="K11" s="117"/>
      <c r="L11" s="117"/>
    </row>
    <row r="12" spans="1:12" s="95" customFormat="1" x14ac:dyDescent="0.2">
      <c r="A12" s="1" t="s">
        <v>288</v>
      </c>
      <c r="B12" s="124">
        <v>53750</v>
      </c>
      <c r="C12" s="124">
        <v>35110</v>
      </c>
      <c r="D12" s="124">
        <v>18640</v>
      </c>
      <c r="E12" s="124">
        <v>4020</v>
      </c>
      <c r="F12" s="124">
        <v>11540</v>
      </c>
      <c r="G12" s="124">
        <v>14620</v>
      </c>
      <c r="H12" s="124">
        <v>15870</v>
      </c>
      <c r="I12" s="124">
        <v>7310</v>
      </c>
      <c r="J12" s="124">
        <v>410</v>
      </c>
      <c r="K12" s="124">
        <v>10300</v>
      </c>
      <c r="L12" s="124">
        <v>43370</v>
      </c>
    </row>
    <row r="13" spans="1:12" s="95" customFormat="1" x14ac:dyDescent="0.2">
      <c r="A13" s="1"/>
      <c r="B13" s="117"/>
      <c r="C13" s="117"/>
      <c r="D13" s="117"/>
      <c r="E13" s="117"/>
      <c r="F13" s="117"/>
      <c r="G13" s="117"/>
      <c r="H13" s="117"/>
      <c r="I13" s="117"/>
      <c r="J13" s="117"/>
      <c r="K13" s="117"/>
      <c r="L13" s="117"/>
    </row>
    <row r="14" spans="1:12" s="95" customFormat="1" x14ac:dyDescent="0.2">
      <c r="A14" s="1" t="s">
        <v>289</v>
      </c>
      <c r="B14" s="117">
        <v>27020</v>
      </c>
      <c r="C14" s="117">
        <v>17210</v>
      </c>
      <c r="D14" s="117">
        <v>9810</v>
      </c>
      <c r="E14" s="117">
        <v>1530</v>
      </c>
      <c r="F14" s="117">
        <v>5680</v>
      </c>
      <c r="G14" s="117">
        <v>7380</v>
      </c>
      <c r="H14" s="117">
        <v>8540</v>
      </c>
      <c r="I14" s="117">
        <v>3860</v>
      </c>
      <c r="J14" s="117">
        <v>30</v>
      </c>
      <c r="K14" s="117">
        <v>4060</v>
      </c>
      <c r="L14" s="117">
        <v>22950</v>
      </c>
    </row>
    <row r="15" spans="1:12" s="95" customFormat="1" x14ac:dyDescent="0.2">
      <c r="A15" s="1" t="s">
        <v>290</v>
      </c>
      <c r="B15" s="117">
        <v>13850</v>
      </c>
      <c r="C15" s="117">
        <v>10330</v>
      </c>
      <c r="D15" s="117">
        <v>3520</v>
      </c>
      <c r="E15" s="117" t="s">
        <v>218</v>
      </c>
      <c r="F15" s="117">
        <v>3140</v>
      </c>
      <c r="G15" s="117">
        <v>3880</v>
      </c>
      <c r="H15" s="117">
        <v>3830</v>
      </c>
      <c r="I15" s="117">
        <v>1670</v>
      </c>
      <c r="J15" s="117" t="s">
        <v>218</v>
      </c>
      <c r="K15" s="117">
        <v>3180</v>
      </c>
      <c r="L15" s="117">
        <v>10610</v>
      </c>
    </row>
    <row r="16" spans="1:12" s="95" customFormat="1" x14ac:dyDescent="0.2">
      <c r="A16" s="1" t="s">
        <v>291</v>
      </c>
      <c r="B16" s="117">
        <v>7070</v>
      </c>
      <c r="C16" s="117">
        <v>3830</v>
      </c>
      <c r="D16" s="117">
        <v>3240</v>
      </c>
      <c r="E16" s="117">
        <v>1210</v>
      </c>
      <c r="F16" s="117">
        <v>1640</v>
      </c>
      <c r="G16" s="117">
        <v>1580</v>
      </c>
      <c r="H16" s="117">
        <v>1610</v>
      </c>
      <c r="I16" s="117">
        <v>970</v>
      </c>
      <c r="J16" s="117">
        <v>70</v>
      </c>
      <c r="K16" s="117">
        <v>2480</v>
      </c>
      <c r="L16" s="117">
        <v>4580</v>
      </c>
    </row>
    <row r="17" spans="1:56" s="95" customFormat="1" x14ac:dyDescent="0.2">
      <c r="A17" s="2" t="s">
        <v>310</v>
      </c>
      <c r="B17" s="117">
        <v>5810</v>
      </c>
      <c r="C17" s="117">
        <v>3740</v>
      </c>
      <c r="D17" s="117">
        <v>2070</v>
      </c>
      <c r="E17" s="117" t="s">
        <v>218</v>
      </c>
      <c r="F17" s="117">
        <v>1080</v>
      </c>
      <c r="G17" s="117">
        <v>1780</v>
      </c>
      <c r="H17" s="117">
        <v>1890</v>
      </c>
      <c r="I17" s="117">
        <v>810</v>
      </c>
      <c r="J17" s="117" t="s">
        <v>218</v>
      </c>
      <c r="K17" s="117">
        <v>580</v>
      </c>
      <c r="L17" s="117">
        <v>5230</v>
      </c>
    </row>
    <row r="18" spans="1:56" s="95" customFormat="1" x14ac:dyDescent="0.2">
      <c r="A18" s="2"/>
      <c r="B18" s="117"/>
      <c r="C18" s="117"/>
      <c r="D18" s="117"/>
      <c r="E18" s="117"/>
      <c r="F18" s="117"/>
      <c r="G18" s="117"/>
      <c r="H18" s="117"/>
      <c r="I18" s="117"/>
      <c r="J18" s="117"/>
      <c r="K18" s="117"/>
      <c r="L18" s="117"/>
    </row>
    <row r="19" spans="1:56" s="95" customFormat="1" x14ac:dyDescent="0.2">
      <c r="A19" s="82" t="s">
        <v>304</v>
      </c>
      <c r="B19" s="117">
        <v>22080</v>
      </c>
      <c r="C19" s="117">
        <v>13880</v>
      </c>
      <c r="D19" s="117">
        <v>8200</v>
      </c>
      <c r="E19" s="117">
        <v>790</v>
      </c>
      <c r="F19" s="117">
        <v>4260</v>
      </c>
      <c r="G19" s="117">
        <v>6180</v>
      </c>
      <c r="H19" s="117">
        <v>7580</v>
      </c>
      <c r="I19" s="117">
        <v>3260</v>
      </c>
      <c r="J19" s="117">
        <v>0</v>
      </c>
      <c r="K19" s="117">
        <v>1980</v>
      </c>
      <c r="L19" s="117">
        <v>20100</v>
      </c>
      <c r="N19" s="74"/>
      <c r="O19" s="74"/>
      <c r="P19" s="74"/>
      <c r="Q19" s="74"/>
      <c r="R19" s="74"/>
      <c r="S19" s="74"/>
      <c r="T19" s="74"/>
      <c r="U19" s="74"/>
      <c r="V19" s="74"/>
      <c r="W19" s="74"/>
      <c r="X19" s="74"/>
      <c r="Y19" s="74"/>
      <c r="Z19" s="74"/>
      <c r="AA19" s="74"/>
      <c r="AB19" s="74"/>
      <c r="AC19" s="74"/>
      <c r="AD19" s="74"/>
      <c r="AE19" s="74"/>
      <c r="AF19" s="74"/>
      <c r="AG19" s="74"/>
      <c r="AH19" s="74"/>
    </row>
    <row r="20" spans="1:56" s="1" customFormat="1" x14ac:dyDescent="0.2">
      <c r="A20" s="82" t="s">
        <v>214</v>
      </c>
      <c r="B20" s="117">
        <v>2510</v>
      </c>
      <c r="C20" s="117">
        <v>1880</v>
      </c>
      <c r="D20" s="117">
        <v>640</v>
      </c>
      <c r="E20" s="117">
        <v>70</v>
      </c>
      <c r="F20" s="117">
        <v>400</v>
      </c>
      <c r="G20" s="117">
        <v>760</v>
      </c>
      <c r="H20" s="117">
        <v>780</v>
      </c>
      <c r="I20" s="117">
        <v>500</v>
      </c>
      <c r="J20" s="117">
        <v>0</v>
      </c>
      <c r="K20" s="117">
        <v>130</v>
      </c>
      <c r="L20" s="117">
        <v>2390</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74"/>
      <c r="AX20" s="74"/>
      <c r="AY20" s="74"/>
      <c r="AZ20" s="74"/>
      <c r="BA20" s="74"/>
      <c r="BB20" s="74"/>
      <c r="BC20" s="74"/>
      <c r="BD20" s="74"/>
    </row>
    <row r="21" spans="1:56" s="95" customFormat="1" x14ac:dyDescent="0.2">
      <c r="A21" s="82" t="s">
        <v>292</v>
      </c>
      <c r="B21" s="117">
        <v>5510</v>
      </c>
      <c r="C21" s="117">
        <v>3560</v>
      </c>
      <c r="D21" s="117">
        <v>1960</v>
      </c>
      <c r="E21" s="117">
        <v>170</v>
      </c>
      <c r="F21" s="117">
        <v>990</v>
      </c>
      <c r="G21" s="117">
        <v>1740</v>
      </c>
      <c r="H21" s="117">
        <v>1840</v>
      </c>
      <c r="I21" s="117">
        <v>770</v>
      </c>
      <c r="J21" s="117">
        <v>10</v>
      </c>
      <c r="K21" s="117">
        <v>330</v>
      </c>
      <c r="L21" s="117">
        <v>5180</v>
      </c>
      <c r="N21" s="74"/>
      <c r="O21" s="74"/>
      <c r="P21" s="74"/>
      <c r="Q21" s="74"/>
      <c r="R21" s="74"/>
      <c r="S21" s="74"/>
      <c r="T21" s="74"/>
      <c r="U21" s="74"/>
      <c r="V21" s="74"/>
      <c r="W21" s="74"/>
      <c r="X21" s="74"/>
      <c r="Y21" s="74"/>
      <c r="Z21" s="74"/>
      <c r="AA21" s="74"/>
      <c r="AB21" s="74"/>
      <c r="AC21" s="74"/>
      <c r="AD21" s="74"/>
      <c r="AE21" s="74"/>
      <c r="AF21" s="74"/>
      <c r="AG21" s="74"/>
      <c r="AH21" s="74"/>
    </row>
    <row r="22" spans="1:56" s="95" customFormat="1" x14ac:dyDescent="0.2">
      <c r="A22" s="82" t="s">
        <v>293</v>
      </c>
      <c r="B22" s="117">
        <v>1700</v>
      </c>
      <c r="C22" s="117">
        <v>1290</v>
      </c>
      <c r="D22" s="117">
        <v>410</v>
      </c>
      <c r="E22" s="117" t="s">
        <v>218</v>
      </c>
      <c r="F22" s="117">
        <v>210</v>
      </c>
      <c r="G22" s="117">
        <v>480</v>
      </c>
      <c r="H22" s="117">
        <v>720</v>
      </c>
      <c r="I22" s="117">
        <v>260</v>
      </c>
      <c r="J22" s="117" t="s">
        <v>218</v>
      </c>
      <c r="K22" s="117" t="s">
        <v>218</v>
      </c>
      <c r="L22" s="117" t="s">
        <v>218</v>
      </c>
      <c r="N22" s="74"/>
      <c r="O22" s="74"/>
      <c r="P22" s="74"/>
      <c r="Q22" s="74"/>
      <c r="R22" s="74"/>
      <c r="S22" s="74"/>
      <c r="T22" s="74"/>
      <c r="U22" s="74"/>
      <c r="V22" s="74"/>
      <c r="W22" s="74"/>
      <c r="X22" s="74"/>
      <c r="Y22" s="74"/>
      <c r="Z22" s="74"/>
      <c r="AA22" s="74"/>
      <c r="AB22" s="74"/>
      <c r="AC22" s="74"/>
      <c r="AD22" s="74"/>
      <c r="AE22" s="74"/>
      <c r="AF22" s="74"/>
      <c r="AG22" s="74"/>
      <c r="AH22" s="74"/>
    </row>
    <row r="23" spans="1:56" s="95" customFormat="1" x14ac:dyDescent="0.2">
      <c r="A23" s="82" t="s">
        <v>294</v>
      </c>
      <c r="B23" s="117">
        <v>3260</v>
      </c>
      <c r="C23" s="117">
        <v>2120</v>
      </c>
      <c r="D23" s="117">
        <v>1130</v>
      </c>
      <c r="E23" s="117">
        <v>350</v>
      </c>
      <c r="F23" s="117">
        <v>940</v>
      </c>
      <c r="G23" s="117">
        <v>900</v>
      </c>
      <c r="H23" s="117">
        <v>730</v>
      </c>
      <c r="I23" s="117">
        <v>330</v>
      </c>
      <c r="J23" s="117">
        <v>0</v>
      </c>
      <c r="K23" s="117">
        <v>750</v>
      </c>
      <c r="L23" s="117">
        <v>2510</v>
      </c>
      <c r="N23" s="74"/>
      <c r="O23" s="74"/>
      <c r="P23" s="74"/>
      <c r="Q23" s="74"/>
      <c r="R23" s="74"/>
      <c r="S23" s="74"/>
      <c r="T23" s="74"/>
      <c r="U23" s="74"/>
      <c r="V23" s="74"/>
      <c r="W23" s="74"/>
      <c r="X23" s="74"/>
      <c r="Y23" s="74"/>
      <c r="Z23" s="74"/>
      <c r="AA23" s="74"/>
      <c r="AB23" s="74"/>
      <c r="AC23" s="74"/>
      <c r="AD23" s="74"/>
      <c r="AE23" s="74"/>
      <c r="AF23" s="74"/>
      <c r="AG23" s="74"/>
      <c r="AH23" s="74"/>
    </row>
    <row r="24" spans="1:56" s="95" customFormat="1" x14ac:dyDescent="0.2">
      <c r="A24" s="82" t="s">
        <v>295</v>
      </c>
      <c r="B24" s="117">
        <v>3200</v>
      </c>
      <c r="C24" s="117">
        <v>1450</v>
      </c>
      <c r="D24" s="117">
        <v>1750</v>
      </c>
      <c r="E24" s="117">
        <v>530</v>
      </c>
      <c r="F24" s="117">
        <v>790</v>
      </c>
      <c r="G24" s="117">
        <v>790</v>
      </c>
      <c r="H24" s="117">
        <v>730</v>
      </c>
      <c r="I24" s="117">
        <v>340</v>
      </c>
      <c r="J24" s="117">
        <v>10</v>
      </c>
      <c r="K24" s="117">
        <v>920</v>
      </c>
      <c r="L24" s="117">
        <v>2270</v>
      </c>
      <c r="N24" s="74"/>
      <c r="O24" s="74"/>
      <c r="P24" s="74"/>
      <c r="Q24" s="74"/>
      <c r="R24" s="74"/>
      <c r="S24" s="74"/>
      <c r="T24" s="74"/>
      <c r="U24" s="74"/>
      <c r="V24" s="74"/>
      <c r="W24" s="74"/>
      <c r="X24" s="74"/>
      <c r="Y24" s="74"/>
      <c r="Z24" s="74"/>
      <c r="AA24" s="74"/>
      <c r="AB24" s="74"/>
      <c r="AC24" s="74"/>
      <c r="AD24" s="74"/>
      <c r="AE24" s="74"/>
      <c r="AF24" s="74"/>
      <c r="AG24" s="74"/>
      <c r="AH24" s="74"/>
    </row>
    <row r="25" spans="1:56" s="95" customFormat="1" x14ac:dyDescent="0.2">
      <c r="A25" s="82" t="s">
        <v>296</v>
      </c>
      <c r="B25" s="117">
        <v>980</v>
      </c>
      <c r="C25" s="117">
        <v>780</v>
      </c>
      <c r="D25" s="117">
        <v>200</v>
      </c>
      <c r="E25" s="117">
        <v>30</v>
      </c>
      <c r="F25" s="117">
        <v>120</v>
      </c>
      <c r="G25" s="117">
        <v>180</v>
      </c>
      <c r="H25" s="117">
        <v>300</v>
      </c>
      <c r="I25" s="117">
        <v>300</v>
      </c>
      <c r="J25" s="117">
        <v>50</v>
      </c>
      <c r="K25" s="117">
        <v>170</v>
      </c>
      <c r="L25" s="117">
        <v>810</v>
      </c>
      <c r="N25" s="74"/>
      <c r="O25" s="74"/>
      <c r="P25" s="74"/>
      <c r="Q25" s="74"/>
      <c r="R25" s="74"/>
      <c r="S25" s="74"/>
      <c r="T25" s="74"/>
      <c r="U25" s="74"/>
      <c r="V25" s="74"/>
      <c r="W25" s="74"/>
      <c r="X25" s="74"/>
      <c r="Y25" s="74"/>
      <c r="Z25" s="74"/>
      <c r="AA25" s="74"/>
      <c r="AB25" s="74"/>
      <c r="AC25" s="74"/>
      <c r="AD25" s="74"/>
      <c r="AE25" s="74"/>
      <c r="AF25" s="74"/>
      <c r="AG25" s="74"/>
      <c r="AH25" s="74"/>
    </row>
    <row r="26" spans="1:56" s="95" customFormat="1" x14ac:dyDescent="0.2">
      <c r="A26" s="82" t="s">
        <v>297</v>
      </c>
      <c r="B26" s="117">
        <v>970</v>
      </c>
      <c r="C26" s="117">
        <v>490</v>
      </c>
      <c r="D26" s="117">
        <v>490</v>
      </c>
      <c r="E26" s="117" t="s">
        <v>218</v>
      </c>
      <c r="F26" s="117">
        <v>270</v>
      </c>
      <c r="G26" s="117">
        <v>150</v>
      </c>
      <c r="H26" s="117">
        <v>120</v>
      </c>
      <c r="I26" s="117">
        <v>60</v>
      </c>
      <c r="J26" s="117" t="s">
        <v>218</v>
      </c>
      <c r="K26" s="117">
        <v>530</v>
      </c>
      <c r="L26" s="117">
        <v>440</v>
      </c>
      <c r="N26" s="74"/>
      <c r="O26" s="74"/>
      <c r="P26" s="74"/>
      <c r="Q26" s="74"/>
      <c r="R26" s="74"/>
      <c r="S26" s="74"/>
      <c r="T26" s="74"/>
      <c r="U26" s="74"/>
      <c r="V26" s="74"/>
      <c r="W26" s="74"/>
      <c r="X26" s="74"/>
      <c r="Y26" s="74"/>
      <c r="Z26" s="74"/>
      <c r="AA26" s="74"/>
      <c r="AB26" s="74"/>
      <c r="AC26" s="74"/>
      <c r="AD26" s="74"/>
      <c r="AE26" s="74"/>
      <c r="AF26" s="74"/>
      <c r="AG26" s="74"/>
      <c r="AH26" s="74"/>
    </row>
    <row r="27" spans="1:56" s="95" customFormat="1" x14ac:dyDescent="0.2">
      <c r="A27" s="82" t="s">
        <v>85</v>
      </c>
      <c r="B27" s="117">
        <v>660</v>
      </c>
      <c r="C27" s="117">
        <v>340</v>
      </c>
      <c r="D27" s="117">
        <v>320</v>
      </c>
      <c r="E27" s="117">
        <v>170</v>
      </c>
      <c r="F27" s="117">
        <v>230</v>
      </c>
      <c r="G27" s="117">
        <v>130</v>
      </c>
      <c r="H27" s="117">
        <v>90</v>
      </c>
      <c r="I27" s="117">
        <v>40</v>
      </c>
      <c r="J27" s="117">
        <v>0</v>
      </c>
      <c r="K27" s="117" t="s">
        <v>218</v>
      </c>
      <c r="L27" s="117" t="s">
        <v>218</v>
      </c>
      <c r="N27" s="74"/>
      <c r="O27" s="74"/>
      <c r="P27" s="74"/>
      <c r="Q27" s="74"/>
      <c r="R27" s="74"/>
      <c r="S27" s="74"/>
      <c r="T27" s="74"/>
      <c r="U27" s="74"/>
      <c r="V27" s="74"/>
      <c r="W27" s="74"/>
      <c r="X27" s="74"/>
      <c r="Y27" s="74"/>
      <c r="Z27" s="74"/>
      <c r="AA27" s="74"/>
      <c r="AB27" s="74"/>
      <c r="AC27" s="74"/>
      <c r="AD27" s="74"/>
      <c r="AE27" s="74"/>
      <c r="AF27" s="74"/>
      <c r="AG27" s="74"/>
      <c r="AH27" s="74"/>
    </row>
    <row r="28" spans="1:56" s="95" customFormat="1" x14ac:dyDescent="0.2">
      <c r="A28" s="82" t="s">
        <v>298</v>
      </c>
      <c r="B28" s="117">
        <v>1290</v>
      </c>
      <c r="C28" s="117">
        <v>1090</v>
      </c>
      <c r="D28" s="117">
        <v>200</v>
      </c>
      <c r="E28" s="117" t="s">
        <v>218</v>
      </c>
      <c r="F28" s="117">
        <v>320</v>
      </c>
      <c r="G28" s="117">
        <v>360</v>
      </c>
      <c r="H28" s="117">
        <v>350</v>
      </c>
      <c r="I28" s="117">
        <v>130</v>
      </c>
      <c r="J28" s="117" t="s">
        <v>218</v>
      </c>
      <c r="K28" s="117">
        <v>250</v>
      </c>
      <c r="L28" s="117">
        <v>1040</v>
      </c>
      <c r="N28" s="74"/>
      <c r="O28" s="74"/>
      <c r="P28" s="74"/>
      <c r="Q28" s="74"/>
      <c r="R28" s="74"/>
      <c r="S28" s="74"/>
      <c r="T28" s="74"/>
      <c r="U28" s="74"/>
      <c r="V28" s="74"/>
      <c r="W28" s="74"/>
      <c r="X28" s="74"/>
      <c r="Y28" s="74"/>
      <c r="Z28" s="74"/>
      <c r="AA28" s="74"/>
      <c r="AB28" s="74"/>
      <c r="AC28" s="74"/>
      <c r="AD28" s="74"/>
      <c r="AE28" s="74"/>
      <c r="AF28" s="74"/>
      <c r="AG28" s="74"/>
      <c r="AH28" s="74"/>
    </row>
    <row r="29" spans="1:56" s="95" customFormat="1" x14ac:dyDescent="0.2">
      <c r="A29" s="82" t="s">
        <v>299</v>
      </c>
      <c r="B29" s="117">
        <v>4840</v>
      </c>
      <c r="C29" s="117">
        <v>3680</v>
      </c>
      <c r="D29" s="117">
        <v>1160</v>
      </c>
      <c r="E29" s="117" t="s">
        <v>218</v>
      </c>
      <c r="F29" s="117">
        <v>1310</v>
      </c>
      <c r="G29" s="117">
        <v>1380</v>
      </c>
      <c r="H29" s="117">
        <v>1030</v>
      </c>
      <c r="I29" s="117">
        <v>440</v>
      </c>
      <c r="J29" s="117" t="s">
        <v>218</v>
      </c>
      <c r="K29" s="117">
        <v>1390</v>
      </c>
      <c r="L29" s="117">
        <v>3430</v>
      </c>
      <c r="N29" s="74"/>
      <c r="O29" s="74"/>
      <c r="P29" s="74"/>
      <c r="Q29" s="74"/>
      <c r="R29" s="74"/>
      <c r="S29" s="74"/>
      <c r="T29" s="74"/>
      <c r="U29" s="74"/>
      <c r="V29" s="74"/>
      <c r="W29" s="74"/>
      <c r="X29" s="74"/>
      <c r="Y29" s="74"/>
      <c r="Z29" s="74"/>
      <c r="AA29" s="74"/>
      <c r="AB29" s="74"/>
      <c r="AC29" s="74"/>
      <c r="AD29" s="74"/>
      <c r="AE29" s="74"/>
      <c r="AF29" s="74"/>
      <c r="AG29" s="74"/>
      <c r="AH29" s="74"/>
    </row>
    <row r="30" spans="1:56" x14ac:dyDescent="0.2">
      <c r="A30" s="82" t="s">
        <v>300</v>
      </c>
      <c r="B30" s="117">
        <v>1780</v>
      </c>
      <c r="C30" s="117">
        <v>1530</v>
      </c>
      <c r="D30" s="117">
        <v>240</v>
      </c>
      <c r="E30" s="117">
        <v>120</v>
      </c>
      <c r="F30" s="117">
        <v>350</v>
      </c>
      <c r="G30" s="117">
        <v>460</v>
      </c>
      <c r="H30" s="117">
        <v>510</v>
      </c>
      <c r="I30" s="117">
        <v>310</v>
      </c>
      <c r="J30" s="117">
        <v>30</v>
      </c>
      <c r="K30" s="117">
        <v>490</v>
      </c>
      <c r="L30" s="117">
        <v>1270</v>
      </c>
      <c r="N30" s="74"/>
      <c r="O30" s="74"/>
      <c r="P30" s="74"/>
      <c r="Q30" s="74"/>
      <c r="R30" s="74"/>
      <c r="S30" s="74"/>
      <c r="T30" s="74"/>
      <c r="U30" s="74"/>
      <c r="V30" s="74"/>
      <c r="W30" s="74"/>
      <c r="X30" s="74"/>
      <c r="Y30" s="74"/>
      <c r="Z30" s="74"/>
      <c r="AA30" s="74"/>
      <c r="AB30" s="74"/>
      <c r="AC30" s="74"/>
      <c r="AD30" s="74"/>
      <c r="AE30" s="74"/>
      <c r="AF30" s="74"/>
      <c r="AG30" s="74"/>
      <c r="AH30" s="74"/>
    </row>
    <row r="31" spans="1:56" x14ac:dyDescent="0.2">
      <c r="A31" s="82" t="s">
        <v>301</v>
      </c>
      <c r="B31" s="117">
        <v>1160</v>
      </c>
      <c r="C31" s="117">
        <v>630</v>
      </c>
      <c r="D31" s="117">
        <v>530</v>
      </c>
      <c r="E31" s="117">
        <v>50</v>
      </c>
      <c r="F31" s="117">
        <v>150</v>
      </c>
      <c r="G31" s="117">
        <v>310</v>
      </c>
      <c r="H31" s="117">
        <v>400</v>
      </c>
      <c r="I31" s="117">
        <v>240</v>
      </c>
      <c r="J31" s="117">
        <v>0</v>
      </c>
      <c r="K31" s="117">
        <v>280</v>
      </c>
      <c r="L31" s="117">
        <v>870</v>
      </c>
      <c r="N31" s="74"/>
      <c r="O31" s="74"/>
      <c r="P31" s="74"/>
      <c r="Q31" s="74"/>
      <c r="R31" s="74"/>
      <c r="S31" s="74"/>
      <c r="T31" s="74"/>
      <c r="U31" s="74"/>
      <c r="V31" s="74"/>
      <c r="W31" s="74"/>
      <c r="X31" s="74"/>
      <c r="Y31" s="74"/>
      <c r="Z31" s="74"/>
      <c r="AA31" s="74"/>
      <c r="AB31" s="74"/>
      <c r="AC31" s="74"/>
      <c r="AD31" s="74"/>
      <c r="AE31" s="74"/>
      <c r="AF31" s="74"/>
      <c r="AG31" s="74"/>
      <c r="AH31" s="74"/>
    </row>
    <row r="32" spans="1:56" x14ac:dyDescent="0.2">
      <c r="A32" s="82" t="s">
        <v>302</v>
      </c>
      <c r="B32" s="117">
        <v>2490</v>
      </c>
      <c r="C32" s="117">
        <v>1580</v>
      </c>
      <c r="D32" s="117">
        <v>910</v>
      </c>
      <c r="E32" s="117">
        <v>680</v>
      </c>
      <c r="F32" s="117">
        <v>900</v>
      </c>
      <c r="G32" s="117">
        <v>420</v>
      </c>
      <c r="H32" s="117">
        <v>330</v>
      </c>
      <c r="I32" s="117">
        <v>130</v>
      </c>
      <c r="J32" s="117">
        <v>30</v>
      </c>
      <c r="K32" s="117">
        <v>2190</v>
      </c>
      <c r="L32" s="117">
        <v>300</v>
      </c>
      <c r="N32" s="74"/>
      <c r="O32" s="74"/>
      <c r="P32" s="74"/>
      <c r="Q32" s="74"/>
      <c r="R32" s="74"/>
      <c r="S32" s="74"/>
      <c r="T32" s="74"/>
      <c r="U32" s="74"/>
      <c r="V32" s="74"/>
      <c r="W32" s="74"/>
      <c r="X32" s="74"/>
      <c r="Y32" s="74"/>
      <c r="Z32" s="74"/>
      <c r="AA32" s="74"/>
      <c r="AB32" s="74"/>
      <c r="AC32" s="74"/>
      <c r="AD32" s="74"/>
      <c r="AE32" s="74"/>
      <c r="AF32" s="74"/>
      <c r="AG32" s="74"/>
      <c r="AH32" s="74"/>
    </row>
    <row r="33" spans="1:34" x14ac:dyDescent="0.2">
      <c r="A33" s="82" t="s">
        <v>303</v>
      </c>
      <c r="B33" s="117">
        <v>1340</v>
      </c>
      <c r="C33" s="117">
        <v>830</v>
      </c>
      <c r="D33" s="117">
        <v>510</v>
      </c>
      <c r="E33" s="117">
        <v>90</v>
      </c>
      <c r="F33" s="117">
        <v>300</v>
      </c>
      <c r="G33" s="117">
        <v>400</v>
      </c>
      <c r="H33" s="117">
        <v>350</v>
      </c>
      <c r="I33" s="117">
        <v>190</v>
      </c>
      <c r="J33" s="117">
        <v>10</v>
      </c>
      <c r="K33" s="117">
        <v>300</v>
      </c>
      <c r="L33" s="117">
        <v>1030</v>
      </c>
      <c r="N33" s="75"/>
      <c r="O33" s="75"/>
      <c r="P33" s="75"/>
      <c r="Q33" s="75"/>
      <c r="R33" s="75"/>
      <c r="S33" s="75"/>
      <c r="T33" s="75"/>
      <c r="U33" s="75"/>
      <c r="V33" s="75"/>
      <c r="W33" s="75"/>
      <c r="X33" s="75"/>
      <c r="Y33" s="75"/>
      <c r="Z33" s="75"/>
      <c r="AA33" s="75"/>
      <c r="AB33" s="75"/>
      <c r="AC33" s="75"/>
      <c r="AD33" s="75"/>
      <c r="AE33" s="75"/>
      <c r="AF33" s="75"/>
      <c r="AG33" s="75"/>
      <c r="AH33" s="75"/>
    </row>
    <row r="34" spans="1:34" x14ac:dyDescent="0.2">
      <c r="A34" s="79"/>
      <c r="B34" s="118"/>
      <c r="C34" s="118"/>
      <c r="D34" s="118"/>
      <c r="E34" s="118"/>
      <c r="F34" s="118"/>
      <c r="G34" s="118"/>
      <c r="H34" s="118"/>
      <c r="I34" s="118"/>
      <c r="J34" s="118"/>
      <c r="K34" s="118"/>
      <c r="L34" s="118"/>
    </row>
    <row r="35" spans="1:34" x14ac:dyDescent="0.2">
      <c r="A35" s="58" t="s">
        <v>89</v>
      </c>
    </row>
    <row r="36" spans="1:34" x14ac:dyDescent="0.2">
      <c r="C36" s="119"/>
      <c r="E36" s="120"/>
      <c r="K36" s="120"/>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36"/>
  <sheetViews>
    <sheetView zoomScaleNormal="100" workbookViewId="0"/>
  </sheetViews>
  <sheetFormatPr defaultColWidth="9.140625" defaultRowHeight="11.25" x14ac:dyDescent="0.2"/>
  <cols>
    <col min="1" max="1" width="52.85546875" style="58" customWidth="1"/>
    <col min="2" max="12" width="13.42578125" style="58" customWidth="1"/>
    <col min="13" max="16384" width="9.140625" style="58"/>
  </cols>
  <sheetData>
    <row r="1" spans="1:12" s="95" customFormat="1" x14ac:dyDescent="0.2">
      <c r="A1" s="76" t="s">
        <v>100</v>
      </c>
      <c r="B1" s="77"/>
      <c r="C1" s="77"/>
      <c r="D1" s="77"/>
      <c r="E1" s="77"/>
      <c r="F1" s="77"/>
      <c r="G1" s="77"/>
      <c r="H1" s="77"/>
      <c r="I1" s="77"/>
      <c r="J1" s="77"/>
      <c r="K1" s="77"/>
      <c r="L1" s="77"/>
    </row>
    <row r="2" spans="1:12" s="95" customFormat="1" x14ac:dyDescent="0.2">
      <c r="A2" s="78" t="s">
        <v>177</v>
      </c>
      <c r="B2" s="79"/>
      <c r="C2" s="79"/>
      <c r="D2" s="79"/>
      <c r="E2" s="79"/>
      <c r="F2" s="79"/>
      <c r="G2" s="79"/>
      <c r="H2" s="79"/>
      <c r="I2" s="79"/>
      <c r="J2" s="79"/>
      <c r="K2" s="79"/>
      <c r="L2" s="79"/>
    </row>
    <row r="3" spans="1:12" s="95" customFormat="1" ht="11.25" customHeight="1" x14ac:dyDescent="0.2">
      <c r="A3" s="108"/>
      <c r="B3" s="109"/>
      <c r="C3" s="109"/>
      <c r="D3" s="109"/>
      <c r="E3" s="109"/>
      <c r="F3" s="110"/>
      <c r="G3" s="110"/>
      <c r="H3" s="110"/>
      <c r="I3" s="110"/>
      <c r="J3" s="109"/>
      <c r="K3" s="109"/>
      <c r="L3" s="109"/>
    </row>
    <row r="4" spans="1:12" s="95" customFormat="1" ht="11.25" customHeight="1" x14ac:dyDescent="0.2">
      <c r="A4" s="111"/>
      <c r="B4" s="112" t="s">
        <v>1</v>
      </c>
      <c r="C4" s="85"/>
      <c r="D4" s="85"/>
      <c r="E4" s="85"/>
      <c r="F4" s="85"/>
      <c r="G4" s="85"/>
      <c r="H4" s="85"/>
      <c r="I4" s="85"/>
      <c r="J4" s="85"/>
      <c r="K4" s="85"/>
      <c r="L4" s="85"/>
    </row>
    <row r="5" spans="1:12" s="95" customFormat="1" ht="14.45" customHeight="1" x14ac:dyDescent="0.2">
      <c r="A5" s="108"/>
      <c r="B5" s="108"/>
      <c r="C5" s="145" t="s">
        <v>270</v>
      </c>
      <c r="D5" s="145" t="s">
        <v>271</v>
      </c>
      <c r="E5" s="145" t="s">
        <v>272</v>
      </c>
      <c r="F5" s="145" t="s">
        <v>273</v>
      </c>
      <c r="G5" s="145" t="s">
        <v>274</v>
      </c>
      <c r="H5" s="145" t="s">
        <v>275</v>
      </c>
      <c r="I5" s="145" t="s">
        <v>276</v>
      </c>
      <c r="J5" s="145" t="s">
        <v>277</v>
      </c>
      <c r="K5" s="145" t="s">
        <v>278</v>
      </c>
      <c r="L5" s="145" t="s">
        <v>279</v>
      </c>
    </row>
    <row r="6" spans="1:12" s="95" customFormat="1" x14ac:dyDescent="0.2">
      <c r="A6" s="79"/>
      <c r="B6" s="104"/>
      <c r="C6" s="146"/>
      <c r="D6" s="146"/>
      <c r="E6" s="146"/>
      <c r="F6" s="146"/>
      <c r="G6" s="146"/>
      <c r="H6" s="146"/>
      <c r="I6" s="146"/>
      <c r="J6" s="146"/>
      <c r="K6" s="146"/>
      <c r="L6" s="146"/>
    </row>
    <row r="7" spans="1:12" s="95" customFormat="1" x14ac:dyDescent="0.2">
      <c r="A7" s="77"/>
      <c r="B7" s="113"/>
      <c r="C7" s="77"/>
      <c r="D7" s="113"/>
      <c r="E7" s="77"/>
      <c r="F7" s="77"/>
      <c r="G7" s="77"/>
      <c r="H7" s="77"/>
      <c r="I7" s="77"/>
      <c r="J7" s="113"/>
      <c r="K7" s="113"/>
      <c r="L7" s="77"/>
    </row>
    <row r="8" spans="1:12" s="95" customFormat="1" x14ac:dyDescent="0.2">
      <c r="A8" s="77"/>
      <c r="B8" s="113" t="s">
        <v>269</v>
      </c>
      <c r="C8" s="77"/>
      <c r="D8" s="77"/>
      <c r="E8" s="77"/>
      <c r="F8" s="77"/>
      <c r="G8" s="77"/>
      <c r="H8" s="77"/>
      <c r="I8" s="77"/>
      <c r="J8" s="77"/>
      <c r="K8" s="77"/>
      <c r="L8" s="77"/>
    </row>
    <row r="9" spans="1:12" s="95" customFormat="1" x14ac:dyDescent="0.2">
      <c r="A9" s="77"/>
      <c r="B9" s="77"/>
      <c r="C9" s="77"/>
      <c r="D9" s="114"/>
      <c r="E9" s="114"/>
      <c r="F9" s="77"/>
      <c r="G9" s="77"/>
      <c r="H9" s="77"/>
      <c r="I9" s="77"/>
      <c r="J9" s="77"/>
      <c r="K9" s="77"/>
      <c r="L9" s="77"/>
    </row>
    <row r="10" spans="1:12" s="95" customFormat="1" x14ac:dyDescent="0.2">
      <c r="A10" s="1" t="s">
        <v>1</v>
      </c>
      <c r="B10" s="117">
        <v>58660</v>
      </c>
      <c r="C10" s="117">
        <v>38960</v>
      </c>
      <c r="D10" s="117">
        <v>19700</v>
      </c>
      <c r="E10" s="117">
        <v>4090</v>
      </c>
      <c r="F10" s="117">
        <v>12720</v>
      </c>
      <c r="G10" s="117">
        <v>15960</v>
      </c>
      <c r="H10" s="117">
        <v>17310</v>
      </c>
      <c r="I10" s="117">
        <v>8160</v>
      </c>
      <c r="J10" s="117">
        <v>420</v>
      </c>
      <c r="K10" s="117">
        <v>10720</v>
      </c>
      <c r="L10" s="117">
        <v>47840</v>
      </c>
    </row>
    <row r="11" spans="1:12" s="95" customFormat="1" x14ac:dyDescent="0.2">
      <c r="A11" s="1"/>
      <c r="B11" s="117"/>
      <c r="C11" s="117"/>
      <c r="D11" s="117"/>
      <c r="E11" s="117"/>
      <c r="F11" s="117"/>
      <c r="G11" s="117"/>
      <c r="H11" s="117"/>
      <c r="I11" s="117"/>
      <c r="J11" s="117"/>
      <c r="K11" s="117"/>
      <c r="L11" s="117"/>
    </row>
    <row r="12" spans="1:12" s="95" customFormat="1" x14ac:dyDescent="0.2">
      <c r="A12" s="1" t="s">
        <v>288</v>
      </c>
      <c r="B12" s="124">
        <v>53050</v>
      </c>
      <c r="C12" s="124">
        <v>35100</v>
      </c>
      <c r="D12" s="124">
        <v>17940</v>
      </c>
      <c r="E12" s="124">
        <v>3650</v>
      </c>
      <c r="F12" s="124">
        <v>11260</v>
      </c>
      <c r="G12" s="124">
        <v>14310</v>
      </c>
      <c r="H12" s="124">
        <v>15920</v>
      </c>
      <c r="I12" s="124">
        <v>7530</v>
      </c>
      <c r="J12" s="124">
        <v>400</v>
      </c>
      <c r="K12" s="124">
        <v>9610</v>
      </c>
      <c r="L12" s="124">
        <v>43360</v>
      </c>
    </row>
    <row r="13" spans="1:12" s="95" customFormat="1" x14ac:dyDescent="0.2">
      <c r="A13" s="1"/>
      <c r="B13" s="117"/>
      <c r="C13" s="117"/>
      <c r="D13" s="117"/>
      <c r="E13" s="117"/>
      <c r="F13" s="117"/>
      <c r="G13" s="117"/>
      <c r="H13" s="117"/>
      <c r="I13" s="117"/>
      <c r="J13" s="117"/>
      <c r="K13" s="117"/>
      <c r="L13" s="117"/>
    </row>
    <row r="14" spans="1:12" s="95" customFormat="1" x14ac:dyDescent="0.2">
      <c r="A14" s="1" t="s">
        <v>289</v>
      </c>
      <c r="B14" s="117">
        <v>26650</v>
      </c>
      <c r="C14" s="117">
        <v>17550</v>
      </c>
      <c r="D14" s="117">
        <v>9100</v>
      </c>
      <c r="E14" s="117">
        <v>1240</v>
      </c>
      <c r="F14" s="117">
        <v>5450</v>
      </c>
      <c r="G14" s="117">
        <v>7230</v>
      </c>
      <c r="H14" s="117">
        <v>8660</v>
      </c>
      <c r="I14" s="117">
        <v>4030</v>
      </c>
      <c r="J14" s="117">
        <v>40</v>
      </c>
      <c r="K14" s="117">
        <v>3470</v>
      </c>
      <c r="L14" s="117">
        <v>23170</v>
      </c>
    </row>
    <row r="15" spans="1:12" s="95" customFormat="1" x14ac:dyDescent="0.2">
      <c r="A15" s="1" t="s">
        <v>290</v>
      </c>
      <c r="B15" s="117">
        <v>13750</v>
      </c>
      <c r="C15" s="117">
        <v>10130</v>
      </c>
      <c r="D15" s="117">
        <v>3620</v>
      </c>
      <c r="E15" s="117" t="s">
        <v>218</v>
      </c>
      <c r="F15" s="117">
        <v>3130</v>
      </c>
      <c r="G15" s="117">
        <v>3810</v>
      </c>
      <c r="H15" s="117">
        <v>3790</v>
      </c>
      <c r="I15" s="117">
        <v>1730</v>
      </c>
      <c r="J15" s="117" t="s">
        <v>218</v>
      </c>
      <c r="K15" s="117">
        <v>3180</v>
      </c>
      <c r="L15" s="117">
        <v>10520</v>
      </c>
    </row>
    <row r="16" spans="1:12" s="95" customFormat="1" x14ac:dyDescent="0.2">
      <c r="A16" s="1" t="s">
        <v>291</v>
      </c>
      <c r="B16" s="117">
        <v>6970</v>
      </c>
      <c r="C16" s="117">
        <v>3730</v>
      </c>
      <c r="D16" s="117">
        <v>3230</v>
      </c>
      <c r="E16" s="117">
        <v>1200</v>
      </c>
      <c r="F16" s="117">
        <v>1650</v>
      </c>
      <c r="G16" s="117">
        <v>1540</v>
      </c>
      <c r="H16" s="117">
        <v>1590</v>
      </c>
      <c r="I16" s="117">
        <v>940</v>
      </c>
      <c r="J16" s="117">
        <v>60</v>
      </c>
      <c r="K16" s="117">
        <v>2460</v>
      </c>
      <c r="L16" s="117">
        <v>4490</v>
      </c>
    </row>
    <row r="17" spans="1:56" s="95" customFormat="1" x14ac:dyDescent="0.2">
      <c r="A17" s="2" t="s">
        <v>310</v>
      </c>
      <c r="B17" s="117">
        <v>5680</v>
      </c>
      <c r="C17" s="117">
        <v>3690</v>
      </c>
      <c r="D17" s="117">
        <v>1990</v>
      </c>
      <c r="E17" s="117" t="s">
        <v>218</v>
      </c>
      <c r="F17" s="117">
        <v>1030</v>
      </c>
      <c r="G17" s="117">
        <v>1730</v>
      </c>
      <c r="H17" s="117">
        <v>1880</v>
      </c>
      <c r="I17" s="117">
        <v>830</v>
      </c>
      <c r="J17" s="117" t="s">
        <v>218</v>
      </c>
      <c r="K17" s="117">
        <v>500</v>
      </c>
      <c r="L17" s="117">
        <v>5180</v>
      </c>
    </row>
    <row r="18" spans="1:56" s="95" customFormat="1" x14ac:dyDescent="0.2">
      <c r="A18" s="2"/>
      <c r="B18" s="117"/>
      <c r="C18" s="117"/>
      <c r="D18" s="117"/>
      <c r="E18" s="117"/>
      <c r="F18" s="117"/>
      <c r="G18" s="117"/>
      <c r="H18" s="117"/>
      <c r="I18" s="117"/>
      <c r="J18" s="117"/>
      <c r="K18" s="117"/>
      <c r="L18" s="117"/>
    </row>
    <row r="19" spans="1:56" s="95" customFormat="1" x14ac:dyDescent="0.2">
      <c r="A19" s="82" t="s">
        <v>304</v>
      </c>
      <c r="B19" s="117">
        <v>21390</v>
      </c>
      <c r="C19" s="117">
        <v>13730</v>
      </c>
      <c r="D19" s="117">
        <v>7650</v>
      </c>
      <c r="E19" s="117">
        <v>540</v>
      </c>
      <c r="F19" s="117">
        <v>3970</v>
      </c>
      <c r="G19" s="117">
        <v>6010</v>
      </c>
      <c r="H19" s="117">
        <v>7520</v>
      </c>
      <c r="I19" s="117">
        <v>3350</v>
      </c>
      <c r="J19" s="117">
        <v>10</v>
      </c>
      <c r="K19" s="117">
        <v>1430</v>
      </c>
      <c r="L19" s="117">
        <v>19950</v>
      </c>
      <c r="N19" s="74"/>
      <c r="O19" s="74"/>
      <c r="P19" s="74"/>
      <c r="Q19" s="74"/>
      <c r="R19" s="74"/>
      <c r="S19" s="74"/>
      <c r="T19" s="74"/>
      <c r="U19" s="74"/>
      <c r="V19" s="74"/>
      <c r="W19" s="74"/>
      <c r="X19" s="74"/>
      <c r="Y19" s="74"/>
      <c r="Z19" s="74"/>
      <c r="AA19" s="74"/>
      <c r="AB19" s="74"/>
      <c r="AC19" s="74"/>
      <c r="AD19" s="74"/>
      <c r="AE19" s="74"/>
      <c r="AF19" s="74"/>
      <c r="AG19" s="74"/>
      <c r="AH19" s="74"/>
    </row>
    <row r="20" spans="1:56" s="1" customFormat="1" x14ac:dyDescent="0.2">
      <c r="A20" s="82" t="s">
        <v>214</v>
      </c>
      <c r="B20" s="117">
        <v>2510</v>
      </c>
      <c r="C20" s="117">
        <v>1870</v>
      </c>
      <c r="D20" s="117">
        <v>650</v>
      </c>
      <c r="E20" s="117">
        <v>80</v>
      </c>
      <c r="F20" s="117">
        <v>390</v>
      </c>
      <c r="G20" s="117">
        <v>760</v>
      </c>
      <c r="H20" s="117">
        <v>780</v>
      </c>
      <c r="I20" s="117">
        <v>500</v>
      </c>
      <c r="J20" s="117">
        <v>0</v>
      </c>
      <c r="K20" s="117">
        <v>140</v>
      </c>
      <c r="L20" s="117">
        <v>2370</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74"/>
      <c r="AX20" s="74"/>
      <c r="AY20" s="74"/>
      <c r="AZ20" s="74"/>
      <c r="BA20" s="74"/>
      <c r="BB20" s="74"/>
      <c r="BC20" s="74"/>
      <c r="BD20" s="74"/>
    </row>
    <row r="21" spans="1:56" s="95" customFormat="1" x14ac:dyDescent="0.2">
      <c r="A21" s="82" t="s">
        <v>292</v>
      </c>
      <c r="B21" s="117">
        <v>5420</v>
      </c>
      <c r="C21" s="117">
        <v>3530</v>
      </c>
      <c r="D21" s="117">
        <v>1890</v>
      </c>
      <c r="E21" s="117">
        <v>140</v>
      </c>
      <c r="F21" s="117">
        <v>960</v>
      </c>
      <c r="G21" s="117">
        <v>1690</v>
      </c>
      <c r="H21" s="117">
        <v>1840</v>
      </c>
      <c r="I21" s="117">
        <v>790</v>
      </c>
      <c r="J21" s="117">
        <v>10</v>
      </c>
      <c r="K21" s="117">
        <v>290</v>
      </c>
      <c r="L21" s="117">
        <v>5130</v>
      </c>
      <c r="N21" s="74"/>
      <c r="O21" s="74"/>
      <c r="P21" s="74"/>
      <c r="Q21" s="74"/>
      <c r="R21" s="74"/>
      <c r="S21" s="74"/>
      <c r="T21" s="74"/>
      <c r="U21" s="74"/>
      <c r="V21" s="74"/>
      <c r="W21" s="74"/>
      <c r="X21" s="74"/>
      <c r="Y21" s="74"/>
      <c r="Z21" s="74"/>
      <c r="AA21" s="74"/>
      <c r="AB21" s="74"/>
      <c r="AC21" s="74"/>
      <c r="AD21" s="74"/>
      <c r="AE21" s="74"/>
      <c r="AF21" s="74"/>
      <c r="AG21" s="74"/>
      <c r="AH21" s="74"/>
    </row>
    <row r="22" spans="1:56" s="95" customFormat="1" x14ac:dyDescent="0.2">
      <c r="A22" s="82" t="s">
        <v>293</v>
      </c>
      <c r="B22" s="117">
        <v>1660</v>
      </c>
      <c r="C22" s="117">
        <v>1270</v>
      </c>
      <c r="D22" s="117">
        <v>390</v>
      </c>
      <c r="E22" s="117" t="s">
        <v>218</v>
      </c>
      <c r="F22" s="117">
        <v>190</v>
      </c>
      <c r="G22" s="117">
        <v>460</v>
      </c>
      <c r="H22" s="117">
        <v>720</v>
      </c>
      <c r="I22" s="117">
        <v>260</v>
      </c>
      <c r="J22" s="117" t="s">
        <v>218</v>
      </c>
      <c r="K22" s="117" t="s">
        <v>218</v>
      </c>
      <c r="L22" s="117" t="s">
        <v>218</v>
      </c>
      <c r="N22" s="74"/>
      <c r="O22" s="74"/>
      <c r="P22" s="74"/>
      <c r="Q22" s="74"/>
      <c r="R22" s="74"/>
      <c r="S22" s="74"/>
      <c r="T22" s="74"/>
      <c r="U22" s="74"/>
      <c r="V22" s="74"/>
      <c r="W22" s="74"/>
      <c r="X22" s="74"/>
      <c r="Y22" s="74"/>
      <c r="Z22" s="74"/>
      <c r="AA22" s="74"/>
      <c r="AB22" s="74"/>
      <c r="AC22" s="74"/>
      <c r="AD22" s="74"/>
      <c r="AE22" s="74"/>
      <c r="AF22" s="74"/>
      <c r="AG22" s="74"/>
      <c r="AH22" s="74"/>
    </row>
    <row r="23" spans="1:56" s="95" customFormat="1" x14ac:dyDescent="0.2">
      <c r="A23" s="82" t="s">
        <v>294</v>
      </c>
      <c r="B23" s="117">
        <v>3460</v>
      </c>
      <c r="C23" s="117">
        <v>2470</v>
      </c>
      <c r="D23" s="117">
        <v>990</v>
      </c>
      <c r="E23" s="117">
        <v>310</v>
      </c>
      <c r="F23" s="117">
        <v>960</v>
      </c>
      <c r="G23" s="117">
        <v>890</v>
      </c>
      <c r="H23" s="117">
        <v>860</v>
      </c>
      <c r="I23" s="117">
        <v>440</v>
      </c>
      <c r="J23" s="117">
        <v>10</v>
      </c>
      <c r="K23" s="117">
        <v>660</v>
      </c>
      <c r="L23" s="117">
        <v>2790</v>
      </c>
      <c r="N23" s="74"/>
      <c r="O23" s="74"/>
      <c r="P23" s="74"/>
      <c r="Q23" s="74"/>
      <c r="R23" s="74"/>
      <c r="S23" s="74"/>
      <c r="T23" s="74"/>
      <c r="U23" s="74"/>
      <c r="V23" s="74"/>
      <c r="W23" s="74"/>
      <c r="X23" s="74"/>
      <c r="Y23" s="74"/>
      <c r="Z23" s="74"/>
      <c r="AA23" s="74"/>
      <c r="AB23" s="74"/>
      <c r="AC23" s="74"/>
      <c r="AD23" s="74"/>
      <c r="AE23" s="74"/>
      <c r="AF23" s="74"/>
      <c r="AG23" s="74"/>
      <c r="AH23" s="74"/>
    </row>
    <row r="24" spans="1:56" s="95" customFormat="1" x14ac:dyDescent="0.2">
      <c r="A24" s="82" t="s">
        <v>295</v>
      </c>
      <c r="B24" s="117">
        <v>3190</v>
      </c>
      <c r="C24" s="117">
        <v>1440</v>
      </c>
      <c r="D24" s="117">
        <v>1750</v>
      </c>
      <c r="E24" s="117">
        <v>510</v>
      </c>
      <c r="F24" s="117">
        <v>790</v>
      </c>
      <c r="G24" s="117">
        <v>790</v>
      </c>
      <c r="H24" s="117">
        <v>740</v>
      </c>
      <c r="I24" s="117">
        <v>350</v>
      </c>
      <c r="J24" s="117">
        <v>10</v>
      </c>
      <c r="K24" s="117">
        <v>930</v>
      </c>
      <c r="L24" s="117">
        <v>2260</v>
      </c>
      <c r="N24" s="74"/>
      <c r="O24" s="74"/>
      <c r="P24" s="74"/>
      <c r="Q24" s="74"/>
      <c r="R24" s="74"/>
      <c r="S24" s="74"/>
      <c r="T24" s="74"/>
      <c r="U24" s="74"/>
      <c r="V24" s="74"/>
      <c r="W24" s="74"/>
      <c r="X24" s="74"/>
      <c r="Y24" s="74"/>
      <c r="Z24" s="74"/>
      <c r="AA24" s="74"/>
      <c r="AB24" s="74"/>
      <c r="AC24" s="74"/>
      <c r="AD24" s="74"/>
      <c r="AE24" s="74"/>
      <c r="AF24" s="74"/>
      <c r="AG24" s="74"/>
      <c r="AH24" s="74"/>
    </row>
    <row r="25" spans="1:56" s="95" customFormat="1" x14ac:dyDescent="0.2">
      <c r="A25" s="82" t="s">
        <v>296</v>
      </c>
      <c r="B25" s="117">
        <v>890</v>
      </c>
      <c r="C25" s="117">
        <v>700</v>
      </c>
      <c r="D25" s="117">
        <v>190</v>
      </c>
      <c r="E25" s="117">
        <v>30</v>
      </c>
      <c r="F25" s="117">
        <v>110</v>
      </c>
      <c r="G25" s="117">
        <v>160</v>
      </c>
      <c r="H25" s="117">
        <v>280</v>
      </c>
      <c r="I25" s="117">
        <v>270</v>
      </c>
      <c r="J25" s="117">
        <v>40</v>
      </c>
      <c r="K25" s="117">
        <v>160</v>
      </c>
      <c r="L25" s="117">
        <v>720</v>
      </c>
      <c r="N25" s="74"/>
      <c r="O25" s="74"/>
      <c r="P25" s="74"/>
      <c r="Q25" s="74"/>
      <c r="R25" s="74"/>
      <c r="S25" s="74"/>
      <c r="T25" s="74"/>
      <c r="U25" s="74"/>
      <c r="V25" s="74"/>
      <c r="W25" s="74"/>
      <c r="X25" s="74"/>
      <c r="Y25" s="74"/>
      <c r="Z25" s="74"/>
      <c r="AA25" s="74"/>
      <c r="AB25" s="74"/>
      <c r="AC25" s="74"/>
      <c r="AD25" s="74"/>
      <c r="AE25" s="74"/>
      <c r="AF25" s="74"/>
      <c r="AG25" s="74"/>
      <c r="AH25" s="74"/>
    </row>
    <row r="26" spans="1:56" s="95" customFormat="1" x14ac:dyDescent="0.2">
      <c r="A26" s="82" t="s">
        <v>297</v>
      </c>
      <c r="B26" s="117">
        <v>1000</v>
      </c>
      <c r="C26" s="117">
        <v>500</v>
      </c>
      <c r="D26" s="117">
        <v>510</v>
      </c>
      <c r="E26" s="117">
        <v>390</v>
      </c>
      <c r="F26" s="117">
        <v>280</v>
      </c>
      <c r="G26" s="117">
        <v>150</v>
      </c>
      <c r="H26" s="117">
        <v>130</v>
      </c>
      <c r="I26" s="117">
        <v>60</v>
      </c>
      <c r="J26" s="117">
        <v>0</v>
      </c>
      <c r="K26" s="117">
        <v>550</v>
      </c>
      <c r="L26" s="117">
        <v>450</v>
      </c>
      <c r="N26" s="74"/>
      <c r="O26" s="74"/>
      <c r="P26" s="74"/>
      <c r="Q26" s="74"/>
      <c r="R26" s="74"/>
      <c r="S26" s="74"/>
      <c r="T26" s="74"/>
      <c r="U26" s="74"/>
      <c r="V26" s="74"/>
      <c r="W26" s="74"/>
      <c r="X26" s="74"/>
      <c r="Y26" s="74"/>
      <c r="Z26" s="74"/>
      <c r="AA26" s="74"/>
      <c r="AB26" s="74"/>
      <c r="AC26" s="74"/>
      <c r="AD26" s="74"/>
      <c r="AE26" s="74"/>
      <c r="AF26" s="74"/>
      <c r="AG26" s="74"/>
      <c r="AH26" s="74"/>
    </row>
    <row r="27" spans="1:56" s="95" customFormat="1" x14ac:dyDescent="0.2">
      <c r="A27" s="82" t="s">
        <v>85</v>
      </c>
      <c r="B27" s="117">
        <v>700</v>
      </c>
      <c r="C27" s="117">
        <v>370</v>
      </c>
      <c r="D27" s="117">
        <v>330</v>
      </c>
      <c r="E27" s="117">
        <v>180</v>
      </c>
      <c r="F27" s="117">
        <v>250</v>
      </c>
      <c r="G27" s="117">
        <v>130</v>
      </c>
      <c r="H27" s="117">
        <v>100</v>
      </c>
      <c r="I27" s="117">
        <v>40</v>
      </c>
      <c r="J27" s="117">
        <v>0</v>
      </c>
      <c r="K27" s="117" t="s">
        <v>218</v>
      </c>
      <c r="L27" s="117" t="s">
        <v>218</v>
      </c>
      <c r="N27" s="74"/>
      <c r="O27" s="74"/>
      <c r="P27" s="74"/>
      <c r="Q27" s="74"/>
      <c r="R27" s="74"/>
      <c r="S27" s="74"/>
      <c r="T27" s="74"/>
      <c r="U27" s="74"/>
      <c r="V27" s="74"/>
      <c r="W27" s="74"/>
      <c r="X27" s="74"/>
      <c r="Y27" s="74"/>
      <c r="Z27" s="74"/>
      <c r="AA27" s="74"/>
      <c r="AB27" s="74"/>
      <c r="AC27" s="74"/>
      <c r="AD27" s="74"/>
      <c r="AE27" s="74"/>
      <c r="AF27" s="74"/>
      <c r="AG27" s="74"/>
      <c r="AH27" s="74"/>
    </row>
    <row r="28" spans="1:56" s="95" customFormat="1" x14ac:dyDescent="0.2">
      <c r="A28" s="82" t="s">
        <v>298</v>
      </c>
      <c r="B28" s="117">
        <v>1300</v>
      </c>
      <c r="C28" s="117">
        <v>1090</v>
      </c>
      <c r="D28" s="117">
        <v>200</v>
      </c>
      <c r="E28" s="117">
        <v>140</v>
      </c>
      <c r="F28" s="117">
        <v>320</v>
      </c>
      <c r="G28" s="117">
        <v>360</v>
      </c>
      <c r="H28" s="117">
        <v>350</v>
      </c>
      <c r="I28" s="117">
        <v>130</v>
      </c>
      <c r="J28" s="117">
        <v>0</v>
      </c>
      <c r="K28" s="117">
        <v>260</v>
      </c>
      <c r="L28" s="117">
        <v>1030</v>
      </c>
      <c r="N28" s="74"/>
      <c r="O28" s="74"/>
      <c r="P28" s="74"/>
      <c r="Q28" s="74"/>
      <c r="R28" s="74"/>
      <c r="S28" s="74"/>
      <c r="T28" s="74"/>
      <c r="U28" s="74"/>
      <c r="V28" s="74"/>
      <c r="W28" s="74"/>
      <c r="X28" s="74"/>
      <c r="Y28" s="74"/>
      <c r="Z28" s="74"/>
      <c r="AA28" s="74"/>
      <c r="AB28" s="74"/>
      <c r="AC28" s="74"/>
      <c r="AD28" s="74"/>
      <c r="AE28" s="74"/>
      <c r="AF28" s="74"/>
      <c r="AG28" s="74"/>
      <c r="AH28" s="74"/>
    </row>
    <row r="29" spans="1:56" s="95" customFormat="1" x14ac:dyDescent="0.2">
      <c r="A29" s="82" t="s">
        <v>299</v>
      </c>
      <c r="B29" s="117">
        <v>4910</v>
      </c>
      <c r="C29" s="117">
        <v>3700</v>
      </c>
      <c r="D29" s="117">
        <v>1200</v>
      </c>
      <c r="E29" s="117" t="s">
        <v>218</v>
      </c>
      <c r="F29" s="117">
        <v>1330</v>
      </c>
      <c r="G29" s="117">
        <v>1380</v>
      </c>
      <c r="H29" s="117">
        <v>1050</v>
      </c>
      <c r="I29" s="117">
        <v>460</v>
      </c>
      <c r="J29" s="117" t="s">
        <v>218</v>
      </c>
      <c r="K29" s="117">
        <v>1420</v>
      </c>
      <c r="L29" s="117">
        <v>3450</v>
      </c>
      <c r="N29" s="74"/>
      <c r="O29" s="74"/>
      <c r="P29" s="74"/>
      <c r="Q29" s="74"/>
      <c r="R29" s="74"/>
      <c r="S29" s="74"/>
      <c r="T29" s="74"/>
      <c r="U29" s="74"/>
      <c r="V29" s="74"/>
      <c r="W29" s="74"/>
      <c r="X29" s="74"/>
      <c r="Y29" s="74"/>
      <c r="Z29" s="74"/>
      <c r="AA29" s="74"/>
      <c r="AB29" s="74"/>
      <c r="AC29" s="74"/>
      <c r="AD29" s="74"/>
      <c r="AE29" s="74"/>
      <c r="AF29" s="74"/>
      <c r="AG29" s="74"/>
      <c r="AH29" s="74"/>
    </row>
    <row r="30" spans="1:56" x14ac:dyDescent="0.2">
      <c r="A30" s="82" t="s">
        <v>300</v>
      </c>
      <c r="B30" s="117">
        <v>1770</v>
      </c>
      <c r="C30" s="117">
        <v>1520</v>
      </c>
      <c r="D30" s="117">
        <v>240</v>
      </c>
      <c r="E30" s="117">
        <v>110</v>
      </c>
      <c r="F30" s="117">
        <v>350</v>
      </c>
      <c r="G30" s="117">
        <v>450</v>
      </c>
      <c r="H30" s="117">
        <v>510</v>
      </c>
      <c r="I30" s="117">
        <v>310</v>
      </c>
      <c r="J30" s="117">
        <v>30</v>
      </c>
      <c r="K30" s="117">
        <v>490</v>
      </c>
      <c r="L30" s="117">
        <v>1260</v>
      </c>
      <c r="N30" s="74"/>
      <c r="O30" s="74"/>
      <c r="P30" s="74"/>
      <c r="Q30" s="74"/>
      <c r="R30" s="74"/>
      <c r="S30" s="74"/>
      <c r="T30" s="74"/>
      <c r="U30" s="74"/>
      <c r="V30" s="74"/>
      <c r="W30" s="74"/>
      <c r="X30" s="74"/>
      <c r="Y30" s="74"/>
      <c r="Z30" s="74"/>
      <c r="AA30" s="74"/>
      <c r="AB30" s="74"/>
      <c r="AC30" s="74"/>
      <c r="AD30" s="74"/>
      <c r="AE30" s="74"/>
      <c r="AF30" s="74"/>
      <c r="AG30" s="74"/>
      <c r="AH30" s="74"/>
    </row>
    <row r="31" spans="1:56" x14ac:dyDescent="0.2">
      <c r="A31" s="82" t="s">
        <v>301</v>
      </c>
      <c r="B31" s="117">
        <v>1110</v>
      </c>
      <c r="C31" s="117">
        <v>590</v>
      </c>
      <c r="D31" s="117">
        <v>520</v>
      </c>
      <c r="E31" s="117" t="s">
        <v>218</v>
      </c>
      <c r="F31" s="117">
        <v>140</v>
      </c>
      <c r="G31" s="117">
        <v>290</v>
      </c>
      <c r="H31" s="117">
        <v>390</v>
      </c>
      <c r="I31" s="117">
        <v>240</v>
      </c>
      <c r="J31" s="117" t="s">
        <v>218</v>
      </c>
      <c r="K31" s="117">
        <v>250</v>
      </c>
      <c r="L31" s="117">
        <v>850</v>
      </c>
      <c r="N31" s="74"/>
      <c r="O31" s="74"/>
      <c r="P31" s="74"/>
      <c r="Q31" s="74"/>
      <c r="R31" s="74"/>
      <c r="S31" s="74"/>
      <c r="T31" s="74"/>
      <c r="U31" s="74"/>
      <c r="V31" s="74"/>
      <c r="W31" s="74"/>
      <c r="X31" s="74"/>
      <c r="Y31" s="74"/>
      <c r="Z31" s="74"/>
      <c r="AA31" s="74"/>
      <c r="AB31" s="74"/>
      <c r="AC31" s="74"/>
      <c r="AD31" s="74"/>
      <c r="AE31" s="74"/>
      <c r="AF31" s="74"/>
      <c r="AG31" s="74"/>
      <c r="AH31" s="74"/>
    </row>
    <row r="32" spans="1:56" x14ac:dyDescent="0.2">
      <c r="A32" s="82" t="s">
        <v>302</v>
      </c>
      <c r="B32" s="117">
        <v>2450</v>
      </c>
      <c r="C32" s="117">
        <v>1510</v>
      </c>
      <c r="D32" s="117">
        <v>930</v>
      </c>
      <c r="E32" s="117">
        <v>650</v>
      </c>
      <c r="F32" s="117">
        <v>920</v>
      </c>
      <c r="G32" s="117">
        <v>410</v>
      </c>
      <c r="H32" s="117">
        <v>320</v>
      </c>
      <c r="I32" s="117">
        <v>130</v>
      </c>
      <c r="J32" s="117">
        <v>20</v>
      </c>
      <c r="K32" s="117">
        <v>2140</v>
      </c>
      <c r="L32" s="117">
        <v>310</v>
      </c>
      <c r="N32" s="74"/>
      <c r="O32" s="74"/>
      <c r="P32" s="74"/>
      <c r="Q32" s="74"/>
      <c r="R32" s="74"/>
      <c r="S32" s="74"/>
      <c r="T32" s="74"/>
      <c r="U32" s="74"/>
      <c r="V32" s="74"/>
      <c r="W32" s="74"/>
      <c r="X32" s="74"/>
      <c r="Y32" s="74"/>
      <c r="Z32" s="74"/>
      <c r="AA32" s="74"/>
      <c r="AB32" s="74"/>
      <c r="AC32" s="74"/>
      <c r="AD32" s="74"/>
      <c r="AE32" s="74"/>
      <c r="AF32" s="74"/>
      <c r="AG32" s="74"/>
      <c r="AH32" s="74"/>
    </row>
    <row r="33" spans="1:34" x14ac:dyDescent="0.2">
      <c r="A33" s="82" t="s">
        <v>303</v>
      </c>
      <c r="B33" s="117">
        <v>1320</v>
      </c>
      <c r="C33" s="117">
        <v>810</v>
      </c>
      <c r="D33" s="117">
        <v>510</v>
      </c>
      <c r="E33" s="117">
        <v>90</v>
      </c>
      <c r="F33" s="117">
        <v>300</v>
      </c>
      <c r="G33" s="117">
        <v>380</v>
      </c>
      <c r="H33" s="117">
        <v>340</v>
      </c>
      <c r="I33" s="117">
        <v>190</v>
      </c>
      <c r="J33" s="117">
        <v>10</v>
      </c>
      <c r="K33" s="117">
        <v>290</v>
      </c>
      <c r="L33" s="117">
        <v>1020</v>
      </c>
      <c r="N33" s="75"/>
      <c r="O33" s="75"/>
      <c r="P33" s="75"/>
      <c r="Q33" s="75"/>
      <c r="R33" s="75"/>
      <c r="S33" s="75"/>
      <c r="T33" s="75"/>
      <c r="U33" s="75"/>
      <c r="V33" s="75"/>
      <c r="W33" s="75"/>
      <c r="X33" s="75"/>
      <c r="Y33" s="75"/>
      <c r="Z33" s="75"/>
      <c r="AA33" s="75"/>
      <c r="AB33" s="75"/>
      <c r="AC33" s="75"/>
      <c r="AD33" s="75"/>
      <c r="AE33" s="75"/>
      <c r="AF33" s="75"/>
      <c r="AG33" s="75"/>
      <c r="AH33" s="75"/>
    </row>
    <row r="34" spans="1:34" x14ac:dyDescent="0.2">
      <c r="A34" s="79"/>
      <c r="B34" s="118"/>
      <c r="C34" s="118"/>
      <c r="D34" s="118"/>
      <c r="E34" s="118"/>
      <c r="F34" s="118"/>
      <c r="G34" s="118"/>
      <c r="H34" s="118"/>
      <c r="I34" s="118"/>
      <c r="J34" s="118"/>
      <c r="K34" s="118"/>
      <c r="L34" s="118"/>
    </row>
    <row r="35" spans="1:34" x14ac:dyDescent="0.2">
      <c r="A35" s="58" t="s">
        <v>89</v>
      </c>
    </row>
    <row r="36" spans="1:34" x14ac:dyDescent="0.2">
      <c r="C36" s="119"/>
      <c r="E36" s="120"/>
      <c r="K36" s="120"/>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36"/>
  <sheetViews>
    <sheetView zoomScaleNormal="100" workbookViewId="0"/>
  </sheetViews>
  <sheetFormatPr defaultColWidth="9.140625" defaultRowHeight="11.25" x14ac:dyDescent="0.2"/>
  <cols>
    <col min="1" max="1" width="52.85546875" style="58" customWidth="1"/>
    <col min="2" max="12" width="13.42578125" style="58" customWidth="1"/>
    <col min="13" max="16384" width="9.140625" style="58"/>
  </cols>
  <sheetData>
    <row r="1" spans="1:12" s="95" customFormat="1" x14ac:dyDescent="0.2">
      <c r="A1" s="76" t="s">
        <v>101</v>
      </c>
      <c r="B1" s="77"/>
      <c r="C1" s="77"/>
      <c r="D1" s="77"/>
      <c r="E1" s="77"/>
      <c r="F1" s="77"/>
      <c r="G1" s="77"/>
      <c r="H1" s="77"/>
      <c r="I1" s="77"/>
      <c r="J1" s="77"/>
      <c r="K1" s="77"/>
      <c r="L1" s="77"/>
    </row>
    <row r="2" spans="1:12" s="95" customFormat="1" x14ac:dyDescent="0.2">
      <c r="A2" s="78" t="s">
        <v>181</v>
      </c>
      <c r="B2" s="79"/>
      <c r="C2" s="79"/>
      <c r="D2" s="79"/>
      <c r="E2" s="79"/>
      <c r="F2" s="79"/>
      <c r="G2" s="79"/>
      <c r="H2" s="79"/>
      <c r="I2" s="79"/>
      <c r="J2" s="79"/>
      <c r="K2" s="79"/>
      <c r="L2" s="79"/>
    </row>
    <row r="3" spans="1:12" s="95" customFormat="1" ht="11.25" customHeight="1" x14ac:dyDescent="0.2">
      <c r="A3" s="108"/>
      <c r="B3" s="109"/>
      <c r="C3" s="109"/>
      <c r="D3" s="109"/>
      <c r="E3" s="109"/>
      <c r="F3" s="110"/>
      <c r="G3" s="110"/>
      <c r="H3" s="110"/>
      <c r="I3" s="110"/>
      <c r="J3" s="109"/>
      <c r="K3" s="109"/>
      <c r="L3" s="109"/>
    </row>
    <row r="4" spans="1:12" s="95" customFormat="1" ht="11.25" customHeight="1" x14ac:dyDescent="0.2">
      <c r="A4" s="111"/>
      <c r="B4" s="112" t="s">
        <v>1</v>
      </c>
      <c r="C4" s="85"/>
      <c r="D4" s="85"/>
      <c r="E4" s="85"/>
      <c r="F4" s="85"/>
      <c r="G4" s="85"/>
      <c r="H4" s="85"/>
      <c r="I4" s="85"/>
      <c r="J4" s="85"/>
      <c r="K4" s="85"/>
      <c r="L4" s="85"/>
    </row>
    <row r="5" spans="1:12" s="95" customFormat="1" ht="14.45" customHeight="1" x14ac:dyDescent="0.2">
      <c r="A5" s="108"/>
      <c r="B5" s="108"/>
      <c r="C5" s="145" t="s">
        <v>270</v>
      </c>
      <c r="D5" s="145" t="s">
        <v>271</v>
      </c>
      <c r="E5" s="145" t="s">
        <v>272</v>
      </c>
      <c r="F5" s="145" t="s">
        <v>273</v>
      </c>
      <c r="G5" s="145" t="s">
        <v>274</v>
      </c>
      <c r="H5" s="145" t="s">
        <v>275</v>
      </c>
      <c r="I5" s="145" t="s">
        <v>276</v>
      </c>
      <c r="J5" s="145" t="s">
        <v>277</v>
      </c>
      <c r="K5" s="145" t="s">
        <v>278</v>
      </c>
      <c r="L5" s="145" t="s">
        <v>279</v>
      </c>
    </row>
    <row r="6" spans="1:12" s="95" customFormat="1" x14ac:dyDescent="0.2">
      <c r="A6" s="79"/>
      <c r="B6" s="104"/>
      <c r="C6" s="146"/>
      <c r="D6" s="146"/>
      <c r="E6" s="146"/>
      <c r="F6" s="146"/>
      <c r="G6" s="146"/>
      <c r="H6" s="146"/>
      <c r="I6" s="146"/>
      <c r="J6" s="146"/>
      <c r="K6" s="146"/>
      <c r="L6" s="146"/>
    </row>
    <row r="7" spans="1:12" s="95" customFormat="1" x14ac:dyDescent="0.2">
      <c r="A7" s="77"/>
      <c r="B7" s="113"/>
      <c r="C7" s="77"/>
      <c r="D7" s="113"/>
      <c r="E7" s="77"/>
      <c r="F7" s="77"/>
      <c r="G7" s="77"/>
      <c r="H7" s="77"/>
      <c r="I7" s="77"/>
      <c r="J7" s="113"/>
      <c r="K7" s="113"/>
      <c r="L7" s="77"/>
    </row>
    <row r="8" spans="1:12" s="95" customFormat="1" x14ac:dyDescent="0.2">
      <c r="A8" s="77"/>
      <c r="B8" s="113" t="s">
        <v>269</v>
      </c>
      <c r="C8" s="77"/>
      <c r="D8" s="77"/>
      <c r="E8" s="77"/>
      <c r="F8" s="77"/>
      <c r="G8" s="77"/>
      <c r="H8" s="77"/>
      <c r="I8" s="77"/>
      <c r="J8" s="77"/>
      <c r="K8" s="77"/>
      <c r="L8" s="77"/>
    </row>
    <row r="9" spans="1:12" s="95" customFormat="1" x14ac:dyDescent="0.2">
      <c r="A9" s="77"/>
      <c r="B9" s="77"/>
      <c r="C9" s="77"/>
      <c r="D9" s="114"/>
      <c r="E9" s="114"/>
      <c r="F9" s="77"/>
      <c r="G9" s="77"/>
      <c r="H9" s="77"/>
      <c r="I9" s="77"/>
      <c r="J9" s="77"/>
      <c r="K9" s="77"/>
      <c r="L9" s="77"/>
    </row>
    <row r="10" spans="1:12" s="95" customFormat="1" x14ac:dyDescent="0.2">
      <c r="A10" s="1" t="s">
        <v>1</v>
      </c>
      <c r="B10" s="117">
        <v>60240</v>
      </c>
      <c r="C10" s="117">
        <v>39870</v>
      </c>
      <c r="D10" s="117">
        <v>20370</v>
      </c>
      <c r="E10" s="117">
        <v>4590</v>
      </c>
      <c r="F10" s="117">
        <v>13190</v>
      </c>
      <c r="G10" s="117">
        <v>16060</v>
      </c>
      <c r="H10" s="117">
        <v>17540</v>
      </c>
      <c r="I10" s="117">
        <v>8460</v>
      </c>
      <c r="J10" s="117">
        <v>390</v>
      </c>
      <c r="K10" s="117">
        <v>12000</v>
      </c>
      <c r="L10" s="117">
        <v>48130</v>
      </c>
    </row>
    <row r="11" spans="1:12" s="95" customFormat="1" x14ac:dyDescent="0.2">
      <c r="A11" s="1"/>
      <c r="B11" s="117"/>
      <c r="C11" s="117"/>
      <c r="D11" s="117"/>
      <c r="E11" s="117"/>
      <c r="F11" s="117"/>
      <c r="G11" s="117"/>
      <c r="H11" s="117"/>
      <c r="I11" s="117"/>
      <c r="J11" s="117"/>
      <c r="K11" s="117"/>
      <c r="L11" s="117"/>
    </row>
    <row r="12" spans="1:12" s="95" customFormat="1" x14ac:dyDescent="0.2">
      <c r="A12" s="1" t="s">
        <v>288</v>
      </c>
      <c r="B12" s="124">
        <v>54750</v>
      </c>
      <c r="C12" s="124">
        <v>36060</v>
      </c>
      <c r="D12" s="124">
        <v>18680</v>
      </c>
      <c r="E12" s="124">
        <v>4210</v>
      </c>
      <c r="F12" s="124">
        <v>11790</v>
      </c>
      <c r="G12" s="124">
        <v>14430</v>
      </c>
      <c r="H12" s="124">
        <v>16140</v>
      </c>
      <c r="I12" s="124">
        <v>7820</v>
      </c>
      <c r="J12" s="124">
        <v>370</v>
      </c>
      <c r="K12" s="124">
        <v>10920</v>
      </c>
      <c r="L12" s="124">
        <v>43740</v>
      </c>
    </row>
    <row r="13" spans="1:12" s="95" customFormat="1" x14ac:dyDescent="0.2">
      <c r="A13" s="1"/>
      <c r="B13" s="117"/>
      <c r="C13" s="117"/>
      <c r="D13" s="117"/>
      <c r="E13" s="117"/>
      <c r="F13" s="117"/>
      <c r="G13" s="117"/>
      <c r="H13" s="117"/>
      <c r="I13" s="117"/>
      <c r="J13" s="117"/>
      <c r="K13" s="117"/>
      <c r="L13" s="117"/>
    </row>
    <row r="14" spans="1:12" s="95" customFormat="1" x14ac:dyDescent="0.2">
      <c r="A14" s="1" t="s">
        <v>289</v>
      </c>
      <c r="B14" s="117">
        <v>27640</v>
      </c>
      <c r="C14" s="117">
        <v>18050</v>
      </c>
      <c r="D14" s="117">
        <v>9590</v>
      </c>
      <c r="E14" s="117">
        <v>1560</v>
      </c>
      <c r="F14" s="117">
        <v>5770</v>
      </c>
      <c r="G14" s="117">
        <v>7270</v>
      </c>
      <c r="H14" s="117">
        <v>8790</v>
      </c>
      <c r="I14" s="117">
        <v>4200</v>
      </c>
      <c r="J14" s="117">
        <v>50</v>
      </c>
      <c r="K14" s="117">
        <v>4250</v>
      </c>
      <c r="L14" s="117">
        <v>23370</v>
      </c>
    </row>
    <row r="15" spans="1:12" s="95" customFormat="1" x14ac:dyDescent="0.2">
      <c r="A15" s="1" t="s">
        <v>290</v>
      </c>
      <c r="B15" s="117">
        <v>14210</v>
      </c>
      <c r="C15" s="117">
        <v>10410</v>
      </c>
      <c r="D15" s="117">
        <v>3790</v>
      </c>
      <c r="E15" s="117" t="s">
        <v>218</v>
      </c>
      <c r="F15" s="117">
        <v>3280</v>
      </c>
      <c r="G15" s="117">
        <v>3840</v>
      </c>
      <c r="H15" s="117">
        <v>3890</v>
      </c>
      <c r="I15" s="117">
        <v>1800</v>
      </c>
      <c r="J15" s="117" t="s">
        <v>218</v>
      </c>
      <c r="K15" s="117">
        <v>3390</v>
      </c>
      <c r="L15" s="117">
        <v>10760</v>
      </c>
    </row>
    <row r="16" spans="1:12" s="95" customFormat="1" x14ac:dyDescent="0.2">
      <c r="A16" s="1" t="s">
        <v>291</v>
      </c>
      <c r="B16" s="117">
        <v>7130</v>
      </c>
      <c r="C16" s="117">
        <v>3880</v>
      </c>
      <c r="D16" s="117">
        <v>3250</v>
      </c>
      <c r="E16" s="117">
        <v>1250</v>
      </c>
      <c r="F16" s="117">
        <v>1690</v>
      </c>
      <c r="G16" s="117">
        <v>1580</v>
      </c>
      <c r="H16" s="117">
        <v>1590</v>
      </c>
      <c r="I16" s="117">
        <v>980</v>
      </c>
      <c r="J16" s="117">
        <v>50</v>
      </c>
      <c r="K16" s="117">
        <v>2670</v>
      </c>
      <c r="L16" s="117">
        <v>4450</v>
      </c>
    </row>
    <row r="17" spans="1:56" s="95" customFormat="1" x14ac:dyDescent="0.2">
      <c r="A17" s="2" t="s">
        <v>310</v>
      </c>
      <c r="B17" s="117">
        <v>5770</v>
      </c>
      <c r="C17" s="117">
        <v>3720</v>
      </c>
      <c r="D17" s="117">
        <v>2050</v>
      </c>
      <c r="E17" s="117" t="s">
        <v>218</v>
      </c>
      <c r="F17" s="117">
        <v>1050</v>
      </c>
      <c r="G17" s="117">
        <v>1740</v>
      </c>
      <c r="H17" s="117">
        <v>1870</v>
      </c>
      <c r="I17" s="117">
        <v>840</v>
      </c>
      <c r="J17" s="117" t="s">
        <v>218</v>
      </c>
      <c r="K17" s="117">
        <v>610</v>
      </c>
      <c r="L17" s="117">
        <v>5160</v>
      </c>
    </row>
    <row r="18" spans="1:56" s="95" customFormat="1" x14ac:dyDescent="0.2">
      <c r="A18" s="2"/>
      <c r="B18" s="117"/>
      <c r="C18" s="117"/>
      <c r="D18" s="117"/>
      <c r="E18" s="117"/>
      <c r="F18" s="117"/>
      <c r="G18" s="117"/>
      <c r="H18" s="117"/>
      <c r="I18" s="117"/>
      <c r="J18" s="117"/>
      <c r="K18" s="117"/>
      <c r="L18" s="117"/>
    </row>
    <row r="19" spans="1:56" s="95" customFormat="1" x14ac:dyDescent="0.2">
      <c r="A19" s="82" t="s">
        <v>304</v>
      </c>
      <c r="B19" s="117">
        <v>21440</v>
      </c>
      <c r="C19" s="117">
        <v>13630</v>
      </c>
      <c r="D19" s="117">
        <v>7800</v>
      </c>
      <c r="E19" s="117">
        <v>670</v>
      </c>
      <c r="F19" s="117">
        <v>3980</v>
      </c>
      <c r="G19" s="117">
        <v>5850</v>
      </c>
      <c r="H19" s="117">
        <v>7490</v>
      </c>
      <c r="I19" s="117">
        <v>3430</v>
      </c>
      <c r="J19" s="117">
        <v>10</v>
      </c>
      <c r="K19" s="117">
        <v>1680</v>
      </c>
      <c r="L19" s="117">
        <v>19750</v>
      </c>
      <c r="N19" s="74"/>
      <c r="O19" s="74"/>
      <c r="P19" s="74"/>
      <c r="Q19" s="74"/>
      <c r="R19" s="74"/>
      <c r="S19" s="74"/>
      <c r="T19" s="74"/>
      <c r="U19" s="74"/>
      <c r="V19" s="74"/>
      <c r="W19" s="74"/>
      <c r="X19" s="74"/>
      <c r="Y19" s="74"/>
      <c r="Z19" s="74"/>
      <c r="AA19" s="74"/>
      <c r="AB19" s="74"/>
      <c r="AC19" s="74"/>
      <c r="AD19" s="74"/>
      <c r="AE19" s="74"/>
      <c r="AF19" s="74"/>
      <c r="AG19" s="74"/>
      <c r="AH19" s="74"/>
    </row>
    <row r="20" spans="1:56" s="1" customFormat="1" x14ac:dyDescent="0.2">
      <c r="A20" s="82" t="s">
        <v>214</v>
      </c>
      <c r="B20" s="117">
        <v>2510</v>
      </c>
      <c r="C20" s="117">
        <v>1860</v>
      </c>
      <c r="D20" s="117">
        <v>650</v>
      </c>
      <c r="E20" s="117">
        <v>80</v>
      </c>
      <c r="F20" s="117">
        <v>410</v>
      </c>
      <c r="G20" s="117">
        <v>750</v>
      </c>
      <c r="H20" s="117">
        <v>760</v>
      </c>
      <c r="I20" s="117">
        <v>510</v>
      </c>
      <c r="J20" s="117">
        <v>0</v>
      </c>
      <c r="K20" s="117">
        <v>170</v>
      </c>
      <c r="L20" s="117">
        <v>2340</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74"/>
      <c r="AX20" s="74"/>
      <c r="AY20" s="74"/>
      <c r="AZ20" s="74"/>
      <c r="BA20" s="74"/>
      <c r="BB20" s="74"/>
      <c r="BC20" s="74"/>
      <c r="BD20" s="74"/>
    </row>
    <row r="21" spans="1:56" s="95" customFormat="1" x14ac:dyDescent="0.2">
      <c r="A21" s="82" t="s">
        <v>292</v>
      </c>
      <c r="B21" s="117">
        <v>5370</v>
      </c>
      <c r="C21" s="117">
        <v>3470</v>
      </c>
      <c r="D21" s="117">
        <v>1900</v>
      </c>
      <c r="E21" s="117">
        <v>170</v>
      </c>
      <c r="F21" s="117">
        <v>920</v>
      </c>
      <c r="G21" s="117">
        <v>1680</v>
      </c>
      <c r="H21" s="117">
        <v>1810</v>
      </c>
      <c r="I21" s="117">
        <v>790</v>
      </c>
      <c r="J21" s="117">
        <v>10</v>
      </c>
      <c r="K21" s="117">
        <v>300</v>
      </c>
      <c r="L21" s="117">
        <v>5070</v>
      </c>
      <c r="N21" s="74"/>
      <c r="O21" s="74"/>
      <c r="P21" s="74"/>
      <c r="Q21" s="74"/>
      <c r="R21" s="74"/>
      <c r="S21" s="74"/>
      <c r="T21" s="74"/>
      <c r="U21" s="74"/>
      <c r="V21" s="74"/>
      <c r="W21" s="74"/>
      <c r="X21" s="74"/>
      <c r="Y21" s="74"/>
      <c r="Z21" s="74"/>
      <c r="AA21" s="74"/>
      <c r="AB21" s="74"/>
      <c r="AC21" s="74"/>
      <c r="AD21" s="74"/>
      <c r="AE21" s="74"/>
      <c r="AF21" s="74"/>
      <c r="AG21" s="74"/>
      <c r="AH21" s="74"/>
    </row>
    <row r="22" spans="1:56" s="95" customFormat="1" x14ac:dyDescent="0.2">
      <c r="A22" s="82" t="s">
        <v>293</v>
      </c>
      <c r="B22" s="117">
        <v>1720</v>
      </c>
      <c r="C22" s="117">
        <v>1300</v>
      </c>
      <c r="D22" s="117">
        <v>410</v>
      </c>
      <c r="E22" s="117" t="s">
        <v>218</v>
      </c>
      <c r="F22" s="117">
        <v>210</v>
      </c>
      <c r="G22" s="117">
        <v>470</v>
      </c>
      <c r="H22" s="117">
        <v>730</v>
      </c>
      <c r="I22" s="117">
        <v>270</v>
      </c>
      <c r="J22" s="117" t="s">
        <v>218</v>
      </c>
      <c r="K22" s="117" t="s">
        <v>218</v>
      </c>
      <c r="L22" s="117" t="s">
        <v>218</v>
      </c>
      <c r="N22" s="74"/>
      <c r="O22" s="74"/>
      <c r="P22" s="74"/>
      <c r="Q22" s="74"/>
      <c r="R22" s="74"/>
      <c r="S22" s="74"/>
      <c r="T22" s="74"/>
      <c r="U22" s="74"/>
      <c r="V22" s="74"/>
      <c r="W22" s="74"/>
      <c r="X22" s="74"/>
      <c r="Y22" s="74"/>
      <c r="Z22" s="74"/>
      <c r="AA22" s="74"/>
      <c r="AB22" s="74"/>
      <c r="AC22" s="74"/>
      <c r="AD22" s="74"/>
      <c r="AE22" s="74"/>
      <c r="AF22" s="74"/>
      <c r="AG22" s="74"/>
      <c r="AH22" s="74"/>
    </row>
    <row r="23" spans="1:56" s="95" customFormat="1" x14ac:dyDescent="0.2">
      <c r="A23" s="82" t="s">
        <v>294</v>
      </c>
      <c r="B23" s="117">
        <v>3620</v>
      </c>
      <c r="C23" s="117">
        <v>2580</v>
      </c>
      <c r="D23" s="117">
        <v>1040</v>
      </c>
      <c r="E23" s="117">
        <v>330</v>
      </c>
      <c r="F23" s="117">
        <v>980</v>
      </c>
      <c r="G23" s="117">
        <v>930</v>
      </c>
      <c r="H23" s="117">
        <v>890</v>
      </c>
      <c r="I23" s="117">
        <v>470</v>
      </c>
      <c r="J23" s="117">
        <v>10</v>
      </c>
      <c r="K23" s="117">
        <v>710</v>
      </c>
      <c r="L23" s="117">
        <v>2900</v>
      </c>
      <c r="N23" s="74"/>
      <c r="O23" s="74"/>
      <c r="P23" s="74"/>
      <c r="Q23" s="74"/>
      <c r="R23" s="74"/>
      <c r="S23" s="74"/>
      <c r="T23" s="74"/>
      <c r="U23" s="74"/>
      <c r="V23" s="74"/>
      <c r="W23" s="74"/>
      <c r="X23" s="74"/>
      <c r="Y23" s="74"/>
      <c r="Z23" s="74"/>
      <c r="AA23" s="74"/>
      <c r="AB23" s="74"/>
      <c r="AC23" s="74"/>
      <c r="AD23" s="74"/>
      <c r="AE23" s="74"/>
      <c r="AF23" s="74"/>
      <c r="AG23" s="74"/>
      <c r="AH23" s="74"/>
    </row>
    <row r="24" spans="1:56" s="95" customFormat="1" x14ac:dyDescent="0.2">
      <c r="A24" s="82" t="s">
        <v>295</v>
      </c>
      <c r="B24" s="117">
        <v>3350</v>
      </c>
      <c r="C24" s="117">
        <v>1510</v>
      </c>
      <c r="D24" s="117">
        <v>1840</v>
      </c>
      <c r="E24" s="117">
        <v>570</v>
      </c>
      <c r="F24" s="117">
        <v>810</v>
      </c>
      <c r="G24" s="117">
        <v>820</v>
      </c>
      <c r="H24" s="117">
        <v>780</v>
      </c>
      <c r="I24" s="117">
        <v>370</v>
      </c>
      <c r="J24" s="117">
        <v>10</v>
      </c>
      <c r="K24" s="117">
        <v>970</v>
      </c>
      <c r="L24" s="117">
        <v>2380</v>
      </c>
      <c r="N24" s="74"/>
      <c r="O24" s="74"/>
      <c r="P24" s="74"/>
      <c r="Q24" s="74"/>
      <c r="R24" s="74"/>
      <c r="S24" s="74"/>
      <c r="T24" s="74"/>
      <c r="U24" s="74"/>
      <c r="V24" s="74"/>
      <c r="W24" s="74"/>
      <c r="X24" s="74"/>
      <c r="Y24" s="74"/>
      <c r="Z24" s="74"/>
      <c r="AA24" s="74"/>
      <c r="AB24" s="74"/>
      <c r="AC24" s="74"/>
      <c r="AD24" s="74"/>
      <c r="AE24" s="74"/>
      <c r="AF24" s="74"/>
      <c r="AG24" s="74"/>
      <c r="AH24" s="74"/>
    </row>
    <row r="25" spans="1:56" s="95" customFormat="1" x14ac:dyDescent="0.2">
      <c r="A25" s="82" t="s">
        <v>296</v>
      </c>
      <c r="B25" s="117">
        <v>920</v>
      </c>
      <c r="C25" s="117">
        <v>720</v>
      </c>
      <c r="D25" s="117">
        <v>200</v>
      </c>
      <c r="E25" s="117">
        <v>20</v>
      </c>
      <c r="F25" s="117">
        <v>90</v>
      </c>
      <c r="G25" s="117">
        <v>180</v>
      </c>
      <c r="H25" s="117">
        <v>290</v>
      </c>
      <c r="I25" s="117">
        <v>310</v>
      </c>
      <c r="J25" s="117">
        <v>30</v>
      </c>
      <c r="K25" s="117">
        <v>240</v>
      </c>
      <c r="L25" s="117">
        <v>670</v>
      </c>
      <c r="N25" s="74"/>
      <c r="O25" s="74"/>
      <c r="P25" s="74"/>
      <c r="Q25" s="74"/>
      <c r="R25" s="74"/>
      <c r="S25" s="74"/>
      <c r="T25" s="74"/>
      <c r="U25" s="74"/>
      <c r="V25" s="74"/>
      <c r="W25" s="74"/>
      <c r="X25" s="74"/>
      <c r="Y25" s="74"/>
      <c r="Z25" s="74"/>
      <c r="AA25" s="74"/>
      <c r="AB25" s="74"/>
      <c r="AC25" s="74"/>
      <c r="AD25" s="74"/>
      <c r="AE25" s="74"/>
      <c r="AF25" s="74"/>
      <c r="AG25" s="74"/>
      <c r="AH25" s="74"/>
    </row>
    <row r="26" spans="1:56" s="95" customFormat="1" x14ac:dyDescent="0.2">
      <c r="A26" s="82" t="s">
        <v>297</v>
      </c>
      <c r="B26" s="117">
        <v>950</v>
      </c>
      <c r="C26" s="117">
        <v>470</v>
      </c>
      <c r="D26" s="117">
        <v>480</v>
      </c>
      <c r="E26" s="117" t="s">
        <v>218</v>
      </c>
      <c r="F26" s="117">
        <v>260</v>
      </c>
      <c r="G26" s="117">
        <v>140</v>
      </c>
      <c r="H26" s="117">
        <v>120</v>
      </c>
      <c r="I26" s="117">
        <v>60</v>
      </c>
      <c r="J26" s="117" t="s">
        <v>218</v>
      </c>
      <c r="K26" s="117">
        <v>500</v>
      </c>
      <c r="L26" s="117">
        <v>450</v>
      </c>
      <c r="N26" s="74"/>
      <c r="O26" s="74"/>
      <c r="P26" s="74"/>
      <c r="Q26" s="74"/>
      <c r="R26" s="74"/>
      <c r="S26" s="74"/>
      <c r="T26" s="74"/>
      <c r="U26" s="74"/>
      <c r="V26" s="74"/>
      <c r="W26" s="74"/>
      <c r="X26" s="74"/>
      <c r="Y26" s="74"/>
      <c r="Z26" s="74"/>
      <c r="AA26" s="74"/>
      <c r="AB26" s="74"/>
      <c r="AC26" s="74"/>
      <c r="AD26" s="74"/>
      <c r="AE26" s="74"/>
      <c r="AF26" s="74"/>
      <c r="AG26" s="74"/>
      <c r="AH26" s="74"/>
    </row>
    <row r="27" spans="1:56" s="95" customFormat="1" x14ac:dyDescent="0.2">
      <c r="A27" s="82" t="s">
        <v>85</v>
      </c>
      <c r="B27" s="117">
        <v>690</v>
      </c>
      <c r="C27" s="117">
        <v>350</v>
      </c>
      <c r="D27" s="117">
        <v>340</v>
      </c>
      <c r="E27" s="117">
        <v>180</v>
      </c>
      <c r="F27" s="117">
        <v>240</v>
      </c>
      <c r="G27" s="117">
        <v>130</v>
      </c>
      <c r="H27" s="117">
        <v>100</v>
      </c>
      <c r="I27" s="117">
        <v>40</v>
      </c>
      <c r="J27" s="117">
        <v>0</v>
      </c>
      <c r="K27" s="117" t="s">
        <v>218</v>
      </c>
      <c r="L27" s="117" t="s">
        <v>218</v>
      </c>
      <c r="N27" s="74"/>
      <c r="O27" s="74"/>
      <c r="P27" s="74"/>
      <c r="Q27" s="74"/>
      <c r="R27" s="74"/>
      <c r="S27" s="74"/>
      <c r="T27" s="74"/>
      <c r="U27" s="74"/>
      <c r="V27" s="74"/>
      <c r="W27" s="74"/>
      <c r="X27" s="74"/>
      <c r="Y27" s="74"/>
      <c r="Z27" s="74"/>
      <c r="AA27" s="74"/>
      <c r="AB27" s="74"/>
      <c r="AC27" s="74"/>
      <c r="AD27" s="74"/>
      <c r="AE27" s="74"/>
      <c r="AF27" s="74"/>
      <c r="AG27" s="74"/>
      <c r="AH27" s="74"/>
    </row>
    <row r="28" spans="1:56" s="95" customFormat="1" x14ac:dyDescent="0.2">
      <c r="A28" s="82" t="s">
        <v>298</v>
      </c>
      <c r="B28" s="117">
        <v>1320</v>
      </c>
      <c r="C28" s="117">
        <v>1110</v>
      </c>
      <c r="D28" s="117">
        <v>220</v>
      </c>
      <c r="E28" s="117" t="s">
        <v>218</v>
      </c>
      <c r="F28" s="117">
        <v>320</v>
      </c>
      <c r="G28" s="117">
        <v>350</v>
      </c>
      <c r="H28" s="117">
        <v>350</v>
      </c>
      <c r="I28" s="117">
        <v>140</v>
      </c>
      <c r="J28" s="117" t="s">
        <v>218</v>
      </c>
      <c r="K28" s="117">
        <v>290</v>
      </c>
      <c r="L28" s="117">
        <v>1030</v>
      </c>
      <c r="N28" s="74"/>
      <c r="O28" s="74"/>
      <c r="P28" s="74"/>
      <c r="Q28" s="74"/>
      <c r="R28" s="74"/>
      <c r="S28" s="74"/>
      <c r="T28" s="74"/>
      <c r="U28" s="74"/>
      <c r="V28" s="74"/>
      <c r="W28" s="74"/>
      <c r="X28" s="74"/>
      <c r="Y28" s="74"/>
      <c r="Z28" s="74"/>
      <c r="AA28" s="74"/>
      <c r="AB28" s="74"/>
      <c r="AC28" s="74"/>
      <c r="AD28" s="74"/>
      <c r="AE28" s="74"/>
      <c r="AF28" s="74"/>
      <c r="AG28" s="74"/>
      <c r="AH28" s="74"/>
    </row>
    <row r="29" spans="1:56" s="95" customFormat="1" x14ac:dyDescent="0.2">
      <c r="A29" s="82" t="s">
        <v>299</v>
      </c>
      <c r="B29" s="117">
        <v>4950</v>
      </c>
      <c r="C29" s="117">
        <v>3720</v>
      </c>
      <c r="D29" s="117">
        <v>1230</v>
      </c>
      <c r="E29" s="117" t="s">
        <v>218</v>
      </c>
      <c r="F29" s="117">
        <v>1360</v>
      </c>
      <c r="G29" s="117">
        <v>1390</v>
      </c>
      <c r="H29" s="117">
        <v>1080</v>
      </c>
      <c r="I29" s="117">
        <v>460</v>
      </c>
      <c r="J29" s="117" t="s">
        <v>218</v>
      </c>
      <c r="K29" s="117">
        <v>1370</v>
      </c>
      <c r="L29" s="117">
        <v>3560</v>
      </c>
      <c r="N29" s="74"/>
      <c r="O29" s="74"/>
      <c r="P29" s="74"/>
      <c r="Q29" s="74"/>
      <c r="R29" s="74"/>
      <c r="S29" s="74"/>
      <c r="T29" s="74"/>
      <c r="U29" s="74"/>
      <c r="V29" s="74"/>
      <c r="W29" s="74"/>
      <c r="X29" s="74"/>
      <c r="Y29" s="74"/>
      <c r="Z29" s="74"/>
      <c r="AA29" s="74"/>
      <c r="AB29" s="74"/>
      <c r="AC29" s="74"/>
      <c r="AD29" s="74"/>
      <c r="AE29" s="74"/>
      <c r="AF29" s="74"/>
      <c r="AG29" s="74"/>
      <c r="AH29" s="74"/>
    </row>
    <row r="30" spans="1:56" x14ac:dyDescent="0.2">
      <c r="A30" s="82" t="s">
        <v>300</v>
      </c>
      <c r="B30" s="117">
        <v>1960</v>
      </c>
      <c r="C30" s="117">
        <v>1660</v>
      </c>
      <c r="D30" s="117">
        <v>300</v>
      </c>
      <c r="E30" s="117">
        <v>120</v>
      </c>
      <c r="F30" s="117">
        <v>390</v>
      </c>
      <c r="G30" s="117">
        <v>500</v>
      </c>
      <c r="H30" s="117">
        <v>570</v>
      </c>
      <c r="I30" s="117">
        <v>360</v>
      </c>
      <c r="J30" s="117">
        <v>30</v>
      </c>
      <c r="K30" s="117">
        <v>470</v>
      </c>
      <c r="L30" s="117">
        <v>1470</v>
      </c>
      <c r="N30" s="74"/>
      <c r="O30" s="74"/>
      <c r="P30" s="74"/>
      <c r="Q30" s="74"/>
      <c r="R30" s="74"/>
      <c r="S30" s="74"/>
      <c r="T30" s="74"/>
      <c r="U30" s="74"/>
      <c r="V30" s="74"/>
      <c r="W30" s="74"/>
      <c r="X30" s="74"/>
      <c r="Y30" s="74"/>
      <c r="Z30" s="74"/>
      <c r="AA30" s="74"/>
      <c r="AB30" s="74"/>
      <c r="AC30" s="74"/>
      <c r="AD30" s="74"/>
      <c r="AE30" s="74"/>
      <c r="AF30" s="74"/>
      <c r="AG30" s="74"/>
      <c r="AH30" s="74"/>
    </row>
    <row r="31" spans="1:56" x14ac:dyDescent="0.2">
      <c r="A31" s="82" t="s">
        <v>301</v>
      </c>
      <c r="B31" s="117">
        <v>870</v>
      </c>
      <c r="C31" s="117">
        <v>530</v>
      </c>
      <c r="D31" s="117">
        <v>340</v>
      </c>
      <c r="E31" s="117">
        <v>30</v>
      </c>
      <c r="F31" s="117">
        <v>110</v>
      </c>
      <c r="G31" s="117">
        <v>230</v>
      </c>
      <c r="H31" s="117">
        <v>310</v>
      </c>
      <c r="I31" s="117">
        <v>190</v>
      </c>
      <c r="J31" s="117">
        <v>0</v>
      </c>
      <c r="K31" s="117">
        <v>220</v>
      </c>
      <c r="L31" s="117">
        <v>660</v>
      </c>
      <c r="N31" s="74"/>
      <c r="O31" s="74"/>
      <c r="P31" s="74"/>
      <c r="Q31" s="74"/>
      <c r="R31" s="74"/>
      <c r="S31" s="74"/>
      <c r="T31" s="74"/>
      <c r="U31" s="74"/>
      <c r="V31" s="74"/>
      <c r="W31" s="74"/>
      <c r="X31" s="74"/>
      <c r="Y31" s="74"/>
      <c r="Z31" s="74"/>
      <c r="AA31" s="74"/>
      <c r="AB31" s="74"/>
      <c r="AC31" s="74"/>
      <c r="AD31" s="74"/>
      <c r="AE31" s="74"/>
      <c r="AF31" s="74"/>
      <c r="AG31" s="74"/>
      <c r="AH31" s="74"/>
    </row>
    <row r="32" spans="1:56" x14ac:dyDescent="0.2">
      <c r="A32" s="82" t="s">
        <v>302</v>
      </c>
      <c r="B32" s="117">
        <v>3720</v>
      </c>
      <c r="C32" s="117">
        <v>2300</v>
      </c>
      <c r="D32" s="117">
        <v>1410</v>
      </c>
      <c r="E32" s="117">
        <v>940</v>
      </c>
      <c r="F32" s="117">
        <v>1390</v>
      </c>
      <c r="G32" s="117">
        <v>650</v>
      </c>
      <c r="H32" s="117">
        <v>500</v>
      </c>
      <c r="I32" s="117">
        <v>200</v>
      </c>
      <c r="J32" s="117">
        <v>40</v>
      </c>
      <c r="K32" s="117">
        <v>3100</v>
      </c>
      <c r="L32" s="117">
        <v>610</v>
      </c>
      <c r="N32" s="74"/>
      <c r="O32" s="74"/>
      <c r="P32" s="74"/>
      <c r="Q32" s="74"/>
      <c r="R32" s="74"/>
      <c r="S32" s="74"/>
      <c r="T32" s="74"/>
      <c r="U32" s="74"/>
      <c r="V32" s="74"/>
      <c r="W32" s="74"/>
      <c r="X32" s="74"/>
      <c r="Y32" s="74"/>
      <c r="Z32" s="74"/>
      <c r="AA32" s="74"/>
      <c r="AB32" s="74"/>
      <c r="AC32" s="74"/>
      <c r="AD32" s="74"/>
      <c r="AE32" s="74"/>
      <c r="AF32" s="74"/>
      <c r="AG32" s="74"/>
      <c r="AH32" s="74"/>
    </row>
    <row r="33" spans="1:34" x14ac:dyDescent="0.2">
      <c r="A33" s="82" t="s">
        <v>303</v>
      </c>
      <c r="B33" s="117">
        <v>1370</v>
      </c>
      <c r="C33" s="117">
        <v>860</v>
      </c>
      <c r="D33" s="117">
        <v>520</v>
      </c>
      <c r="E33" s="117">
        <v>90</v>
      </c>
      <c r="F33" s="117">
        <v>310</v>
      </c>
      <c r="G33" s="117">
        <v>390</v>
      </c>
      <c r="H33" s="117">
        <v>360</v>
      </c>
      <c r="I33" s="117">
        <v>220</v>
      </c>
      <c r="J33" s="117">
        <v>10</v>
      </c>
      <c r="K33" s="117">
        <v>320</v>
      </c>
      <c r="L33" s="117">
        <v>1050</v>
      </c>
      <c r="N33" s="75"/>
      <c r="O33" s="75"/>
      <c r="P33" s="75"/>
      <c r="Q33" s="75"/>
      <c r="R33" s="75"/>
      <c r="S33" s="75"/>
      <c r="T33" s="75"/>
      <c r="U33" s="75"/>
      <c r="V33" s="75"/>
      <c r="W33" s="75"/>
      <c r="X33" s="75"/>
      <c r="Y33" s="75"/>
      <c r="Z33" s="75"/>
      <c r="AA33" s="75"/>
      <c r="AB33" s="75"/>
      <c r="AC33" s="75"/>
      <c r="AD33" s="75"/>
      <c r="AE33" s="75"/>
      <c r="AF33" s="75"/>
      <c r="AG33" s="75"/>
      <c r="AH33" s="75"/>
    </row>
    <row r="34" spans="1:34" x14ac:dyDescent="0.2">
      <c r="A34" s="79"/>
      <c r="B34" s="118"/>
      <c r="C34" s="118"/>
      <c r="D34" s="118"/>
      <c r="E34" s="118"/>
      <c r="F34" s="118"/>
      <c r="G34" s="118"/>
      <c r="H34" s="118"/>
      <c r="I34" s="118"/>
      <c r="J34" s="118"/>
      <c r="K34" s="118"/>
      <c r="L34" s="118"/>
    </row>
    <row r="35" spans="1:34" x14ac:dyDescent="0.2">
      <c r="A35" s="58" t="s">
        <v>89</v>
      </c>
    </row>
    <row r="36" spans="1:34" x14ac:dyDescent="0.2">
      <c r="C36" s="119"/>
      <c r="E36" s="120"/>
      <c r="K36" s="120"/>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36"/>
  <sheetViews>
    <sheetView zoomScaleNormal="100" workbookViewId="0"/>
  </sheetViews>
  <sheetFormatPr defaultColWidth="9.140625" defaultRowHeight="11.25" x14ac:dyDescent="0.2"/>
  <cols>
    <col min="1" max="1" width="52.85546875" style="58" customWidth="1"/>
    <col min="2" max="12" width="13.42578125" style="58" customWidth="1"/>
    <col min="13" max="16384" width="9.140625" style="58"/>
  </cols>
  <sheetData>
    <row r="1" spans="1:12" s="95" customFormat="1" x14ac:dyDescent="0.2">
      <c r="A1" s="76" t="s">
        <v>102</v>
      </c>
      <c r="B1" s="77"/>
      <c r="C1" s="77"/>
      <c r="D1" s="77"/>
      <c r="E1" s="77"/>
      <c r="F1" s="77"/>
      <c r="G1" s="77"/>
      <c r="H1" s="77"/>
      <c r="I1" s="77"/>
      <c r="J1" s="77"/>
      <c r="K1" s="77"/>
      <c r="L1" s="77"/>
    </row>
    <row r="2" spans="1:12" s="95" customFormat="1" x14ac:dyDescent="0.2">
      <c r="A2" s="78" t="s">
        <v>180</v>
      </c>
      <c r="B2" s="79"/>
      <c r="C2" s="79"/>
      <c r="D2" s="79"/>
      <c r="E2" s="79"/>
      <c r="F2" s="79"/>
      <c r="G2" s="79"/>
      <c r="H2" s="79"/>
      <c r="I2" s="79"/>
      <c r="J2" s="79"/>
      <c r="K2" s="79"/>
      <c r="L2" s="79"/>
    </row>
    <row r="3" spans="1:12" s="95" customFormat="1" ht="11.25" customHeight="1" x14ac:dyDescent="0.2">
      <c r="A3" s="108"/>
      <c r="B3" s="109"/>
      <c r="C3" s="109"/>
      <c r="D3" s="109"/>
      <c r="E3" s="109"/>
      <c r="F3" s="110"/>
      <c r="G3" s="110"/>
      <c r="H3" s="110"/>
      <c r="I3" s="110"/>
      <c r="J3" s="109"/>
      <c r="K3" s="109"/>
      <c r="L3" s="109"/>
    </row>
    <row r="4" spans="1:12" s="95" customFormat="1" ht="11.25" customHeight="1" x14ac:dyDescent="0.2">
      <c r="A4" s="111"/>
      <c r="B4" s="112" t="s">
        <v>1</v>
      </c>
      <c r="C4" s="85"/>
      <c r="D4" s="85"/>
      <c r="E4" s="85"/>
      <c r="F4" s="85"/>
      <c r="G4" s="85"/>
      <c r="H4" s="85"/>
      <c r="I4" s="85"/>
      <c r="J4" s="85"/>
      <c r="K4" s="85"/>
      <c r="L4" s="85"/>
    </row>
    <row r="5" spans="1:12" s="95" customFormat="1" ht="14.45" customHeight="1" x14ac:dyDescent="0.2">
      <c r="A5" s="108"/>
      <c r="B5" s="108"/>
      <c r="C5" s="145" t="s">
        <v>270</v>
      </c>
      <c r="D5" s="145" t="s">
        <v>271</v>
      </c>
      <c r="E5" s="145" t="s">
        <v>272</v>
      </c>
      <c r="F5" s="145" t="s">
        <v>273</v>
      </c>
      <c r="G5" s="145" t="s">
        <v>274</v>
      </c>
      <c r="H5" s="145" t="s">
        <v>275</v>
      </c>
      <c r="I5" s="145" t="s">
        <v>276</v>
      </c>
      <c r="J5" s="145" t="s">
        <v>277</v>
      </c>
      <c r="K5" s="145" t="s">
        <v>278</v>
      </c>
      <c r="L5" s="145" t="s">
        <v>279</v>
      </c>
    </row>
    <row r="6" spans="1:12" s="95" customFormat="1" x14ac:dyDescent="0.2">
      <c r="A6" s="79"/>
      <c r="B6" s="104"/>
      <c r="C6" s="146"/>
      <c r="D6" s="146"/>
      <c r="E6" s="146"/>
      <c r="F6" s="146"/>
      <c r="G6" s="146"/>
      <c r="H6" s="146"/>
      <c r="I6" s="146"/>
      <c r="J6" s="146"/>
      <c r="K6" s="146"/>
      <c r="L6" s="146"/>
    </row>
    <row r="7" spans="1:12" s="95" customFormat="1" x14ac:dyDescent="0.2">
      <c r="A7" s="77"/>
      <c r="B7" s="113"/>
      <c r="C7" s="77"/>
      <c r="D7" s="113"/>
      <c r="E7" s="77"/>
      <c r="F7" s="77"/>
      <c r="G7" s="77"/>
      <c r="H7" s="77"/>
      <c r="I7" s="77"/>
      <c r="J7" s="113"/>
      <c r="K7" s="113"/>
      <c r="L7" s="77"/>
    </row>
    <row r="8" spans="1:12" s="95" customFormat="1" x14ac:dyDescent="0.2">
      <c r="A8" s="77"/>
      <c r="B8" s="113" t="s">
        <v>269</v>
      </c>
      <c r="C8" s="77"/>
      <c r="D8" s="77"/>
      <c r="E8" s="77"/>
      <c r="F8" s="77"/>
      <c r="G8" s="77"/>
      <c r="H8" s="77"/>
      <c r="I8" s="77"/>
      <c r="J8" s="77"/>
      <c r="K8" s="77"/>
      <c r="L8" s="77"/>
    </row>
    <row r="9" spans="1:12" s="95" customFormat="1" x14ac:dyDescent="0.2">
      <c r="A9" s="77"/>
      <c r="B9" s="77"/>
      <c r="C9" s="77"/>
      <c r="D9" s="114"/>
      <c r="E9" s="114"/>
      <c r="F9" s="77"/>
      <c r="G9" s="77"/>
      <c r="H9" s="77"/>
      <c r="I9" s="77"/>
      <c r="J9" s="77"/>
      <c r="K9" s="77"/>
      <c r="L9" s="77"/>
    </row>
    <row r="10" spans="1:12" s="95" customFormat="1" x14ac:dyDescent="0.2">
      <c r="A10" s="1" t="s">
        <v>1</v>
      </c>
      <c r="B10" s="117">
        <v>61960</v>
      </c>
      <c r="C10" s="117">
        <v>40570</v>
      </c>
      <c r="D10" s="117">
        <v>21390</v>
      </c>
      <c r="E10" s="117">
        <v>5310</v>
      </c>
      <c r="F10" s="117">
        <v>13500</v>
      </c>
      <c r="G10" s="117">
        <v>16070</v>
      </c>
      <c r="H10" s="117">
        <v>17900</v>
      </c>
      <c r="I10" s="117">
        <v>8750</v>
      </c>
      <c r="J10" s="117">
        <v>430</v>
      </c>
      <c r="K10" s="117">
        <v>13310</v>
      </c>
      <c r="L10" s="117">
        <v>48540</v>
      </c>
    </row>
    <row r="11" spans="1:12" s="95" customFormat="1" x14ac:dyDescent="0.2">
      <c r="A11" s="1"/>
      <c r="B11" s="117"/>
      <c r="C11" s="117"/>
      <c r="D11" s="117"/>
      <c r="E11" s="117"/>
      <c r="F11" s="117"/>
      <c r="G11" s="117"/>
      <c r="H11" s="117"/>
      <c r="I11" s="117"/>
      <c r="J11" s="117"/>
      <c r="K11" s="117"/>
      <c r="L11" s="117"/>
    </row>
    <row r="12" spans="1:12" s="95" customFormat="1" x14ac:dyDescent="0.2">
      <c r="A12" s="1" t="s">
        <v>288</v>
      </c>
      <c r="B12" s="124">
        <v>56370</v>
      </c>
      <c r="C12" s="124">
        <v>36700</v>
      </c>
      <c r="D12" s="124">
        <v>19660</v>
      </c>
      <c r="E12" s="124">
        <v>4890</v>
      </c>
      <c r="F12" s="124">
        <v>12080</v>
      </c>
      <c r="G12" s="124">
        <v>14440</v>
      </c>
      <c r="H12" s="124">
        <v>16470</v>
      </c>
      <c r="I12" s="124">
        <v>8080</v>
      </c>
      <c r="J12" s="124">
        <v>410</v>
      </c>
      <c r="K12" s="124">
        <v>12130</v>
      </c>
      <c r="L12" s="124">
        <v>44160</v>
      </c>
    </row>
    <row r="13" spans="1:12" s="95" customFormat="1" x14ac:dyDescent="0.2">
      <c r="A13" s="1"/>
      <c r="B13" s="117"/>
      <c r="C13" s="117"/>
      <c r="D13" s="117"/>
      <c r="E13" s="117"/>
      <c r="F13" s="117"/>
      <c r="G13" s="117"/>
      <c r="H13" s="117"/>
      <c r="I13" s="117"/>
      <c r="J13" s="117"/>
      <c r="K13" s="117"/>
      <c r="L13" s="117"/>
    </row>
    <row r="14" spans="1:12" s="95" customFormat="1" x14ac:dyDescent="0.2">
      <c r="A14" s="1" t="s">
        <v>289</v>
      </c>
      <c r="B14" s="117">
        <v>28520</v>
      </c>
      <c r="C14" s="117">
        <v>18350</v>
      </c>
      <c r="D14" s="117">
        <v>10170</v>
      </c>
      <c r="E14" s="117">
        <v>1890</v>
      </c>
      <c r="F14" s="117">
        <v>5980</v>
      </c>
      <c r="G14" s="117">
        <v>7270</v>
      </c>
      <c r="H14" s="117">
        <v>8970</v>
      </c>
      <c r="I14" s="117">
        <v>4350</v>
      </c>
      <c r="J14" s="117">
        <v>60</v>
      </c>
      <c r="K14" s="117">
        <v>4870</v>
      </c>
      <c r="L14" s="117">
        <v>23640</v>
      </c>
    </row>
    <row r="15" spans="1:12" s="95" customFormat="1" x14ac:dyDescent="0.2">
      <c r="A15" s="1" t="s">
        <v>290</v>
      </c>
      <c r="B15" s="117">
        <v>14490</v>
      </c>
      <c r="C15" s="117">
        <v>10580</v>
      </c>
      <c r="D15" s="117">
        <v>3900</v>
      </c>
      <c r="E15" s="117" t="s">
        <v>218</v>
      </c>
      <c r="F15" s="117">
        <v>3300</v>
      </c>
      <c r="G15" s="117">
        <v>3870</v>
      </c>
      <c r="H15" s="117">
        <v>3940</v>
      </c>
      <c r="I15" s="117">
        <v>1850</v>
      </c>
      <c r="J15" s="117" t="s">
        <v>218</v>
      </c>
      <c r="K15" s="117">
        <v>3630</v>
      </c>
      <c r="L15" s="117">
        <v>10800</v>
      </c>
    </row>
    <row r="16" spans="1:12" s="95" customFormat="1" x14ac:dyDescent="0.2">
      <c r="A16" s="1" t="s">
        <v>291</v>
      </c>
      <c r="B16" s="117">
        <v>7440</v>
      </c>
      <c r="C16" s="117">
        <v>4020</v>
      </c>
      <c r="D16" s="117">
        <v>3420</v>
      </c>
      <c r="E16" s="117">
        <v>1450</v>
      </c>
      <c r="F16" s="117">
        <v>1740</v>
      </c>
      <c r="G16" s="117">
        <v>1580</v>
      </c>
      <c r="H16" s="117">
        <v>1620</v>
      </c>
      <c r="I16" s="117">
        <v>1000</v>
      </c>
      <c r="J16" s="117">
        <v>50</v>
      </c>
      <c r="K16" s="117">
        <v>2940</v>
      </c>
      <c r="L16" s="117">
        <v>4490</v>
      </c>
    </row>
    <row r="17" spans="1:56" s="95" customFormat="1" x14ac:dyDescent="0.2">
      <c r="A17" s="2" t="s">
        <v>310</v>
      </c>
      <c r="B17" s="117">
        <v>5920</v>
      </c>
      <c r="C17" s="117">
        <v>3750</v>
      </c>
      <c r="D17" s="117">
        <v>2170</v>
      </c>
      <c r="E17" s="117" t="s">
        <v>218</v>
      </c>
      <c r="F17" s="117">
        <v>1060</v>
      </c>
      <c r="G17" s="117">
        <v>1720</v>
      </c>
      <c r="H17" s="117">
        <v>1940</v>
      </c>
      <c r="I17" s="117">
        <v>880</v>
      </c>
      <c r="J17" s="117" t="s">
        <v>218</v>
      </c>
      <c r="K17" s="117">
        <v>690</v>
      </c>
      <c r="L17" s="117">
        <v>5230</v>
      </c>
    </row>
    <row r="18" spans="1:56" s="95" customFormat="1" x14ac:dyDescent="0.2">
      <c r="A18" s="2"/>
      <c r="B18" s="117"/>
      <c r="C18" s="117"/>
      <c r="D18" s="117"/>
      <c r="E18" s="117"/>
      <c r="F18" s="117"/>
      <c r="G18" s="117"/>
      <c r="H18" s="117"/>
      <c r="I18" s="117"/>
      <c r="J18" s="117"/>
      <c r="K18" s="117"/>
      <c r="L18" s="117"/>
    </row>
    <row r="19" spans="1:56" s="95" customFormat="1" x14ac:dyDescent="0.2">
      <c r="A19" s="82" t="s">
        <v>304</v>
      </c>
      <c r="B19" s="117">
        <v>22050</v>
      </c>
      <c r="C19" s="117">
        <v>13720</v>
      </c>
      <c r="D19" s="117">
        <v>8340</v>
      </c>
      <c r="E19" s="117">
        <v>930</v>
      </c>
      <c r="F19" s="117">
        <v>4080</v>
      </c>
      <c r="G19" s="117">
        <v>5840</v>
      </c>
      <c r="H19" s="117">
        <v>7630</v>
      </c>
      <c r="I19" s="117">
        <v>3560</v>
      </c>
      <c r="J19" s="117">
        <v>20</v>
      </c>
      <c r="K19" s="117">
        <v>2060</v>
      </c>
      <c r="L19" s="117">
        <v>19980</v>
      </c>
      <c r="N19" s="74"/>
      <c r="O19" s="74"/>
      <c r="P19" s="74"/>
      <c r="Q19" s="74"/>
      <c r="R19" s="74"/>
      <c r="S19" s="74"/>
      <c r="T19" s="74"/>
      <c r="U19" s="74"/>
      <c r="V19" s="74"/>
      <c r="W19" s="74"/>
      <c r="X19" s="74"/>
      <c r="Y19" s="74"/>
      <c r="Z19" s="74"/>
      <c r="AA19" s="74"/>
      <c r="AB19" s="74"/>
      <c r="AC19" s="74"/>
      <c r="AD19" s="74"/>
      <c r="AE19" s="74"/>
      <c r="AF19" s="74"/>
      <c r="AG19" s="74"/>
      <c r="AH19" s="74"/>
    </row>
    <row r="20" spans="1:56" s="1" customFormat="1" x14ac:dyDescent="0.2">
      <c r="A20" s="82" t="s">
        <v>214</v>
      </c>
      <c r="B20" s="117">
        <v>2510</v>
      </c>
      <c r="C20" s="117">
        <v>1860</v>
      </c>
      <c r="D20" s="117">
        <v>640</v>
      </c>
      <c r="E20" s="117">
        <v>70</v>
      </c>
      <c r="F20" s="117">
        <v>400</v>
      </c>
      <c r="G20" s="117">
        <v>740</v>
      </c>
      <c r="H20" s="117">
        <v>760</v>
      </c>
      <c r="I20" s="117">
        <v>530</v>
      </c>
      <c r="J20" s="117">
        <v>0</v>
      </c>
      <c r="K20" s="117">
        <v>150</v>
      </c>
      <c r="L20" s="117">
        <v>2360</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74"/>
      <c r="AX20" s="74"/>
      <c r="AY20" s="74"/>
      <c r="AZ20" s="74"/>
      <c r="BA20" s="74"/>
      <c r="BB20" s="74"/>
      <c r="BC20" s="74"/>
      <c r="BD20" s="74"/>
    </row>
    <row r="21" spans="1:56" s="95" customFormat="1" x14ac:dyDescent="0.2">
      <c r="A21" s="82" t="s">
        <v>292</v>
      </c>
      <c r="B21" s="117">
        <v>5460</v>
      </c>
      <c r="C21" s="117">
        <v>3460</v>
      </c>
      <c r="D21" s="117">
        <v>2010</v>
      </c>
      <c r="E21" s="117" t="s">
        <v>218</v>
      </c>
      <c r="F21" s="117">
        <v>920</v>
      </c>
      <c r="G21" s="117">
        <v>1640</v>
      </c>
      <c r="H21" s="117">
        <v>1860</v>
      </c>
      <c r="I21" s="117">
        <v>830</v>
      </c>
      <c r="J21" s="117" t="s">
        <v>218</v>
      </c>
      <c r="K21" s="117">
        <v>330</v>
      </c>
      <c r="L21" s="117">
        <v>5130</v>
      </c>
      <c r="N21" s="74"/>
      <c r="O21" s="74"/>
      <c r="P21" s="74"/>
      <c r="Q21" s="74"/>
      <c r="R21" s="74"/>
      <c r="S21" s="74"/>
      <c r="T21" s="74"/>
      <c r="U21" s="74"/>
      <c r="V21" s="74"/>
      <c r="W21" s="74"/>
      <c r="X21" s="74"/>
      <c r="Y21" s="74"/>
      <c r="Z21" s="74"/>
      <c r="AA21" s="74"/>
      <c r="AB21" s="74"/>
      <c r="AC21" s="74"/>
      <c r="AD21" s="74"/>
      <c r="AE21" s="74"/>
      <c r="AF21" s="74"/>
      <c r="AG21" s="74"/>
      <c r="AH21" s="74"/>
    </row>
    <row r="22" spans="1:56" s="95" customFormat="1" x14ac:dyDescent="0.2">
      <c r="A22" s="82" t="s">
        <v>293</v>
      </c>
      <c r="B22" s="117">
        <v>1730</v>
      </c>
      <c r="C22" s="117">
        <v>1310</v>
      </c>
      <c r="D22" s="117">
        <v>420</v>
      </c>
      <c r="E22" s="117" t="s">
        <v>218</v>
      </c>
      <c r="F22" s="117">
        <v>230</v>
      </c>
      <c r="G22" s="117">
        <v>450</v>
      </c>
      <c r="H22" s="117">
        <v>740</v>
      </c>
      <c r="I22" s="117">
        <v>270</v>
      </c>
      <c r="J22" s="117" t="s">
        <v>218</v>
      </c>
      <c r="K22" s="117" t="s">
        <v>218</v>
      </c>
      <c r="L22" s="117" t="s">
        <v>218</v>
      </c>
      <c r="N22" s="74"/>
      <c r="O22" s="74"/>
      <c r="P22" s="74"/>
      <c r="Q22" s="74"/>
      <c r="R22" s="74"/>
      <c r="S22" s="74"/>
      <c r="T22" s="74"/>
      <c r="U22" s="74"/>
      <c r="V22" s="74"/>
      <c r="W22" s="74"/>
      <c r="X22" s="74"/>
      <c r="Y22" s="74"/>
      <c r="Z22" s="74"/>
      <c r="AA22" s="74"/>
      <c r="AB22" s="74"/>
      <c r="AC22" s="74"/>
      <c r="AD22" s="74"/>
      <c r="AE22" s="74"/>
      <c r="AF22" s="74"/>
      <c r="AG22" s="74"/>
      <c r="AH22" s="74"/>
    </row>
    <row r="23" spans="1:56" s="95" customFormat="1" x14ac:dyDescent="0.2">
      <c r="A23" s="82" t="s">
        <v>294</v>
      </c>
      <c r="B23" s="117">
        <v>3680</v>
      </c>
      <c r="C23" s="117">
        <v>2620</v>
      </c>
      <c r="D23" s="117">
        <v>1060</v>
      </c>
      <c r="E23" s="117">
        <v>350</v>
      </c>
      <c r="F23" s="117">
        <v>990</v>
      </c>
      <c r="G23" s="117">
        <v>920</v>
      </c>
      <c r="H23" s="117">
        <v>920</v>
      </c>
      <c r="I23" s="117">
        <v>480</v>
      </c>
      <c r="J23" s="117">
        <v>10</v>
      </c>
      <c r="K23" s="117">
        <v>750</v>
      </c>
      <c r="L23" s="117">
        <v>2920</v>
      </c>
      <c r="N23" s="74"/>
      <c r="O23" s="74"/>
      <c r="P23" s="74"/>
      <c r="Q23" s="74"/>
      <c r="R23" s="74"/>
      <c r="S23" s="74"/>
      <c r="T23" s="74"/>
      <c r="U23" s="74"/>
      <c r="V23" s="74"/>
      <c r="W23" s="74"/>
      <c r="X23" s="74"/>
      <c r="Y23" s="74"/>
      <c r="Z23" s="74"/>
      <c r="AA23" s="74"/>
      <c r="AB23" s="74"/>
      <c r="AC23" s="74"/>
      <c r="AD23" s="74"/>
      <c r="AE23" s="74"/>
      <c r="AF23" s="74"/>
      <c r="AG23" s="74"/>
      <c r="AH23" s="74"/>
    </row>
    <row r="24" spans="1:56" s="95" customFormat="1" x14ac:dyDescent="0.2">
      <c r="A24" s="82" t="s">
        <v>295</v>
      </c>
      <c r="B24" s="117">
        <v>3480</v>
      </c>
      <c r="C24" s="117">
        <v>1560</v>
      </c>
      <c r="D24" s="117">
        <v>1920</v>
      </c>
      <c r="E24" s="117">
        <v>640</v>
      </c>
      <c r="F24" s="117">
        <v>830</v>
      </c>
      <c r="G24" s="117">
        <v>830</v>
      </c>
      <c r="H24" s="117">
        <v>790</v>
      </c>
      <c r="I24" s="117">
        <v>380</v>
      </c>
      <c r="J24" s="117">
        <v>10</v>
      </c>
      <c r="K24" s="117">
        <v>1080</v>
      </c>
      <c r="L24" s="117">
        <v>2390</v>
      </c>
      <c r="N24" s="74"/>
      <c r="O24" s="74"/>
      <c r="P24" s="74"/>
      <c r="Q24" s="74"/>
      <c r="R24" s="74"/>
      <c r="S24" s="74"/>
      <c r="T24" s="74"/>
      <c r="U24" s="74"/>
      <c r="V24" s="74"/>
      <c r="W24" s="74"/>
      <c r="X24" s="74"/>
      <c r="Y24" s="74"/>
      <c r="Z24" s="74"/>
      <c r="AA24" s="74"/>
      <c r="AB24" s="74"/>
      <c r="AC24" s="74"/>
      <c r="AD24" s="74"/>
      <c r="AE24" s="74"/>
      <c r="AF24" s="74"/>
      <c r="AG24" s="74"/>
      <c r="AH24" s="74"/>
    </row>
    <row r="25" spans="1:56" s="95" customFormat="1" x14ac:dyDescent="0.2">
      <c r="A25" s="82" t="s">
        <v>296</v>
      </c>
      <c r="B25" s="117">
        <v>940</v>
      </c>
      <c r="C25" s="117">
        <v>730</v>
      </c>
      <c r="D25" s="117">
        <v>210</v>
      </c>
      <c r="E25" s="117">
        <v>10</v>
      </c>
      <c r="F25" s="117">
        <v>100</v>
      </c>
      <c r="G25" s="117">
        <v>180</v>
      </c>
      <c r="H25" s="117">
        <v>300</v>
      </c>
      <c r="I25" s="117">
        <v>320</v>
      </c>
      <c r="J25" s="117">
        <v>30</v>
      </c>
      <c r="K25" s="117">
        <v>240</v>
      </c>
      <c r="L25" s="117">
        <v>690</v>
      </c>
      <c r="N25" s="74"/>
      <c r="O25" s="74"/>
      <c r="P25" s="74"/>
      <c r="Q25" s="74"/>
      <c r="R25" s="74"/>
      <c r="S25" s="74"/>
      <c r="T25" s="74"/>
      <c r="U25" s="74"/>
      <c r="V25" s="74"/>
      <c r="W25" s="74"/>
      <c r="X25" s="74"/>
      <c r="Y25" s="74"/>
      <c r="Z25" s="74"/>
      <c r="AA25" s="74"/>
      <c r="AB25" s="74"/>
      <c r="AC25" s="74"/>
      <c r="AD25" s="74"/>
      <c r="AE25" s="74"/>
      <c r="AF25" s="74"/>
      <c r="AG25" s="74"/>
      <c r="AH25" s="74"/>
    </row>
    <row r="26" spans="1:56" s="95" customFormat="1" x14ac:dyDescent="0.2">
      <c r="A26" s="82" t="s">
        <v>297</v>
      </c>
      <c r="B26" s="117">
        <v>1070</v>
      </c>
      <c r="C26" s="117">
        <v>520</v>
      </c>
      <c r="D26" s="117">
        <v>550</v>
      </c>
      <c r="E26" s="117" t="s">
        <v>218</v>
      </c>
      <c r="F26" s="117">
        <v>260</v>
      </c>
      <c r="G26" s="117">
        <v>130</v>
      </c>
      <c r="H26" s="117">
        <v>120</v>
      </c>
      <c r="I26" s="117">
        <v>60</v>
      </c>
      <c r="J26" s="117" t="s">
        <v>218</v>
      </c>
      <c r="K26" s="117">
        <v>600</v>
      </c>
      <c r="L26" s="117">
        <v>470</v>
      </c>
      <c r="N26" s="74"/>
      <c r="O26" s="74"/>
      <c r="P26" s="74"/>
      <c r="Q26" s="74"/>
      <c r="R26" s="74"/>
      <c r="S26" s="74"/>
      <c r="T26" s="74"/>
      <c r="U26" s="74"/>
      <c r="V26" s="74"/>
      <c r="W26" s="74"/>
      <c r="X26" s="74"/>
      <c r="Y26" s="74"/>
      <c r="Z26" s="74"/>
      <c r="AA26" s="74"/>
      <c r="AB26" s="74"/>
      <c r="AC26" s="74"/>
      <c r="AD26" s="74"/>
      <c r="AE26" s="74"/>
      <c r="AF26" s="74"/>
      <c r="AG26" s="74"/>
      <c r="AH26" s="74"/>
    </row>
    <row r="27" spans="1:56" s="95" customFormat="1" x14ac:dyDescent="0.2">
      <c r="A27" s="82" t="s">
        <v>85</v>
      </c>
      <c r="B27" s="117">
        <v>720</v>
      </c>
      <c r="C27" s="117">
        <v>370</v>
      </c>
      <c r="D27" s="117">
        <v>350</v>
      </c>
      <c r="E27" s="117">
        <v>180</v>
      </c>
      <c r="F27" s="117">
        <v>260</v>
      </c>
      <c r="G27" s="117">
        <v>130</v>
      </c>
      <c r="H27" s="117">
        <v>100</v>
      </c>
      <c r="I27" s="117">
        <v>40</v>
      </c>
      <c r="J27" s="117">
        <v>0</v>
      </c>
      <c r="K27" s="117" t="s">
        <v>218</v>
      </c>
      <c r="L27" s="117" t="s">
        <v>218</v>
      </c>
      <c r="N27" s="74"/>
      <c r="O27" s="74"/>
      <c r="P27" s="74"/>
      <c r="Q27" s="74"/>
      <c r="R27" s="74"/>
      <c r="S27" s="74"/>
      <c r="T27" s="74"/>
      <c r="U27" s="74"/>
      <c r="V27" s="74"/>
      <c r="W27" s="74"/>
      <c r="X27" s="74"/>
      <c r="Y27" s="74"/>
      <c r="Z27" s="74"/>
      <c r="AA27" s="74"/>
      <c r="AB27" s="74"/>
      <c r="AC27" s="74"/>
      <c r="AD27" s="74"/>
      <c r="AE27" s="74"/>
      <c r="AF27" s="74"/>
      <c r="AG27" s="74"/>
      <c r="AH27" s="74"/>
    </row>
    <row r="28" spans="1:56" s="95" customFormat="1" x14ac:dyDescent="0.2">
      <c r="A28" s="82" t="s">
        <v>298</v>
      </c>
      <c r="B28" s="117">
        <v>1360</v>
      </c>
      <c r="C28" s="117">
        <v>1130</v>
      </c>
      <c r="D28" s="117">
        <v>230</v>
      </c>
      <c r="E28" s="117" t="s">
        <v>218</v>
      </c>
      <c r="F28" s="117">
        <v>340</v>
      </c>
      <c r="G28" s="117">
        <v>350</v>
      </c>
      <c r="H28" s="117">
        <v>360</v>
      </c>
      <c r="I28" s="117">
        <v>140</v>
      </c>
      <c r="J28" s="117" t="s">
        <v>218</v>
      </c>
      <c r="K28" s="117">
        <v>330</v>
      </c>
      <c r="L28" s="117">
        <v>1030</v>
      </c>
      <c r="N28" s="74"/>
      <c r="O28" s="74"/>
      <c r="P28" s="74"/>
      <c r="Q28" s="74"/>
      <c r="R28" s="74"/>
      <c r="S28" s="74"/>
      <c r="T28" s="74"/>
      <c r="U28" s="74"/>
      <c r="V28" s="74"/>
      <c r="W28" s="74"/>
      <c r="X28" s="74"/>
      <c r="Y28" s="74"/>
      <c r="Z28" s="74"/>
      <c r="AA28" s="74"/>
      <c r="AB28" s="74"/>
      <c r="AC28" s="74"/>
      <c r="AD28" s="74"/>
      <c r="AE28" s="74"/>
      <c r="AF28" s="74"/>
      <c r="AG28" s="74"/>
      <c r="AH28" s="74"/>
    </row>
    <row r="29" spans="1:56" s="95" customFormat="1" x14ac:dyDescent="0.2">
      <c r="A29" s="82" t="s">
        <v>299</v>
      </c>
      <c r="B29" s="117">
        <v>5030</v>
      </c>
      <c r="C29" s="117">
        <v>3780</v>
      </c>
      <c r="D29" s="117">
        <v>1250</v>
      </c>
      <c r="E29" s="117" t="s">
        <v>218</v>
      </c>
      <c r="F29" s="117">
        <v>1360</v>
      </c>
      <c r="G29" s="117">
        <v>1410</v>
      </c>
      <c r="H29" s="117">
        <v>1090</v>
      </c>
      <c r="I29" s="117">
        <v>470</v>
      </c>
      <c r="J29" s="117" t="s">
        <v>218</v>
      </c>
      <c r="K29" s="117">
        <v>1440</v>
      </c>
      <c r="L29" s="117">
        <v>3560</v>
      </c>
      <c r="N29" s="74"/>
      <c r="O29" s="74"/>
      <c r="P29" s="74"/>
      <c r="Q29" s="74"/>
      <c r="R29" s="74"/>
      <c r="S29" s="74"/>
      <c r="T29" s="74"/>
      <c r="U29" s="74"/>
      <c r="V29" s="74"/>
      <c r="W29" s="74"/>
      <c r="X29" s="74"/>
      <c r="Y29" s="74"/>
      <c r="Z29" s="74"/>
      <c r="AA29" s="74"/>
      <c r="AB29" s="74"/>
      <c r="AC29" s="74"/>
      <c r="AD29" s="74"/>
      <c r="AE29" s="74"/>
      <c r="AF29" s="74"/>
      <c r="AG29" s="74"/>
      <c r="AH29" s="74"/>
    </row>
    <row r="30" spans="1:56" x14ac:dyDescent="0.2">
      <c r="A30" s="82" t="s">
        <v>300</v>
      </c>
      <c r="B30" s="117">
        <v>1930</v>
      </c>
      <c r="C30" s="117">
        <v>1640</v>
      </c>
      <c r="D30" s="117">
        <v>290</v>
      </c>
      <c r="E30" s="117">
        <v>120</v>
      </c>
      <c r="F30" s="117">
        <v>370</v>
      </c>
      <c r="G30" s="117">
        <v>490</v>
      </c>
      <c r="H30" s="117">
        <v>560</v>
      </c>
      <c r="I30" s="117">
        <v>360</v>
      </c>
      <c r="J30" s="117">
        <v>30</v>
      </c>
      <c r="K30" s="117">
        <v>440</v>
      </c>
      <c r="L30" s="117">
        <v>1470</v>
      </c>
      <c r="N30" s="74"/>
      <c r="O30" s="74"/>
      <c r="P30" s="74"/>
      <c r="Q30" s="74"/>
      <c r="R30" s="74"/>
      <c r="S30" s="74"/>
      <c r="T30" s="74"/>
      <c r="U30" s="74"/>
      <c r="V30" s="74"/>
      <c r="W30" s="74"/>
      <c r="X30" s="74"/>
      <c r="Y30" s="74"/>
      <c r="Z30" s="74"/>
      <c r="AA30" s="74"/>
      <c r="AB30" s="74"/>
      <c r="AC30" s="74"/>
      <c r="AD30" s="74"/>
      <c r="AE30" s="74"/>
      <c r="AF30" s="74"/>
      <c r="AG30" s="74"/>
      <c r="AH30" s="74"/>
    </row>
    <row r="31" spans="1:56" x14ac:dyDescent="0.2">
      <c r="A31" s="82" t="s">
        <v>301</v>
      </c>
      <c r="B31" s="117">
        <v>890</v>
      </c>
      <c r="C31" s="117">
        <v>530</v>
      </c>
      <c r="D31" s="117">
        <v>360</v>
      </c>
      <c r="E31" s="117">
        <v>40</v>
      </c>
      <c r="F31" s="117">
        <v>110</v>
      </c>
      <c r="G31" s="117">
        <v>220</v>
      </c>
      <c r="H31" s="117">
        <v>320</v>
      </c>
      <c r="I31" s="117">
        <v>200</v>
      </c>
      <c r="J31" s="117">
        <v>0</v>
      </c>
      <c r="K31" s="117">
        <v>220</v>
      </c>
      <c r="L31" s="117">
        <v>670</v>
      </c>
      <c r="N31" s="74"/>
      <c r="O31" s="74"/>
      <c r="P31" s="74"/>
      <c r="Q31" s="74"/>
      <c r="R31" s="74"/>
      <c r="S31" s="74"/>
      <c r="T31" s="74"/>
      <c r="U31" s="74"/>
      <c r="V31" s="74"/>
      <c r="W31" s="74"/>
      <c r="X31" s="74"/>
      <c r="Y31" s="74"/>
      <c r="Z31" s="74"/>
      <c r="AA31" s="74"/>
      <c r="AB31" s="74"/>
      <c r="AC31" s="74"/>
      <c r="AD31" s="74"/>
      <c r="AE31" s="74"/>
      <c r="AF31" s="74"/>
      <c r="AG31" s="74"/>
      <c r="AH31" s="74"/>
    </row>
    <row r="32" spans="1:56" x14ac:dyDescent="0.2">
      <c r="A32" s="82" t="s">
        <v>302</v>
      </c>
      <c r="B32" s="117">
        <v>4150</v>
      </c>
      <c r="C32" s="117">
        <v>2620</v>
      </c>
      <c r="D32" s="117">
        <v>1530</v>
      </c>
      <c r="E32" s="117">
        <v>1100</v>
      </c>
      <c r="F32" s="117">
        <v>1500</v>
      </c>
      <c r="G32" s="117">
        <v>710</v>
      </c>
      <c r="H32" s="117">
        <v>560</v>
      </c>
      <c r="I32" s="117">
        <v>230</v>
      </c>
      <c r="J32" s="117">
        <v>40</v>
      </c>
      <c r="K32" s="117">
        <v>3520</v>
      </c>
      <c r="L32" s="117">
        <v>630</v>
      </c>
      <c r="N32" s="74"/>
      <c r="O32" s="74"/>
      <c r="P32" s="74"/>
      <c r="Q32" s="74"/>
      <c r="R32" s="74"/>
      <c r="S32" s="74"/>
      <c r="T32" s="74"/>
      <c r="U32" s="74"/>
      <c r="V32" s="74"/>
      <c r="W32" s="74"/>
      <c r="X32" s="74"/>
      <c r="Y32" s="74"/>
      <c r="Z32" s="74"/>
      <c r="AA32" s="74"/>
      <c r="AB32" s="74"/>
      <c r="AC32" s="74"/>
      <c r="AD32" s="74"/>
      <c r="AE32" s="74"/>
      <c r="AF32" s="74"/>
      <c r="AG32" s="74"/>
      <c r="AH32" s="74"/>
    </row>
    <row r="33" spans="1:34" x14ac:dyDescent="0.2">
      <c r="A33" s="82" t="s">
        <v>303</v>
      </c>
      <c r="B33" s="117">
        <v>1390</v>
      </c>
      <c r="C33" s="117">
        <v>870</v>
      </c>
      <c r="D33" s="117">
        <v>520</v>
      </c>
      <c r="E33" s="117">
        <v>80</v>
      </c>
      <c r="F33" s="117">
        <v>310</v>
      </c>
      <c r="G33" s="117">
        <v>390</v>
      </c>
      <c r="H33" s="117">
        <v>360</v>
      </c>
      <c r="I33" s="117">
        <v>230</v>
      </c>
      <c r="J33" s="117">
        <v>10</v>
      </c>
      <c r="K33" s="117">
        <v>310</v>
      </c>
      <c r="L33" s="117">
        <v>1070</v>
      </c>
      <c r="N33" s="75"/>
      <c r="O33" s="75"/>
      <c r="P33" s="75"/>
      <c r="Q33" s="75"/>
      <c r="R33" s="75"/>
      <c r="S33" s="75"/>
      <c r="T33" s="75"/>
      <c r="U33" s="75"/>
      <c r="V33" s="75"/>
      <c r="W33" s="75"/>
      <c r="X33" s="75"/>
      <c r="Y33" s="75"/>
      <c r="Z33" s="75"/>
      <c r="AA33" s="75"/>
      <c r="AB33" s="75"/>
      <c r="AC33" s="75"/>
      <c r="AD33" s="75"/>
      <c r="AE33" s="75"/>
      <c r="AF33" s="75"/>
      <c r="AG33" s="75"/>
      <c r="AH33" s="75"/>
    </row>
    <row r="34" spans="1:34" x14ac:dyDescent="0.2">
      <c r="A34" s="79"/>
      <c r="B34" s="118"/>
      <c r="C34" s="118"/>
      <c r="D34" s="118"/>
      <c r="E34" s="118"/>
      <c r="F34" s="118"/>
      <c r="G34" s="118"/>
      <c r="H34" s="118"/>
      <c r="I34" s="118"/>
      <c r="J34" s="118"/>
      <c r="K34" s="118"/>
      <c r="L34" s="118"/>
    </row>
    <row r="35" spans="1:34" x14ac:dyDescent="0.2">
      <c r="A35" s="58" t="s">
        <v>89</v>
      </c>
    </row>
    <row r="36" spans="1:34" x14ac:dyDescent="0.2">
      <c r="C36" s="119"/>
      <c r="E36" s="120"/>
      <c r="K36" s="120"/>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62"/>
  <sheetViews>
    <sheetView zoomScaleNormal="100" workbookViewId="0"/>
  </sheetViews>
  <sheetFormatPr defaultRowHeight="12.75" x14ac:dyDescent="0.2"/>
  <cols>
    <col min="1" max="1" width="133.5703125" style="34" customWidth="1"/>
    <col min="2" max="4" width="9.140625" style="30"/>
    <col min="5" max="5" width="9.140625" style="32" customWidth="1"/>
    <col min="6" max="255" width="9.140625" style="30"/>
    <col min="256" max="256" width="133.5703125" style="30" customWidth="1"/>
    <col min="257" max="257" width="9.140625" style="30" customWidth="1"/>
    <col min="258" max="260" width="9.140625" style="30"/>
    <col min="261" max="261" width="9.140625" style="30" customWidth="1"/>
    <col min="262" max="511" width="9.140625" style="30"/>
    <col min="512" max="512" width="133.5703125" style="30" customWidth="1"/>
    <col min="513" max="513" width="9.140625" style="30" customWidth="1"/>
    <col min="514" max="516" width="9.140625" style="30"/>
    <col min="517" max="517" width="9.140625" style="30" customWidth="1"/>
    <col min="518" max="767" width="9.140625" style="30"/>
    <col min="768" max="768" width="133.5703125" style="30" customWidth="1"/>
    <col min="769" max="769" width="9.140625" style="30" customWidth="1"/>
    <col min="770" max="772" width="9.140625" style="30"/>
    <col min="773" max="773" width="9.140625" style="30" customWidth="1"/>
    <col min="774" max="1023" width="9.140625" style="30"/>
    <col min="1024" max="1024" width="133.5703125" style="30" customWidth="1"/>
    <col min="1025" max="1025" width="9.140625" style="30" customWidth="1"/>
    <col min="1026" max="1028" width="9.140625" style="30"/>
    <col min="1029" max="1029" width="9.140625" style="30" customWidth="1"/>
    <col min="1030" max="1279" width="9.140625" style="30"/>
    <col min="1280" max="1280" width="133.5703125" style="30" customWidth="1"/>
    <col min="1281" max="1281" width="9.140625" style="30" customWidth="1"/>
    <col min="1282" max="1284" width="9.140625" style="30"/>
    <col min="1285" max="1285" width="9.140625" style="30" customWidth="1"/>
    <col min="1286" max="1535" width="9.140625" style="30"/>
    <col min="1536" max="1536" width="133.5703125" style="30" customWidth="1"/>
    <col min="1537" max="1537" width="9.140625" style="30" customWidth="1"/>
    <col min="1538" max="1540" width="9.140625" style="30"/>
    <col min="1541" max="1541" width="9.140625" style="30" customWidth="1"/>
    <col min="1542" max="1791" width="9.140625" style="30"/>
    <col min="1792" max="1792" width="133.5703125" style="30" customWidth="1"/>
    <col min="1793" max="1793" width="9.140625" style="30" customWidth="1"/>
    <col min="1794" max="1796" width="9.140625" style="30"/>
    <col min="1797" max="1797" width="9.140625" style="30" customWidth="1"/>
    <col min="1798" max="2047" width="9.140625" style="30"/>
    <col min="2048" max="2048" width="133.5703125" style="30" customWidth="1"/>
    <col min="2049" max="2049" width="9.140625" style="30" customWidth="1"/>
    <col min="2050" max="2052" width="9.140625" style="30"/>
    <col min="2053" max="2053" width="9.140625" style="30" customWidth="1"/>
    <col min="2054" max="2303" width="9.140625" style="30"/>
    <col min="2304" max="2304" width="133.5703125" style="30" customWidth="1"/>
    <col min="2305" max="2305" width="9.140625" style="30" customWidth="1"/>
    <col min="2306" max="2308" width="9.140625" style="30"/>
    <col min="2309" max="2309" width="9.140625" style="30" customWidth="1"/>
    <col min="2310" max="2559" width="9.140625" style="30"/>
    <col min="2560" max="2560" width="133.5703125" style="30" customWidth="1"/>
    <col min="2561" max="2561" width="9.140625" style="30" customWidth="1"/>
    <col min="2562" max="2564" width="9.140625" style="30"/>
    <col min="2565" max="2565" width="9.140625" style="30" customWidth="1"/>
    <col min="2566" max="2815" width="9.140625" style="30"/>
    <col min="2816" max="2816" width="133.5703125" style="30" customWidth="1"/>
    <col min="2817" max="2817" width="9.140625" style="30" customWidth="1"/>
    <col min="2818" max="2820" width="9.140625" style="30"/>
    <col min="2821" max="2821" width="9.140625" style="30" customWidth="1"/>
    <col min="2822" max="3071" width="9.140625" style="30"/>
    <col min="3072" max="3072" width="133.5703125" style="30" customWidth="1"/>
    <col min="3073" max="3073" width="9.140625" style="30" customWidth="1"/>
    <col min="3074" max="3076" width="9.140625" style="30"/>
    <col min="3077" max="3077" width="9.140625" style="30" customWidth="1"/>
    <col min="3078" max="3327" width="9.140625" style="30"/>
    <col min="3328" max="3328" width="133.5703125" style="30" customWidth="1"/>
    <col min="3329" max="3329" width="9.140625" style="30" customWidth="1"/>
    <col min="3330" max="3332" width="9.140625" style="30"/>
    <col min="3333" max="3333" width="9.140625" style="30" customWidth="1"/>
    <col min="3334" max="3583" width="9.140625" style="30"/>
    <col min="3584" max="3584" width="133.5703125" style="30" customWidth="1"/>
    <col min="3585" max="3585" width="9.140625" style="30" customWidth="1"/>
    <col min="3586" max="3588" width="9.140625" style="30"/>
    <col min="3589" max="3589" width="9.140625" style="30" customWidth="1"/>
    <col min="3590" max="3839" width="9.140625" style="30"/>
    <col min="3840" max="3840" width="133.5703125" style="30" customWidth="1"/>
    <col min="3841" max="3841" width="9.140625" style="30" customWidth="1"/>
    <col min="3842" max="3844" width="9.140625" style="30"/>
    <col min="3845" max="3845" width="9.140625" style="30" customWidth="1"/>
    <col min="3846" max="4095" width="9.140625" style="30"/>
    <col min="4096" max="4096" width="133.5703125" style="30" customWidth="1"/>
    <col min="4097" max="4097" width="9.140625" style="30" customWidth="1"/>
    <col min="4098" max="4100" width="9.140625" style="30"/>
    <col min="4101" max="4101" width="9.140625" style="30" customWidth="1"/>
    <col min="4102" max="4351" width="9.140625" style="30"/>
    <col min="4352" max="4352" width="133.5703125" style="30" customWidth="1"/>
    <col min="4353" max="4353" width="9.140625" style="30" customWidth="1"/>
    <col min="4354" max="4356" width="9.140625" style="30"/>
    <col min="4357" max="4357" width="9.140625" style="30" customWidth="1"/>
    <col min="4358" max="4607" width="9.140625" style="30"/>
    <col min="4608" max="4608" width="133.5703125" style="30" customWidth="1"/>
    <col min="4609" max="4609" width="9.140625" style="30" customWidth="1"/>
    <col min="4610" max="4612" width="9.140625" style="30"/>
    <col min="4613" max="4613" width="9.140625" style="30" customWidth="1"/>
    <col min="4614" max="4863" width="9.140625" style="30"/>
    <col min="4864" max="4864" width="133.5703125" style="30" customWidth="1"/>
    <col min="4865" max="4865" width="9.140625" style="30" customWidth="1"/>
    <col min="4866" max="4868" width="9.140625" style="30"/>
    <col min="4869" max="4869" width="9.140625" style="30" customWidth="1"/>
    <col min="4870" max="5119" width="9.140625" style="30"/>
    <col min="5120" max="5120" width="133.5703125" style="30" customWidth="1"/>
    <col min="5121" max="5121" width="9.140625" style="30" customWidth="1"/>
    <col min="5122" max="5124" width="9.140625" style="30"/>
    <col min="5125" max="5125" width="9.140625" style="30" customWidth="1"/>
    <col min="5126" max="5375" width="9.140625" style="30"/>
    <col min="5376" max="5376" width="133.5703125" style="30" customWidth="1"/>
    <col min="5377" max="5377" width="9.140625" style="30" customWidth="1"/>
    <col min="5378" max="5380" width="9.140625" style="30"/>
    <col min="5381" max="5381" width="9.140625" style="30" customWidth="1"/>
    <col min="5382" max="5631" width="9.140625" style="30"/>
    <col min="5632" max="5632" width="133.5703125" style="30" customWidth="1"/>
    <col min="5633" max="5633" width="9.140625" style="30" customWidth="1"/>
    <col min="5634" max="5636" width="9.140625" style="30"/>
    <col min="5637" max="5637" width="9.140625" style="30" customWidth="1"/>
    <col min="5638" max="5887" width="9.140625" style="30"/>
    <col min="5888" max="5888" width="133.5703125" style="30" customWidth="1"/>
    <col min="5889" max="5889" width="9.140625" style="30" customWidth="1"/>
    <col min="5890" max="5892" width="9.140625" style="30"/>
    <col min="5893" max="5893" width="9.140625" style="30" customWidth="1"/>
    <col min="5894" max="6143" width="9.140625" style="30"/>
    <col min="6144" max="6144" width="133.5703125" style="30" customWidth="1"/>
    <col min="6145" max="6145" width="9.140625" style="30" customWidth="1"/>
    <col min="6146" max="6148" width="9.140625" style="30"/>
    <col min="6149" max="6149" width="9.140625" style="30" customWidth="1"/>
    <col min="6150" max="6399" width="9.140625" style="30"/>
    <col min="6400" max="6400" width="133.5703125" style="30" customWidth="1"/>
    <col min="6401" max="6401" width="9.140625" style="30" customWidth="1"/>
    <col min="6402" max="6404" width="9.140625" style="30"/>
    <col min="6405" max="6405" width="9.140625" style="30" customWidth="1"/>
    <col min="6406" max="6655" width="9.140625" style="30"/>
    <col min="6656" max="6656" width="133.5703125" style="30" customWidth="1"/>
    <col min="6657" max="6657" width="9.140625" style="30" customWidth="1"/>
    <col min="6658" max="6660" width="9.140625" style="30"/>
    <col min="6661" max="6661" width="9.140625" style="30" customWidth="1"/>
    <col min="6662" max="6911" width="9.140625" style="30"/>
    <col min="6912" max="6912" width="133.5703125" style="30" customWidth="1"/>
    <col min="6913" max="6913" width="9.140625" style="30" customWidth="1"/>
    <col min="6914" max="6916" width="9.140625" style="30"/>
    <col min="6917" max="6917" width="9.140625" style="30" customWidth="1"/>
    <col min="6918" max="7167" width="9.140625" style="30"/>
    <col min="7168" max="7168" width="133.5703125" style="30" customWidth="1"/>
    <col min="7169" max="7169" width="9.140625" style="30" customWidth="1"/>
    <col min="7170" max="7172" width="9.140625" style="30"/>
    <col min="7173" max="7173" width="9.140625" style="30" customWidth="1"/>
    <col min="7174" max="7423" width="9.140625" style="30"/>
    <col min="7424" max="7424" width="133.5703125" style="30" customWidth="1"/>
    <col min="7425" max="7425" width="9.140625" style="30" customWidth="1"/>
    <col min="7426" max="7428" width="9.140625" style="30"/>
    <col min="7429" max="7429" width="9.140625" style="30" customWidth="1"/>
    <col min="7430" max="7679" width="9.140625" style="30"/>
    <col min="7680" max="7680" width="133.5703125" style="30" customWidth="1"/>
    <col min="7681" max="7681" width="9.140625" style="30" customWidth="1"/>
    <col min="7682" max="7684" width="9.140625" style="30"/>
    <col min="7685" max="7685" width="9.140625" style="30" customWidth="1"/>
    <col min="7686" max="7935" width="9.140625" style="30"/>
    <col min="7936" max="7936" width="133.5703125" style="30" customWidth="1"/>
    <col min="7937" max="7937" width="9.140625" style="30" customWidth="1"/>
    <col min="7938" max="7940" width="9.140625" style="30"/>
    <col min="7941" max="7941" width="9.140625" style="30" customWidth="1"/>
    <col min="7942" max="8191" width="9.140625" style="30"/>
    <col min="8192" max="8192" width="133.5703125" style="30" customWidth="1"/>
    <col min="8193" max="8193" width="9.140625" style="30" customWidth="1"/>
    <col min="8194" max="8196" width="9.140625" style="30"/>
    <col min="8197" max="8197" width="9.140625" style="30" customWidth="1"/>
    <col min="8198" max="8447" width="9.140625" style="30"/>
    <col min="8448" max="8448" width="133.5703125" style="30" customWidth="1"/>
    <col min="8449" max="8449" width="9.140625" style="30" customWidth="1"/>
    <col min="8450" max="8452" width="9.140625" style="30"/>
    <col min="8453" max="8453" width="9.140625" style="30" customWidth="1"/>
    <col min="8454" max="8703" width="9.140625" style="30"/>
    <col min="8704" max="8704" width="133.5703125" style="30" customWidth="1"/>
    <col min="8705" max="8705" width="9.140625" style="30" customWidth="1"/>
    <col min="8706" max="8708" width="9.140625" style="30"/>
    <col min="8709" max="8709" width="9.140625" style="30" customWidth="1"/>
    <col min="8710" max="8959" width="9.140625" style="30"/>
    <col min="8960" max="8960" width="133.5703125" style="30" customWidth="1"/>
    <col min="8961" max="8961" width="9.140625" style="30" customWidth="1"/>
    <col min="8962" max="8964" width="9.140625" style="30"/>
    <col min="8965" max="8965" width="9.140625" style="30" customWidth="1"/>
    <col min="8966" max="9215" width="9.140625" style="30"/>
    <col min="9216" max="9216" width="133.5703125" style="30" customWidth="1"/>
    <col min="9217" max="9217" width="9.140625" style="30" customWidth="1"/>
    <col min="9218" max="9220" width="9.140625" style="30"/>
    <col min="9221" max="9221" width="9.140625" style="30" customWidth="1"/>
    <col min="9222" max="9471" width="9.140625" style="30"/>
    <col min="9472" max="9472" width="133.5703125" style="30" customWidth="1"/>
    <col min="9473" max="9473" width="9.140625" style="30" customWidth="1"/>
    <col min="9474" max="9476" width="9.140625" style="30"/>
    <col min="9477" max="9477" width="9.140625" style="30" customWidth="1"/>
    <col min="9478" max="9727" width="9.140625" style="30"/>
    <col min="9728" max="9728" width="133.5703125" style="30" customWidth="1"/>
    <col min="9729" max="9729" width="9.140625" style="30" customWidth="1"/>
    <col min="9730" max="9732" width="9.140625" style="30"/>
    <col min="9733" max="9733" width="9.140625" style="30" customWidth="1"/>
    <col min="9734" max="9983" width="9.140625" style="30"/>
    <col min="9984" max="9984" width="133.5703125" style="30" customWidth="1"/>
    <col min="9985" max="9985" width="9.140625" style="30" customWidth="1"/>
    <col min="9986" max="9988" width="9.140625" style="30"/>
    <col min="9989" max="9989" width="9.140625" style="30" customWidth="1"/>
    <col min="9990" max="10239" width="9.140625" style="30"/>
    <col min="10240" max="10240" width="133.5703125" style="30" customWidth="1"/>
    <col min="10241" max="10241" width="9.140625" style="30" customWidth="1"/>
    <col min="10242" max="10244" width="9.140625" style="30"/>
    <col min="10245" max="10245" width="9.140625" style="30" customWidth="1"/>
    <col min="10246" max="10495" width="9.140625" style="30"/>
    <col min="10496" max="10496" width="133.5703125" style="30" customWidth="1"/>
    <col min="10497" max="10497" width="9.140625" style="30" customWidth="1"/>
    <col min="10498" max="10500" width="9.140625" style="30"/>
    <col min="10501" max="10501" width="9.140625" style="30" customWidth="1"/>
    <col min="10502" max="10751" width="9.140625" style="30"/>
    <col min="10752" max="10752" width="133.5703125" style="30" customWidth="1"/>
    <col min="10753" max="10753" width="9.140625" style="30" customWidth="1"/>
    <col min="10754" max="10756" width="9.140625" style="30"/>
    <col min="10757" max="10757" width="9.140625" style="30" customWidth="1"/>
    <col min="10758" max="11007" width="9.140625" style="30"/>
    <col min="11008" max="11008" width="133.5703125" style="30" customWidth="1"/>
    <col min="11009" max="11009" width="9.140625" style="30" customWidth="1"/>
    <col min="11010" max="11012" width="9.140625" style="30"/>
    <col min="11013" max="11013" width="9.140625" style="30" customWidth="1"/>
    <col min="11014" max="11263" width="9.140625" style="30"/>
    <col min="11264" max="11264" width="133.5703125" style="30" customWidth="1"/>
    <col min="11265" max="11265" width="9.140625" style="30" customWidth="1"/>
    <col min="11266" max="11268" width="9.140625" style="30"/>
    <col min="11269" max="11269" width="9.140625" style="30" customWidth="1"/>
    <col min="11270" max="11519" width="9.140625" style="30"/>
    <col min="11520" max="11520" width="133.5703125" style="30" customWidth="1"/>
    <col min="11521" max="11521" width="9.140625" style="30" customWidth="1"/>
    <col min="11522" max="11524" width="9.140625" style="30"/>
    <col min="11525" max="11525" width="9.140625" style="30" customWidth="1"/>
    <col min="11526" max="11775" width="9.140625" style="30"/>
    <col min="11776" max="11776" width="133.5703125" style="30" customWidth="1"/>
    <col min="11777" max="11777" width="9.140625" style="30" customWidth="1"/>
    <col min="11778" max="11780" width="9.140625" style="30"/>
    <col min="11781" max="11781" width="9.140625" style="30" customWidth="1"/>
    <col min="11782" max="12031" width="9.140625" style="30"/>
    <col min="12032" max="12032" width="133.5703125" style="30" customWidth="1"/>
    <col min="12033" max="12033" width="9.140625" style="30" customWidth="1"/>
    <col min="12034" max="12036" width="9.140625" style="30"/>
    <col min="12037" max="12037" width="9.140625" style="30" customWidth="1"/>
    <col min="12038" max="12287" width="9.140625" style="30"/>
    <col min="12288" max="12288" width="133.5703125" style="30" customWidth="1"/>
    <col min="12289" max="12289" width="9.140625" style="30" customWidth="1"/>
    <col min="12290" max="12292" width="9.140625" style="30"/>
    <col min="12293" max="12293" width="9.140625" style="30" customWidth="1"/>
    <col min="12294" max="12543" width="9.140625" style="30"/>
    <col min="12544" max="12544" width="133.5703125" style="30" customWidth="1"/>
    <col min="12545" max="12545" width="9.140625" style="30" customWidth="1"/>
    <col min="12546" max="12548" width="9.140625" style="30"/>
    <col min="12549" max="12549" width="9.140625" style="30" customWidth="1"/>
    <col min="12550" max="12799" width="9.140625" style="30"/>
    <col min="12800" max="12800" width="133.5703125" style="30" customWidth="1"/>
    <col min="12801" max="12801" width="9.140625" style="30" customWidth="1"/>
    <col min="12802" max="12804" width="9.140625" style="30"/>
    <col min="12805" max="12805" width="9.140625" style="30" customWidth="1"/>
    <col min="12806" max="13055" width="9.140625" style="30"/>
    <col min="13056" max="13056" width="133.5703125" style="30" customWidth="1"/>
    <col min="13057" max="13057" width="9.140625" style="30" customWidth="1"/>
    <col min="13058" max="13060" width="9.140625" style="30"/>
    <col min="13061" max="13061" width="9.140625" style="30" customWidth="1"/>
    <col min="13062" max="13311" width="9.140625" style="30"/>
    <col min="13312" max="13312" width="133.5703125" style="30" customWidth="1"/>
    <col min="13313" max="13313" width="9.140625" style="30" customWidth="1"/>
    <col min="13314" max="13316" width="9.140625" style="30"/>
    <col min="13317" max="13317" width="9.140625" style="30" customWidth="1"/>
    <col min="13318" max="13567" width="9.140625" style="30"/>
    <col min="13568" max="13568" width="133.5703125" style="30" customWidth="1"/>
    <col min="13569" max="13569" width="9.140625" style="30" customWidth="1"/>
    <col min="13570" max="13572" width="9.140625" style="30"/>
    <col min="13573" max="13573" width="9.140625" style="30" customWidth="1"/>
    <col min="13574" max="13823" width="9.140625" style="30"/>
    <col min="13824" max="13824" width="133.5703125" style="30" customWidth="1"/>
    <col min="13825" max="13825" width="9.140625" style="30" customWidth="1"/>
    <col min="13826" max="13828" width="9.140625" style="30"/>
    <col min="13829" max="13829" width="9.140625" style="30" customWidth="1"/>
    <col min="13830" max="14079" width="9.140625" style="30"/>
    <col min="14080" max="14080" width="133.5703125" style="30" customWidth="1"/>
    <col min="14081" max="14081" width="9.140625" style="30" customWidth="1"/>
    <col min="14082" max="14084" width="9.140625" style="30"/>
    <col min="14085" max="14085" width="9.140625" style="30" customWidth="1"/>
    <col min="14086" max="14335" width="9.140625" style="30"/>
    <col min="14336" max="14336" width="133.5703125" style="30" customWidth="1"/>
    <col min="14337" max="14337" width="9.140625" style="30" customWidth="1"/>
    <col min="14338" max="14340" width="9.140625" style="30"/>
    <col min="14341" max="14341" width="9.140625" style="30" customWidth="1"/>
    <col min="14342" max="14591" width="9.140625" style="30"/>
    <col min="14592" max="14592" width="133.5703125" style="30" customWidth="1"/>
    <col min="14593" max="14593" width="9.140625" style="30" customWidth="1"/>
    <col min="14594" max="14596" width="9.140625" style="30"/>
    <col min="14597" max="14597" width="9.140625" style="30" customWidth="1"/>
    <col min="14598" max="14847" width="9.140625" style="30"/>
    <col min="14848" max="14848" width="133.5703125" style="30" customWidth="1"/>
    <col min="14849" max="14849" width="9.140625" style="30" customWidth="1"/>
    <col min="14850" max="14852" width="9.140625" style="30"/>
    <col min="14853" max="14853" width="9.140625" style="30" customWidth="1"/>
    <col min="14854" max="15103" width="9.140625" style="30"/>
    <col min="15104" max="15104" width="133.5703125" style="30" customWidth="1"/>
    <col min="15105" max="15105" width="9.140625" style="30" customWidth="1"/>
    <col min="15106" max="15108" width="9.140625" style="30"/>
    <col min="15109" max="15109" width="9.140625" style="30" customWidth="1"/>
    <col min="15110" max="15359" width="9.140625" style="30"/>
    <col min="15360" max="15360" width="133.5703125" style="30" customWidth="1"/>
    <col min="15361" max="15361" width="9.140625" style="30" customWidth="1"/>
    <col min="15362" max="15364" width="9.140625" style="30"/>
    <col min="15365" max="15365" width="9.140625" style="30" customWidth="1"/>
    <col min="15366" max="15615" width="9.140625" style="30"/>
    <col min="15616" max="15616" width="133.5703125" style="30" customWidth="1"/>
    <col min="15617" max="15617" width="9.140625" style="30" customWidth="1"/>
    <col min="15618" max="15620" width="9.140625" style="30"/>
    <col min="15621" max="15621" width="9.140625" style="30" customWidth="1"/>
    <col min="15622" max="15871" width="9.140625" style="30"/>
    <col min="15872" max="15872" width="133.5703125" style="30" customWidth="1"/>
    <col min="15873" max="15873" width="9.140625" style="30" customWidth="1"/>
    <col min="15874" max="15876" width="9.140625" style="30"/>
    <col min="15877" max="15877" width="9.140625" style="30" customWidth="1"/>
    <col min="15878" max="16127" width="9.140625" style="30"/>
    <col min="16128" max="16128" width="133.5703125" style="30" customWidth="1"/>
    <col min="16129" max="16129" width="9.140625" style="30" customWidth="1"/>
    <col min="16130" max="16132" width="9.140625" style="30"/>
    <col min="16133" max="16133" width="9.140625" style="30" customWidth="1"/>
    <col min="16134" max="16384" width="9.140625" style="30"/>
  </cols>
  <sheetData>
    <row r="1" spans="1:5" x14ac:dyDescent="0.2">
      <c r="A1" s="148" t="s">
        <v>21</v>
      </c>
    </row>
    <row r="2" spans="1:5" x14ac:dyDescent="0.2">
      <c r="A2" s="73"/>
    </row>
    <row r="3" spans="1:5" x14ac:dyDescent="0.2">
      <c r="A3" s="149" t="s">
        <v>22</v>
      </c>
    </row>
    <row r="4" spans="1:5" ht="4.5" customHeight="1" x14ac:dyDescent="0.2">
      <c r="A4" s="149"/>
    </row>
    <row r="5" spans="1:5" ht="89.25" x14ac:dyDescent="0.2">
      <c r="A5" s="54" t="s">
        <v>336</v>
      </c>
    </row>
    <row r="6" spans="1:5" ht="12.75" customHeight="1" x14ac:dyDescent="0.2">
      <c r="A6" s="73"/>
    </row>
    <row r="7" spans="1:5" x14ac:dyDescent="0.2">
      <c r="A7" s="149" t="s">
        <v>23</v>
      </c>
    </row>
    <row r="8" spans="1:5" ht="4.5" customHeight="1" x14ac:dyDescent="0.2">
      <c r="A8" s="149"/>
    </row>
    <row r="9" spans="1:5" ht="181.5" customHeight="1" x14ac:dyDescent="0.2">
      <c r="A9" s="54" t="s">
        <v>330</v>
      </c>
      <c r="E9" s="33"/>
    </row>
    <row r="10" spans="1:5" ht="12.75" customHeight="1" x14ac:dyDescent="0.2">
      <c r="A10" s="55"/>
      <c r="E10" s="33"/>
    </row>
    <row r="11" spans="1:5" ht="14.25" customHeight="1" x14ac:dyDescent="0.2">
      <c r="A11" s="149" t="s">
        <v>24</v>
      </c>
    </row>
    <row r="12" spans="1:5" ht="4.5" customHeight="1" x14ac:dyDescent="0.2">
      <c r="A12" s="149"/>
    </row>
    <row r="13" spans="1:5" x14ac:dyDescent="0.2">
      <c r="A13" s="88" t="s">
        <v>66</v>
      </c>
    </row>
    <row r="14" spans="1:5" ht="51" x14ac:dyDescent="0.2">
      <c r="A14" s="87" t="s">
        <v>280</v>
      </c>
    </row>
    <row r="15" spans="1:5" x14ac:dyDescent="0.2">
      <c r="A15" s="87"/>
    </row>
    <row r="16" spans="1:5" x14ac:dyDescent="0.2">
      <c r="A16" s="56" t="s">
        <v>67</v>
      </c>
      <c r="E16" s="33"/>
    </row>
    <row r="17" spans="1:5" ht="102" x14ac:dyDescent="0.2">
      <c r="A17" s="87" t="s">
        <v>87</v>
      </c>
      <c r="E17" s="33"/>
    </row>
    <row r="18" spans="1:5" x14ac:dyDescent="0.2">
      <c r="A18" s="87"/>
      <c r="E18" s="33"/>
    </row>
    <row r="19" spans="1:5" x14ac:dyDescent="0.2">
      <c r="A19" s="56" t="s">
        <v>88</v>
      </c>
      <c r="E19" s="33"/>
    </row>
    <row r="20" spans="1:5" ht="318.75" x14ac:dyDescent="0.2">
      <c r="A20" s="87" t="s">
        <v>311</v>
      </c>
      <c r="E20" s="33"/>
    </row>
    <row r="21" spans="1:5" ht="409.5" x14ac:dyDescent="0.2">
      <c r="A21" s="87" t="s">
        <v>306</v>
      </c>
      <c r="E21" s="33"/>
    </row>
    <row r="22" spans="1:5" x14ac:dyDescent="0.2">
      <c r="A22" s="87"/>
      <c r="E22" s="33"/>
    </row>
    <row r="23" spans="1:5" ht="12.75" customHeight="1" x14ac:dyDescent="0.2">
      <c r="A23" s="88" t="s">
        <v>76</v>
      </c>
      <c r="E23" s="33"/>
    </row>
    <row r="24" spans="1:5" ht="229.5" x14ac:dyDescent="0.2">
      <c r="A24" s="73" t="s">
        <v>77</v>
      </c>
      <c r="E24" s="33"/>
    </row>
    <row r="25" spans="1:5" x14ac:dyDescent="0.2">
      <c r="A25" s="57"/>
      <c r="E25" s="33"/>
    </row>
    <row r="26" spans="1:5" x14ac:dyDescent="0.2">
      <c r="A26" s="149" t="s">
        <v>25</v>
      </c>
      <c r="E26" s="33"/>
    </row>
    <row r="27" spans="1:5" ht="8.25" customHeight="1" x14ac:dyDescent="0.2">
      <c r="A27" s="149"/>
      <c r="E27" s="33"/>
    </row>
    <row r="28" spans="1:5" x14ac:dyDescent="0.2">
      <c r="A28" s="73" t="s">
        <v>71</v>
      </c>
      <c r="E28" s="33"/>
    </row>
    <row r="29" spans="1:5" x14ac:dyDescent="0.2">
      <c r="A29" s="73"/>
      <c r="E29" s="33"/>
    </row>
    <row r="30" spans="1:5" ht="63.75" x14ac:dyDescent="0.2">
      <c r="A30" s="73" t="s">
        <v>215</v>
      </c>
      <c r="E30" s="33"/>
    </row>
    <row r="31" spans="1:5" x14ac:dyDescent="0.2">
      <c r="A31" s="73"/>
      <c r="E31" s="33"/>
    </row>
    <row r="32" spans="1:5" ht="38.25" x14ac:dyDescent="0.2">
      <c r="A32" s="121" t="s">
        <v>307</v>
      </c>
      <c r="E32" s="33"/>
    </row>
    <row r="33" spans="1:5" x14ac:dyDescent="0.2">
      <c r="A33" s="121"/>
      <c r="E33" s="33"/>
    </row>
    <row r="34" spans="1:5" ht="38.25" x14ac:dyDescent="0.2">
      <c r="A34" s="121" t="s">
        <v>308</v>
      </c>
      <c r="E34" s="33"/>
    </row>
    <row r="35" spans="1:5" x14ac:dyDescent="0.2">
      <c r="A35" s="73"/>
      <c r="E35" s="33"/>
    </row>
    <row r="36" spans="1:5" ht="25.5" x14ac:dyDescent="0.2">
      <c r="A36" s="73" t="s">
        <v>216</v>
      </c>
      <c r="E36" s="33"/>
    </row>
    <row r="37" spans="1:5" x14ac:dyDescent="0.2">
      <c r="A37" s="73"/>
      <c r="E37" s="33"/>
    </row>
    <row r="38" spans="1:5" ht="25.5" x14ac:dyDescent="0.2">
      <c r="A38" s="121" t="s">
        <v>309</v>
      </c>
      <c r="E38" s="33"/>
    </row>
    <row r="39" spans="1:5" x14ac:dyDescent="0.2">
      <c r="A39" s="73"/>
      <c r="E39" s="33"/>
    </row>
    <row r="40" spans="1:5" ht="201.75" customHeight="1" x14ac:dyDescent="0.2">
      <c r="A40" s="73" t="s">
        <v>281</v>
      </c>
      <c r="E40" s="33"/>
    </row>
    <row r="41" spans="1:5" x14ac:dyDescent="0.2">
      <c r="A41" s="73"/>
      <c r="E41" s="33"/>
    </row>
    <row r="42" spans="1:5" ht="51" x14ac:dyDescent="0.2">
      <c r="A42" s="121" t="s">
        <v>338</v>
      </c>
      <c r="E42" s="33"/>
    </row>
    <row r="43" spans="1:5" x14ac:dyDescent="0.2">
      <c r="A43" s="73"/>
      <c r="E43" s="33"/>
    </row>
    <row r="44" spans="1:5" x14ac:dyDescent="0.2">
      <c r="A44" s="53"/>
    </row>
    <row r="45" spans="1:5" x14ac:dyDescent="0.2">
      <c r="A45" s="35" t="s">
        <v>26</v>
      </c>
    </row>
    <row r="46" spans="1:5" ht="7.5" customHeight="1" x14ac:dyDescent="0.2">
      <c r="A46" s="35"/>
    </row>
    <row r="47" spans="1:5" ht="33.75" customHeight="1" x14ac:dyDescent="0.2">
      <c r="A47" s="72" t="s">
        <v>68</v>
      </c>
    </row>
    <row r="48" spans="1:5" ht="33.75" customHeight="1" x14ac:dyDescent="0.2">
      <c r="A48" s="72" t="s">
        <v>69</v>
      </c>
    </row>
    <row r="49" spans="1:5" ht="33.75" customHeight="1" x14ac:dyDescent="0.2">
      <c r="A49" s="34" t="s">
        <v>282</v>
      </c>
    </row>
    <row r="50" spans="1:5" ht="33.75" customHeight="1" x14ac:dyDescent="0.2">
      <c r="A50" s="72" t="s">
        <v>70</v>
      </c>
      <c r="E50" s="33"/>
    </row>
    <row r="51" spans="1:5" ht="33.75" customHeight="1" x14ac:dyDescent="0.2">
      <c r="A51" s="147" t="s">
        <v>339</v>
      </c>
      <c r="E51" s="33"/>
    </row>
    <row r="52" spans="1:5" ht="33.75" customHeight="1" x14ac:dyDescent="0.2">
      <c r="A52" s="147" t="s">
        <v>340</v>
      </c>
      <c r="E52" s="33"/>
    </row>
    <row r="53" spans="1:5" ht="280.5" x14ac:dyDescent="0.2">
      <c r="A53" s="147" t="s">
        <v>337</v>
      </c>
      <c r="E53" s="33"/>
    </row>
    <row r="54" spans="1:5" ht="11.25" customHeight="1" x14ac:dyDescent="0.2"/>
    <row r="55" spans="1:5" x14ac:dyDescent="0.2">
      <c r="A55" s="35" t="s">
        <v>27</v>
      </c>
      <c r="E55" s="33"/>
    </row>
    <row r="56" spans="1:5" ht="4.5" customHeight="1" x14ac:dyDescent="0.2">
      <c r="A56" s="35"/>
    </row>
    <row r="57" spans="1:5" x14ac:dyDescent="0.2">
      <c r="A57" s="89" t="s">
        <v>28</v>
      </c>
    </row>
    <row r="58" spans="1:5" ht="4.5" customHeight="1" x14ac:dyDescent="0.2">
      <c r="A58" s="35"/>
    </row>
    <row r="59" spans="1:5" x14ac:dyDescent="0.2">
      <c r="A59" s="89" t="s">
        <v>29</v>
      </c>
    </row>
    <row r="60" spans="1:5" ht="4.5" customHeight="1" x14ac:dyDescent="0.2">
      <c r="A60" s="35"/>
    </row>
    <row r="61" spans="1:5" x14ac:dyDescent="0.2">
      <c r="A61" s="122" t="s">
        <v>283</v>
      </c>
    </row>
    <row r="62" spans="1:5" x14ac:dyDescent="0.2">
      <c r="A62" s="35"/>
    </row>
  </sheetData>
  <pageMargins left="0.75" right="0.75" top="1" bottom="1" header="0.5" footer="0.5"/>
  <pageSetup paperSize="9" scale="74"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36"/>
  <sheetViews>
    <sheetView zoomScaleNormal="100" workbookViewId="0"/>
  </sheetViews>
  <sheetFormatPr defaultColWidth="9.140625" defaultRowHeight="11.25" x14ac:dyDescent="0.2"/>
  <cols>
    <col min="1" max="1" width="52.85546875" style="58" customWidth="1"/>
    <col min="2" max="12" width="13.42578125" style="58" customWidth="1"/>
    <col min="13" max="16384" width="9.140625" style="58"/>
  </cols>
  <sheetData>
    <row r="1" spans="1:12" s="95" customFormat="1" x14ac:dyDescent="0.2">
      <c r="A1" s="76" t="s">
        <v>103</v>
      </c>
      <c r="B1" s="77"/>
      <c r="C1" s="77"/>
      <c r="D1" s="77"/>
      <c r="E1" s="77"/>
      <c r="F1" s="77"/>
      <c r="G1" s="77"/>
      <c r="H1" s="77"/>
      <c r="I1" s="77"/>
      <c r="J1" s="77"/>
      <c r="K1" s="77"/>
      <c r="L1" s="77"/>
    </row>
    <row r="2" spans="1:12" s="95" customFormat="1" x14ac:dyDescent="0.2">
      <c r="A2" s="78" t="s">
        <v>179</v>
      </c>
      <c r="B2" s="79"/>
      <c r="C2" s="79"/>
      <c r="D2" s="79"/>
      <c r="E2" s="79"/>
      <c r="F2" s="79"/>
      <c r="G2" s="79"/>
      <c r="H2" s="79"/>
      <c r="I2" s="79"/>
      <c r="J2" s="79"/>
      <c r="K2" s="79"/>
      <c r="L2" s="79"/>
    </row>
    <row r="3" spans="1:12" s="95" customFormat="1" ht="11.25" customHeight="1" x14ac:dyDescent="0.2">
      <c r="A3" s="108"/>
      <c r="B3" s="109"/>
      <c r="C3" s="109"/>
      <c r="D3" s="109"/>
      <c r="E3" s="109"/>
      <c r="F3" s="110"/>
      <c r="G3" s="110"/>
      <c r="H3" s="110"/>
      <c r="I3" s="110"/>
      <c r="J3" s="109"/>
      <c r="K3" s="109"/>
      <c r="L3" s="109"/>
    </row>
    <row r="4" spans="1:12" s="95" customFormat="1" ht="11.25" customHeight="1" x14ac:dyDescent="0.2">
      <c r="A4" s="111"/>
      <c r="B4" s="112" t="s">
        <v>1</v>
      </c>
      <c r="C4" s="85"/>
      <c r="D4" s="85"/>
      <c r="E4" s="85"/>
      <c r="F4" s="85"/>
      <c r="G4" s="85"/>
      <c r="H4" s="85"/>
      <c r="I4" s="85"/>
      <c r="J4" s="85"/>
      <c r="K4" s="85"/>
      <c r="L4" s="85"/>
    </row>
    <row r="5" spans="1:12" s="95" customFormat="1" ht="14.45" customHeight="1" x14ac:dyDescent="0.2">
      <c r="A5" s="108"/>
      <c r="B5" s="108"/>
      <c r="C5" s="145" t="s">
        <v>270</v>
      </c>
      <c r="D5" s="145" t="s">
        <v>271</v>
      </c>
      <c r="E5" s="145" t="s">
        <v>272</v>
      </c>
      <c r="F5" s="145" t="s">
        <v>273</v>
      </c>
      <c r="G5" s="145" t="s">
        <v>274</v>
      </c>
      <c r="H5" s="145" t="s">
        <v>275</v>
      </c>
      <c r="I5" s="145" t="s">
        <v>276</v>
      </c>
      <c r="J5" s="145" t="s">
        <v>277</v>
      </c>
      <c r="K5" s="145" t="s">
        <v>278</v>
      </c>
      <c r="L5" s="145" t="s">
        <v>279</v>
      </c>
    </row>
    <row r="6" spans="1:12" s="95" customFormat="1" x14ac:dyDescent="0.2">
      <c r="A6" s="79"/>
      <c r="B6" s="104"/>
      <c r="C6" s="146"/>
      <c r="D6" s="146"/>
      <c r="E6" s="146"/>
      <c r="F6" s="146"/>
      <c r="G6" s="146"/>
      <c r="H6" s="146"/>
      <c r="I6" s="146"/>
      <c r="J6" s="146"/>
      <c r="K6" s="146"/>
      <c r="L6" s="146"/>
    </row>
    <row r="7" spans="1:12" s="95" customFormat="1" x14ac:dyDescent="0.2">
      <c r="A7" s="77"/>
      <c r="B7" s="113"/>
      <c r="C7" s="77"/>
      <c r="D7" s="113"/>
      <c r="E7" s="77"/>
      <c r="F7" s="77"/>
      <c r="G7" s="77"/>
      <c r="H7" s="77"/>
      <c r="I7" s="77"/>
      <c r="J7" s="113"/>
      <c r="K7" s="113"/>
      <c r="L7" s="77"/>
    </row>
    <row r="8" spans="1:12" s="95" customFormat="1" x14ac:dyDescent="0.2">
      <c r="A8" s="77"/>
      <c r="B8" s="113" t="s">
        <v>269</v>
      </c>
      <c r="C8" s="77"/>
      <c r="D8" s="77"/>
      <c r="E8" s="77"/>
      <c r="F8" s="77"/>
      <c r="G8" s="77"/>
      <c r="H8" s="77"/>
      <c r="I8" s="77"/>
      <c r="J8" s="77"/>
      <c r="K8" s="77"/>
      <c r="L8" s="77"/>
    </row>
    <row r="9" spans="1:12" s="95" customFormat="1" x14ac:dyDescent="0.2">
      <c r="A9" s="77"/>
      <c r="B9" s="77"/>
      <c r="C9" s="77"/>
      <c r="D9" s="114"/>
      <c r="E9" s="114"/>
      <c r="F9" s="77"/>
      <c r="G9" s="77"/>
      <c r="H9" s="77"/>
      <c r="I9" s="77"/>
      <c r="J9" s="77"/>
      <c r="K9" s="77"/>
      <c r="L9" s="77"/>
    </row>
    <row r="10" spans="1:12" s="95" customFormat="1" x14ac:dyDescent="0.2">
      <c r="A10" s="1" t="s">
        <v>1</v>
      </c>
      <c r="B10" s="117">
        <v>61960</v>
      </c>
      <c r="C10" s="117">
        <v>40630</v>
      </c>
      <c r="D10" s="117">
        <v>21330</v>
      </c>
      <c r="E10" s="117">
        <v>5040</v>
      </c>
      <c r="F10" s="117">
        <v>13460</v>
      </c>
      <c r="G10" s="117">
        <v>15970</v>
      </c>
      <c r="H10" s="117">
        <v>18070</v>
      </c>
      <c r="I10" s="117">
        <v>8990</v>
      </c>
      <c r="J10" s="117">
        <v>430</v>
      </c>
      <c r="K10" s="117">
        <v>13390</v>
      </c>
      <c r="L10" s="117">
        <v>48460</v>
      </c>
    </row>
    <row r="11" spans="1:12" s="95" customFormat="1" x14ac:dyDescent="0.2">
      <c r="A11" s="1"/>
      <c r="B11" s="117"/>
      <c r="C11" s="117"/>
      <c r="D11" s="117"/>
      <c r="E11" s="117"/>
      <c r="F11" s="117"/>
      <c r="G11" s="117"/>
      <c r="H11" s="117"/>
      <c r="I11" s="117"/>
      <c r="J11" s="117"/>
      <c r="K11" s="117"/>
      <c r="L11" s="117"/>
    </row>
    <row r="12" spans="1:12" s="95" customFormat="1" x14ac:dyDescent="0.2">
      <c r="A12" s="1" t="s">
        <v>288</v>
      </c>
      <c r="B12" s="124">
        <v>56340</v>
      </c>
      <c r="C12" s="124">
        <v>36740</v>
      </c>
      <c r="D12" s="124">
        <v>19600</v>
      </c>
      <c r="E12" s="124">
        <v>4600</v>
      </c>
      <c r="F12" s="124">
        <v>12040</v>
      </c>
      <c r="G12" s="124">
        <v>14380</v>
      </c>
      <c r="H12" s="124">
        <v>16610</v>
      </c>
      <c r="I12" s="124">
        <v>8310</v>
      </c>
      <c r="J12" s="124">
        <v>400</v>
      </c>
      <c r="K12" s="124">
        <v>12140</v>
      </c>
      <c r="L12" s="124">
        <v>44110</v>
      </c>
    </row>
    <row r="13" spans="1:12" s="95" customFormat="1" x14ac:dyDescent="0.2">
      <c r="A13" s="1"/>
      <c r="B13" s="117"/>
      <c r="C13" s="117"/>
      <c r="D13" s="117"/>
      <c r="E13" s="117"/>
      <c r="F13" s="117"/>
      <c r="G13" s="117"/>
      <c r="H13" s="117"/>
      <c r="I13" s="117"/>
      <c r="J13" s="117"/>
      <c r="K13" s="117"/>
      <c r="L13" s="117"/>
    </row>
    <row r="14" spans="1:12" s="95" customFormat="1" x14ac:dyDescent="0.2">
      <c r="A14" s="1" t="s">
        <v>289</v>
      </c>
      <c r="B14" s="117">
        <v>28410</v>
      </c>
      <c r="C14" s="117">
        <v>18300</v>
      </c>
      <c r="D14" s="117">
        <v>10110</v>
      </c>
      <c r="E14" s="117">
        <v>1710</v>
      </c>
      <c r="F14" s="117">
        <v>5890</v>
      </c>
      <c r="G14" s="117">
        <v>7220</v>
      </c>
      <c r="H14" s="117">
        <v>9040</v>
      </c>
      <c r="I14" s="117">
        <v>4500</v>
      </c>
      <c r="J14" s="117">
        <v>60</v>
      </c>
      <c r="K14" s="117">
        <v>4820</v>
      </c>
      <c r="L14" s="117">
        <v>23580</v>
      </c>
    </row>
    <row r="15" spans="1:12" s="95" customFormat="1" x14ac:dyDescent="0.2">
      <c r="A15" s="1" t="s">
        <v>290</v>
      </c>
      <c r="B15" s="117">
        <v>14580</v>
      </c>
      <c r="C15" s="117">
        <v>10640</v>
      </c>
      <c r="D15" s="117">
        <v>3940</v>
      </c>
      <c r="E15" s="117" t="s">
        <v>218</v>
      </c>
      <c r="F15" s="117">
        <v>3340</v>
      </c>
      <c r="G15" s="117">
        <v>3860</v>
      </c>
      <c r="H15" s="117">
        <v>3980</v>
      </c>
      <c r="I15" s="117">
        <v>1880</v>
      </c>
      <c r="J15" s="117" t="s">
        <v>218</v>
      </c>
      <c r="K15" s="117">
        <v>3740</v>
      </c>
      <c r="L15" s="117">
        <v>10780</v>
      </c>
    </row>
    <row r="16" spans="1:12" s="95" customFormat="1" x14ac:dyDescent="0.2">
      <c r="A16" s="1" t="s">
        <v>291</v>
      </c>
      <c r="B16" s="117">
        <v>7460</v>
      </c>
      <c r="C16" s="117">
        <v>4030</v>
      </c>
      <c r="D16" s="117">
        <v>3430</v>
      </c>
      <c r="E16" s="117">
        <v>1410</v>
      </c>
      <c r="F16" s="117">
        <v>1760</v>
      </c>
      <c r="G16" s="117">
        <v>1580</v>
      </c>
      <c r="H16" s="117">
        <v>1630</v>
      </c>
      <c r="I16" s="117">
        <v>1020</v>
      </c>
      <c r="J16" s="117">
        <v>50</v>
      </c>
      <c r="K16" s="117">
        <v>2950</v>
      </c>
      <c r="L16" s="117">
        <v>4490</v>
      </c>
    </row>
    <row r="17" spans="1:56" s="95" customFormat="1" x14ac:dyDescent="0.2">
      <c r="A17" s="2" t="s">
        <v>310</v>
      </c>
      <c r="B17" s="117">
        <v>5890</v>
      </c>
      <c r="C17" s="117">
        <v>3770</v>
      </c>
      <c r="D17" s="117">
        <v>2120</v>
      </c>
      <c r="E17" s="117" t="s">
        <v>218</v>
      </c>
      <c r="F17" s="117">
        <v>1050</v>
      </c>
      <c r="G17" s="117">
        <v>1720</v>
      </c>
      <c r="H17" s="117">
        <v>1960</v>
      </c>
      <c r="I17" s="117">
        <v>910</v>
      </c>
      <c r="J17" s="117" t="s">
        <v>218</v>
      </c>
      <c r="K17" s="117">
        <v>630</v>
      </c>
      <c r="L17" s="117">
        <v>5260</v>
      </c>
    </row>
    <row r="18" spans="1:56" s="95" customFormat="1" x14ac:dyDescent="0.2">
      <c r="A18" s="2"/>
      <c r="B18" s="117"/>
      <c r="C18" s="117"/>
      <c r="D18" s="117"/>
      <c r="E18" s="117"/>
      <c r="F18" s="117"/>
      <c r="G18" s="117"/>
      <c r="H18" s="117"/>
      <c r="I18" s="117"/>
      <c r="J18" s="117"/>
      <c r="K18" s="117"/>
      <c r="L18" s="117"/>
    </row>
    <row r="19" spans="1:56" s="95" customFormat="1" x14ac:dyDescent="0.2">
      <c r="A19" s="82" t="s">
        <v>304</v>
      </c>
      <c r="B19" s="117">
        <v>21950</v>
      </c>
      <c r="C19" s="117">
        <v>13620</v>
      </c>
      <c r="D19" s="117">
        <v>8320</v>
      </c>
      <c r="E19" s="117">
        <v>830</v>
      </c>
      <c r="F19" s="117">
        <v>3980</v>
      </c>
      <c r="G19" s="117">
        <v>5800</v>
      </c>
      <c r="H19" s="117">
        <v>7660</v>
      </c>
      <c r="I19" s="117">
        <v>3670</v>
      </c>
      <c r="J19" s="117">
        <v>10</v>
      </c>
      <c r="K19" s="117">
        <v>1960</v>
      </c>
      <c r="L19" s="117">
        <v>19980</v>
      </c>
      <c r="N19" s="74"/>
      <c r="O19" s="74"/>
      <c r="P19" s="74"/>
      <c r="Q19" s="74"/>
      <c r="R19" s="74"/>
      <c r="S19" s="74"/>
      <c r="T19" s="74"/>
      <c r="U19" s="74"/>
      <c r="V19" s="74"/>
      <c r="W19" s="74"/>
      <c r="X19" s="74"/>
      <c r="Y19" s="74"/>
      <c r="Z19" s="74"/>
      <c r="AA19" s="74"/>
      <c r="AB19" s="74"/>
      <c r="AC19" s="74"/>
      <c r="AD19" s="74"/>
      <c r="AE19" s="74"/>
      <c r="AF19" s="74"/>
      <c r="AG19" s="74"/>
      <c r="AH19" s="74"/>
    </row>
    <row r="20" spans="1:56" s="1" customFormat="1" x14ac:dyDescent="0.2">
      <c r="A20" s="82" t="s">
        <v>214</v>
      </c>
      <c r="B20" s="117">
        <v>2520</v>
      </c>
      <c r="C20" s="117">
        <v>1870</v>
      </c>
      <c r="D20" s="117">
        <v>650</v>
      </c>
      <c r="E20" s="117">
        <v>70</v>
      </c>
      <c r="F20" s="117">
        <v>390</v>
      </c>
      <c r="G20" s="117">
        <v>740</v>
      </c>
      <c r="H20" s="117">
        <v>770</v>
      </c>
      <c r="I20" s="117">
        <v>550</v>
      </c>
      <c r="J20" s="117">
        <v>0</v>
      </c>
      <c r="K20" s="117">
        <v>140</v>
      </c>
      <c r="L20" s="117">
        <v>2380</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74"/>
      <c r="AX20" s="74"/>
      <c r="AY20" s="74"/>
      <c r="AZ20" s="74"/>
      <c r="BA20" s="74"/>
      <c r="BB20" s="74"/>
      <c r="BC20" s="74"/>
      <c r="BD20" s="74"/>
    </row>
    <row r="21" spans="1:56" s="95" customFormat="1" x14ac:dyDescent="0.2">
      <c r="A21" s="82" t="s">
        <v>292</v>
      </c>
      <c r="B21" s="117">
        <v>5420</v>
      </c>
      <c r="C21" s="117">
        <v>3470</v>
      </c>
      <c r="D21" s="117">
        <v>1960</v>
      </c>
      <c r="E21" s="117" t="s">
        <v>218</v>
      </c>
      <c r="F21" s="117">
        <v>910</v>
      </c>
      <c r="G21" s="117">
        <v>1640</v>
      </c>
      <c r="H21" s="117">
        <v>1880</v>
      </c>
      <c r="I21" s="117">
        <v>860</v>
      </c>
      <c r="J21" s="117" t="s">
        <v>218</v>
      </c>
      <c r="K21" s="117">
        <v>260</v>
      </c>
      <c r="L21" s="117">
        <v>5160</v>
      </c>
      <c r="N21" s="74"/>
      <c r="O21" s="74"/>
      <c r="P21" s="74"/>
      <c r="Q21" s="74"/>
      <c r="R21" s="74"/>
      <c r="S21" s="74"/>
      <c r="T21" s="74"/>
      <c r="U21" s="74"/>
      <c r="V21" s="74"/>
      <c r="W21" s="74"/>
      <c r="X21" s="74"/>
      <c r="Y21" s="74"/>
      <c r="Z21" s="74"/>
      <c r="AA21" s="74"/>
      <c r="AB21" s="74"/>
      <c r="AC21" s="74"/>
      <c r="AD21" s="74"/>
      <c r="AE21" s="74"/>
      <c r="AF21" s="74"/>
      <c r="AG21" s="74"/>
      <c r="AH21" s="74"/>
    </row>
    <row r="22" spans="1:56" s="95" customFormat="1" x14ac:dyDescent="0.2">
      <c r="A22" s="82" t="s">
        <v>293</v>
      </c>
      <c r="B22" s="117">
        <v>1740</v>
      </c>
      <c r="C22" s="117">
        <v>1310</v>
      </c>
      <c r="D22" s="117">
        <v>430</v>
      </c>
      <c r="E22" s="117" t="s">
        <v>218</v>
      </c>
      <c r="F22" s="117">
        <v>250</v>
      </c>
      <c r="G22" s="117">
        <v>440</v>
      </c>
      <c r="H22" s="117">
        <v>750</v>
      </c>
      <c r="I22" s="117">
        <v>280</v>
      </c>
      <c r="J22" s="117" t="s">
        <v>218</v>
      </c>
      <c r="K22" s="117" t="s">
        <v>218</v>
      </c>
      <c r="L22" s="117" t="s">
        <v>218</v>
      </c>
      <c r="N22" s="74"/>
      <c r="O22" s="74"/>
      <c r="P22" s="74"/>
      <c r="Q22" s="74"/>
      <c r="R22" s="74"/>
      <c r="S22" s="74"/>
      <c r="T22" s="74"/>
      <c r="U22" s="74"/>
      <c r="V22" s="74"/>
      <c r="W22" s="74"/>
      <c r="X22" s="74"/>
      <c r="Y22" s="74"/>
      <c r="Z22" s="74"/>
      <c r="AA22" s="74"/>
      <c r="AB22" s="74"/>
      <c r="AC22" s="74"/>
      <c r="AD22" s="74"/>
      <c r="AE22" s="74"/>
      <c r="AF22" s="74"/>
      <c r="AG22" s="74"/>
      <c r="AH22" s="74"/>
    </row>
    <row r="23" spans="1:56" s="95" customFormat="1" x14ac:dyDescent="0.2">
      <c r="A23" s="82" t="s">
        <v>294</v>
      </c>
      <c r="B23" s="117">
        <v>3630</v>
      </c>
      <c r="C23" s="117">
        <v>2590</v>
      </c>
      <c r="D23" s="117">
        <v>1040</v>
      </c>
      <c r="E23" s="117">
        <v>330</v>
      </c>
      <c r="F23" s="117">
        <v>970</v>
      </c>
      <c r="G23" s="117">
        <v>910</v>
      </c>
      <c r="H23" s="117">
        <v>910</v>
      </c>
      <c r="I23" s="117">
        <v>500</v>
      </c>
      <c r="J23" s="117">
        <v>10</v>
      </c>
      <c r="K23" s="117">
        <v>760</v>
      </c>
      <c r="L23" s="117">
        <v>2870</v>
      </c>
      <c r="N23" s="74"/>
      <c r="O23" s="74"/>
      <c r="P23" s="74"/>
      <c r="Q23" s="74"/>
      <c r="R23" s="74"/>
      <c r="S23" s="74"/>
      <c r="T23" s="74"/>
      <c r="U23" s="74"/>
      <c r="V23" s="74"/>
      <c r="W23" s="74"/>
      <c r="X23" s="74"/>
      <c r="Y23" s="74"/>
      <c r="Z23" s="74"/>
      <c r="AA23" s="74"/>
      <c r="AB23" s="74"/>
      <c r="AC23" s="74"/>
      <c r="AD23" s="74"/>
      <c r="AE23" s="74"/>
      <c r="AF23" s="74"/>
      <c r="AG23" s="74"/>
      <c r="AH23" s="74"/>
    </row>
    <row r="24" spans="1:56" s="95" customFormat="1" x14ac:dyDescent="0.2">
      <c r="A24" s="82" t="s">
        <v>295</v>
      </c>
      <c r="B24" s="117">
        <v>3440</v>
      </c>
      <c r="C24" s="117">
        <v>1550</v>
      </c>
      <c r="D24" s="117">
        <v>1890</v>
      </c>
      <c r="E24" s="117">
        <v>610</v>
      </c>
      <c r="F24" s="117">
        <v>820</v>
      </c>
      <c r="G24" s="117">
        <v>820</v>
      </c>
      <c r="H24" s="117">
        <v>790</v>
      </c>
      <c r="I24" s="117">
        <v>380</v>
      </c>
      <c r="J24" s="117">
        <v>10</v>
      </c>
      <c r="K24" s="117">
        <v>1060</v>
      </c>
      <c r="L24" s="117">
        <v>2380</v>
      </c>
      <c r="N24" s="74"/>
      <c r="O24" s="74"/>
      <c r="P24" s="74"/>
      <c r="Q24" s="74"/>
      <c r="R24" s="74"/>
      <c r="S24" s="74"/>
      <c r="T24" s="74"/>
      <c r="U24" s="74"/>
      <c r="V24" s="74"/>
      <c r="W24" s="74"/>
      <c r="X24" s="74"/>
      <c r="Y24" s="74"/>
      <c r="Z24" s="74"/>
      <c r="AA24" s="74"/>
      <c r="AB24" s="74"/>
      <c r="AC24" s="74"/>
      <c r="AD24" s="74"/>
      <c r="AE24" s="74"/>
      <c r="AF24" s="74"/>
      <c r="AG24" s="74"/>
      <c r="AH24" s="74"/>
    </row>
    <row r="25" spans="1:56" s="95" customFormat="1" x14ac:dyDescent="0.2">
      <c r="A25" s="82" t="s">
        <v>296</v>
      </c>
      <c r="B25" s="117">
        <v>960</v>
      </c>
      <c r="C25" s="117">
        <v>750</v>
      </c>
      <c r="D25" s="117">
        <v>210</v>
      </c>
      <c r="E25" s="117">
        <v>10</v>
      </c>
      <c r="F25" s="117">
        <v>100</v>
      </c>
      <c r="G25" s="117">
        <v>180</v>
      </c>
      <c r="H25" s="117">
        <v>300</v>
      </c>
      <c r="I25" s="117">
        <v>320</v>
      </c>
      <c r="J25" s="117">
        <v>30</v>
      </c>
      <c r="K25" s="117">
        <v>250</v>
      </c>
      <c r="L25" s="117">
        <v>710</v>
      </c>
      <c r="N25" s="74"/>
      <c r="O25" s="74"/>
      <c r="P25" s="74"/>
      <c r="Q25" s="74"/>
      <c r="R25" s="74"/>
      <c r="S25" s="74"/>
      <c r="T25" s="74"/>
      <c r="U25" s="74"/>
      <c r="V25" s="74"/>
      <c r="W25" s="74"/>
      <c r="X25" s="74"/>
      <c r="Y25" s="74"/>
      <c r="Z25" s="74"/>
      <c r="AA25" s="74"/>
      <c r="AB25" s="74"/>
      <c r="AC25" s="74"/>
      <c r="AD25" s="74"/>
      <c r="AE25" s="74"/>
      <c r="AF25" s="74"/>
      <c r="AG25" s="74"/>
      <c r="AH25" s="74"/>
    </row>
    <row r="26" spans="1:56" s="95" customFormat="1" x14ac:dyDescent="0.2">
      <c r="A26" s="82" t="s">
        <v>297</v>
      </c>
      <c r="B26" s="117">
        <v>1030</v>
      </c>
      <c r="C26" s="117">
        <v>490</v>
      </c>
      <c r="D26" s="117">
        <v>540</v>
      </c>
      <c r="E26" s="117" t="s">
        <v>218</v>
      </c>
      <c r="F26" s="117">
        <v>260</v>
      </c>
      <c r="G26" s="117">
        <v>130</v>
      </c>
      <c r="H26" s="117">
        <v>120</v>
      </c>
      <c r="I26" s="117">
        <v>60</v>
      </c>
      <c r="J26" s="117" t="s">
        <v>218</v>
      </c>
      <c r="K26" s="117">
        <v>570</v>
      </c>
      <c r="L26" s="117">
        <v>450</v>
      </c>
      <c r="N26" s="74"/>
      <c r="O26" s="74"/>
      <c r="P26" s="74"/>
      <c r="Q26" s="74"/>
      <c r="R26" s="74"/>
      <c r="S26" s="74"/>
      <c r="T26" s="74"/>
      <c r="U26" s="74"/>
      <c r="V26" s="74"/>
      <c r="W26" s="74"/>
      <c r="X26" s="74"/>
      <c r="Y26" s="74"/>
      <c r="Z26" s="74"/>
      <c r="AA26" s="74"/>
      <c r="AB26" s="74"/>
      <c r="AC26" s="74"/>
      <c r="AD26" s="74"/>
      <c r="AE26" s="74"/>
      <c r="AF26" s="74"/>
      <c r="AG26" s="74"/>
      <c r="AH26" s="74"/>
    </row>
    <row r="27" spans="1:56" s="95" customFormat="1" x14ac:dyDescent="0.2">
      <c r="A27" s="82" t="s">
        <v>85</v>
      </c>
      <c r="B27" s="117">
        <v>760</v>
      </c>
      <c r="C27" s="117">
        <v>390</v>
      </c>
      <c r="D27" s="117">
        <v>370</v>
      </c>
      <c r="E27" s="117">
        <v>210</v>
      </c>
      <c r="F27" s="117">
        <v>270</v>
      </c>
      <c r="G27" s="117">
        <v>130</v>
      </c>
      <c r="H27" s="117">
        <v>110</v>
      </c>
      <c r="I27" s="117">
        <v>40</v>
      </c>
      <c r="J27" s="117">
        <v>0</v>
      </c>
      <c r="K27" s="117" t="s">
        <v>218</v>
      </c>
      <c r="L27" s="117" t="s">
        <v>218</v>
      </c>
      <c r="N27" s="74"/>
      <c r="O27" s="74"/>
      <c r="P27" s="74"/>
      <c r="Q27" s="74"/>
      <c r="R27" s="74"/>
      <c r="S27" s="74"/>
      <c r="T27" s="74"/>
      <c r="U27" s="74"/>
      <c r="V27" s="74"/>
      <c r="W27" s="74"/>
      <c r="X27" s="74"/>
      <c r="Y27" s="74"/>
      <c r="Z27" s="74"/>
      <c r="AA27" s="74"/>
      <c r="AB27" s="74"/>
      <c r="AC27" s="74"/>
      <c r="AD27" s="74"/>
      <c r="AE27" s="74"/>
      <c r="AF27" s="74"/>
      <c r="AG27" s="74"/>
      <c r="AH27" s="74"/>
    </row>
    <row r="28" spans="1:56" s="95" customFormat="1" x14ac:dyDescent="0.2">
      <c r="A28" s="82" t="s">
        <v>298</v>
      </c>
      <c r="B28" s="117">
        <v>1330</v>
      </c>
      <c r="C28" s="117">
        <v>1120</v>
      </c>
      <c r="D28" s="117">
        <v>210</v>
      </c>
      <c r="E28" s="117" t="s">
        <v>218</v>
      </c>
      <c r="F28" s="117">
        <v>340</v>
      </c>
      <c r="G28" s="117">
        <v>330</v>
      </c>
      <c r="H28" s="117">
        <v>350</v>
      </c>
      <c r="I28" s="117">
        <v>150</v>
      </c>
      <c r="J28" s="117" t="s">
        <v>218</v>
      </c>
      <c r="K28" s="117">
        <v>330</v>
      </c>
      <c r="L28" s="117">
        <v>1010</v>
      </c>
      <c r="N28" s="74"/>
      <c r="O28" s="74"/>
      <c r="P28" s="74"/>
      <c r="Q28" s="74"/>
      <c r="R28" s="74"/>
      <c r="S28" s="74"/>
      <c r="T28" s="74"/>
      <c r="U28" s="74"/>
      <c r="V28" s="74"/>
      <c r="W28" s="74"/>
      <c r="X28" s="74"/>
      <c r="Y28" s="74"/>
      <c r="Z28" s="74"/>
      <c r="AA28" s="74"/>
      <c r="AB28" s="74"/>
      <c r="AC28" s="74"/>
      <c r="AD28" s="74"/>
      <c r="AE28" s="74"/>
      <c r="AF28" s="74"/>
      <c r="AG28" s="74"/>
      <c r="AH28" s="74"/>
    </row>
    <row r="29" spans="1:56" s="95" customFormat="1" x14ac:dyDescent="0.2">
      <c r="A29" s="82" t="s">
        <v>299</v>
      </c>
      <c r="B29" s="117">
        <v>5140</v>
      </c>
      <c r="C29" s="117">
        <v>3870</v>
      </c>
      <c r="D29" s="117">
        <v>1280</v>
      </c>
      <c r="E29" s="117" t="s">
        <v>218</v>
      </c>
      <c r="F29" s="117">
        <v>1390</v>
      </c>
      <c r="G29" s="117">
        <v>1430</v>
      </c>
      <c r="H29" s="117">
        <v>1130</v>
      </c>
      <c r="I29" s="117">
        <v>470</v>
      </c>
      <c r="J29" s="117" t="s">
        <v>218</v>
      </c>
      <c r="K29" s="117">
        <v>1500</v>
      </c>
      <c r="L29" s="117">
        <v>3620</v>
      </c>
      <c r="N29" s="74"/>
      <c r="O29" s="74"/>
      <c r="P29" s="74"/>
      <c r="Q29" s="74"/>
      <c r="R29" s="74"/>
      <c r="S29" s="74"/>
      <c r="T29" s="74"/>
      <c r="U29" s="74"/>
      <c r="V29" s="74"/>
      <c r="W29" s="74"/>
      <c r="X29" s="74"/>
      <c r="Y29" s="74"/>
      <c r="Z29" s="74"/>
      <c r="AA29" s="74"/>
      <c r="AB29" s="74"/>
      <c r="AC29" s="74"/>
      <c r="AD29" s="74"/>
      <c r="AE29" s="74"/>
      <c r="AF29" s="74"/>
      <c r="AG29" s="74"/>
      <c r="AH29" s="74"/>
    </row>
    <row r="30" spans="1:56" x14ac:dyDescent="0.2">
      <c r="A30" s="82" t="s">
        <v>300</v>
      </c>
      <c r="B30" s="117">
        <v>1920</v>
      </c>
      <c r="C30" s="117">
        <v>1630</v>
      </c>
      <c r="D30" s="117">
        <v>290</v>
      </c>
      <c r="E30" s="117">
        <v>120</v>
      </c>
      <c r="F30" s="117">
        <v>370</v>
      </c>
      <c r="G30" s="117">
        <v>480</v>
      </c>
      <c r="H30" s="117">
        <v>550</v>
      </c>
      <c r="I30" s="117">
        <v>360</v>
      </c>
      <c r="J30" s="117">
        <v>30</v>
      </c>
      <c r="K30" s="117">
        <v>450</v>
      </c>
      <c r="L30" s="117">
        <v>1450</v>
      </c>
      <c r="N30" s="74"/>
      <c r="O30" s="74"/>
      <c r="P30" s="74"/>
      <c r="Q30" s="74"/>
      <c r="R30" s="74"/>
      <c r="S30" s="74"/>
      <c r="T30" s="74"/>
      <c r="U30" s="74"/>
      <c r="V30" s="74"/>
      <c r="W30" s="74"/>
      <c r="X30" s="74"/>
      <c r="Y30" s="74"/>
      <c r="Z30" s="74"/>
      <c r="AA30" s="74"/>
      <c r="AB30" s="74"/>
      <c r="AC30" s="74"/>
      <c r="AD30" s="74"/>
      <c r="AE30" s="74"/>
      <c r="AF30" s="74"/>
      <c r="AG30" s="74"/>
      <c r="AH30" s="74"/>
    </row>
    <row r="31" spans="1:56" x14ac:dyDescent="0.2">
      <c r="A31" s="82" t="s">
        <v>301</v>
      </c>
      <c r="B31" s="117">
        <v>880</v>
      </c>
      <c r="C31" s="117">
        <v>530</v>
      </c>
      <c r="D31" s="117">
        <v>350</v>
      </c>
      <c r="E31" s="117">
        <v>30</v>
      </c>
      <c r="F31" s="117">
        <v>120</v>
      </c>
      <c r="G31" s="117">
        <v>210</v>
      </c>
      <c r="H31" s="117">
        <v>320</v>
      </c>
      <c r="I31" s="117">
        <v>200</v>
      </c>
      <c r="J31" s="117">
        <v>0</v>
      </c>
      <c r="K31" s="117">
        <v>210</v>
      </c>
      <c r="L31" s="117">
        <v>670</v>
      </c>
      <c r="N31" s="74"/>
      <c r="O31" s="74"/>
      <c r="P31" s="74"/>
      <c r="Q31" s="74"/>
      <c r="R31" s="74"/>
      <c r="S31" s="74"/>
      <c r="T31" s="74"/>
      <c r="U31" s="74"/>
      <c r="V31" s="74"/>
      <c r="W31" s="74"/>
      <c r="X31" s="74"/>
      <c r="Y31" s="74"/>
      <c r="Z31" s="74"/>
      <c r="AA31" s="74"/>
      <c r="AB31" s="74"/>
      <c r="AC31" s="74"/>
      <c r="AD31" s="74"/>
      <c r="AE31" s="74"/>
      <c r="AF31" s="74"/>
      <c r="AG31" s="74"/>
      <c r="AH31" s="74"/>
    </row>
    <row r="32" spans="1:56" x14ac:dyDescent="0.2">
      <c r="A32" s="82" t="s">
        <v>302</v>
      </c>
      <c r="B32" s="117">
        <v>4210</v>
      </c>
      <c r="C32" s="117">
        <v>2690</v>
      </c>
      <c r="D32" s="117">
        <v>1520</v>
      </c>
      <c r="E32" s="117">
        <v>1070</v>
      </c>
      <c r="F32" s="117">
        <v>1540</v>
      </c>
      <c r="G32" s="117">
        <v>740</v>
      </c>
      <c r="H32" s="117">
        <v>590</v>
      </c>
      <c r="I32" s="117">
        <v>240</v>
      </c>
      <c r="J32" s="117">
        <v>40</v>
      </c>
      <c r="K32" s="117">
        <v>3620</v>
      </c>
      <c r="L32" s="117">
        <v>590</v>
      </c>
      <c r="N32" s="74"/>
      <c r="O32" s="74"/>
      <c r="P32" s="74"/>
      <c r="Q32" s="74"/>
      <c r="R32" s="74"/>
      <c r="S32" s="74"/>
      <c r="T32" s="74"/>
      <c r="U32" s="74"/>
      <c r="V32" s="74"/>
      <c r="W32" s="74"/>
      <c r="X32" s="74"/>
      <c r="Y32" s="74"/>
      <c r="Z32" s="74"/>
      <c r="AA32" s="74"/>
      <c r="AB32" s="74"/>
      <c r="AC32" s="74"/>
      <c r="AD32" s="74"/>
      <c r="AE32" s="74"/>
      <c r="AF32" s="74"/>
      <c r="AG32" s="74"/>
      <c r="AH32" s="74"/>
    </row>
    <row r="33" spans="1:34" x14ac:dyDescent="0.2">
      <c r="A33" s="82" t="s">
        <v>303</v>
      </c>
      <c r="B33" s="117">
        <v>1430</v>
      </c>
      <c r="C33" s="117">
        <v>890</v>
      </c>
      <c r="D33" s="117">
        <v>540</v>
      </c>
      <c r="E33" s="117">
        <v>80</v>
      </c>
      <c r="F33" s="117">
        <v>320</v>
      </c>
      <c r="G33" s="117">
        <v>410</v>
      </c>
      <c r="H33" s="117">
        <v>370</v>
      </c>
      <c r="I33" s="117">
        <v>230</v>
      </c>
      <c r="J33" s="117">
        <v>10</v>
      </c>
      <c r="K33" s="117">
        <v>310</v>
      </c>
      <c r="L33" s="117">
        <v>1100</v>
      </c>
      <c r="N33" s="75"/>
      <c r="O33" s="75"/>
      <c r="P33" s="75"/>
      <c r="Q33" s="75"/>
      <c r="R33" s="75"/>
      <c r="S33" s="75"/>
      <c r="T33" s="75"/>
      <c r="U33" s="75"/>
      <c r="V33" s="75"/>
      <c r="W33" s="75"/>
      <c r="X33" s="75"/>
      <c r="Y33" s="75"/>
      <c r="Z33" s="75"/>
      <c r="AA33" s="75"/>
      <c r="AB33" s="75"/>
      <c r="AC33" s="75"/>
      <c r="AD33" s="75"/>
      <c r="AE33" s="75"/>
      <c r="AF33" s="75"/>
      <c r="AG33" s="75"/>
      <c r="AH33" s="75"/>
    </row>
    <row r="34" spans="1:34" x14ac:dyDescent="0.2">
      <c r="A34" s="79"/>
      <c r="B34" s="118"/>
      <c r="C34" s="118"/>
      <c r="D34" s="118"/>
      <c r="E34" s="118"/>
      <c r="F34" s="118"/>
      <c r="G34" s="118"/>
      <c r="H34" s="118"/>
      <c r="I34" s="118"/>
      <c r="J34" s="118"/>
      <c r="K34" s="118"/>
      <c r="L34" s="118"/>
    </row>
    <row r="35" spans="1:34" x14ac:dyDescent="0.2">
      <c r="A35" s="58" t="s">
        <v>89</v>
      </c>
    </row>
    <row r="36" spans="1:34" x14ac:dyDescent="0.2">
      <c r="C36" s="119"/>
      <c r="E36" s="120"/>
      <c r="K36" s="120"/>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36"/>
  <sheetViews>
    <sheetView zoomScaleNormal="100" workbookViewId="0"/>
  </sheetViews>
  <sheetFormatPr defaultColWidth="9.140625" defaultRowHeight="11.25" x14ac:dyDescent="0.2"/>
  <cols>
    <col min="1" max="1" width="52.85546875" style="58" customWidth="1"/>
    <col min="2" max="12" width="13.42578125" style="58" customWidth="1"/>
    <col min="13" max="16384" width="9.140625" style="58"/>
  </cols>
  <sheetData>
    <row r="1" spans="1:12" s="95" customFormat="1" x14ac:dyDescent="0.2">
      <c r="A1" s="76" t="s">
        <v>104</v>
      </c>
      <c r="B1" s="77"/>
      <c r="C1" s="77"/>
      <c r="D1" s="77"/>
      <c r="E1" s="77"/>
      <c r="F1" s="77"/>
      <c r="G1" s="77"/>
      <c r="H1" s="77"/>
      <c r="I1" s="77"/>
      <c r="J1" s="77"/>
      <c r="K1" s="77"/>
      <c r="L1" s="77"/>
    </row>
    <row r="2" spans="1:12" s="95" customFormat="1" x14ac:dyDescent="0.2">
      <c r="A2" s="78" t="s">
        <v>178</v>
      </c>
      <c r="B2" s="79"/>
      <c r="C2" s="79"/>
      <c r="D2" s="79"/>
      <c r="E2" s="79"/>
      <c r="F2" s="79"/>
      <c r="G2" s="79"/>
      <c r="H2" s="79"/>
      <c r="I2" s="79"/>
      <c r="J2" s="79"/>
      <c r="K2" s="79"/>
      <c r="L2" s="79"/>
    </row>
    <row r="3" spans="1:12" s="95" customFormat="1" ht="11.25" customHeight="1" x14ac:dyDescent="0.2">
      <c r="A3" s="108"/>
      <c r="B3" s="109"/>
      <c r="C3" s="109"/>
      <c r="D3" s="109"/>
      <c r="E3" s="109"/>
      <c r="F3" s="110"/>
      <c r="G3" s="110"/>
      <c r="H3" s="110"/>
      <c r="I3" s="110"/>
      <c r="J3" s="109"/>
      <c r="K3" s="109"/>
      <c r="L3" s="109"/>
    </row>
    <row r="4" spans="1:12" s="95" customFormat="1" ht="11.25" customHeight="1" x14ac:dyDescent="0.2">
      <c r="A4" s="111"/>
      <c r="B4" s="112" t="s">
        <v>1</v>
      </c>
      <c r="C4" s="85"/>
      <c r="D4" s="85"/>
      <c r="E4" s="85"/>
      <c r="F4" s="85"/>
      <c r="G4" s="85"/>
      <c r="H4" s="85"/>
      <c r="I4" s="85"/>
      <c r="J4" s="85"/>
      <c r="K4" s="85"/>
      <c r="L4" s="85"/>
    </row>
    <row r="5" spans="1:12" s="95" customFormat="1" ht="14.45" customHeight="1" x14ac:dyDescent="0.2">
      <c r="A5" s="108"/>
      <c r="B5" s="108"/>
      <c r="C5" s="145" t="s">
        <v>270</v>
      </c>
      <c r="D5" s="145" t="s">
        <v>271</v>
      </c>
      <c r="E5" s="145" t="s">
        <v>272</v>
      </c>
      <c r="F5" s="145" t="s">
        <v>273</v>
      </c>
      <c r="G5" s="145" t="s">
        <v>274</v>
      </c>
      <c r="H5" s="145" t="s">
        <v>275</v>
      </c>
      <c r="I5" s="145" t="s">
        <v>276</v>
      </c>
      <c r="J5" s="145" t="s">
        <v>277</v>
      </c>
      <c r="K5" s="145" t="s">
        <v>278</v>
      </c>
      <c r="L5" s="145" t="s">
        <v>279</v>
      </c>
    </row>
    <row r="6" spans="1:12" s="95" customFormat="1" x14ac:dyDescent="0.2">
      <c r="A6" s="79"/>
      <c r="B6" s="104"/>
      <c r="C6" s="146"/>
      <c r="D6" s="146"/>
      <c r="E6" s="146"/>
      <c r="F6" s="146"/>
      <c r="G6" s="146"/>
      <c r="H6" s="146"/>
      <c r="I6" s="146"/>
      <c r="J6" s="146"/>
      <c r="K6" s="146"/>
      <c r="L6" s="146"/>
    </row>
    <row r="7" spans="1:12" s="95" customFormat="1" x14ac:dyDescent="0.2">
      <c r="A7" s="77"/>
      <c r="B7" s="113"/>
      <c r="C7" s="77"/>
      <c r="D7" s="113"/>
      <c r="E7" s="77"/>
      <c r="F7" s="77"/>
      <c r="G7" s="77"/>
      <c r="H7" s="77"/>
      <c r="I7" s="77"/>
      <c r="J7" s="113"/>
      <c r="K7" s="113"/>
      <c r="L7" s="77"/>
    </row>
    <row r="8" spans="1:12" s="95" customFormat="1" x14ac:dyDescent="0.2">
      <c r="A8" s="77"/>
      <c r="B8" s="113" t="s">
        <v>269</v>
      </c>
      <c r="C8" s="77"/>
      <c r="D8" s="77"/>
      <c r="E8" s="77"/>
      <c r="F8" s="77"/>
      <c r="G8" s="77"/>
      <c r="H8" s="77"/>
      <c r="I8" s="77"/>
      <c r="J8" s="77"/>
      <c r="K8" s="77"/>
      <c r="L8" s="77"/>
    </row>
    <row r="9" spans="1:12" s="95" customFormat="1" x14ac:dyDescent="0.2">
      <c r="A9" s="77"/>
      <c r="B9" s="77"/>
      <c r="C9" s="77"/>
      <c r="D9" s="114"/>
      <c r="E9" s="114"/>
      <c r="F9" s="77"/>
      <c r="G9" s="77"/>
      <c r="H9" s="77"/>
      <c r="I9" s="77"/>
      <c r="J9" s="77"/>
      <c r="K9" s="77"/>
      <c r="L9" s="77"/>
    </row>
    <row r="10" spans="1:12" s="95" customFormat="1" x14ac:dyDescent="0.2">
      <c r="A10" s="1" t="s">
        <v>1</v>
      </c>
      <c r="B10" s="117">
        <v>60710</v>
      </c>
      <c r="C10" s="117">
        <v>40220</v>
      </c>
      <c r="D10" s="117">
        <v>20490</v>
      </c>
      <c r="E10" s="117">
        <v>4630</v>
      </c>
      <c r="F10" s="117">
        <v>13100</v>
      </c>
      <c r="G10" s="117">
        <v>15630</v>
      </c>
      <c r="H10" s="117">
        <v>17850</v>
      </c>
      <c r="I10" s="117">
        <v>9070</v>
      </c>
      <c r="J10" s="117">
        <v>430</v>
      </c>
      <c r="K10" s="117">
        <v>12770</v>
      </c>
      <c r="L10" s="117">
        <v>47830</v>
      </c>
    </row>
    <row r="11" spans="1:12" s="95" customFormat="1" x14ac:dyDescent="0.2">
      <c r="A11" s="1"/>
      <c r="B11" s="117"/>
      <c r="C11" s="117"/>
      <c r="D11" s="117"/>
      <c r="E11" s="117"/>
      <c r="F11" s="117"/>
      <c r="G11" s="117"/>
      <c r="H11" s="117"/>
      <c r="I11" s="117"/>
      <c r="J11" s="117"/>
      <c r="K11" s="117"/>
      <c r="L11" s="117"/>
    </row>
    <row r="12" spans="1:12" s="95" customFormat="1" x14ac:dyDescent="0.2">
      <c r="A12" s="1" t="s">
        <v>288</v>
      </c>
      <c r="B12" s="124">
        <v>55120</v>
      </c>
      <c r="C12" s="124">
        <v>36370</v>
      </c>
      <c r="D12" s="124">
        <v>18750</v>
      </c>
      <c r="E12" s="124">
        <v>4220</v>
      </c>
      <c r="F12" s="124">
        <v>11700</v>
      </c>
      <c r="G12" s="124">
        <v>14050</v>
      </c>
      <c r="H12" s="124">
        <v>16370</v>
      </c>
      <c r="I12" s="124">
        <v>8390</v>
      </c>
      <c r="J12" s="124">
        <v>410</v>
      </c>
      <c r="K12" s="124">
        <v>11530</v>
      </c>
      <c r="L12" s="124">
        <v>43510</v>
      </c>
    </row>
    <row r="13" spans="1:12" s="95" customFormat="1" x14ac:dyDescent="0.2">
      <c r="A13" s="1"/>
      <c r="B13" s="117"/>
      <c r="C13" s="117"/>
      <c r="D13" s="117"/>
      <c r="E13" s="117"/>
      <c r="F13" s="117"/>
      <c r="G13" s="117"/>
      <c r="H13" s="117"/>
      <c r="I13" s="117"/>
      <c r="J13" s="117"/>
      <c r="K13" s="117"/>
      <c r="L13" s="117"/>
    </row>
    <row r="14" spans="1:12" s="95" customFormat="1" x14ac:dyDescent="0.2">
      <c r="A14" s="1" t="s">
        <v>289</v>
      </c>
      <c r="B14" s="117">
        <v>27460</v>
      </c>
      <c r="C14" s="117">
        <v>18010</v>
      </c>
      <c r="D14" s="117">
        <v>9450</v>
      </c>
      <c r="E14" s="117">
        <v>1340</v>
      </c>
      <c r="F14" s="117">
        <v>5560</v>
      </c>
      <c r="G14" s="117">
        <v>7030</v>
      </c>
      <c r="H14" s="117">
        <v>8910</v>
      </c>
      <c r="I14" s="117">
        <v>4570</v>
      </c>
      <c r="J14" s="117">
        <v>50</v>
      </c>
      <c r="K14" s="117">
        <v>4130</v>
      </c>
      <c r="L14" s="117">
        <v>23310</v>
      </c>
    </row>
    <row r="15" spans="1:12" s="95" customFormat="1" x14ac:dyDescent="0.2">
      <c r="A15" s="1" t="s">
        <v>290</v>
      </c>
      <c r="B15" s="117">
        <v>14570</v>
      </c>
      <c r="C15" s="117">
        <v>10660</v>
      </c>
      <c r="D15" s="117">
        <v>3910</v>
      </c>
      <c r="E15" s="117" t="s">
        <v>218</v>
      </c>
      <c r="F15" s="117">
        <v>3350</v>
      </c>
      <c r="G15" s="117">
        <v>3820</v>
      </c>
      <c r="H15" s="117">
        <v>3980</v>
      </c>
      <c r="I15" s="117">
        <v>1900</v>
      </c>
      <c r="J15" s="117" t="s">
        <v>218</v>
      </c>
      <c r="K15" s="117">
        <v>3890</v>
      </c>
      <c r="L15" s="117">
        <v>10630</v>
      </c>
    </row>
    <row r="16" spans="1:12" s="95" customFormat="1" x14ac:dyDescent="0.2">
      <c r="A16" s="1" t="s">
        <v>291</v>
      </c>
      <c r="B16" s="117">
        <v>7290</v>
      </c>
      <c r="C16" s="117">
        <v>3930</v>
      </c>
      <c r="D16" s="117">
        <v>3360</v>
      </c>
      <c r="E16" s="117">
        <v>1370</v>
      </c>
      <c r="F16" s="117">
        <v>1750</v>
      </c>
      <c r="G16" s="117">
        <v>1540</v>
      </c>
      <c r="H16" s="117">
        <v>1580</v>
      </c>
      <c r="I16" s="117">
        <v>1000</v>
      </c>
      <c r="J16" s="117">
        <v>50</v>
      </c>
      <c r="K16" s="117">
        <v>2850</v>
      </c>
      <c r="L16" s="117">
        <v>4430</v>
      </c>
    </row>
    <row r="17" spans="1:56" s="95" customFormat="1" x14ac:dyDescent="0.2">
      <c r="A17" s="2" t="s">
        <v>310</v>
      </c>
      <c r="B17" s="117">
        <v>5800</v>
      </c>
      <c r="C17" s="117">
        <v>3770</v>
      </c>
      <c r="D17" s="117">
        <v>2030</v>
      </c>
      <c r="E17" s="117" t="s">
        <v>312</v>
      </c>
      <c r="F17" s="117">
        <v>1040</v>
      </c>
      <c r="G17" s="117">
        <v>1660</v>
      </c>
      <c r="H17" s="117">
        <v>1900</v>
      </c>
      <c r="I17" s="117">
        <v>920</v>
      </c>
      <c r="J17" s="117" t="s">
        <v>218</v>
      </c>
      <c r="K17" s="117">
        <v>660</v>
      </c>
      <c r="L17" s="117">
        <v>5140</v>
      </c>
    </row>
    <row r="18" spans="1:56" s="95" customFormat="1" x14ac:dyDescent="0.2">
      <c r="A18" s="2"/>
      <c r="B18" s="117"/>
      <c r="C18" s="117"/>
      <c r="D18" s="117"/>
      <c r="E18" s="117"/>
      <c r="F18" s="117"/>
      <c r="G18" s="117"/>
      <c r="H18" s="117"/>
      <c r="I18" s="117"/>
      <c r="J18" s="117"/>
      <c r="K18" s="117"/>
      <c r="L18" s="117"/>
    </row>
    <row r="19" spans="1:56" s="95" customFormat="1" x14ac:dyDescent="0.2">
      <c r="A19" s="82" t="s">
        <v>304</v>
      </c>
      <c r="B19" s="117">
        <v>21150</v>
      </c>
      <c r="C19" s="117">
        <v>13500</v>
      </c>
      <c r="D19" s="117">
        <v>7650</v>
      </c>
      <c r="E19" s="117">
        <v>540</v>
      </c>
      <c r="F19" s="117">
        <v>3680</v>
      </c>
      <c r="G19" s="117">
        <v>5630</v>
      </c>
      <c r="H19" s="117">
        <v>7540</v>
      </c>
      <c r="I19" s="117">
        <v>3760</v>
      </c>
      <c r="J19" s="117">
        <v>10</v>
      </c>
      <c r="K19" s="117">
        <v>1420</v>
      </c>
      <c r="L19" s="117">
        <v>19730</v>
      </c>
      <c r="N19" s="74"/>
      <c r="O19" s="74"/>
      <c r="P19" s="74"/>
      <c r="Q19" s="74"/>
      <c r="R19" s="74"/>
      <c r="S19" s="74"/>
      <c r="T19" s="74"/>
      <c r="U19" s="74"/>
      <c r="V19" s="74"/>
      <c r="W19" s="74"/>
      <c r="X19" s="74"/>
      <c r="Y19" s="74"/>
      <c r="Z19" s="74"/>
      <c r="AA19" s="74"/>
      <c r="AB19" s="74"/>
      <c r="AC19" s="74"/>
      <c r="AD19" s="74"/>
      <c r="AE19" s="74"/>
      <c r="AF19" s="74"/>
      <c r="AG19" s="74"/>
      <c r="AH19" s="74"/>
    </row>
    <row r="20" spans="1:56" s="1" customFormat="1" x14ac:dyDescent="0.2">
      <c r="A20" s="82" t="s">
        <v>214</v>
      </c>
      <c r="B20" s="117">
        <v>2520</v>
      </c>
      <c r="C20" s="117">
        <v>1860</v>
      </c>
      <c r="D20" s="117">
        <v>660</v>
      </c>
      <c r="E20" s="117">
        <v>70</v>
      </c>
      <c r="F20" s="117">
        <v>390</v>
      </c>
      <c r="G20" s="117">
        <v>730</v>
      </c>
      <c r="H20" s="117">
        <v>780</v>
      </c>
      <c r="I20" s="117">
        <v>550</v>
      </c>
      <c r="J20" s="117">
        <v>0</v>
      </c>
      <c r="K20" s="117">
        <v>160</v>
      </c>
      <c r="L20" s="117">
        <v>2360</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74"/>
      <c r="AX20" s="74"/>
      <c r="AY20" s="74"/>
      <c r="AZ20" s="74"/>
      <c r="BA20" s="74"/>
      <c r="BB20" s="74"/>
      <c r="BC20" s="74"/>
      <c r="BD20" s="74"/>
    </row>
    <row r="21" spans="1:56" s="95" customFormat="1" x14ac:dyDescent="0.2">
      <c r="A21" s="82" t="s">
        <v>292</v>
      </c>
      <c r="B21" s="117">
        <v>5320</v>
      </c>
      <c r="C21" s="117">
        <v>3450</v>
      </c>
      <c r="D21" s="117">
        <v>1870</v>
      </c>
      <c r="E21" s="117" t="s">
        <v>218</v>
      </c>
      <c r="F21" s="117">
        <v>880</v>
      </c>
      <c r="G21" s="117">
        <v>1580</v>
      </c>
      <c r="H21" s="117">
        <v>1830</v>
      </c>
      <c r="I21" s="117">
        <v>870</v>
      </c>
      <c r="J21" s="117" t="s">
        <v>218</v>
      </c>
      <c r="K21" s="117">
        <v>280</v>
      </c>
      <c r="L21" s="117">
        <v>5040</v>
      </c>
      <c r="N21" s="74"/>
      <c r="O21" s="74"/>
      <c r="P21" s="74"/>
      <c r="Q21" s="74"/>
      <c r="R21" s="74"/>
      <c r="S21" s="74"/>
      <c r="T21" s="74"/>
      <c r="U21" s="74"/>
      <c r="V21" s="74"/>
      <c r="W21" s="74"/>
      <c r="X21" s="74"/>
      <c r="Y21" s="74"/>
      <c r="Z21" s="74"/>
      <c r="AA21" s="74"/>
      <c r="AB21" s="74"/>
      <c r="AC21" s="74"/>
      <c r="AD21" s="74"/>
      <c r="AE21" s="74"/>
      <c r="AF21" s="74"/>
      <c r="AG21" s="74"/>
      <c r="AH21" s="74"/>
    </row>
    <row r="22" spans="1:56" s="95" customFormat="1" x14ac:dyDescent="0.2">
      <c r="A22" s="82" t="s">
        <v>293</v>
      </c>
      <c r="B22" s="117">
        <v>1710</v>
      </c>
      <c r="C22" s="117">
        <v>1290</v>
      </c>
      <c r="D22" s="117">
        <v>420</v>
      </c>
      <c r="E22" s="117" t="s">
        <v>218</v>
      </c>
      <c r="F22" s="117">
        <v>240</v>
      </c>
      <c r="G22" s="117">
        <v>430</v>
      </c>
      <c r="H22" s="117">
        <v>740</v>
      </c>
      <c r="I22" s="117">
        <v>280</v>
      </c>
      <c r="J22" s="117" t="s">
        <v>218</v>
      </c>
      <c r="K22" s="117" t="s">
        <v>218</v>
      </c>
      <c r="L22" s="117" t="s">
        <v>218</v>
      </c>
      <c r="N22" s="74"/>
      <c r="O22" s="74"/>
      <c r="P22" s="74"/>
      <c r="Q22" s="74"/>
      <c r="R22" s="74"/>
      <c r="S22" s="74"/>
      <c r="T22" s="74"/>
      <c r="U22" s="74"/>
      <c r="V22" s="74"/>
      <c r="W22" s="74"/>
      <c r="X22" s="74"/>
      <c r="Y22" s="74"/>
      <c r="Z22" s="74"/>
      <c r="AA22" s="74"/>
      <c r="AB22" s="74"/>
      <c r="AC22" s="74"/>
      <c r="AD22" s="74"/>
      <c r="AE22" s="74"/>
      <c r="AF22" s="74"/>
      <c r="AG22" s="74"/>
      <c r="AH22" s="74"/>
    </row>
    <row r="23" spans="1:56" s="95" customFormat="1" x14ac:dyDescent="0.2">
      <c r="A23" s="82" t="s">
        <v>294</v>
      </c>
      <c r="B23" s="117">
        <v>3540</v>
      </c>
      <c r="C23" s="117">
        <v>2530</v>
      </c>
      <c r="D23" s="117">
        <v>1000</v>
      </c>
      <c r="E23" s="117">
        <v>290</v>
      </c>
      <c r="F23" s="117">
        <v>950</v>
      </c>
      <c r="G23" s="117">
        <v>880</v>
      </c>
      <c r="H23" s="117">
        <v>910</v>
      </c>
      <c r="I23" s="117">
        <v>500</v>
      </c>
      <c r="J23" s="117">
        <v>10</v>
      </c>
      <c r="K23" s="117">
        <v>710</v>
      </c>
      <c r="L23" s="117">
        <v>2830</v>
      </c>
      <c r="N23" s="74"/>
      <c r="O23" s="74"/>
      <c r="P23" s="74"/>
      <c r="Q23" s="74"/>
      <c r="R23" s="74"/>
      <c r="S23" s="74"/>
      <c r="T23" s="74"/>
      <c r="U23" s="74"/>
      <c r="V23" s="74"/>
      <c r="W23" s="74"/>
      <c r="X23" s="74"/>
      <c r="Y23" s="74"/>
      <c r="Z23" s="74"/>
      <c r="AA23" s="74"/>
      <c r="AB23" s="74"/>
      <c r="AC23" s="74"/>
      <c r="AD23" s="74"/>
      <c r="AE23" s="74"/>
      <c r="AF23" s="74"/>
      <c r="AG23" s="74"/>
      <c r="AH23" s="74"/>
    </row>
    <row r="24" spans="1:56" s="95" customFormat="1" x14ac:dyDescent="0.2">
      <c r="A24" s="82" t="s">
        <v>295</v>
      </c>
      <c r="B24" s="117">
        <v>3350</v>
      </c>
      <c r="C24" s="117">
        <v>1500</v>
      </c>
      <c r="D24" s="117">
        <v>1840</v>
      </c>
      <c r="E24" s="117">
        <v>580</v>
      </c>
      <c r="F24" s="117">
        <v>790</v>
      </c>
      <c r="G24" s="117">
        <v>810</v>
      </c>
      <c r="H24" s="117">
        <v>770</v>
      </c>
      <c r="I24" s="117">
        <v>380</v>
      </c>
      <c r="J24" s="117">
        <v>10</v>
      </c>
      <c r="K24" s="117">
        <v>980</v>
      </c>
      <c r="L24" s="117">
        <v>2360</v>
      </c>
      <c r="N24" s="74"/>
      <c r="O24" s="74"/>
      <c r="P24" s="74"/>
      <c r="Q24" s="74"/>
      <c r="R24" s="74"/>
      <c r="S24" s="74"/>
      <c r="T24" s="74"/>
      <c r="U24" s="74"/>
      <c r="V24" s="74"/>
      <c r="W24" s="74"/>
      <c r="X24" s="74"/>
      <c r="Y24" s="74"/>
      <c r="Z24" s="74"/>
      <c r="AA24" s="74"/>
      <c r="AB24" s="74"/>
      <c r="AC24" s="74"/>
      <c r="AD24" s="74"/>
      <c r="AE24" s="74"/>
      <c r="AF24" s="74"/>
      <c r="AG24" s="74"/>
      <c r="AH24" s="74"/>
    </row>
    <row r="25" spans="1:56" s="95" customFormat="1" x14ac:dyDescent="0.2">
      <c r="A25" s="82" t="s">
        <v>296</v>
      </c>
      <c r="B25" s="117">
        <v>940</v>
      </c>
      <c r="C25" s="117">
        <v>730</v>
      </c>
      <c r="D25" s="117">
        <v>210</v>
      </c>
      <c r="E25" s="117">
        <v>10</v>
      </c>
      <c r="F25" s="117">
        <v>100</v>
      </c>
      <c r="G25" s="117">
        <v>180</v>
      </c>
      <c r="H25" s="117">
        <v>290</v>
      </c>
      <c r="I25" s="117">
        <v>320</v>
      </c>
      <c r="J25" s="117">
        <v>30</v>
      </c>
      <c r="K25" s="117">
        <v>240</v>
      </c>
      <c r="L25" s="117">
        <v>690</v>
      </c>
      <c r="N25" s="74"/>
      <c r="O25" s="74"/>
      <c r="P25" s="74"/>
      <c r="Q25" s="74"/>
      <c r="R25" s="74"/>
      <c r="S25" s="74"/>
      <c r="T25" s="74"/>
      <c r="U25" s="74"/>
      <c r="V25" s="74"/>
      <c r="W25" s="74"/>
      <c r="X25" s="74"/>
      <c r="Y25" s="74"/>
      <c r="Z25" s="74"/>
      <c r="AA25" s="74"/>
      <c r="AB25" s="74"/>
      <c r="AC25" s="74"/>
      <c r="AD25" s="74"/>
      <c r="AE25" s="74"/>
      <c r="AF25" s="74"/>
      <c r="AG25" s="74"/>
      <c r="AH25" s="74"/>
    </row>
    <row r="26" spans="1:56" s="95" customFormat="1" x14ac:dyDescent="0.2">
      <c r="A26" s="82" t="s">
        <v>297</v>
      </c>
      <c r="B26" s="117">
        <v>930</v>
      </c>
      <c r="C26" s="117">
        <v>440</v>
      </c>
      <c r="D26" s="117">
        <v>480</v>
      </c>
      <c r="E26" s="117" t="s">
        <v>218</v>
      </c>
      <c r="F26" s="117">
        <v>250</v>
      </c>
      <c r="G26" s="117">
        <v>110</v>
      </c>
      <c r="H26" s="117">
        <v>110</v>
      </c>
      <c r="I26" s="117">
        <v>50</v>
      </c>
      <c r="J26" s="117" t="s">
        <v>218</v>
      </c>
      <c r="K26" s="117">
        <v>510</v>
      </c>
      <c r="L26" s="117">
        <v>420</v>
      </c>
      <c r="N26" s="74"/>
      <c r="O26" s="74"/>
      <c r="P26" s="74"/>
      <c r="Q26" s="74"/>
      <c r="R26" s="74"/>
      <c r="S26" s="74"/>
      <c r="T26" s="74"/>
      <c r="U26" s="74"/>
      <c r="V26" s="74"/>
      <c r="W26" s="74"/>
      <c r="X26" s="74"/>
      <c r="Y26" s="74"/>
      <c r="Z26" s="74"/>
      <c r="AA26" s="74"/>
      <c r="AB26" s="74"/>
      <c r="AC26" s="74"/>
      <c r="AD26" s="74"/>
      <c r="AE26" s="74"/>
      <c r="AF26" s="74"/>
      <c r="AG26" s="74"/>
      <c r="AH26" s="74"/>
    </row>
    <row r="27" spans="1:56" s="95" customFormat="1" x14ac:dyDescent="0.2">
      <c r="A27" s="82" t="s">
        <v>85</v>
      </c>
      <c r="B27" s="117">
        <v>760</v>
      </c>
      <c r="C27" s="117">
        <v>390</v>
      </c>
      <c r="D27" s="117">
        <v>370</v>
      </c>
      <c r="E27" s="117">
        <v>210</v>
      </c>
      <c r="F27" s="117">
        <v>270</v>
      </c>
      <c r="G27" s="117">
        <v>130</v>
      </c>
      <c r="H27" s="117">
        <v>100</v>
      </c>
      <c r="I27" s="117">
        <v>40</v>
      </c>
      <c r="J27" s="117">
        <v>0</v>
      </c>
      <c r="K27" s="117" t="s">
        <v>218</v>
      </c>
      <c r="L27" s="117" t="s">
        <v>218</v>
      </c>
      <c r="N27" s="74"/>
      <c r="O27" s="74"/>
      <c r="P27" s="74"/>
      <c r="Q27" s="74"/>
      <c r="R27" s="74"/>
      <c r="S27" s="74"/>
      <c r="T27" s="74"/>
      <c r="U27" s="74"/>
      <c r="V27" s="74"/>
      <c r="W27" s="74"/>
      <c r="X27" s="74"/>
      <c r="Y27" s="74"/>
      <c r="Z27" s="74"/>
      <c r="AA27" s="74"/>
      <c r="AB27" s="74"/>
      <c r="AC27" s="74"/>
      <c r="AD27" s="74"/>
      <c r="AE27" s="74"/>
      <c r="AF27" s="74"/>
      <c r="AG27" s="74"/>
      <c r="AH27" s="74"/>
    </row>
    <row r="28" spans="1:56" s="95" customFormat="1" x14ac:dyDescent="0.2">
      <c r="A28" s="82" t="s">
        <v>298</v>
      </c>
      <c r="B28" s="117">
        <v>1330</v>
      </c>
      <c r="C28" s="117">
        <v>1120</v>
      </c>
      <c r="D28" s="117">
        <v>210</v>
      </c>
      <c r="E28" s="117" t="s">
        <v>218</v>
      </c>
      <c r="F28" s="117">
        <v>330</v>
      </c>
      <c r="G28" s="117">
        <v>330</v>
      </c>
      <c r="H28" s="117">
        <v>350</v>
      </c>
      <c r="I28" s="117">
        <v>150</v>
      </c>
      <c r="J28" s="117" t="s">
        <v>218</v>
      </c>
      <c r="K28" s="117">
        <v>320</v>
      </c>
      <c r="L28" s="117">
        <v>1000</v>
      </c>
      <c r="N28" s="74"/>
      <c r="O28" s="74"/>
      <c r="P28" s="74"/>
      <c r="Q28" s="74"/>
      <c r="R28" s="74"/>
      <c r="S28" s="74"/>
      <c r="T28" s="74"/>
      <c r="U28" s="74"/>
      <c r="V28" s="74"/>
      <c r="W28" s="74"/>
      <c r="X28" s="74"/>
      <c r="Y28" s="74"/>
      <c r="Z28" s="74"/>
      <c r="AA28" s="74"/>
      <c r="AB28" s="74"/>
      <c r="AC28" s="74"/>
      <c r="AD28" s="74"/>
      <c r="AE28" s="74"/>
      <c r="AF28" s="74"/>
      <c r="AG28" s="74"/>
      <c r="AH28" s="74"/>
    </row>
    <row r="29" spans="1:56" s="95" customFormat="1" x14ac:dyDescent="0.2">
      <c r="A29" s="82" t="s">
        <v>299</v>
      </c>
      <c r="B29" s="117">
        <v>5170</v>
      </c>
      <c r="C29" s="117">
        <v>3880</v>
      </c>
      <c r="D29" s="117">
        <v>1300</v>
      </c>
      <c r="E29" s="117" t="s">
        <v>218</v>
      </c>
      <c r="F29" s="117">
        <v>1390</v>
      </c>
      <c r="G29" s="117">
        <v>1430</v>
      </c>
      <c r="H29" s="117">
        <v>1150</v>
      </c>
      <c r="I29" s="117">
        <v>490</v>
      </c>
      <c r="J29" s="117" t="s">
        <v>218</v>
      </c>
      <c r="K29" s="117">
        <v>1580</v>
      </c>
      <c r="L29" s="117">
        <v>3570</v>
      </c>
      <c r="N29" s="74"/>
      <c r="O29" s="74"/>
      <c r="P29" s="74"/>
      <c r="Q29" s="74"/>
      <c r="R29" s="74"/>
      <c r="S29" s="74"/>
      <c r="T29" s="74"/>
      <c r="U29" s="74"/>
      <c r="V29" s="74"/>
      <c r="W29" s="74"/>
      <c r="X29" s="74"/>
      <c r="Y29" s="74"/>
      <c r="Z29" s="74"/>
      <c r="AA29" s="74"/>
      <c r="AB29" s="74"/>
      <c r="AC29" s="74"/>
      <c r="AD29" s="74"/>
      <c r="AE29" s="74"/>
      <c r="AF29" s="74"/>
      <c r="AG29" s="74"/>
      <c r="AH29" s="74"/>
    </row>
    <row r="30" spans="1:56" x14ac:dyDescent="0.2">
      <c r="A30" s="82" t="s">
        <v>300</v>
      </c>
      <c r="B30" s="117">
        <v>1930</v>
      </c>
      <c r="C30" s="117">
        <v>1650</v>
      </c>
      <c r="D30" s="117">
        <v>290</v>
      </c>
      <c r="E30" s="117">
        <v>130</v>
      </c>
      <c r="F30" s="117">
        <v>390</v>
      </c>
      <c r="G30" s="117">
        <v>490</v>
      </c>
      <c r="H30" s="117">
        <v>550</v>
      </c>
      <c r="I30" s="117">
        <v>350</v>
      </c>
      <c r="J30" s="117">
        <v>30</v>
      </c>
      <c r="K30" s="117">
        <v>480</v>
      </c>
      <c r="L30" s="117">
        <v>1430</v>
      </c>
      <c r="N30" s="74"/>
      <c r="O30" s="74"/>
      <c r="P30" s="74"/>
      <c r="Q30" s="74"/>
      <c r="R30" s="74"/>
      <c r="S30" s="74"/>
      <c r="T30" s="74"/>
      <c r="U30" s="74"/>
      <c r="V30" s="74"/>
      <c r="W30" s="74"/>
      <c r="X30" s="74"/>
      <c r="Y30" s="74"/>
      <c r="Z30" s="74"/>
      <c r="AA30" s="74"/>
      <c r="AB30" s="74"/>
      <c r="AC30" s="74"/>
      <c r="AD30" s="74"/>
      <c r="AE30" s="74"/>
      <c r="AF30" s="74"/>
      <c r="AG30" s="74"/>
      <c r="AH30" s="74"/>
    </row>
    <row r="31" spans="1:56" x14ac:dyDescent="0.2">
      <c r="A31" s="82" t="s">
        <v>301</v>
      </c>
      <c r="B31" s="117">
        <v>840</v>
      </c>
      <c r="C31" s="117">
        <v>500</v>
      </c>
      <c r="D31" s="117">
        <v>340</v>
      </c>
      <c r="E31" s="117">
        <v>30</v>
      </c>
      <c r="F31" s="117">
        <v>110</v>
      </c>
      <c r="G31" s="117">
        <v>200</v>
      </c>
      <c r="H31" s="117">
        <v>300</v>
      </c>
      <c r="I31" s="117">
        <v>190</v>
      </c>
      <c r="J31" s="117">
        <v>0</v>
      </c>
      <c r="K31" s="117">
        <v>180</v>
      </c>
      <c r="L31" s="117">
        <v>660</v>
      </c>
      <c r="N31" s="74"/>
      <c r="O31" s="74"/>
      <c r="P31" s="74"/>
      <c r="Q31" s="74"/>
      <c r="R31" s="74"/>
      <c r="S31" s="74"/>
      <c r="T31" s="74"/>
      <c r="U31" s="74"/>
      <c r="V31" s="74"/>
      <c r="W31" s="74"/>
      <c r="X31" s="74"/>
      <c r="Y31" s="74"/>
      <c r="Z31" s="74"/>
      <c r="AA31" s="74"/>
      <c r="AB31" s="74"/>
      <c r="AC31" s="74"/>
      <c r="AD31" s="74"/>
      <c r="AE31" s="74"/>
      <c r="AF31" s="74"/>
      <c r="AG31" s="74"/>
      <c r="AH31" s="74"/>
    </row>
    <row r="32" spans="1:56" x14ac:dyDescent="0.2">
      <c r="A32" s="82" t="s">
        <v>302</v>
      </c>
      <c r="B32" s="117">
        <v>4240</v>
      </c>
      <c r="C32" s="117">
        <v>2650</v>
      </c>
      <c r="D32" s="117">
        <v>1590</v>
      </c>
      <c r="E32" s="117">
        <v>1080</v>
      </c>
      <c r="F32" s="117">
        <v>1600</v>
      </c>
      <c r="G32" s="117">
        <v>730</v>
      </c>
      <c r="H32" s="117">
        <v>570</v>
      </c>
      <c r="I32" s="117">
        <v>230</v>
      </c>
      <c r="J32" s="117">
        <v>40</v>
      </c>
      <c r="K32" s="117">
        <v>3630</v>
      </c>
      <c r="L32" s="117">
        <v>610</v>
      </c>
      <c r="N32" s="74"/>
      <c r="O32" s="74"/>
      <c r="P32" s="74"/>
      <c r="Q32" s="74"/>
      <c r="R32" s="74"/>
      <c r="S32" s="74"/>
      <c r="T32" s="74"/>
      <c r="U32" s="74"/>
      <c r="V32" s="74"/>
      <c r="W32" s="74"/>
      <c r="X32" s="74"/>
      <c r="Y32" s="74"/>
      <c r="Z32" s="74"/>
      <c r="AA32" s="74"/>
      <c r="AB32" s="74"/>
      <c r="AC32" s="74"/>
      <c r="AD32" s="74"/>
      <c r="AE32" s="74"/>
      <c r="AF32" s="74"/>
      <c r="AG32" s="74"/>
      <c r="AH32" s="74"/>
    </row>
    <row r="33" spans="1:34" x14ac:dyDescent="0.2">
      <c r="A33" s="82" t="s">
        <v>303</v>
      </c>
      <c r="B33" s="117">
        <v>1430</v>
      </c>
      <c r="C33" s="117">
        <v>890</v>
      </c>
      <c r="D33" s="117">
        <v>540</v>
      </c>
      <c r="E33" s="117">
        <v>80</v>
      </c>
      <c r="F33" s="117">
        <v>330</v>
      </c>
      <c r="G33" s="117">
        <v>400</v>
      </c>
      <c r="H33" s="117">
        <v>370</v>
      </c>
      <c r="I33" s="117">
        <v>240</v>
      </c>
      <c r="J33" s="117">
        <v>10</v>
      </c>
      <c r="K33" s="117">
        <v>340</v>
      </c>
      <c r="L33" s="117">
        <v>1080</v>
      </c>
      <c r="N33" s="75"/>
      <c r="O33" s="75"/>
      <c r="P33" s="75"/>
      <c r="Q33" s="75"/>
      <c r="R33" s="75"/>
      <c r="S33" s="75"/>
      <c r="T33" s="75"/>
      <c r="U33" s="75"/>
      <c r="V33" s="75"/>
      <c r="W33" s="75"/>
      <c r="X33" s="75"/>
      <c r="Y33" s="75"/>
      <c r="Z33" s="75"/>
      <c r="AA33" s="75"/>
      <c r="AB33" s="75"/>
      <c r="AC33" s="75"/>
      <c r="AD33" s="75"/>
      <c r="AE33" s="75"/>
      <c r="AF33" s="75"/>
      <c r="AG33" s="75"/>
      <c r="AH33" s="75"/>
    </row>
    <row r="34" spans="1:34" x14ac:dyDescent="0.2">
      <c r="A34" s="79"/>
      <c r="B34" s="118"/>
      <c r="C34" s="118"/>
      <c r="D34" s="118"/>
      <c r="E34" s="118"/>
      <c r="F34" s="118"/>
      <c r="G34" s="118"/>
      <c r="H34" s="118"/>
      <c r="I34" s="118"/>
      <c r="J34" s="118"/>
      <c r="K34" s="118"/>
      <c r="L34" s="118"/>
    </row>
    <row r="35" spans="1:34" x14ac:dyDescent="0.2">
      <c r="A35" s="58" t="s">
        <v>89</v>
      </c>
    </row>
    <row r="36" spans="1:34" x14ac:dyDescent="0.2">
      <c r="C36" s="119"/>
      <c r="E36" s="120"/>
      <c r="K36" s="120"/>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36"/>
  <sheetViews>
    <sheetView zoomScaleNormal="100" workbookViewId="0"/>
  </sheetViews>
  <sheetFormatPr defaultColWidth="9.140625" defaultRowHeight="11.25" x14ac:dyDescent="0.2"/>
  <cols>
    <col min="1" max="1" width="52.85546875" style="58" customWidth="1"/>
    <col min="2" max="12" width="13.42578125" style="58" customWidth="1"/>
    <col min="13" max="16384" width="9.140625" style="58"/>
  </cols>
  <sheetData>
    <row r="1" spans="1:12" s="95" customFormat="1" x14ac:dyDescent="0.2">
      <c r="A1" s="76" t="s">
        <v>105</v>
      </c>
      <c r="B1" s="77"/>
      <c r="C1" s="77"/>
      <c r="D1" s="77"/>
      <c r="E1" s="77"/>
      <c r="F1" s="77"/>
      <c r="G1" s="77"/>
      <c r="H1" s="77"/>
      <c r="I1" s="77"/>
      <c r="J1" s="77"/>
      <c r="K1" s="77"/>
      <c r="L1" s="77"/>
    </row>
    <row r="2" spans="1:12" s="95" customFormat="1" x14ac:dyDescent="0.2">
      <c r="A2" s="78" t="s">
        <v>182</v>
      </c>
      <c r="B2" s="79"/>
      <c r="C2" s="79"/>
      <c r="D2" s="79"/>
      <c r="E2" s="79"/>
      <c r="F2" s="79"/>
      <c r="G2" s="79"/>
      <c r="H2" s="79"/>
      <c r="I2" s="79"/>
      <c r="J2" s="79"/>
      <c r="K2" s="79"/>
      <c r="L2" s="79"/>
    </row>
    <row r="3" spans="1:12" s="95" customFormat="1" ht="11.25" customHeight="1" x14ac:dyDescent="0.2">
      <c r="A3" s="108"/>
      <c r="B3" s="109"/>
      <c r="C3" s="109"/>
      <c r="D3" s="109"/>
      <c r="E3" s="109"/>
      <c r="F3" s="110"/>
      <c r="G3" s="110"/>
      <c r="H3" s="110"/>
      <c r="I3" s="110"/>
      <c r="J3" s="109"/>
      <c r="K3" s="109"/>
      <c r="L3" s="109"/>
    </row>
    <row r="4" spans="1:12" s="95" customFormat="1" ht="11.25" customHeight="1" x14ac:dyDescent="0.2">
      <c r="A4" s="111"/>
      <c r="B4" s="112" t="s">
        <v>1</v>
      </c>
      <c r="C4" s="85"/>
      <c r="D4" s="85"/>
      <c r="E4" s="85"/>
      <c r="F4" s="85"/>
      <c r="G4" s="85"/>
      <c r="H4" s="85"/>
      <c r="I4" s="85"/>
      <c r="J4" s="85"/>
      <c r="K4" s="85"/>
      <c r="L4" s="85"/>
    </row>
    <row r="5" spans="1:12" s="95" customFormat="1" ht="14.45" customHeight="1" x14ac:dyDescent="0.2">
      <c r="A5" s="108"/>
      <c r="B5" s="108"/>
      <c r="C5" s="145" t="s">
        <v>270</v>
      </c>
      <c r="D5" s="145" t="s">
        <v>271</v>
      </c>
      <c r="E5" s="145" t="s">
        <v>272</v>
      </c>
      <c r="F5" s="145" t="s">
        <v>273</v>
      </c>
      <c r="G5" s="145" t="s">
        <v>274</v>
      </c>
      <c r="H5" s="145" t="s">
        <v>275</v>
      </c>
      <c r="I5" s="145" t="s">
        <v>276</v>
      </c>
      <c r="J5" s="145" t="s">
        <v>277</v>
      </c>
      <c r="K5" s="145" t="s">
        <v>278</v>
      </c>
      <c r="L5" s="145" t="s">
        <v>279</v>
      </c>
    </row>
    <row r="6" spans="1:12" s="95" customFormat="1" x14ac:dyDescent="0.2">
      <c r="A6" s="79"/>
      <c r="B6" s="104"/>
      <c r="C6" s="146"/>
      <c r="D6" s="146"/>
      <c r="E6" s="146"/>
      <c r="F6" s="146"/>
      <c r="G6" s="146"/>
      <c r="H6" s="146"/>
      <c r="I6" s="146"/>
      <c r="J6" s="146"/>
      <c r="K6" s="146"/>
      <c r="L6" s="146"/>
    </row>
    <row r="7" spans="1:12" s="95" customFormat="1" x14ac:dyDescent="0.2">
      <c r="A7" s="77"/>
      <c r="B7" s="113"/>
      <c r="C7" s="77"/>
      <c r="D7" s="113"/>
      <c r="E7" s="77"/>
      <c r="F7" s="77"/>
      <c r="G7" s="77"/>
      <c r="H7" s="77"/>
      <c r="I7" s="77"/>
      <c r="J7" s="113"/>
      <c r="K7" s="113"/>
      <c r="L7" s="77"/>
    </row>
    <row r="8" spans="1:12" s="95" customFormat="1" x14ac:dyDescent="0.2">
      <c r="A8" s="77"/>
      <c r="B8" s="113" t="s">
        <v>269</v>
      </c>
      <c r="C8" s="77"/>
      <c r="D8" s="77"/>
      <c r="E8" s="77"/>
      <c r="F8" s="77"/>
      <c r="G8" s="77"/>
      <c r="H8" s="77"/>
      <c r="I8" s="77"/>
      <c r="J8" s="77"/>
      <c r="K8" s="77"/>
      <c r="L8" s="77"/>
    </row>
    <row r="9" spans="1:12" s="95" customFormat="1" x14ac:dyDescent="0.2">
      <c r="A9" s="77"/>
      <c r="B9" s="77"/>
      <c r="C9" s="77"/>
      <c r="D9" s="114"/>
      <c r="E9" s="114"/>
      <c r="F9" s="77"/>
      <c r="G9" s="77"/>
      <c r="H9" s="77"/>
      <c r="I9" s="77"/>
      <c r="J9" s="77"/>
      <c r="K9" s="77"/>
      <c r="L9" s="77"/>
    </row>
    <row r="10" spans="1:12" s="95" customFormat="1" x14ac:dyDescent="0.2">
      <c r="A10" s="1" t="s">
        <v>1</v>
      </c>
      <c r="B10" s="117">
        <v>62240</v>
      </c>
      <c r="C10" s="117">
        <v>40780</v>
      </c>
      <c r="D10" s="117">
        <v>21460</v>
      </c>
      <c r="E10" s="117">
        <v>4810</v>
      </c>
      <c r="F10" s="117">
        <v>13560</v>
      </c>
      <c r="G10" s="117">
        <v>15880</v>
      </c>
      <c r="H10" s="117">
        <v>18330</v>
      </c>
      <c r="I10" s="117">
        <v>9370</v>
      </c>
      <c r="J10" s="117">
        <v>290</v>
      </c>
      <c r="K10" s="117">
        <v>13440</v>
      </c>
      <c r="L10" s="117">
        <v>48680</v>
      </c>
    </row>
    <row r="11" spans="1:12" s="95" customFormat="1" x14ac:dyDescent="0.2">
      <c r="A11" s="1"/>
      <c r="B11" s="117"/>
      <c r="C11" s="117"/>
      <c r="D11" s="117"/>
      <c r="E11" s="117"/>
      <c r="F11" s="117"/>
      <c r="G11" s="117"/>
      <c r="H11" s="117"/>
      <c r="I11" s="117"/>
      <c r="J11" s="117"/>
      <c r="K11" s="117"/>
      <c r="L11" s="117"/>
    </row>
    <row r="12" spans="1:12" s="95" customFormat="1" x14ac:dyDescent="0.2">
      <c r="A12" s="1" t="s">
        <v>288</v>
      </c>
      <c r="B12" s="124">
        <v>56170</v>
      </c>
      <c r="C12" s="124">
        <v>36640</v>
      </c>
      <c r="D12" s="124">
        <v>19520</v>
      </c>
      <c r="E12" s="124">
        <v>4360</v>
      </c>
      <c r="F12" s="124">
        <v>11980</v>
      </c>
      <c r="G12" s="124">
        <v>14150</v>
      </c>
      <c r="H12" s="124">
        <v>16750</v>
      </c>
      <c r="I12" s="124">
        <v>8660</v>
      </c>
      <c r="J12" s="124">
        <v>260</v>
      </c>
      <c r="K12" s="124">
        <v>12150</v>
      </c>
      <c r="L12" s="124">
        <v>43920</v>
      </c>
    </row>
    <row r="13" spans="1:12" s="95" customFormat="1" x14ac:dyDescent="0.2">
      <c r="A13" s="1"/>
      <c r="B13" s="117"/>
      <c r="C13" s="117"/>
      <c r="D13" s="117"/>
      <c r="E13" s="117"/>
      <c r="F13" s="117"/>
      <c r="G13" s="117"/>
      <c r="H13" s="117"/>
      <c r="I13" s="117"/>
      <c r="J13" s="117"/>
      <c r="K13" s="117"/>
      <c r="L13" s="117"/>
    </row>
    <row r="14" spans="1:12" s="95" customFormat="1" x14ac:dyDescent="0.2">
      <c r="A14" s="1" t="s">
        <v>289</v>
      </c>
      <c r="B14" s="117">
        <v>28160</v>
      </c>
      <c r="C14" s="117">
        <v>17970</v>
      </c>
      <c r="D14" s="117">
        <v>10180</v>
      </c>
      <c r="E14" s="117">
        <v>1550</v>
      </c>
      <c r="F14" s="117">
        <v>5320</v>
      </c>
      <c r="G14" s="117">
        <v>6920</v>
      </c>
      <c r="H14" s="117">
        <v>9170</v>
      </c>
      <c r="I14" s="117">
        <v>5110</v>
      </c>
      <c r="J14" s="117">
        <v>90</v>
      </c>
      <c r="K14" s="117">
        <v>4790</v>
      </c>
      <c r="L14" s="117">
        <v>23350</v>
      </c>
    </row>
    <row r="15" spans="1:12" s="95" customFormat="1" x14ac:dyDescent="0.2">
      <c r="A15" s="1" t="s">
        <v>290</v>
      </c>
      <c r="B15" s="117">
        <v>14600</v>
      </c>
      <c r="C15" s="117">
        <v>10290</v>
      </c>
      <c r="D15" s="117">
        <v>4310</v>
      </c>
      <c r="E15" s="117">
        <v>1300</v>
      </c>
      <c r="F15" s="117">
        <v>3870</v>
      </c>
      <c r="G15" s="117">
        <v>3820</v>
      </c>
      <c r="H15" s="117">
        <v>3740</v>
      </c>
      <c r="I15" s="117">
        <v>1790</v>
      </c>
      <c r="J15" s="117">
        <v>80</v>
      </c>
      <c r="K15" s="117">
        <v>4000</v>
      </c>
      <c r="L15" s="117">
        <v>10540</v>
      </c>
    </row>
    <row r="16" spans="1:12" s="95" customFormat="1" x14ac:dyDescent="0.2">
      <c r="A16" s="1" t="s">
        <v>291</v>
      </c>
      <c r="B16" s="117">
        <v>7440</v>
      </c>
      <c r="C16" s="117">
        <v>4040</v>
      </c>
      <c r="D16" s="117">
        <v>3400</v>
      </c>
      <c r="E16" s="117">
        <v>1320</v>
      </c>
      <c r="F16" s="117">
        <v>1790</v>
      </c>
      <c r="G16" s="117">
        <v>1550</v>
      </c>
      <c r="H16" s="117">
        <v>1640</v>
      </c>
      <c r="I16" s="117">
        <v>1050</v>
      </c>
      <c r="J16" s="117">
        <v>80</v>
      </c>
      <c r="K16" s="117">
        <v>2820</v>
      </c>
      <c r="L16" s="117">
        <v>4600</v>
      </c>
    </row>
    <row r="17" spans="1:56" s="95" customFormat="1" x14ac:dyDescent="0.2">
      <c r="A17" s="2" t="s">
        <v>310</v>
      </c>
      <c r="B17" s="117">
        <v>5970</v>
      </c>
      <c r="C17" s="117">
        <v>4340</v>
      </c>
      <c r="D17" s="117">
        <v>1630</v>
      </c>
      <c r="E17" s="117">
        <v>190</v>
      </c>
      <c r="F17" s="117">
        <v>1000</v>
      </c>
      <c r="G17" s="117">
        <v>1860</v>
      </c>
      <c r="H17" s="117">
        <v>2200</v>
      </c>
      <c r="I17" s="117">
        <v>710</v>
      </c>
      <c r="J17" s="117">
        <v>10</v>
      </c>
      <c r="K17" s="117">
        <v>540</v>
      </c>
      <c r="L17" s="117">
        <v>5430</v>
      </c>
    </row>
    <row r="18" spans="1:56" s="95" customFormat="1" x14ac:dyDescent="0.2">
      <c r="A18" s="2"/>
      <c r="B18" s="117"/>
      <c r="C18" s="117"/>
      <c r="D18" s="117"/>
      <c r="E18" s="117"/>
      <c r="F18" s="117"/>
      <c r="G18" s="117"/>
      <c r="H18" s="117"/>
      <c r="I18" s="117"/>
      <c r="J18" s="117"/>
      <c r="K18" s="117"/>
      <c r="L18" s="117"/>
    </row>
    <row r="19" spans="1:56" s="95" customFormat="1" x14ac:dyDescent="0.2">
      <c r="A19" s="82" t="s">
        <v>304</v>
      </c>
      <c r="B19" s="117">
        <v>22210</v>
      </c>
      <c r="C19" s="117">
        <v>13500</v>
      </c>
      <c r="D19" s="117">
        <v>8710</v>
      </c>
      <c r="E19" s="117">
        <v>780</v>
      </c>
      <c r="F19" s="117">
        <v>3870</v>
      </c>
      <c r="G19" s="117">
        <v>5640</v>
      </c>
      <c r="H19" s="117">
        <v>7640</v>
      </c>
      <c r="I19" s="117">
        <v>4230</v>
      </c>
      <c r="J19" s="117">
        <v>50</v>
      </c>
      <c r="K19" s="117">
        <v>1930</v>
      </c>
      <c r="L19" s="117">
        <v>20280</v>
      </c>
      <c r="N19" s="74"/>
      <c r="O19" s="74"/>
      <c r="P19" s="74"/>
      <c r="Q19" s="74"/>
      <c r="R19" s="74"/>
      <c r="S19" s="74"/>
      <c r="T19" s="74"/>
      <c r="U19" s="74"/>
      <c r="V19" s="74"/>
      <c r="W19" s="74"/>
      <c r="X19" s="74"/>
      <c r="Y19" s="74"/>
      <c r="Z19" s="74"/>
      <c r="AA19" s="74"/>
      <c r="AB19" s="74"/>
      <c r="AC19" s="74"/>
      <c r="AD19" s="74"/>
      <c r="AE19" s="74"/>
      <c r="AF19" s="74"/>
      <c r="AG19" s="74"/>
      <c r="AH19" s="74"/>
    </row>
    <row r="20" spans="1:56" s="1" customFormat="1" x14ac:dyDescent="0.2">
      <c r="A20" s="82" t="s">
        <v>214</v>
      </c>
      <c r="B20" s="117">
        <v>2580</v>
      </c>
      <c r="C20" s="117">
        <v>1910</v>
      </c>
      <c r="D20" s="117">
        <v>670</v>
      </c>
      <c r="E20" s="117">
        <v>80</v>
      </c>
      <c r="F20" s="117">
        <v>390</v>
      </c>
      <c r="G20" s="117">
        <v>740</v>
      </c>
      <c r="H20" s="117">
        <v>790</v>
      </c>
      <c r="I20" s="117">
        <v>570</v>
      </c>
      <c r="J20" s="117">
        <v>10</v>
      </c>
      <c r="K20" s="117">
        <v>180</v>
      </c>
      <c r="L20" s="117">
        <v>2400</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74"/>
      <c r="AX20" s="74"/>
      <c r="AY20" s="74"/>
      <c r="AZ20" s="74"/>
      <c r="BA20" s="74"/>
      <c r="BB20" s="74"/>
      <c r="BC20" s="74"/>
      <c r="BD20" s="74"/>
    </row>
    <row r="21" spans="1:56" s="95" customFormat="1" x14ac:dyDescent="0.2">
      <c r="A21" s="82" t="s">
        <v>292</v>
      </c>
      <c r="B21" s="117">
        <v>5510</v>
      </c>
      <c r="C21" s="117">
        <v>4030</v>
      </c>
      <c r="D21" s="117">
        <v>1480</v>
      </c>
      <c r="E21" s="117">
        <v>80</v>
      </c>
      <c r="F21" s="117">
        <v>860</v>
      </c>
      <c r="G21" s="117">
        <v>1790</v>
      </c>
      <c r="H21" s="117">
        <v>2120</v>
      </c>
      <c r="I21" s="117">
        <v>650</v>
      </c>
      <c r="J21" s="117">
        <v>10</v>
      </c>
      <c r="K21" s="117">
        <v>190</v>
      </c>
      <c r="L21" s="117">
        <v>5320</v>
      </c>
      <c r="N21" s="74"/>
      <c r="O21" s="74"/>
      <c r="P21" s="74"/>
      <c r="Q21" s="74"/>
      <c r="R21" s="74"/>
      <c r="S21" s="74"/>
      <c r="T21" s="74"/>
      <c r="U21" s="74"/>
      <c r="V21" s="74"/>
      <c r="W21" s="74"/>
      <c r="X21" s="74"/>
      <c r="Y21" s="74"/>
      <c r="Z21" s="74"/>
      <c r="AA21" s="74"/>
      <c r="AB21" s="74"/>
      <c r="AC21" s="74"/>
      <c r="AD21" s="74"/>
      <c r="AE21" s="74"/>
      <c r="AF21" s="74"/>
      <c r="AG21" s="74"/>
      <c r="AH21" s="74"/>
    </row>
    <row r="22" spans="1:56" s="95" customFormat="1" x14ac:dyDescent="0.2">
      <c r="A22" s="82" t="s">
        <v>293</v>
      </c>
      <c r="B22" s="117">
        <v>1740</v>
      </c>
      <c r="C22" s="117">
        <v>1310</v>
      </c>
      <c r="D22" s="117">
        <v>430</v>
      </c>
      <c r="E22" s="117" t="s">
        <v>218</v>
      </c>
      <c r="F22" s="117">
        <v>230</v>
      </c>
      <c r="G22" s="117">
        <v>430</v>
      </c>
      <c r="H22" s="117">
        <v>750</v>
      </c>
      <c r="I22" s="117">
        <v>300</v>
      </c>
      <c r="J22" s="117" t="s">
        <v>218</v>
      </c>
      <c r="K22" s="117">
        <v>360</v>
      </c>
      <c r="L22" s="117">
        <v>1390</v>
      </c>
      <c r="N22" s="74"/>
      <c r="O22" s="74"/>
      <c r="P22" s="74"/>
      <c r="Q22" s="74"/>
      <c r="R22" s="74"/>
      <c r="S22" s="74"/>
      <c r="T22" s="74"/>
      <c r="U22" s="74"/>
      <c r="V22" s="74"/>
      <c r="W22" s="74"/>
      <c r="X22" s="74"/>
      <c r="Y22" s="74"/>
      <c r="Z22" s="74"/>
      <c r="AA22" s="74"/>
      <c r="AB22" s="74"/>
      <c r="AC22" s="74"/>
      <c r="AD22" s="74"/>
      <c r="AE22" s="74"/>
      <c r="AF22" s="74"/>
      <c r="AG22" s="74"/>
      <c r="AH22" s="74"/>
    </row>
    <row r="23" spans="1:56" s="95" customFormat="1" x14ac:dyDescent="0.2">
      <c r="A23" s="82" t="s">
        <v>294</v>
      </c>
      <c r="B23" s="117">
        <v>3010</v>
      </c>
      <c r="C23" s="117">
        <v>2170</v>
      </c>
      <c r="D23" s="117">
        <v>840</v>
      </c>
      <c r="E23" s="117">
        <v>200</v>
      </c>
      <c r="F23" s="117">
        <v>810</v>
      </c>
      <c r="G23" s="117">
        <v>740</v>
      </c>
      <c r="H23" s="117">
        <v>800</v>
      </c>
      <c r="I23" s="117">
        <v>450</v>
      </c>
      <c r="J23" s="117">
        <v>10</v>
      </c>
      <c r="K23" s="117">
        <v>530</v>
      </c>
      <c r="L23" s="117">
        <v>2480</v>
      </c>
      <c r="N23" s="74"/>
      <c r="O23" s="74"/>
      <c r="P23" s="74"/>
      <c r="Q23" s="74"/>
      <c r="R23" s="74"/>
      <c r="S23" s="74"/>
      <c r="T23" s="74"/>
      <c r="U23" s="74"/>
      <c r="V23" s="74"/>
      <c r="W23" s="74"/>
      <c r="X23" s="74"/>
      <c r="Y23" s="74"/>
      <c r="Z23" s="74"/>
      <c r="AA23" s="74"/>
      <c r="AB23" s="74"/>
      <c r="AC23" s="74"/>
      <c r="AD23" s="74"/>
      <c r="AE23" s="74"/>
      <c r="AF23" s="74"/>
      <c r="AG23" s="74"/>
      <c r="AH23" s="74"/>
    </row>
    <row r="24" spans="1:56" s="95" customFormat="1" x14ac:dyDescent="0.2">
      <c r="A24" s="82" t="s">
        <v>295</v>
      </c>
      <c r="B24" s="117">
        <v>3410</v>
      </c>
      <c r="C24" s="117">
        <v>1520</v>
      </c>
      <c r="D24" s="117">
        <v>1890</v>
      </c>
      <c r="E24" s="117">
        <v>590</v>
      </c>
      <c r="F24" s="117">
        <v>810</v>
      </c>
      <c r="G24" s="117">
        <v>810</v>
      </c>
      <c r="H24" s="117">
        <v>790</v>
      </c>
      <c r="I24" s="117">
        <v>390</v>
      </c>
      <c r="J24" s="117">
        <v>20</v>
      </c>
      <c r="K24" s="117">
        <v>1030</v>
      </c>
      <c r="L24" s="117">
        <v>2380</v>
      </c>
      <c r="N24" s="74"/>
      <c r="O24" s="74"/>
      <c r="P24" s="74"/>
      <c r="Q24" s="74"/>
      <c r="R24" s="74"/>
      <c r="S24" s="74"/>
      <c r="T24" s="74"/>
      <c r="U24" s="74"/>
      <c r="V24" s="74"/>
      <c r="W24" s="74"/>
      <c r="X24" s="74"/>
      <c r="Y24" s="74"/>
      <c r="Z24" s="74"/>
      <c r="AA24" s="74"/>
      <c r="AB24" s="74"/>
      <c r="AC24" s="74"/>
      <c r="AD24" s="74"/>
      <c r="AE24" s="74"/>
      <c r="AF24" s="74"/>
      <c r="AG24" s="74"/>
      <c r="AH24" s="74"/>
    </row>
    <row r="25" spans="1:56" s="95" customFormat="1" x14ac:dyDescent="0.2">
      <c r="A25" s="82" t="s">
        <v>296</v>
      </c>
      <c r="B25" s="117">
        <v>1050</v>
      </c>
      <c r="C25" s="117">
        <v>830</v>
      </c>
      <c r="D25" s="117">
        <v>220</v>
      </c>
      <c r="E25" s="117">
        <v>30</v>
      </c>
      <c r="F25" s="117">
        <v>140</v>
      </c>
      <c r="G25" s="117">
        <v>190</v>
      </c>
      <c r="H25" s="117">
        <v>310</v>
      </c>
      <c r="I25" s="117">
        <v>340</v>
      </c>
      <c r="J25" s="117">
        <v>50</v>
      </c>
      <c r="K25" s="117">
        <v>280</v>
      </c>
      <c r="L25" s="117">
        <v>760</v>
      </c>
      <c r="N25" s="74"/>
      <c r="O25" s="74"/>
      <c r="P25" s="74"/>
      <c r="Q25" s="74"/>
      <c r="R25" s="74"/>
      <c r="S25" s="74"/>
      <c r="T25" s="74"/>
      <c r="U25" s="74"/>
      <c r="V25" s="74"/>
      <c r="W25" s="74"/>
      <c r="X25" s="74"/>
      <c r="Y25" s="74"/>
      <c r="Z25" s="74"/>
      <c r="AA25" s="74"/>
      <c r="AB25" s="74"/>
      <c r="AC25" s="74"/>
      <c r="AD25" s="74"/>
      <c r="AE25" s="74"/>
      <c r="AF25" s="74"/>
      <c r="AG25" s="74"/>
      <c r="AH25" s="74"/>
    </row>
    <row r="26" spans="1:56" s="95" customFormat="1" x14ac:dyDescent="0.2">
      <c r="A26" s="82" t="s">
        <v>297</v>
      </c>
      <c r="B26" s="117">
        <v>930</v>
      </c>
      <c r="C26" s="117">
        <v>450</v>
      </c>
      <c r="D26" s="117">
        <v>480</v>
      </c>
      <c r="E26" s="117" t="s">
        <v>218</v>
      </c>
      <c r="F26" s="117">
        <v>250</v>
      </c>
      <c r="G26" s="117">
        <v>110</v>
      </c>
      <c r="H26" s="117">
        <v>110</v>
      </c>
      <c r="I26" s="117">
        <v>60</v>
      </c>
      <c r="J26" s="117" t="s">
        <v>218</v>
      </c>
      <c r="K26" s="117">
        <v>500</v>
      </c>
      <c r="L26" s="117">
        <v>430</v>
      </c>
      <c r="N26" s="74"/>
      <c r="O26" s="74"/>
      <c r="P26" s="74"/>
      <c r="Q26" s="74"/>
      <c r="R26" s="74"/>
      <c r="S26" s="74"/>
      <c r="T26" s="74"/>
      <c r="U26" s="74"/>
      <c r="V26" s="74"/>
      <c r="W26" s="74"/>
      <c r="X26" s="74"/>
      <c r="Y26" s="74"/>
      <c r="Z26" s="74"/>
      <c r="AA26" s="74"/>
      <c r="AB26" s="74"/>
      <c r="AC26" s="74"/>
      <c r="AD26" s="74"/>
      <c r="AE26" s="74"/>
      <c r="AF26" s="74"/>
      <c r="AG26" s="74"/>
      <c r="AH26" s="74"/>
    </row>
    <row r="27" spans="1:56" s="95" customFormat="1" x14ac:dyDescent="0.2">
      <c r="A27" s="82" t="s">
        <v>85</v>
      </c>
      <c r="B27" s="117">
        <v>690</v>
      </c>
      <c r="C27" s="117">
        <v>360</v>
      </c>
      <c r="D27" s="117">
        <v>340</v>
      </c>
      <c r="E27" s="117">
        <v>190</v>
      </c>
      <c r="F27" s="117">
        <v>250</v>
      </c>
      <c r="G27" s="117">
        <v>110</v>
      </c>
      <c r="H27" s="117">
        <v>100</v>
      </c>
      <c r="I27" s="117">
        <v>40</v>
      </c>
      <c r="J27" s="117">
        <v>0</v>
      </c>
      <c r="K27" s="117">
        <v>430</v>
      </c>
      <c r="L27" s="117">
        <v>260</v>
      </c>
      <c r="N27" s="74"/>
      <c r="O27" s="74"/>
      <c r="P27" s="74"/>
      <c r="Q27" s="74"/>
      <c r="R27" s="74"/>
      <c r="S27" s="74"/>
      <c r="T27" s="74"/>
      <c r="U27" s="74"/>
      <c r="V27" s="74"/>
      <c r="W27" s="74"/>
      <c r="X27" s="74"/>
      <c r="Y27" s="74"/>
      <c r="Z27" s="74"/>
      <c r="AA27" s="74"/>
      <c r="AB27" s="74"/>
      <c r="AC27" s="74"/>
      <c r="AD27" s="74"/>
      <c r="AE27" s="74"/>
      <c r="AF27" s="74"/>
      <c r="AG27" s="74"/>
      <c r="AH27" s="74"/>
    </row>
    <row r="28" spans="1:56" s="95" customFormat="1" x14ac:dyDescent="0.2">
      <c r="A28" s="82" t="s">
        <v>298</v>
      </c>
      <c r="B28" s="117">
        <v>1390</v>
      </c>
      <c r="C28" s="117">
        <v>1140</v>
      </c>
      <c r="D28" s="117">
        <v>240</v>
      </c>
      <c r="E28" s="117">
        <v>190</v>
      </c>
      <c r="F28" s="117">
        <v>360</v>
      </c>
      <c r="G28" s="117">
        <v>330</v>
      </c>
      <c r="H28" s="117">
        <v>360</v>
      </c>
      <c r="I28" s="117">
        <v>150</v>
      </c>
      <c r="J28" s="117">
        <v>0</v>
      </c>
      <c r="K28" s="117">
        <v>400</v>
      </c>
      <c r="L28" s="117">
        <v>990</v>
      </c>
      <c r="N28" s="74"/>
      <c r="O28" s="74"/>
      <c r="P28" s="74"/>
      <c r="Q28" s="74"/>
      <c r="R28" s="74"/>
      <c r="S28" s="74"/>
      <c r="T28" s="74"/>
      <c r="U28" s="74"/>
      <c r="V28" s="74"/>
      <c r="W28" s="74"/>
      <c r="X28" s="74"/>
      <c r="Y28" s="74"/>
      <c r="Z28" s="74"/>
      <c r="AA28" s="74"/>
      <c r="AB28" s="74"/>
      <c r="AC28" s="74"/>
      <c r="AD28" s="74"/>
      <c r="AE28" s="74"/>
      <c r="AF28" s="74"/>
      <c r="AG28" s="74"/>
      <c r="AH28" s="74"/>
    </row>
    <row r="29" spans="1:56" s="95" customFormat="1" x14ac:dyDescent="0.2">
      <c r="A29" s="82" t="s">
        <v>299</v>
      </c>
      <c r="B29" s="117">
        <v>4720</v>
      </c>
      <c r="C29" s="117">
        <v>3490</v>
      </c>
      <c r="D29" s="117">
        <v>1230</v>
      </c>
      <c r="E29" s="117">
        <v>420</v>
      </c>
      <c r="F29" s="117">
        <v>1340</v>
      </c>
      <c r="G29" s="117">
        <v>1360</v>
      </c>
      <c r="H29" s="117">
        <v>1120</v>
      </c>
      <c r="I29" s="117">
        <v>470</v>
      </c>
      <c r="J29" s="117">
        <v>20</v>
      </c>
      <c r="K29" s="117">
        <v>1260</v>
      </c>
      <c r="L29" s="117">
        <v>3430</v>
      </c>
      <c r="N29" s="74"/>
      <c r="O29" s="74"/>
      <c r="P29" s="74"/>
      <c r="Q29" s="74"/>
      <c r="R29" s="74"/>
      <c r="S29" s="74"/>
      <c r="T29" s="74"/>
      <c r="U29" s="74"/>
      <c r="V29" s="74"/>
      <c r="W29" s="74"/>
      <c r="X29" s="74"/>
      <c r="Y29" s="74"/>
      <c r="Z29" s="74"/>
      <c r="AA29" s="74"/>
      <c r="AB29" s="74"/>
      <c r="AC29" s="74"/>
      <c r="AD29" s="74"/>
      <c r="AE29" s="74"/>
      <c r="AF29" s="74"/>
      <c r="AG29" s="74"/>
      <c r="AH29" s="74"/>
    </row>
    <row r="30" spans="1:56" x14ac:dyDescent="0.2">
      <c r="A30" s="82" t="s">
        <v>300</v>
      </c>
      <c r="B30" s="117">
        <v>1860</v>
      </c>
      <c r="C30" s="117">
        <v>1580</v>
      </c>
      <c r="D30" s="117">
        <v>280</v>
      </c>
      <c r="E30" s="117">
        <v>130</v>
      </c>
      <c r="F30" s="117">
        <v>400</v>
      </c>
      <c r="G30" s="117">
        <v>470</v>
      </c>
      <c r="H30" s="117">
        <v>520</v>
      </c>
      <c r="I30" s="117">
        <v>310</v>
      </c>
      <c r="J30" s="117">
        <v>20</v>
      </c>
      <c r="K30" s="117">
        <v>500</v>
      </c>
      <c r="L30" s="117">
        <v>1340</v>
      </c>
      <c r="N30" s="74"/>
      <c r="O30" s="74"/>
      <c r="P30" s="74"/>
      <c r="Q30" s="74"/>
      <c r="R30" s="74"/>
      <c r="S30" s="74"/>
      <c r="T30" s="74"/>
      <c r="U30" s="74"/>
      <c r="V30" s="74"/>
      <c r="W30" s="74"/>
      <c r="X30" s="74"/>
      <c r="Y30" s="74"/>
      <c r="Z30" s="74"/>
      <c r="AA30" s="74"/>
      <c r="AB30" s="74"/>
      <c r="AC30" s="74"/>
      <c r="AD30" s="74"/>
      <c r="AE30" s="74"/>
      <c r="AF30" s="74"/>
      <c r="AG30" s="74"/>
      <c r="AH30" s="74"/>
    </row>
    <row r="31" spans="1:56" x14ac:dyDescent="0.2">
      <c r="A31" s="82" t="s">
        <v>301</v>
      </c>
      <c r="B31" s="117">
        <v>910</v>
      </c>
      <c r="C31" s="117">
        <v>530</v>
      </c>
      <c r="D31" s="117">
        <v>380</v>
      </c>
      <c r="E31" s="117">
        <v>30</v>
      </c>
      <c r="F31" s="117">
        <v>130</v>
      </c>
      <c r="G31" s="117">
        <v>220</v>
      </c>
      <c r="H31" s="117">
        <v>320</v>
      </c>
      <c r="I31" s="117">
        <v>210</v>
      </c>
      <c r="J31" s="117">
        <v>10</v>
      </c>
      <c r="K31" s="117">
        <v>170</v>
      </c>
      <c r="L31" s="117">
        <v>740</v>
      </c>
      <c r="N31" s="74"/>
      <c r="O31" s="74"/>
      <c r="P31" s="74"/>
      <c r="Q31" s="74"/>
      <c r="R31" s="74"/>
      <c r="S31" s="74"/>
      <c r="T31" s="74"/>
      <c r="U31" s="74"/>
      <c r="V31" s="74"/>
      <c r="W31" s="74"/>
      <c r="X31" s="74"/>
      <c r="Y31" s="74"/>
      <c r="Z31" s="74"/>
      <c r="AA31" s="74"/>
      <c r="AB31" s="74"/>
      <c r="AC31" s="74"/>
      <c r="AD31" s="74"/>
      <c r="AE31" s="74"/>
      <c r="AF31" s="74"/>
      <c r="AG31" s="74"/>
      <c r="AH31" s="74"/>
    </row>
    <row r="32" spans="1:56" x14ac:dyDescent="0.2">
      <c r="A32" s="82" t="s">
        <v>302</v>
      </c>
      <c r="B32" s="117">
        <v>4780</v>
      </c>
      <c r="C32" s="117">
        <v>2960</v>
      </c>
      <c r="D32" s="117">
        <v>1820</v>
      </c>
      <c r="E32" s="117">
        <v>1130</v>
      </c>
      <c r="F32" s="117">
        <v>1810</v>
      </c>
      <c r="G32" s="117">
        <v>840</v>
      </c>
      <c r="H32" s="117">
        <v>680</v>
      </c>
      <c r="I32" s="117">
        <v>270</v>
      </c>
      <c r="J32" s="117">
        <v>50</v>
      </c>
      <c r="K32" s="117">
        <v>4070</v>
      </c>
      <c r="L32" s="117">
        <v>710</v>
      </c>
      <c r="N32" s="74"/>
      <c r="O32" s="74"/>
      <c r="P32" s="74"/>
      <c r="Q32" s="74"/>
      <c r="R32" s="74"/>
      <c r="S32" s="74"/>
      <c r="T32" s="74"/>
      <c r="U32" s="74"/>
      <c r="V32" s="74"/>
      <c r="W32" s="74"/>
      <c r="X32" s="74"/>
      <c r="Y32" s="74"/>
      <c r="Z32" s="74"/>
      <c r="AA32" s="74"/>
      <c r="AB32" s="74"/>
      <c r="AC32" s="74"/>
      <c r="AD32" s="74"/>
      <c r="AE32" s="74"/>
      <c r="AF32" s="74"/>
      <c r="AG32" s="74"/>
      <c r="AH32" s="74"/>
    </row>
    <row r="33" spans="1:34" x14ac:dyDescent="0.2">
      <c r="A33" s="82" t="s">
        <v>303</v>
      </c>
      <c r="B33" s="117">
        <v>1390</v>
      </c>
      <c r="C33" s="117">
        <v>870</v>
      </c>
      <c r="D33" s="117">
        <v>520</v>
      </c>
      <c r="E33" s="117">
        <v>80</v>
      </c>
      <c r="F33" s="117">
        <v>330</v>
      </c>
      <c r="G33" s="117">
        <v>380</v>
      </c>
      <c r="H33" s="117">
        <v>360</v>
      </c>
      <c r="I33" s="117">
        <v>230</v>
      </c>
      <c r="J33" s="117">
        <v>10</v>
      </c>
      <c r="K33" s="117">
        <v>340</v>
      </c>
      <c r="L33" s="117">
        <v>1040</v>
      </c>
      <c r="N33" s="75"/>
      <c r="O33" s="75"/>
      <c r="P33" s="75"/>
      <c r="Q33" s="75"/>
      <c r="R33" s="75"/>
      <c r="S33" s="75"/>
      <c r="T33" s="75"/>
      <c r="U33" s="75"/>
      <c r="V33" s="75"/>
      <c r="W33" s="75"/>
      <c r="X33" s="75"/>
      <c r="Y33" s="75"/>
      <c r="Z33" s="75"/>
      <c r="AA33" s="75"/>
      <c r="AB33" s="75"/>
      <c r="AC33" s="75"/>
      <c r="AD33" s="75"/>
      <c r="AE33" s="75"/>
      <c r="AF33" s="75"/>
      <c r="AG33" s="75"/>
      <c r="AH33" s="75"/>
    </row>
    <row r="34" spans="1:34" x14ac:dyDescent="0.2">
      <c r="A34" s="79"/>
      <c r="B34" s="118"/>
      <c r="C34" s="118"/>
      <c r="D34" s="118"/>
      <c r="E34" s="118"/>
      <c r="F34" s="118"/>
      <c r="G34" s="118"/>
      <c r="H34" s="118"/>
      <c r="I34" s="118"/>
      <c r="J34" s="118"/>
      <c r="K34" s="118"/>
      <c r="L34" s="118"/>
    </row>
    <row r="35" spans="1:34" x14ac:dyDescent="0.2">
      <c r="A35" s="58" t="s">
        <v>89</v>
      </c>
    </row>
    <row r="36" spans="1:34" x14ac:dyDescent="0.2">
      <c r="C36" s="119"/>
      <c r="E36" s="120"/>
      <c r="K36" s="120"/>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36"/>
  <sheetViews>
    <sheetView zoomScaleNormal="100" workbookViewId="0"/>
  </sheetViews>
  <sheetFormatPr defaultColWidth="9.140625" defaultRowHeight="11.25" x14ac:dyDescent="0.2"/>
  <cols>
    <col min="1" max="1" width="52.85546875" style="58" customWidth="1"/>
    <col min="2" max="12" width="13.42578125" style="58" customWidth="1"/>
    <col min="13" max="16384" width="9.140625" style="58"/>
  </cols>
  <sheetData>
    <row r="1" spans="1:12" s="95" customFormat="1" x14ac:dyDescent="0.2">
      <c r="A1" s="76" t="s">
        <v>106</v>
      </c>
      <c r="B1" s="77"/>
      <c r="C1" s="77"/>
      <c r="D1" s="77"/>
      <c r="E1" s="77"/>
      <c r="F1" s="77"/>
      <c r="G1" s="77"/>
      <c r="H1" s="77"/>
      <c r="I1" s="77"/>
      <c r="J1" s="77"/>
      <c r="K1" s="77"/>
      <c r="L1" s="77"/>
    </row>
    <row r="2" spans="1:12" s="95" customFormat="1" x14ac:dyDescent="0.2">
      <c r="A2" s="78" t="s">
        <v>183</v>
      </c>
      <c r="B2" s="79"/>
      <c r="C2" s="79"/>
      <c r="D2" s="79"/>
      <c r="E2" s="79"/>
      <c r="F2" s="79"/>
      <c r="G2" s="79"/>
      <c r="H2" s="79"/>
      <c r="I2" s="79"/>
      <c r="J2" s="79"/>
      <c r="K2" s="79"/>
      <c r="L2" s="79"/>
    </row>
    <row r="3" spans="1:12" s="95" customFormat="1" ht="11.25" customHeight="1" x14ac:dyDescent="0.2">
      <c r="A3" s="108"/>
      <c r="B3" s="109"/>
      <c r="C3" s="109"/>
      <c r="D3" s="109"/>
      <c r="E3" s="109"/>
      <c r="F3" s="110"/>
      <c r="G3" s="110"/>
      <c r="H3" s="110"/>
      <c r="I3" s="110"/>
      <c r="J3" s="109"/>
      <c r="K3" s="109"/>
      <c r="L3" s="109"/>
    </row>
    <row r="4" spans="1:12" s="95" customFormat="1" ht="11.25" customHeight="1" x14ac:dyDescent="0.2">
      <c r="A4" s="111"/>
      <c r="B4" s="112" t="s">
        <v>1</v>
      </c>
      <c r="C4" s="85"/>
      <c r="D4" s="85"/>
      <c r="E4" s="85"/>
      <c r="F4" s="85"/>
      <c r="G4" s="85"/>
      <c r="H4" s="85"/>
      <c r="I4" s="85"/>
      <c r="J4" s="85"/>
      <c r="K4" s="85"/>
      <c r="L4" s="85"/>
    </row>
    <row r="5" spans="1:12" s="95" customFormat="1" ht="14.45" customHeight="1" x14ac:dyDescent="0.2">
      <c r="A5" s="108"/>
      <c r="B5" s="108"/>
      <c r="C5" s="145" t="s">
        <v>270</v>
      </c>
      <c r="D5" s="145" t="s">
        <v>271</v>
      </c>
      <c r="E5" s="145" t="s">
        <v>272</v>
      </c>
      <c r="F5" s="145" t="s">
        <v>273</v>
      </c>
      <c r="G5" s="145" t="s">
        <v>274</v>
      </c>
      <c r="H5" s="145" t="s">
        <v>275</v>
      </c>
      <c r="I5" s="145" t="s">
        <v>276</v>
      </c>
      <c r="J5" s="145" t="s">
        <v>277</v>
      </c>
      <c r="K5" s="145" t="s">
        <v>278</v>
      </c>
      <c r="L5" s="145" t="s">
        <v>279</v>
      </c>
    </row>
    <row r="6" spans="1:12" s="95" customFormat="1" x14ac:dyDescent="0.2">
      <c r="A6" s="79"/>
      <c r="B6" s="104"/>
      <c r="C6" s="146"/>
      <c r="D6" s="146"/>
      <c r="E6" s="146"/>
      <c r="F6" s="146"/>
      <c r="G6" s="146"/>
      <c r="H6" s="146"/>
      <c r="I6" s="146"/>
      <c r="J6" s="146"/>
      <c r="K6" s="146"/>
      <c r="L6" s="146"/>
    </row>
    <row r="7" spans="1:12" s="95" customFormat="1" x14ac:dyDescent="0.2">
      <c r="A7" s="77"/>
      <c r="B7" s="113"/>
      <c r="C7" s="77"/>
      <c r="D7" s="113"/>
      <c r="E7" s="77"/>
      <c r="F7" s="77"/>
      <c r="G7" s="77"/>
      <c r="H7" s="77"/>
      <c r="I7" s="77"/>
      <c r="J7" s="113"/>
      <c r="K7" s="113"/>
      <c r="L7" s="77"/>
    </row>
    <row r="8" spans="1:12" s="95" customFormat="1" x14ac:dyDescent="0.2">
      <c r="A8" s="77"/>
      <c r="B8" s="113" t="s">
        <v>269</v>
      </c>
      <c r="C8" s="77"/>
      <c r="D8" s="77"/>
      <c r="E8" s="77"/>
      <c r="F8" s="77"/>
      <c r="G8" s="77"/>
      <c r="H8" s="77"/>
      <c r="I8" s="77"/>
      <c r="J8" s="77"/>
      <c r="K8" s="77"/>
      <c r="L8" s="77"/>
    </row>
    <row r="9" spans="1:12" s="95" customFormat="1" x14ac:dyDescent="0.2">
      <c r="A9" s="77"/>
      <c r="B9" s="77"/>
      <c r="C9" s="77"/>
      <c r="D9" s="114"/>
      <c r="E9" s="114"/>
      <c r="F9" s="77"/>
      <c r="G9" s="77"/>
      <c r="H9" s="77"/>
      <c r="I9" s="77"/>
      <c r="J9" s="77"/>
      <c r="K9" s="77"/>
      <c r="L9" s="77"/>
    </row>
    <row r="10" spans="1:12" s="95" customFormat="1" x14ac:dyDescent="0.2">
      <c r="A10" s="1" t="s">
        <v>1</v>
      </c>
      <c r="B10" s="117">
        <v>64390</v>
      </c>
      <c r="C10" s="117">
        <v>41860</v>
      </c>
      <c r="D10" s="117">
        <v>22530</v>
      </c>
      <c r="E10" s="117">
        <v>5550</v>
      </c>
      <c r="F10" s="117">
        <v>14150</v>
      </c>
      <c r="G10" s="117">
        <v>16040</v>
      </c>
      <c r="H10" s="117">
        <v>18660</v>
      </c>
      <c r="I10" s="117">
        <v>9660</v>
      </c>
      <c r="J10" s="117">
        <v>330</v>
      </c>
      <c r="K10" s="117">
        <v>14930</v>
      </c>
      <c r="L10" s="117">
        <v>49350</v>
      </c>
    </row>
    <row r="11" spans="1:12" s="95" customFormat="1" x14ac:dyDescent="0.2">
      <c r="A11" s="1"/>
      <c r="B11" s="117"/>
      <c r="C11" s="117"/>
      <c r="D11" s="117"/>
      <c r="E11" s="117"/>
      <c r="F11" s="117"/>
      <c r="G11" s="117"/>
      <c r="H11" s="117"/>
      <c r="I11" s="117"/>
      <c r="J11" s="117"/>
      <c r="K11" s="117"/>
      <c r="L11" s="117"/>
    </row>
    <row r="12" spans="1:12" s="95" customFormat="1" x14ac:dyDescent="0.2">
      <c r="A12" s="1" t="s">
        <v>288</v>
      </c>
      <c r="B12" s="124">
        <v>58060</v>
      </c>
      <c r="C12" s="124">
        <v>37560</v>
      </c>
      <c r="D12" s="124">
        <v>20500</v>
      </c>
      <c r="E12" s="124">
        <v>5030</v>
      </c>
      <c r="F12" s="124">
        <v>12490</v>
      </c>
      <c r="G12" s="124">
        <v>14290</v>
      </c>
      <c r="H12" s="124">
        <v>17020</v>
      </c>
      <c r="I12" s="124">
        <v>8920</v>
      </c>
      <c r="J12" s="124">
        <v>300</v>
      </c>
      <c r="K12" s="124">
        <v>13470</v>
      </c>
      <c r="L12" s="124">
        <v>44500</v>
      </c>
    </row>
    <row r="13" spans="1:12" s="95" customFormat="1" x14ac:dyDescent="0.2">
      <c r="A13" s="1"/>
      <c r="B13" s="117"/>
      <c r="C13" s="117"/>
      <c r="D13" s="117"/>
      <c r="E13" s="117"/>
      <c r="F13" s="117"/>
      <c r="G13" s="117"/>
      <c r="H13" s="117"/>
      <c r="I13" s="117"/>
      <c r="J13" s="117"/>
      <c r="K13" s="117"/>
      <c r="L13" s="117"/>
    </row>
    <row r="14" spans="1:12" s="95" customFormat="1" x14ac:dyDescent="0.2">
      <c r="A14" s="1" t="s">
        <v>289</v>
      </c>
      <c r="B14" s="117">
        <v>29000</v>
      </c>
      <c r="C14" s="117">
        <v>18300</v>
      </c>
      <c r="D14" s="117">
        <v>10700</v>
      </c>
      <c r="E14" s="117">
        <v>1800</v>
      </c>
      <c r="F14" s="117">
        <v>5570</v>
      </c>
      <c r="G14" s="117">
        <v>6980</v>
      </c>
      <c r="H14" s="117">
        <v>9270</v>
      </c>
      <c r="I14" s="117">
        <v>5260</v>
      </c>
      <c r="J14" s="117">
        <v>110</v>
      </c>
      <c r="K14" s="117">
        <v>5350</v>
      </c>
      <c r="L14" s="117">
        <v>23640</v>
      </c>
    </row>
    <row r="15" spans="1:12" s="95" customFormat="1" x14ac:dyDescent="0.2">
      <c r="A15" s="1" t="s">
        <v>290</v>
      </c>
      <c r="B15" s="117">
        <v>15010</v>
      </c>
      <c r="C15" s="117">
        <v>10560</v>
      </c>
      <c r="D15" s="117">
        <v>4450</v>
      </c>
      <c r="E15" s="117">
        <v>1380</v>
      </c>
      <c r="F15" s="117">
        <v>3990</v>
      </c>
      <c r="G15" s="117">
        <v>3870</v>
      </c>
      <c r="H15" s="117">
        <v>3820</v>
      </c>
      <c r="I15" s="117">
        <v>1860</v>
      </c>
      <c r="J15" s="117">
        <v>80</v>
      </c>
      <c r="K15" s="117">
        <v>4220</v>
      </c>
      <c r="L15" s="117">
        <v>10730</v>
      </c>
    </row>
    <row r="16" spans="1:12" s="95" customFormat="1" x14ac:dyDescent="0.2">
      <c r="A16" s="1" t="s">
        <v>291</v>
      </c>
      <c r="B16" s="117">
        <v>8060</v>
      </c>
      <c r="C16" s="117">
        <v>4370</v>
      </c>
      <c r="D16" s="117">
        <v>3690</v>
      </c>
      <c r="E16" s="117">
        <v>1610</v>
      </c>
      <c r="F16" s="117">
        <v>1970</v>
      </c>
      <c r="G16" s="117">
        <v>1600</v>
      </c>
      <c r="H16" s="117">
        <v>1710</v>
      </c>
      <c r="I16" s="117">
        <v>1090</v>
      </c>
      <c r="J16" s="117">
        <v>90</v>
      </c>
      <c r="K16" s="117">
        <v>3270</v>
      </c>
      <c r="L16" s="117">
        <v>4770</v>
      </c>
    </row>
    <row r="17" spans="1:56" s="95" customFormat="1" x14ac:dyDescent="0.2">
      <c r="A17" s="2" t="s">
        <v>310</v>
      </c>
      <c r="B17" s="117">
        <v>5990</v>
      </c>
      <c r="C17" s="117">
        <v>4330</v>
      </c>
      <c r="D17" s="117">
        <v>1660</v>
      </c>
      <c r="E17" s="117">
        <v>240</v>
      </c>
      <c r="F17" s="117">
        <v>960</v>
      </c>
      <c r="G17" s="117">
        <v>1840</v>
      </c>
      <c r="H17" s="117">
        <v>2220</v>
      </c>
      <c r="I17" s="117">
        <v>710</v>
      </c>
      <c r="J17" s="117">
        <v>20</v>
      </c>
      <c r="K17" s="117">
        <v>630</v>
      </c>
      <c r="L17" s="117">
        <v>5360</v>
      </c>
    </row>
    <row r="18" spans="1:56" s="95" customFormat="1" x14ac:dyDescent="0.2">
      <c r="A18" s="2"/>
      <c r="B18" s="117"/>
      <c r="C18" s="117"/>
      <c r="D18" s="117"/>
      <c r="E18" s="117"/>
      <c r="F18" s="117"/>
      <c r="G18" s="117"/>
      <c r="H18" s="117"/>
      <c r="I18" s="117"/>
      <c r="J18" s="117"/>
      <c r="K18" s="117"/>
      <c r="L18" s="117"/>
    </row>
    <row r="19" spans="1:56" s="95" customFormat="1" x14ac:dyDescent="0.2">
      <c r="A19" s="82" t="s">
        <v>304</v>
      </c>
      <c r="B19" s="117">
        <v>22600</v>
      </c>
      <c r="C19" s="117">
        <v>13530</v>
      </c>
      <c r="D19" s="117">
        <v>9070</v>
      </c>
      <c r="E19" s="117">
        <v>940</v>
      </c>
      <c r="F19" s="117">
        <v>4000</v>
      </c>
      <c r="G19" s="117">
        <v>5600</v>
      </c>
      <c r="H19" s="117">
        <v>7660</v>
      </c>
      <c r="I19" s="117">
        <v>4340</v>
      </c>
      <c r="J19" s="117">
        <v>60</v>
      </c>
      <c r="K19" s="117">
        <v>2210</v>
      </c>
      <c r="L19" s="117">
        <v>20390</v>
      </c>
      <c r="N19" s="74"/>
      <c r="O19" s="74"/>
      <c r="P19" s="74"/>
      <c r="Q19" s="74"/>
      <c r="R19" s="74"/>
      <c r="S19" s="74"/>
      <c r="T19" s="74"/>
      <c r="U19" s="74"/>
      <c r="V19" s="74"/>
      <c r="W19" s="74"/>
      <c r="X19" s="74"/>
      <c r="Y19" s="74"/>
      <c r="Z19" s="74"/>
      <c r="AA19" s="74"/>
      <c r="AB19" s="74"/>
      <c r="AC19" s="74"/>
      <c r="AD19" s="74"/>
      <c r="AE19" s="74"/>
      <c r="AF19" s="74"/>
      <c r="AG19" s="74"/>
      <c r="AH19" s="74"/>
    </row>
    <row r="20" spans="1:56" s="1" customFormat="1" x14ac:dyDescent="0.2">
      <c r="A20" s="82" t="s">
        <v>214</v>
      </c>
      <c r="B20" s="117">
        <v>2560</v>
      </c>
      <c r="C20" s="117">
        <v>1890</v>
      </c>
      <c r="D20" s="117">
        <v>670</v>
      </c>
      <c r="E20" s="117">
        <v>80</v>
      </c>
      <c r="F20" s="117">
        <v>390</v>
      </c>
      <c r="G20" s="117">
        <v>730</v>
      </c>
      <c r="H20" s="117">
        <v>790</v>
      </c>
      <c r="I20" s="117">
        <v>560</v>
      </c>
      <c r="J20" s="117">
        <v>10</v>
      </c>
      <c r="K20" s="117">
        <v>180</v>
      </c>
      <c r="L20" s="117">
        <v>2380</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74"/>
      <c r="AX20" s="74"/>
      <c r="AY20" s="74"/>
      <c r="AZ20" s="74"/>
      <c r="BA20" s="74"/>
      <c r="BB20" s="74"/>
      <c r="BC20" s="74"/>
      <c r="BD20" s="74"/>
    </row>
    <row r="21" spans="1:56" s="95" customFormat="1" x14ac:dyDescent="0.2">
      <c r="A21" s="82" t="s">
        <v>292</v>
      </c>
      <c r="B21" s="117">
        <v>5520</v>
      </c>
      <c r="C21" s="117">
        <v>4020</v>
      </c>
      <c r="D21" s="117">
        <v>1490</v>
      </c>
      <c r="E21" s="117" t="s">
        <v>218</v>
      </c>
      <c r="F21" s="117">
        <v>820</v>
      </c>
      <c r="G21" s="117">
        <v>1760</v>
      </c>
      <c r="H21" s="117">
        <v>2150</v>
      </c>
      <c r="I21" s="117">
        <v>650</v>
      </c>
      <c r="J21" s="117" t="s">
        <v>218</v>
      </c>
      <c r="K21" s="117">
        <v>230</v>
      </c>
      <c r="L21" s="117">
        <v>5280</v>
      </c>
      <c r="N21" s="74"/>
      <c r="O21" s="74"/>
      <c r="P21" s="74"/>
      <c r="Q21" s="74"/>
      <c r="R21" s="74"/>
      <c r="S21" s="74"/>
      <c r="T21" s="74"/>
      <c r="U21" s="74"/>
      <c r="V21" s="74"/>
      <c r="W21" s="74"/>
      <c r="X21" s="74"/>
      <c r="Y21" s="74"/>
      <c r="Z21" s="74"/>
      <c r="AA21" s="74"/>
      <c r="AB21" s="74"/>
      <c r="AC21" s="74"/>
      <c r="AD21" s="74"/>
      <c r="AE21" s="74"/>
      <c r="AF21" s="74"/>
      <c r="AG21" s="74"/>
      <c r="AH21" s="74"/>
    </row>
    <row r="22" spans="1:56" s="95" customFormat="1" x14ac:dyDescent="0.2">
      <c r="A22" s="82" t="s">
        <v>293</v>
      </c>
      <c r="B22" s="117">
        <v>1780</v>
      </c>
      <c r="C22" s="117">
        <v>1330</v>
      </c>
      <c r="D22" s="117">
        <v>450</v>
      </c>
      <c r="E22" s="117" t="s">
        <v>218</v>
      </c>
      <c r="F22" s="117">
        <v>250</v>
      </c>
      <c r="G22" s="117">
        <v>420</v>
      </c>
      <c r="H22" s="117">
        <v>740</v>
      </c>
      <c r="I22" s="117">
        <v>320</v>
      </c>
      <c r="J22" s="117" t="s">
        <v>218</v>
      </c>
      <c r="K22" s="117">
        <v>370</v>
      </c>
      <c r="L22" s="117">
        <v>1410</v>
      </c>
      <c r="N22" s="74"/>
      <c r="O22" s="74"/>
      <c r="P22" s="74"/>
      <c r="Q22" s="74"/>
      <c r="R22" s="74"/>
      <c r="S22" s="74"/>
      <c r="T22" s="74"/>
      <c r="U22" s="74"/>
      <c r="V22" s="74"/>
      <c r="W22" s="74"/>
      <c r="X22" s="74"/>
      <c r="Y22" s="74"/>
      <c r="Z22" s="74"/>
      <c r="AA22" s="74"/>
      <c r="AB22" s="74"/>
      <c r="AC22" s="74"/>
      <c r="AD22" s="74"/>
      <c r="AE22" s="74"/>
      <c r="AF22" s="74"/>
      <c r="AG22" s="74"/>
      <c r="AH22" s="74"/>
    </row>
    <row r="23" spans="1:56" s="95" customFormat="1" x14ac:dyDescent="0.2">
      <c r="A23" s="82" t="s">
        <v>294</v>
      </c>
      <c r="B23" s="117">
        <v>3530</v>
      </c>
      <c r="C23" s="117">
        <v>2540</v>
      </c>
      <c r="D23" s="117">
        <v>990</v>
      </c>
      <c r="E23" s="117">
        <v>220</v>
      </c>
      <c r="F23" s="117">
        <v>1010</v>
      </c>
      <c r="G23" s="117">
        <v>870</v>
      </c>
      <c r="H23" s="117">
        <v>900</v>
      </c>
      <c r="I23" s="117">
        <v>510</v>
      </c>
      <c r="J23" s="117">
        <v>10</v>
      </c>
      <c r="K23" s="117">
        <v>600</v>
      </c>
      <c r="L23" s="117">
        <v>2930</v>
      </c>
      <c r="N23" s="74"/>
      <c r="O23" s="74"/>
      <c r="P23" s="74"/>
      <c r="Q23" s="74"/>
      <c r="R23" s="74"/>
      <c r="S23" s="74"/>
      <c r="T23" s="74"/>
      <c r="U23" s="74"/>
      <c r="V23" s="74"/>
      <c r="W23" s="74"/>
      <c r="X23" s="74"/>
      <c r="Y23" s="74"/>
      <c r="Z23" s="74"/>
      <c r="AA23" s="74"/>
      <c r="AB23" s="74"/>
      <c r="AC23" s="74"/>
      <c r="AD23" s="74"/>
      <c r="AE23" s="74"/>
      <c r="AF23" s="74"/>
      <c r="AG23" s="74"/>
      <c r="AH23" s="74"/>
    </row>
    <row r="24" spans="1:56" s="95" customFormat="1" x14ac:dyDescent="0.2">
      <c r="A24" s="82" t="s">
        <v>295</v>
      </c>
      <c r="B24" s="117">
        <v>3620</v>
      </c>
      <c r="C24" s="117">
        <v>1590</v>
      </c>
      <c r="D24" s="117">
        <v>2030</v>
      </c>
      <c r="E24" s="117">
        <v>710</v>
      </c>
      <c r="F24" s="117">
        <v>870</v>
      </c>
      <c r="G24" s="117">
        <v>820</v>
      </c>
      <c r="H24" s="117">
        <v>810</v>
      </c>
      <c r="I24" s="117">
        <v>390</v>
      </c>
      <c r="J24" s="117">
        <v>10</v>
      </c>
      <c r="K24" s="117">
        <v>1220</v>
      </c>
      <c r="L24" s="117">
        <v>2400</v>
      </c>
      <c r="N24" s="74"/>
      <c r="O24" s="74"/>
      <c r="P24" s="74"/>
      <c r="Q24" s="74"/>
      <c r="R24" s="74"/>
      <c r="S24" s="74"/>
      <c r="T24" s="74"/>
      <c r="U24" s="74"/>
      <c r="V24" s="74"/>
      <c r="W24" s="74"/>
      <c r="X24" s="74"/>
      <c r="Y24" s="74"/>
      <c r="Z24" s="74"/>
      <c r="AA24" s="74"/>
      <c r="AB24" s="74"/>
      <c r="AC24" s="74"/>
      <c r="AD24" s="74"/>
      <c r="AE24" s="74"/>
      <c r="AF24" s="74"/>
      <c r="AG24" s="74"/>
      <c r="AH24" s="74"/>
    </row>
    <row r="25" spans="1:56" s="95" customFormat="1" x14ac:dyDescent="0.2">
      <c r="A25" s="82" t="s">
        <v>296</v>
      </c>
      <c r="B25" s="117">
        <v>1080</v>
      </c>
      <c r="C25" s="117">
        <v>850</v>
      </c>
      <c r="D25" s="117">
        <v>230</v>
      </c>
      <c r="E25" s="117">
        <v>30</v>
      </c>
      <c r="F25" s="117">
        <v>140</v>
      </c>
      <c r="G25" s="117">
        <v>190</v>
      </c>
      <c r="H25" s="117">
        <v>320</v>
      </c>
      <c r="I25" s="117">
        <v>350</v>
      </c>
      <c r="J25" s="117">
        <v>60</v>
      </c>
      <c r="K25" s="117">
        <v>300</v>
      </c>
      <c r="L25" s="117">
        <v>780</v>
      </c>
      <c r="N25" s="74"/>
      <c r="O25" s="74"/>
      <c r="P25" s="74"/>
      <c r="Q25" s="74"/>
      <c r="R25" s="74"/>
      <c r="S25" s="74"/>
      <c r="T25" s="74"/>
      <c r="U25" s="74"/>
      <c r="V25" s="74"/>
      <c r="W25" s="74"/>
      <c r="X25" s="74"/>
      <c r="Y25" s="74"/>
      <c r="Z25" s="74"/>
      <c r="AA25" s="74"/>
      <c r="AB25" s="74"/>
      <c r="AC25" s="74"/>
      <c r="AD25" s="74"/>
      <c r="AE25" s="74"/>
      <c r="AF25" s="74"/>
      <c r="AG25" s="74"/>
      <c r="AH25" s="74"/>
    </row>
    <row r="26" spans="1:56" s="95" customFormat="1" x14ac:dyDescent="0.2">
      <c r="A26" s="82" t="s">
        <v>297</v>
      </c>
      <c r="B26" s="117">
        <v>1120</v>
      </c>
      <c r="C26" s="117">
        <v>520</v>
      </c>
      <c r="D26" s="117">
        <v>600</v>
      </c>
      <c r="E26" s="117" t="s">
        <v>218</v>
      </c>
      <c r="F26" s="117">
        <v>290</v>
      </c>
      <c r="G26" s="117">
        <v>110</v>
      </c>
      <c r="H26" s="117">
        <v>110</v>
      </c>
      <c r="I26" s="117">
        <v>60</v>
      </c>
      <c r="J26" s="117" t="s">
        <v>218</v>
      </c>
      <c r="K26" s="117">
        <v>670</v>
      </c>
      <c r="L26" s="117">
        <v>450</v>
      </c>
      <c r="N26" s="74"/>
      <c r="O26" s="74"/>
      <c r="P26" s="74"/>
      <c r="Q26" s="74"/>
      <c r="R26" s="74"/>
      <c r="S26" s="74"/>
      <c r="T26" s="74"/>
      <c r="U26" s="74"/>
      <c r="V26" s="74"/>
      <c r="W26" s="74"/>
      <c r="X26" s="74"/>
      <c r="Y26" s="74"/>
      <c r="Z26" s="74"/>
      <c r="AA26" s="74"/>
      <c r="AB26" s="74"/>
      <c r="AC26" s="74"/>
      <c r="AD26" s="74"/>
      <c r="AE26" s="74"/>
      <c r="AF26" s="74"/>
      <c r="AG26" s="74"/>
      <c r="AH26" s="74"/>
    </row>
    <row r="27" spans="1:56" s="95" customFormat="1" x14ac:dyDescent="0.2">
      <c r="A27" s="82" t="s">
        <v>85</v>
      </c>
      <c r="B27" s="117">
        <v>710</v>
      </c>
      <c r="C27" s="117">
        <v>370</v>
      </c>
      <c r="D27" s="117">
        <v>340</v>
      </c>
      <c r="E27" s="117">
        <v>200</v>
      </c>
      <c r="F27" s="117">
        <v>250</v>
      </c>
      <c r="G27" s="117">
        <v>120</v>
      </c>
      <c r="H27" s="117">
        <v>110</v>
      </c>
      <c r="I27" s="117">
        <v>40</v>
      </c>
      <c r="J27" s="117">
        <v>0</v>
      </c>
      <c r="K27" s="117">
        <v>440</v>
      </c>
      <c r="L27" s="117">
        <v>270</v>
      </c>
      <c r="N27" s="74"/>
      <c r="O27" s="74"/>
      <c r="P27" s="74"/>
      <c r="Q27" s="74"/>
      <c r="R27" s="74"/>
      <c r="S27" s="74"/>
      <c r="T27" s="74"/>
      <c r="U27" s="74"/>
      <c r="V27" s="74"/>
      <c r="W27" s="74"/>
      <c r="X27" s="74"/>
      <c r="Y27" s="74"/>
      <c r="Z27" s="74"/>
      <c r="AA27" s="74"/>
      <c r="AB27" s="74"/>
      <c r="AC27" s="74"/>
      <c r="AD27" s="74"/>
      <c r="AE27" s="74"/>
      <c r="AF27" s="74"/>
      <c r="AG27" s="74"/>
      <c r="AH27" s="74"/>
    </row>
    <row r="28" spans="1:56" s="95" customFormat="1" x14ac:dyDescent="0.2">
      <c r="A28" s="82" t="s">
        <v>298</v>
      </c>
      <c r="B28" s="117">
        <v>1430</v>
      </c>
      <c r="C28" s="117">
        <v>1170</v>
      </c>
      <c r="D28" s="117">
        <v>270</v>
      </c>
      <c r="E28" s="117">
        <v>200</v>
      </c>
      <c r="F28" s="117">
        <v>370</v>
      </c>
      <c r="G28" s="117">
        <v>340</v>
      </c>
      <c r="H28" s="117">
        <v>360</v>
      </c>
      <c r="I28" s="117">
        <v>160</v>
      </c>
      <c r="J28" s="117">
        <v>10</v>
      </c>
      <c r="K28" s="117">
        <v>420</v>
      </c>
      <c r="L28" s="117">
        <v>1010</v>
      </c>
      <c r="N28" s="74"/>
      <c r="O28" s="74"/>
      <c r="P28" s="74"/>
      <c r="Q28" s="74"/>
      <c r="R28" s="74"/>
      <c r="S28" s="74"/>
      <c r="T28" s="74"/>
      <c r="U28" s="74"/>
      <c r="V28" s="74"/>
      <c r="W28" s="74"/>
      <c r="X28" s="74"/>
      <c r="Y28" s="74"/>
      <c r="Z28" s="74"/>
      <c r="AA28" s="74"/>
      <c r="AB28" s="74"/>
      <c r="AC28" s="74"/>
      <c r="AD28" s="74"/>
      <c r="AE28" s="74"/>
      <c r="AF28" s="74"/>
      <c r="AG28" s="74"/>
      <c r="AH28" s="74"/>
    </row>
    <row r="29" spans="1:56" s="95" customFormat="1" x14ac:dyDescent="0.2">
      <c r="A29" s="82" t="s">
        <v>299</v>
      </c>
      <c r="B29" s="117">
        <v>4820</v>
      </c>
      <c r="C29" s="117">
        <v>3550</v>
      </c>
      <c r="D29" s="117">
        <v>1270</v>
      </c>
      <c r="E29" s="117">
        <v>420</v>
      </c>
      <c r="F29" s="117">
        <v>1360</v>
      </c>
      <c r="G29" s="117">
        <v>1390</v>
      </c>
      <c r="H29" s="117">
        <v>1140</v>
      </c>
      <c r="I29" s="117">
        <v>490</v>
      </c>
      <c r="J29" s="117">
        <v>20</v>
      </c>
      <c r="K29" s="117">
        <v>1300</v>
      </c>
      <c r="L29" s="117">
        <v>3480</v>
      </c>
      <c r="N29" s="74"/>
      <c r="O29" s="74"/>
      <c r="P29" s="74"/>
      <c r="Q29" s="74"/>
      <c r="R29" s="74"/>
      <c r="S29" s="74"/>
      <c r="T29" s="74"/>
      <c r="U29" s="74"/>
      <c r="V29" s="74"/>
      <c r="W29" s="74"/>
      <c r="X29" s="74"/>
      <c r="Y29" s="74"/>
      <c r="Z29" s="74"/>
      <c r="AA29" s="74"/>
      <c r="AB29" s="74"/>
      <c r="AC29" s="74"/>
      <c r="AD29" s="74"/>
      <c r="AE29" s="74"/>
      <c r="AF29" s="74"/>
      <c r="AG29" s="74"/>
      <c r="AH29" s="74"/>
    </row>
    <row r="30" spans="1:56" x14ac:dyDescent="0.2">
      <c r="A30" s="82" t="s">
        <v>300</v>
      </c>
      <c r="B30" s="117">
        <v>1850</v>
      </c>
      <c r="C30" s="117">
        <v>1580</v>
      </c>
      <c r="D30" s="117">
        <v>280</v>
      </c>
      <c r="E30" s="117">
        <v>130</v>
      </c>
      <c r="F30" s="117">
        <v>400</v>
      </c>
      <c r="G30" s="117">
        <v>460</v>
      </c>
      <c r="H30" s="117">
        <v>520</v>
      </c>
      <c r="I30" s="117">
        <v>320</v>
      </c>
      <c r="J30" s="117">
        <v>30</v>
      </c>
      <c r="K30" s="117">
        <v>500</v>
      </c>
      <c r="L30" s="117">
        <v>1330</v>
      </c>
      <c r="N30" s="74"/>
      <c r="O30" s="74"/>
      <c r="P30" s="74"/>
      <c r="Q30" s="74"/>
      <c r="R30" s="74"/>
      <c r="S30" s="74"/>
      <c r="T30" s="74"/>
      <c r="U30" s="74"/>
      <c r="V30" s="74"/>
      <c r="W30" s="74"/>
      <c r="X30" s="74"/>
      <c r="Y30" s="74"/>
      <c r="Z30" s="74"/>
      <c r="AA30" s="74"/>
      <c r="AB30" s="74"/>
      <c r="AC30" s="74"/>
      <c r="AD30" s="74"/>
      <c r="AE30" s="74"/>
      <c r="AF30" s="74"/>
      <c r="AG30" s="74"/>
      <c r="AH30" s="74"/>
    </row>
    <row r="31" spans="1:56" x14ac:dyDescent="0.2">
      <c r="A31" s="82" t="s">
        <v>301</v>
      </c>
      <c r="B31" s="117">
        <v>930</v>
      </c>
      <c r="C31" s="117">
        <v>540</v>
      </c>
      <c r="D31" s="117">
        <v>390</v>
      </c>
      <c r="E31" s="117">
        <v>40</v>
      </c>
      <c r="F31" s="117">
        <v>130</v>
      </c>
      <c r="G31" s="117">
        <v>220</v>
      </c>
      <c r="H31" s="117">
        <v>330</v>
      </c>
      <c r="I31" s="117">
        <v>210</v>
      </c>
      <c r="J31" s="117">
        <v>0</v>
      </c>
      <c r="K31" s="117">
        <v>190</v>
      </c>
      <c r="L31" s="117">
        <v>730</v>
      </c>
      <c r="N31" s="74"/>
      <c r="O31" s="74"/>
      <c r="P31" s="74"/>
      <c r="Q31" s="74"/>
      <c r="R31" s="74"/>
      <c r="S31" s="74"/>
      <c r="T31" s="74"/>
      <c r="U31" s="74"/>
      <c r="V31" s="74"/>
      <c r="W31" s="74"/>
      <c r="X31" s="74"/>
      <c r="Y31" s="74"/>
      <c r="Z31" s="74"/>
      <c r="AA31" s="74"/>
      <c r="AB31" s="74"/>
      <c r="AC31" s="74"/>
      <c r="AD31" s="74"/>
      <c r="AE31" s="74"/>
      <c r="AF31" s="74"/>
      <c r="AG31" s="74"/>
      <c r="AH31" s="74"/>
    </row>
    <row r="32" spans="1:56" x14ac:dyDescent="0.2">
      <c r="A32" s="82" t="s">
        <v>302</v>
      </c>
      <c r="B32" s="117">
        <v>5120</v>
      </c>
      <c r="C32" s="117">
        <v>3230</v>
      </c>
      <c r="D32" s="117">
        <v>1890</v>
      </c>
      <c r="E32" s="117">
        <v>1280</v>
      </c>
      <c r="F32" s="117">
        <v>1880</v>
      </c>
      <c r="G32" s="117">
        <v>890</v>
      </c>
      <c r="H32" s="117">
        <v>730</v>
      </c>
      <c r="I32" s="117">
        <v>290</v>
      </c>
      <c r="J32" s="117">
        <v>50</v>
      </c>
      <c r="K32" s="117">
        <v>4490</v>
      </c>
      <c r="L32" s="117">
        <v>630</v>
      </c>
      <c r="N32" s="74"/>
      <c r="O32" s="74"/>
      <c r="P32" s="74"/>
      <c r="Q32" s="74"/>
      <c r="R32" s="74"/>
      <c r="S32" s="74"/>
      <c r="T32" s="74"/>
      <c r="U32" s="74"/>
      <c r="V32" s="74"/>
      <c r="W32" s="74"/>
      <c r="X32" s="74"/>
      <c r="Y32" s="74"/>
      <c r="Z32" s="74"/>
      <c r="AA32" s="74"/>
      <c r="AB32" s="74"/>
      <c r="AC32" s="74"/>
      <c r="AD32" s="74"/>
      <c r="AE32" s="74"/>
      <c r="AF32" s="74"/>
      <c r="AG32" s="74"/>
      <c r="AH32" s="74"/>
    </row>
    <row r="33" spans="1:34" x14ac:dyDescent="0.2">
      <c r="A33" s="82" t="s">
        <v>303</v>
      </c>
      <c r="B33" s="117">
        <v>1410</v>
      </c>
      <c r="C33" s="117">
        <v>880</v>
      </c>
      <c r="D33" s="117">
        <v>530</v>
      </c>
      <c r="E33" s="117">
        <v>80</v>
      </c>
      <c r="F33" s="117">
        <v>340</v>
      </c>
      <c r="G33" s="117">
        <v>380</v>
      </c>
      <c r="H33" s="117">
        <v>360</v>
      </c>
      <c r="I33" s="117">
        <v>240</v>
      </c>
      <c r="J33" s="117">
        <v>10</v>
      </c>
      <c r="K33" s="117">
        <v>340</v>
      </c>
      <c r="L33" s="117">
        <v>1060</v>
      </c>
      <c r="N33" s="75"/>
      <c r="O33" s="75"/>
      <c r="P33" s="75"/>
      <c r="Q33" s="75"/>
      <c r="R33" s="75"/>
      <c r="S33" s="75"/>
      <c r="T33" s="75"/>
      <c r="U33" s="75"/>
      <c r="V33" s="75"/>
      <c r="W33" s="75"/>
      <c r="X33" s="75"/>
      <c r="Y33" s="75"/>
      <c r="Z33" s="75"/>
      <c r="AA33" s="75"/>
      <c r="AB33" s="75"/>
      <c r="AC33" s="75"/>
      <c r="AD33" s="75"/>
      <c r="AE33" s="75"/>
      <c r="AF33" s="75"/>
      <c r="AG33" s="75"/>
      <c r="AH33" s="75"/>
    </row>
    <row r="34" spans="1:34" x14ac:dyDescent="0.2">
      <c r="A34" s="79"/>
      <c r="B34" s="118"/>
      <c r="C34" s="118"/>
      <c r="D34" s="118"/>
      <c r="E34" s="118"/>
      <c r="F34" s="118"/>
      <c r="G34" s="118"/>
      <c r="H34" s="118"/>
      <c r="I34" s="118"/>
      <c r="J34" s="118"/>
      <c r="K34" s="118"/>
      <c r="L34" s="118"/>
    </row>
    <row r="35" spans="1:34" x14ac:dyDescent="0.2">
      <c r="A35" s="58" t="s">
        <v>89</v>
      </c>
    </row>
    <row r="36" spans="1:34" x14ac:dyDescent="0.2">
      <c r="C36" s="119"/>
      <c r="E36" s="120"/>
      <c r="K36" s="120"/>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36"/>
  <sheetViews>
    <sheetView zoomScaleNormal="100" workbookViewId="0"/>
  </sheetViews>
  <sheetFormatPr defaultColWidth="9.140625" defaultRowHeight="11.25" x14ac:dyDescent="0.2"/>
  <cols>
    <col min="1" max="1" width="52.85546875" style="58" customWidth="1"/>
    <col min="2" max="12" width="13.42578125" style="58" customWidth="1"/>
    <col min="13" max="16384" width="9.140625" style="58"/>
  </cols>
  <sheetData>
    <row r="1" spans="1:12" s="95" customFormat="1" x14ac:dyDescent="0.2">
      <c r="A1" s="76" t="s">
        <v>107</v>
      </c>
      <c r="B1" s="77"/>
      <c r="C1" s="77"/>
      <c r="D1" s="77"/>
      <c r="E1" s="77"/>
      <c r="F1" s="77"/>
      <c r="G1" s="77"/>
      <c r="H1" s="77"/>
      <c r="I1" s="77"/>
      <c r="J1" s="77"/>
      <c r="K1" s="77"/>
      <c r="L1" s="77"/>
    </row>
    <row r="2" spans="1:12" s="95" customFormat="1" x14ac:dyDescent="0.2">
      <c r="A2" s="78" t="s">
        <v>184</v>
      </c>
      <c r="B2" s="79"/>
      <c r="C2" s="79"/>
      <c r="D2" s="79"/>
      <c r="E2" s="79"/>
      <c r="F2" s="79"/>
      <c r="G2" s="79"/>
      <c r="H2" s="79"/>
      <c r="I2" s="79"/>
      <c r="J2" s="79"/>
      <c r="K2" s="79"/>
      <c r="L2" s="79"/>
    </row>
    <row r="3" spans="1:12" s="95" customFormat="1" ht="11.25" customHeight="1" x14ac:dyDescent="0.2">
      <c r="A3" s="108"/>
      <c r="B3" s="109"/>
      <c r="C3" s="109"/>
      <c r="D3" s="109"/>
      <c r="E3" s="109"/>
      <c r="F3" s="110"/>
      <c r="G3" s="110"/>
      <c r="H3" s="110"/>
      <c r="I3" s="110"/>
      <c r="J3" s="109"/>
      <c r="K3" s="109"/>
      <c r="L3" s="109"/>
    </row>
    <row r="4" spans="1:12" s="95" customFormat="1" ht="11.25" customHeight="1" x14ac:dyDescent="0.2">
      <c r="A4" s="111"/>
      <c r="B4" s="112" t="s">
        <v>1</v>
      </c>
      <c r="C4" s="85"/>
      <c r="D4" s="85"/>
      <c r="E4" s="85"/>
      <c r="F4" s="85"/>
      <c r="G4" s="85"/>
      <c r="H4" s="85"/>
      <c r="I4" s="85"/>
      <c r="J4" s="85"/>
      <c r="K4" s="85"/>
      <c r="L4" s="85"/>
    </row>
    <row r="5" spans="1:12" s="95" customFormat="1" ht="14.45" customHeight="1" x14ac:dyDescent="0.2">
      <c r="A5" s="108"/>
      <c r="B5" s="108"/>
      <c r="C5" s="145" t="s">
        <v>270</v>
      </c>
      <c r="D5" s="145" t="s">
        <v>271</v>
      </c>
      <c r="E5" s="145" t="s">
        <v>272</v>
      </c>
      <c r="F5" s="145" t="s">
        <v>273</v>
      </c>
      <c r="G5" s="145" t="s">
        <v>274</v>
      </c>
      <c r="H5" s="145" t="s">
        <v>275</v>
      </c>
      <c r="I5" s="145" t="s">
        <v>276</v>
      </c>
      <c r="J5" s="145" t="s">
        <v>277</v>
      </c>
      <c r="K5" s="145" t="s">
        <v>278</v>
      </c>
      <c r="L5" s="145" t="s">
        <v>279</v>
      </c>
    </row>
    <row r="6" spans="1:12" s="95" customFormat="1" x14ac:dyDescent="0.2">
      <c r="A6" s="79"/>
      <c r="B6" s="104"/>
      <c r="C6" s="146"/>
      <c r="D6" s="146"/>
      <c r="E6" s="146"/>
      <c r="F6" s="146"/>
      <c r="G6" s="146"/>
      <c r="H6" s="146"/>
      <c r="I6" s="146"/>
      <c r="J6" s="146"/>
      <c r="K6" s="146"/>
      <c r="L6" s="146"/>
    </row>
    <row r="7" spans="1:12" s="95" customFormat="1" x14ac:dyDescent="0.2">
      <c r="A7" s="77"/>
      <c r="B7" s="113"/>
      <c r="C7" s="77"/>
      <c r="D7" s="113"/>
      <c r="E7" s="77"/>
      <c r="F7" s="77"/>
      <c r="G7" s="77"/>
      <c r="H7" s="77"/>
      <c r="I7" s="77"/>
      <c r="J7" s="113"/>
      <c r="K7" s="113"/>
      <c r="L7" s="77"/>
    </row>
    <row r="8" spans="1:12" s="95" customFormat="1" x14ac:dyDescent="0.2">
      <c r="A8" s="77"/>
      <c r="B8" s="113" t="s">
        <v>269</v>
      </c>
      <c r="C8" s="77"/>
      <c r="D8" s="77"/>
      <c r="E8" s="77"/>
      <c r="F8" s="77"/>
      <c r="G8" s="77"/>
      <c r="H8" s="77"/>
      <c r="I8" s="77"/>
      <c r="J8" s="77"/>
      <c r="K8" s="77"/>
      <c r="L8" s="77"/>
    </row>
    <row r="9" spans="1:12" s="95" customFormat="1" x14ac:dyDescent="0.2">
      <c r="A9" s="77"/>
      <c r="B9" s="77"/>
      <c r="C9" s="77"/>
      <c r="D9" s="114"/>
      <c r="E9" s="114"/>
      <c r="F9" s="77"/>
      <c r="G9" s="77"/>
      <c r="H9" s="77"/>
      <c r="I9" s="77"/>
      <c r="J9" s="77"/>
      <c r="K9" s="77"/>
      <c r="L9" s="77"/>
    </row>
    <row r="10" spans="1:12" s="95" customFormat="1" x14ac:dyDescent="0.2">
      <c r="A10" s="1" t="s">
        <v>1</v>
      </c>
      <c r="B10" s="117">
        <v>64270</v>
      </c>
      <c r="C10" s="117">
        <v>41780</v>
      </c>
      <c r="D10" s="117">
        <v>22490</v>
      </c>
      <c r="E10" s="117">
        <v>5300</v>
      </c>
      <c r="F10" s="117">
        <v>14060</v>
      </c>
      <c r="G10" s="117">
        <v>15910</v>
      </c>
      <c r="H10" s="117">
        <v>18820</v>
      </c>
      <c r="I10" s="117">
        <v>9850</v>
      </c>
      <c r="J10" s="117">
        <v>330</v>
      </c>
      <c r="K10" s="117">
        <v>14950</v>
      </c>
      <c r="L10" s="117">
        <v>49210</v>
      </c>
    </row>
    <row r="11" spans="1:12" s="95" customFormat="1" x14ac:dyDescent="0.2">
      <c r="A11" s="1"/>
      <c r="B11" s="117"/>
      <c r="C11" s="117"/>
      <c r="D11" s="117"/>
      <c r="E11" s="117"/>
      <c r="F11" s="117"/>
      <c r="G11" s="117"/>
      <c r="H11" s="117"/>
      <c r="I11" s="117"/>
      <c r="J11" s="117"/>
      <c r="K11" s="117"/>
      <c r="L11" s="117"/>
    </row>
    <row r="12" spans="1:12" s="95" customFormat="1" x14ac:dyDescent="0.2">
      <c r="A12" s="1" t="s">
        <v>288</v>
      </c>
      <c r="B12" s="124">
        <v>58070</v>
      </c>
      <c r="C12" s="124">
        <v>37570</v>
      </c>
      <c r="D12" s="124">
        <v>20490</v>
      </c>
      <c r="E12" s="124">
        <v>4840</v>
      </c>
      <c r="F12" s="124">
        <v>12440</v>
      </c>
      <c r="G12" s="124">
        <v>14220</v>
      </c>
      <c r="H12" s="124">
        <v>17180</v>
      </c>
      <c r="I12" s="124">
        <v>9100</v>
      </c>
      <c r="J12" s="124">
        <v>290</v>
      </c>
      <c r="K12" s="124">
        <v>13590</v>
      </c>
      <c r="L12" s="124">
        <v>44390</v>
      </c>
    </row>
    <row r="13" spans="1:12" s="95" customFormat="1" x14ac:dyDescent="0.2">
      <c r="A13" s="1"/>
      <c r="B13" s="117"/>
      <c r="C13" s="117"/>
      <c r="D13" s="117"/>
      <c r="E13" s="117"/>
      <c r="F13" s="117"/>
      <c r="G13" s="117"/>
      <c r="H13" s="117"/>
      <c r="I13" s="117"/>
      <c r="J13" s="117"/>
      <c r="K13" s="117"/>
      <c r="L13" s="117"/>
    </row>
    <row r="14" spans="1:12" s="95" customFormat="1" x14ac:dyDescent="0.2">
      <c r="A14" s="1" t="s">
        <v>289</v>
      </c>
      <c r="B14" s="117">
        <v>29000</v>
      </c>
      <c r="C14" s="117">
        <v>18270</v>
      </c>
      <c r="D14" s="117">
        <v>10720</v>
      </c>
      <c r="E14" s="117">
        <v>1720</v>
      </c>
      <c r="F14" s="117">
        <v>5550</v>
      </c>
      <c r="G14" s="117">
        <v>6930</v>
      </c>
      <c r="H14" s="117">
        <v>9330</v>
      </c>
      <c r="I14" s="117">
        <v>5340</v>
      </c>
      <c r="J14" s="117">
        <v>120</v>
      </c>
      <c r="K14" s="117">
        <v>5370</v>
      </c>
      <c r="L14" s="117">
        <v>23610</v>
      </c>
    </row>
    <row r="15" spans="1:12" s="95" customFormat="1" x14ac:dyDescent="0.2">
      <c r="A15" s="1" t="s">
        <v>290</v>
      </c>
      <c r="B15" s="117">
        <v>15090</v>
      </c>
      <c r="C15" s="117">
        <v>10640</v>
      </c>
      <c r="D15" s="117">
        <v>4450</v>
      </c>
      <c r="E15" s="117">
        <v>1350</v>
      </c>
      <c r="F15" s="117">
        <v>3990</v>
      </c>
      <c r="G15" s="117">
        <v>3880</v>
      </c>
      <c r="H15" s="117">
        <v>3880</v>
      </c>
      <c r="I15" s="117">
        <v>1910</v>
      </c>
      <c r="J15" s="117">
        <v>80</v>
      </c>
      <c r="K15" s="117">
        <v>4320</v>
      </c>
      <c r="L15" s="117">
        <v>10710</v>
      </c>
    </row>
    <row r="16" spans="1:12" s="95" customFormat="1" x14ac:dyDescent="0.2">
      <c r="A16" s="1" t="s">
        <v>291</v>
      </c>
      <c r="B16" s="117">
        <v>8080</v>
      </c>
      <c r="C16" s="117">
        <v>4390</v>
      </c>
      <c r="D16" s="117">
        <v>3690</v>
      </c>
      <c r="E16" s="117">
        <v>1550</v>
      </c>
      <c r="F16" s="117">
        <v>1990</v>
      </c>
      <c r="G16" s="117">
        <v>1610</v>
      </c>
      <c r="H16" s="117">
        <v>1740</v>
      </c>
      <c r="I16" s="117">
        <v>1120</v>
      </c>
      <c r="J16" s="117">
        <v>80</v>
      </c>
      <c r="K16" s="117">
        <v>3290</v>
      </c>
      <c r="L16" s="117">
        <v>4780</v>
      </c>
    </row>
    <row r="17" spans="1:56" s="95" customFormat="1" x14ac:dyDescent="0.2">
      <c r="A17" s="2" t="s">
        <v>310</v>
      </c>
      <c r="B17" s="117">
        <v>5900</v>
      </c>
      <c r="C17" s="117">
        <v>4270</v>
      </c>
      <c r="D17" s="117">
        <v>1630</v>
      </c>
      <c r="E17" s="117">
        <v>220</v>
      </c>
      <c r="F17" s="117">
        <v>910</v>
      </c>
      <c r="G17" s="117">
        <v>1800</v>
      </c>
      <c r="H17" s="117">
        <v>2230</v>
      </c>
      <c r="I17" s="117">
        <v>730</v>
      </c>
      <c r="J17" s="117">
        <v>10</v>
      </c>
      <c r="K17" s="117">
        <v>610</v>
      </c>
      <c r="L17" s="117">
        <v>5290</v>
      </c>
    </row>
    <row r="18" spans="1:56" s="95" customFormat="1" x14ac:dyDescent="0.2">
      <c r="A18" s="2"/>
      <c r="B18" s="117"/>
      <c r="C18" s="117"/>
      <c r="D18" s="117"/>
      <c r="E18" s="117"/>
      <c r="F18" s="117"/>
      <c r="G18" s="117"/>
      <c r="H18" s="117"/>
      <c r="I18" s="117"/>
      <c r="J18" s="117"/>
      <c r="K18" s="117"/>
      <c r="L18" s="117"/>
    </row>
    <row r="19" spans="1:56" s="95" customFormat="1" x14ac:dyDescent="0.2">
      <c r="A19" s="82" t="s">
        <v>304</v>
      </c>
      <c r="B19" s="117">
        <v>22490</v>
      </c>
      <c r="C19" s="117">
        <v>13450</v>
      </c>
      <c r="D19" s="117">
        <v>9050</v>
      </c>
      <c r="E19" s="117">
        <v>850</v>
      </c>
      <c r="F19" s="117">
        <v>3930</v>
      </c>
      <c r="G19" s="117">
        <v>5550</v>
      </c>
      <c r="H19" s="117">
        <v>7690</v>
      </c>
      <c r="I19" s="117">
        <v>4400</v>
      </c>
      <c r="J19" s="117">
        <v>70</v>
      </c>
      <c r="K19" s="117">
        <v>2160</v>
      </c>
      <c r="L19" s="117">
        <v>20320</v>
      </c>
      <c r="N19" s="74"/>
      <c r="O19" s="74"/>
      <c r="P19" s="74"/>
      <c r="Q19" s="74"/>
      <c r="R19" s="74"/>
      <c r="S19" s="74"/>
      <c r="T19" s="74"/>
      <c r="U19" s="74"/>
      <c r="V19" s="74"/>
      <c r="W19" s="74"/>
      <c r="X19" s="74"/>
      <c r="Y19" s="74"/>
      <c r="Z19" s="74"/>
      <c r="AA19" s="74"/>
      <c r="AB19" s="74"/>
      <c r="AC19" s="74"/>
      <c r="AD19" s="74"/>
      <c r="AE19" s="74"/>
      <c r="AF19" s="74"/>
      <c r="AG19" s="74"/>
      <c r="AH19" s="74"/>
    </row>
    <row r="20" spans="1:56" s="1" customFormat="1" x14ac:dyDescent="0.2">
      <c r="A20" s="82" t="s">
        <v>214</v>
      </c>
      <c r="B20" s="117">
        <v>2570</v>
      </c>
      <c r="C20" s="117">
        <v>1890</v>
      </c>
      <c r="D20" s="117">
        <v>670</v>
      </c>
      <c r="E20" s="117">
        <v>70</v>
      </c>
      <c r="F20" s="117">
        <v>390</v>
      </c>
      <c r="G20" s="117">
        <v>740</v>
      </c>
      <c r="H20" s="117">
        <v>790</v>
      </c>
      <c r="I20" s="117">
        <v>560</v>
      </c>
      <c r="J20" s="117">
        <v>10</v>
      </c>
      <c r="K20" s="117">
        <v>180</v>
      </c>
      <c r="L20" s="117">
        <v>2380</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74"/>
      <c r="AX20" s="74"/>
      <c r="AY20" s="74"/>
      <c r="AZ20" s="74"/>
      <c r="BA20" s="74"/>
      <c r="BB20" s="74"/>
      <c r="BC20" s="74"/>
      <c r="BD20" s="74"/>
    </row>
    <row r="21" spans="1:56" s="95" customFormat="1" x14ac:dyDescent="0.2">
      <c r="A21" s="82" t="s">
        <v>292</v>
      </c>
      <c r="B21" s="117">
        <v>5430</v>
      </c>
      <c r="C21" s="117">
        <v>3960</v>
      </c>
      <c r="D21" s="117">
        <v>1470</v>
      </c>
      <c r="E21" s="117">
        <v>100</v>
      </c>
      <c r="F21" s="117">
        <v>770</v>
      </c>
      <c r="G21" s="117">
        <v>1720</v>
      </c>
      <c r="H21" s="117">
        <v>2160</v>
      </c>
      <c r="I21" s="117">
        <v>680</v>
      </c>
      <c r="J21" s="117">
        <v>10</v>
      </c>
      <c r="K21" s="117">
        <v>220</v>
      </c>
      <c r="L21" s="117">
        <v>5210</v>
      </c>
      <c r="N21" s="74"/>
      <c r="O21" s="74"/>
      <c r="P21" s="74"/>
      <c r="Q21" s="74"/>
      <c r="R21" s="74"/>
      <c r="S21" s="74"/>
      <c r="T21" s="74"/>
      <c r="U21" s="74"/>
      <c r="V21" s="74"/>
      <c r="W21" s="74"/>
      <c r="X21" s="74"/>
      <c r="Y21" s="74"/>
      <c r="Z21" s="74"/>
      <c r="AA21" s="74"/>
      <c r="AB21" s="74"/>
      <c r="AC21" s="74"/>
      <c r="AD21" s="74"/>
      <c r="AE21" s="74"/>
      <c r="AF21" s="74"/>
      <c r="AG21" s="74"/>
      <c r="AH21" s="74"/>
    </row>
    <row r="22" spans="1:56" s="95" customFormat="1" x14ac:dyDescent="0.2">
      <c r="A22" s="82" t="s">
        <v>293</v>
      </c>
      <c r="B22" s="117">
        <v>1790</v>
      </c>
      <c r="C22" s="117">
        <v>1330</v>
      </c>
      <c r="D22" s="117">
        <v>460</v>
      </c>
      <c r="E22" s="117" t="s">
        <v>218</v>
      </c>
      <c r="F22" s="117">
        <v>250</v>
      </c>
      <c r="G22" s="117">
        <v>420</v>
      </c>
      <c r="H22" s="117">
        <v>750</v>
      </c>
      <c r="I22" s="117">
        <v>320</v>
      </c>
      <c r="J22" s="117" t="s">
        <v>218</v>
      </c>
      <c r="K22" s="117">
        <v>380</v>
      </c>
      <c r="L22" s="117">
        <v>1420</v>
      </c>
      <c r="N22" s="74"/>
      <c r="O22" s="74"/>
      <c r="P22" s="74"/>
      <c r="Q22" s="74"/>
      <c r="R22" s="74"/>
      <c r="S22" s="74"/>
      <c r="T22" s="74"/>
      <c r="U22" s="74"/>
      <c r="V22" s="74"/>
      <c r="W22" s="74"/>
      <c r="X22" s="74"/>
      <c r="Y22" s="74"/>
      <c r="Z22" s="74"/>
      <c r="AA22" s="74"/>
      <c r="AB22" s="74"/>
      <c r="AC22" s="74"/>
      <c r="AD22" s="74"/>
      <c r="AE22" s="74"/>
      <c r="AF22" s="74"/>
      <c r="AG22" s="74"/>
      <c r="AH22" s="74"/>
    </row>
    <row r="23" spans="1:56" s="95" customFormat="1" x14ac:dyDescent="0.2">
      <c r="A23" s="82" t="s">
        <v>294</v>
      </c>
      <c r="B23" s="117">
        <v>3570</v>
      </c>
      <c r="C23" s="117">
        <v>2550</v>
      </c>
      <c r="D23" s="117">
        <v>1020</v>
      </c>
      <c r="E23" s="117">
        <v>220</v>
      </c>
      <c r="F23" s="117">
        <v>1010</v>
      </c>
      <c r="G23" s="117">
        <v>870</v>
      </c>
      <c r="H23" s="117">
        <v>920</v>
      </c>
      <c r="I23" s="117">
        <v>530</v>
      </c>
      <c r="J23" s="117">
        <v>10</v>
      </c>
      <c r="K23" s="117">
        <v>600</v>
      </c>
      <c r="L23" s="117">
        <v>2970</v>
      </c>
      <c r="N23" s="74"/>
      <c r="O23" s="74"/>
      <c r="P23" s="74"/>
      <c r="Q23" s="74"/>
      <c r="R23" s="74"/>
      <c r="S23" s="74"/>
      <c r="T23" s="74"/>
      <c r="U23" s="74"/>
      <c r="V23" s="74"/>
      <c r="W23" s="74"/>
      <c r="X23" s="74"/>
      <c r="Y23" s="74"/>
      <c r="Z23" s="74"/>
      <c r="AA23" s="74"/>
      <c r="AB23" s="74"/>
      <c r="AC23" s="74"/>
      <c r="AD23" s="74"/>
      <c r="AE23" s="74"/>
      <c r="AF23" s="74"/>
      <c r="AG23" s="74"/>
      <c r="AH23" s="74"/>
    </row>
    <row r="24" spans="1:56" s="95" customFormat="1" x14ac:dyDescent="0.2">
      <c r="A24" s="82" t="s">
        <v>295</v>
      </c>
      <c r="B24" s="117">
        <v>3610</v>
      </c>
      <c r="C24" s="117">
        <v>1590</v>
      </c>
      <c r="D24" s="117">
        <v>2010</v>
      </c>
      <c r="E24" s="117">
        <v>670</v>
      </c>
      <c r="F24" s="117">
        <v>880</v>
      </c>
      <c r="G24" s="117">
        <v>820</v>
      </c>
      <c r="H24" s="117">
        <v>820</v>
      </c>
      <c r="I24" s="117">
        <v>400</v>
      </c>
      <c r="J24" s="117">
        <v>10</v>
      </c>
      <c r="K24" s="117">
        <v>1210</v>
      </c>
      <c r="L24" s="117">
        <v>2390</v>
      </c>
      <c r="N24" s="74"/>
      <c r="O24" s="74"/>
      <c r="P24" s="74"/>
      <c r="Q24" s="74"/>
      <c r="R24" s="74"/>
      <c r="S24" s="74"/>
      <c r="T24" s="74"/>
      <c r="U24" s="74"/>
      <c r="V24" s="74"/>
      <c r="W24" s="74"/>
      <c r="X24" s="74"/>
      <c r="Y24" s="74"/>
      <c r="Z24" s="74"/>
      <c r="AA24" s="74"/>
      <c r="AB24" s="74"/>
      <c r="AC24" s="74"/>
      <c r="AD24" s="74"/>
      <c r="AE24" s="74"/>
      <c r="AF24" s="74"/>
      <c r="AG24" s="74"/>
      <c r="AH24" s="74"/>
    </row>
    <row r="25" spans="1:56" s="95" customFormat="1" x14ac:dyDescent="0.2">
      <c r="A25" s="82" t="s">
        <v>296</v>
      </c>
      <c r="B25" s="117">
        <v>1100</v>
      </c>
      <c r="C25" s="117">
        <v>870</v>
      </c>
      <c r="D25" s="117">
        <v>230</v>
      </c>
      <c r="E25" s="117">
        <v>40</v>
      </c>
      <c r="F25" s="117">
        <v>140</v>
      </c>
      <c r="G25" s="117">
        <v>190</v>
      </c>
      <c r="H25" s="117">
        <v>320</v>
      </c>
      <c r="I25" s="117">
        <v>360</v>
      </c>
      <c r="J25" s="117">
        <v>50</v>
      </c>
      <c r="K25" s="117">
        <v>310</v>
      </c>
      <c r="L25" s="117">
        <v>780</v>
      </c>
      <c r="N25" s="74"/>
      <c r="O25" s="74"/>
      <c r="P25" s="74"/>
      <c r="Q25" s="74"/>
      <c r="R25" s="74"/>
      <c r="S25" s="74"/>
      <c r="T25" s="74"/>
      <c r="U25" s="74"/>
      <c r="V25" s="74"/>
      <c r="W25" s="74"/>
      <c r="X25" s="74"/>
      <c r="Y25" s="74"/>
      <c r="Z25" s="74"/>
      <c r="AA25" s="74"/>
      <c r="AB25" s="74"/>
      <c r="AC25" s="74"/>
      <c r="AD25" s="74"/>
      <c r="AE25" s="74"/>
      <c r="AF25" s="74"/>
      <c r="AG25" s="74"/>
      <c r="AH25" s="74"/>
    </row>
    <row r="26" spans="1:56" s="95" customFormat="1" x14ac:dyDescent="0.2">
      <c r="A26" s="82" t="s">
        <v>297</v>
      </c>
      <c r="B26" s="117">
        <v>1070</v>
      </c>
      <c r="C26" s="117">
        <v>500</v>
      </c>
      <c r="D26" s="117">
        <v>570</v>
      </c>
      <c r="E26" s="117" t="s">
        <v>218</v>
      </c>
      <c r="F26" s="117">
        <v>300</v>
      </c>
      <c r="G26" s="117">
        <v>110</v>
      </c>
      <c r="H26" s="117">
        <v>110</v>
      </c>
      <c r="I26" s="117">
        <v>60</v>
      </c>
      <c r="J26" s="117" t="s">
        <v>218</v>
      </c>
      <c r="K26" s="117">
        <v>620</v>
      </c>
      <c r="L26" s="117">
        <v>450</v>
      </c>
      <c r="N26" s="74"/>
      <c r="O26" s="74"/>
      <c r="P26" s="74"/>
      <c r="Q26" s="74"/>
      <c r="R26" s="74"/>
      <c r="S26" s="74"/>
      <c r="T26" s="74"/>
      <c r="U26" s="74"/>
      <c r="V26" s="74"/>
      <c r="W26" s="74"/>
      <c r="X26" s="74"/>
      <c r="Y26" s="74"/>
      <c r="Z26" s="74"/>
      <c r="AA26" s="74"/>
      <c r="AB26" s="74"/>
      <c r="AC26" s="74"/>
      <c r="AD26" s="74"/>
      <c r="AE26" s="74"/>
      <c r="AF26" s="74"/>
      <c r="AG26" s="74"/>
      <c r="AH26" s="74"/>
    </row>
    <row r="27" spans="1:56" s="95" customFormat="1" x14ac:dyDescent="0.2">
      <c r="A27" s="82" t="s">
        <v>85</v>
      </c>
      <c r="B27" s="117">
        <v>730</v>
      </c>
      <c r="C27" s="117">
        <v>370</v>
      </c>
      <c r="D27" s="117">
        <v>360</v>
      </c>
      <c r="E27" s="117">
        <v>200</v>
      </c>
      <c r="F27" s="117">
        <v>250</v>
      </c>
      <c r="G27" s="117">
        <v>120</v>
      </c>
      <c r="H27" s="117">
        <v>110</v>
      </c>
      <c r="I27" s="117">
        <v>40</v>
      </c>
      <c r="J27" s="117">
        <v>0</v>
      </c>
      <c r="K27" s="117">
        <v>460</v>
      </c>
      <c r="L27" s="117">
        <v>270</v>
      </c>
      <c r="N27" s="74"/>
      <c r="O27" s="74"/>
      <c r="P27" s="74"/>
      <c r="Q27" s="74"/>
      <c r="R27" s="74"/>
      <c r="S27" s="74"/>
      <c r="T27" s="74"/>
      <c r="U27" s="74"/>
      <c r="V27" s="74"/>
      <c r="W27" s="74"/>
      <c r="X27" s="74"/>
      <c r="Y27" s="74"/>
      <c r="Z27" s="74"/>
      <c r="AA27" s="74"/>
      <c r="AB27" s="74"/>
      <c r="AC27" s="74"/>
      <c r="AD27" s="74"/>
      <c r="AE27" s="74"/>
      <c r="AF27" s="74"/>
      <c r="AG27" s="74"/>
      <c r="AH27" s="74"/>
    </row>
    <row r="28" spans="1:56" s="95" customFormat="1" x14ac:dyDescent="0.2">
      <c r="A28" s="82" t="s">
        <v>298</v>
      </c>
      <c r="B28" s="117">
        <v>1410</v>
      </c>
      <c r="C28" s="117">
        <v>1150</v>
      </c>
      <c r="D28" s="117">
        <v>260</v>
      </c>
      <c r="E28" s="117">
        <v>170</v>
      </c>
      <c r="F28" s="117">
        <v>370</v>
      </c>
      <c r="G28" s="117">
        <v>340</v>
      </c>
      <c r="H28" s="117">
        <v>360</v>
      </c>
      <c r="I28" s="117">
        <v>170</v>
      </c>
      <c r="J28" s="117">
        <v>0</v>
      </c>
      <c r="K28" s="117">
        <v>390</v>
      </c>
      <c r="L28" s="117">
        <v>1020</v>
      </c>
      <c r="N28" s="74"/>
      <c r="O28" s="74"/>
      <c r="P28" s="74"/>
      <c r="Q28" s="74"/>
      <c r="R28" s="74"/>
      <c r="S28" s="74"/>
      <c r="T28" s="74"/>
      <c r="U28" s="74"/>
      <c r="V28" s="74"/>
      <c r="W28" s="74"/>
      <c r="X28" s="74"/>
      <c r="Y28" s="74"/>
      <c r="Z28" s="74"/>
      <c r="AA28" s="74"/>
      <c r="AB28" s="74"/>
      <c r="AC28" s="74"/>
      <c r="AD28" s="74"/>
      <c r="AE28" s="74"/>
      <c r="AF28" s="74"/>
      <c r="AG28" s="74"/>
      <c r="AH28" s="74"/>
    </row>
    <row r="29" spans="1:56" s="95" customFormat="1" x14ac:dyDescent="0.2">
      <c r="A29" s="82" t="s">
        <v>299</v>
      </c>
      <c r="B29" s="117">
        <v>4860</v>
      </c>
      <c r="C29" s="117">
        <v>3580</v>
      </c>
      <c r="D29" s="117">
        <v>1270</v>
      </c>
      <c r="E29" s="117">
        <v>420</v>
      </c>
      <c r="F29" s="117">
        <v>1360</v>
      </c>
      <c r="G29" s="117">
        <v>1390</v>
      </c>
      <c r="H29" s="117">
        <v>1170</v>
      </c>
      <c r="I29" s="117">
        <v>490</v>
      </c>
      <c r="J29" s="117">
        <v>20</v>
      </c>
      <c r="K29" s="117">
        <v>1340</v>
      </c>
      <c r="L29" s="117">
        <v>3480</v>
      </c>
      <c r="N29" s="74"/>
      <c r="O29" s="74"/>
      <c r="P29" s="74"/>
      <c r="Q29" s="74"/>
      <c r="R29" s="74"/>
      <c r="S29" s="74"/>
      <c r="T29" s="74"/>
      <c r="U29" s="74"/>
      <c r="V29" s="74"/>
      <c r="W29" s="74"/>
      <c r="X29" s="74"/>
      <c r="Y29" s="74"/>
      <c r="Z29" s="74"/>
      <c r="AA29" s="74"/>
      <c r="AB29" s="74"/>
      <c r="AC29" s="74"/>
      <c r="AD29" s="74"/>
      <c r="AE29" s="74"/>
      <c r="AF29" s="74"/>
      <c r="AG29" s="74"/>
      <c r="AH29" s="74"/>
    </row>
    <row r="30" spans="1:56" x14ac:dyDescent="0.2">
      <c r="A30" s="82" t="s">
        <v>300</v>
      </c>
      <c r="B30" s="117">
        <v>1910</v>
      </c>
      <c r="C30" s="117">
        <v>1640</v>
      </c>
      <c r="D30" s="117">
        <v>270</v>
      </c>
      <c r="E30" s="117">
        <v>150</v>
      </c>
      <c r="F30" s="117">
        <v>410</v>
      </c>
      <c r="G30" s="117">
        <v>460</v>
      </c>
      <c r="H30" s="117">
        <v>520</v>
      </c>
      <c r="I30" s="117">
        <v>330</v>
      </c>
      <c r="J30" s="117">
        <v>30</v>
      </c>
      <c r="K30" s="117">
        <v>570</v>
      </c>
      <c r="L30" s="117">
        <v>1320</v>
      </c>
      <c r="N30" s="74"/>
      <c r="O30" s="74"/>
      <c r="P30" s="74"/>
      <c r="Q30" s="74"/>
      <c r="R30" s="74"/>
      <c r="S30" s="74"/>
      <c r="T30" s="74"/>
      <c r="U30" s="74"/>
      <c r="V30" s="74"/>
      <c r="W30" s="74"/>
      <c r="X30" s="74"/>
      <c r="Y30" s="74"/>
      <c r="Z30" s="74"/>
      <c r="AA30" s="74"/>
      <c r="AB30" s="74"/>
      <c r="AC30" s="74"/>
      <c r="AD30" s="74"/>
      <c r="AE30" s="74"/>
      <c r="AF30" s="74"/>
      <c r="AG30" s="74"/>
      <c r="AH30" s="74"/>
    </row>
    <row r="31" spans="1:56" x14ac:dyDescent="0.2">
      <c r="A31" s="82" t="s">
        <v>301</v>
      </c>
      <c r="B31" s="117">
        <v>960</v>
      </c>
      <c r="C31" s="117">
        <v>560</v>
      </c>
      <c r="D31" s="117">
        <v>400</v>
      </c>
      <c r="E31" s="117">
        <v>40</v>
      </c>
      <c r="F31" s="117">
        <v>130</v>
      </c>
      <c r="G31" s="117">
        <v>230</v>
      </c>
      <c r="H31" s="117">
        <v>330</v>
      </c>
      <c r="I31" s="117">
        <v>220</v>
      </c>
      <c r="J31" s="117">
        <v>10</v>
      </c>
      <c r="K31" s="117">
        <v>210</v>
      </c>
      <c r="L31" s="117">
        <v>750</v>
      </c>
      <c r="N31" s="74"/>
      <c r="O31" s="74"/>
      <c r="P31" s="74"/>
      <c r="Q31" s="74"/>
      <c r="R31" s="74"/>
      <c r="S31" s="74"/>
      <c r="T31" s="74"/>
      <c r="U31" s="74"/>
      <c r="V31" s="74"/>
      <c r="W31" s="74"/>
      <c r="X31" s="74"/>
      <c r="Y31" s="74"/>
      <c r="Z31" s="74"/>
      <c r="AA31" s="74"/>
      <c r="AB31" s="74"/>
      <c r="AC31" s="74"/>
      <c r="AD31" s="74"/>
      <c r="AE31" s="74"/>
      <c r="AF31" s="74"/>
      <c r="AG31" s="74"/>
      <c r="AH31" s="74"/>
    </row>
    <row r="32" spans="1:56" x14ac:dyDescent="0.2">
      <c r="A32" s="82" t="s">
        <v>302</v>
      </c>
      <c r="B32" s="117">
        <v>5190</v>
      </c>
      <c r="C32" s="117">
        <v>3270</v>
      </c>
      <c r="D32" s="117">
        <v>1920</v>
      </c>
      <c r="E32" s="117">
        <v>1280</v>
      </c>
      <c r="F32" s="117">
        <v>1910</v>
      </c>
      <c r="G32" s="117">
        <v>880</v>
      </c>
      <c r="H32" s="117">
        <v>760</v>
      </c>
      <c r="I32" s="117">
        <v>310</v>
      </c>
      <c r="J32" s="117">
        <v>50</v>
      </c>
      <c r="K32" s="117">
        <v>4580</v>
      </c>
      <c r="L32" s="117">
        <v>610</v>
      </c>
      <c r="N32" s="74"/>
      <c r="O32" s="74"/>
      <c r="P32" s="74"/>
      <c r="Q32" s="74"/>
      <c r="R32" s="74"/>
      <c r="S32" s="74"/>
      <c r="T32" s="74"/>
      <c r="U32" s="74"/>
      <c r="V32" s="74"/>
      <c r="W32" s="74"/>
      <c r="X32" s="74"/>
      <c r="Y32" s="74"/>
      <c r="Z32" s="74"/>
      <c r="AA32" s="74"/>
      <c r="AB32" s="74"/>
      <c r="AC32" s="74"/>
      <c r="AD32" s="74"/>
      <c r="AE32" s="74"/>
      <c r="AF32" s="74"/>
      <c r="AG32" s="74"/>
      <c r="AH32" s="74"/>
    </row>
    <row r="33" spans="1:34" x14ac:dyDescent="0.2">
      <c r="A33" s="82" t="s">
        <v>303</v>
      </c>
      <c r="B33" s="117">
        <v>1400</v>
      </c>
      <c r="C33" s="117">
        <v>860</v>
      </c>
      <c r="D33" s="117">
        <v>530</v>
      </c>
      <c r="E33" s="117">
        <v>80</v>
      </c>
      <c r="F33" s="117">
        <v>330</v>
      </c>
      <c r="G33" s="117">
        <v>370</v>
      </c>
      <c r="H33" s="117">
        <v>370</v>
      </c>
      <c r="I33" s="117">
        <v>230</v>
      </c>
      <c r="J33" s="117">
        <v>10</v>
      </c>
      <c r="K33" s="117">
        <v>340</v>
      </c>
      <c r="L33" s="117">
        <v>1040</v>
      </c>
      <c r="N33" s="75"/>
      <c r="O33" s="75"/>
      <c r="P33" s="75"/>
      <c r="Q33" s="75"/>
      <c r="R33" s="75"/>
      <c r="S33" s="75"/>
      <c r="T33" s="75"/>
      <c r="U33" s="75"/>
      <c r="V33" s="75"/>
      <c r="W33" s="75"/>
      <c r="X33" s="75"/>
      <c r="Y33" s="75"/>
      <c r="Z33" s="75"/>
      <c r="AA33" s="75"/>
      <c r="AB33" s="75"/>
      <c r="AC33" s="75"/>
      <c r="AD33" s="75"/>
      <c r="AE33" s="75"/>
      <c r="AF33" s="75"/>
      <c r="AG33" s="75"/>
      <c r="AH33" s="75"/>
    </row>
    <row r="34" spans="1:34" x14ac:dyDescent="0.2">
      <c r="A34" s="79"/>
      <c r="B34" s="118"/>
      <c r="C34" s="118"/>
      <c r="D34" s="118"/>
      <c r="E34" s="118"/>
      <c r="F34" s="118"/>
      <c r="G34" s="118"/>
      <c r="H34" s="118"/>
      <c r="I34" s="118"/>
      <c r="J34" s="118"/>
      <c r="K34" s="118"/>
      <c r="L34" s="118"/>
    </row>
    <row r="35" spans="1:34" x14ac:dyDescent="0.2">
      <c r="A35" s="58" t="s">
        <v>89</v>
      </c>
    </row>
    <row r="36" spans="1:34" x14ac:dyDescent="0.2">
      <c r="C36" s="119"/>
      <c r="E36" s="120"/>
      <c r="K36" s="120"/>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36"/>
  <sheetViews>
    <sheetView zoomScaleNormal="100" workbookViewId="0"/>
  </sheetViews>
  <sheetFormatPr defaultColWidth="9.140625" defaultRowHeight="11.25" x14ac:dyDescent="0.2"/>
  <cols>
    <col min="1" max="1" width="52.85546875" style="58" customWidth="1"/>
    <col min="2" max="12" width="13.42578125" style="58" customWidth="1"/>
    <col min="13" max="16384" width="9.140625" style="58"/>
  </cols>
  <sheetData>
    <row r="1" spans="1:12" s="95" customFormat="1" x14ac:dyDescent="0.2">
      <c r="A1" s="76" t="s">
        <v>108</v>
      </c>
      <c r="B1" s="77"/>
      <c r="C1" s="77"/>
      <c r="D1" s="77"/>
      <c r="E1" s="77"/>
      <c r="F1" s="77"/>
      <c r="G1" s="77"/>
      <c r="H1" s="77"/>
      <c r="I1" s="77"/>
      <c r="J1" s="77"/>
      <c r="K1" s="77"/>
      <c r="L1" s="77"/>
    </row>
    <row r="2" spans="1:12" s="95" customFormat="1" x14ac:dyDescent="0.2">
      <c r="A2" s="78" t="s">
        <v>185</v>
      </c>
      <c r="B2" s="79"/>
      <c r="C2" s="79"/>
      <c r="D2" s="79"/>
      <c r="E2" s="79"/>
      <c r="F2" s="79"/>
      <c r="G2" s="79"/>
      <c r="H2" s="79"/>
      <c r="I2" s="79"/>
      <c r="J2" s="79"/>
      <c r="K2" s="79"/>
      <c r="L2" s="79"/>
    </row>
    <row r="3" spans="1:12" s="95" customFormat="1" ht="11.25" customHeight="1" x14ac:dyDescent="0.2">
      <c r="A3" s="108"/>
      <c r="B3" s="109"/>
      <c r="C3" s="109"/>
      <c r="D3" s="109"/>
      <c r="E3" s="109"/>
      <c r="F3" s="110"/>
      <c r="G3" s="110"/>
      <c r="H3" s="110"/>
      <c r="I3" s="110"/>
      <c r="J3" s="109"/>
      <c r="K3" s="109"/>
      <c r="L3" s="109"/>
    </row>
    <row r="4" spans="1:12" s="95" customFormat="1" ht="11.25" customHeight="1" x14ac:dyDescent="0.2">
      <c r="A4" s="111"/>
      <c r="B4" s="112" t="s">
        <v>1</v>
      </c>
      <c r="C4" s="85"/>
      <c r="D4" s="85"/>
      <c r="E4" s="85"/>
      <c r="F4" s="85"/>
      <c r="G4" s="85"/>
      <c r="H4" s="85"/>
      <c r="I4" s="85"/>
      <c r="J4" s="85"/>
      <c r="K4" s="85"/>
      <c r="L4" s="85"/>
    </row>
    <row r="5" spans="1:12" s="95" customFormat="1" ht="14.45" customHeight="1" x14ac:dyDescent="0.2">
      <c r="A5" s="108"/>
      <c r="B5" s="108"/>
      <c r="C5" s="145" t="s">
        <v>270</v>
      </c>
      <c r="D5" s="145" t="s">
        <v>271</v>
      </c>
      <c r="E5" s="145" t="s">
        <v>272</v>
      </c>
      <c r="F5" s="145" t="s">
        <v>273</v>
      </c>
      <c r="G5" s="145" t="s">
        <v>274</v>
      </c>
      <c r="H5" s="145" t="s">
        <v>275</v>
      </c>
      <c r="I5" s="145" t="s">
        <v>276</v>
      </c>
      <c r="J5" s="145" t="s">
        <v>277</v>
      </c>
      <c r="K5" s="145" t="s">
        <v>278</v>
      </c>
      <c r="L5" s="145" t="s">
        <v>279</v>
      </c>
    </row>
    <row r="6" spans="1:12" s="95" customFormat="1" x14ac:dyDescent="0.2">
      <c r="A6" s="79"/>
      <c r="B6" s="104"/>
      <c r="C6" s="146"/>
      <c r="D6" s="146"/>
      <c r="E6" s="146"/>
      <c r="F6" s="146"/>
      <c r="G6" s="146"/>
      <c r="H6" s="146"/>
      <c r="I6" s="146"/>
      <c r="J6" s="146"/>
      <c r="K6" s="146"/>
      <c r="L6" s="146"/>
    </row>
    <row r="7" spans="1:12" s="95" customFormat="1" x14ac:dyDescent="0.2">
      <c r="A7" s="77"/>
      <c r="B7" s="113"/>
      <c r="C7" s="77"/>
      <c r="D7" s="113"/>
      <c r="E7" s="77"/>
      <c r="F7" s="77"/>
      <c r="G7" s="77"/>
      <c r="H7" s="77"/>
      <c r="I7" s="77"/>
      <c r="J7" s="113"/>
      <c r="K7" s="113"/>
      <c r="L7" s="77"/>
    </row>
    <row r="8" spans="1:12" s="95" customFormat="1" x14ac:dyDescent="0.2">
      <c r="A8" s="77"/>
      <c r="B8" s="113" t="s">
        <v>269</v>
      </c>
      <c r="C8" s="77"/>
      <c r="D8" s="77"/>
      <c r="E8" s="77"/>
      <c r="F8" s="77"/>
      <c r="G8" s="77"/>
      <c r="H8" s="77"/>
      <c r="I8" s="77"/>
      <c r="J8" s="77"/>
      <c r="K8" s="77"/>
      <c r="L8" s="77"/>
    </row>
    <row r="9" spans="1:12" s="95" customFormat="1" x14ac:dyDescent="0.2">
      <c r="A9" s="77"/>
      <c r="B9" s="77"/>
      <c r="C9" s="77"/>
      <c r="D9" s="114"/>
      <c r="E9" s="114"/>
      <c r="F9" s="77"/>
      <c r="G9" s="77"/>
      <c r="H9" s="77"/>
      <c r="I9" s="77"/>
      <c r="J9" s="77"/>
      <c r="K9" s="77"/>
      <c r="L9" s="77"/>
    </row>
    <row r="10" spans="1:12" s="95" customFormat="1" x14ac:dyDescent="0.2">
      <c r="A10" s="1" t="s">
        <v>1</v>
      </c>
      <c r="B10" s="117">
        <v>63850</v>
      </c>
      <c r="C10" s="117">
        <v>41850</v>
      </c>
      <c r="D10" s="117">
        <v>22000</v>
      </c>
      <c r="E10" s="117">
        <v>5100</v>
      </c>
      <c r="F10" s="117">
        <v>13930</v>
      </c>
      <c r="G10" s="117">
        <v>15730</v>
      </c>
      <c r="H10" s="117">
        <v>18790</v>
      </c>
      <c r="I10" s="117">
        <v>9960</v>
      </c>
      <c r="J10" s="117">
        <v>350</v>
      </c>
      <c r="K10" s="117">
        <v>14720</v>
      </c>
      <c r="L10" s="117">
        <v>49010</v>
      </c>
    </row>
    <row r="11" spans="1:12" s="95" customFormat="1" x14ac:dyDescent="0.2">
      <c r="A11" s="1"/>
      <c r="B11" s="117"/>
      <c r="C11" s="117"/>
      <c r="D11" s="117"/>
      <c r="E11" s="117"/>
      <c r="F11" s="117"/>
      <c r="G11" s="117"/>
      <c r="H11" s="117"/>
      <c r="I11" s="117"/>
      <c r="J11" s="117"/>
      <c r="K11" s="117"/>
      <c r="L11" s="117"/>
    </row>
    <row r="12" spans="1:12" s="95" customFormat="1" x14ac:dyDescent="0.2">
      <c r="A12" s="1" t="s">
        <v>288</v>
      </c>
      <c r="B12" s="124">
        <v>57640</v>
      </c>
      <c r="C12" s="124">
        <v>37630</v>
      </c>
      <c r="D12" s="124">
        <v>20020</v>
      </c>
      <c r="E12" s="124">
        <v>4640</v>
      </c>
      <c r="F12" s="124">
        <v>12300</v>
      </c>
      <c r="G12" s="124">
        <v>14030</v>
      </c>
      <c r="H12" s="124">
        <v>17140</v>
      </c>
      <c r="I12" s="124">
        <v>9210</v>
      </c>
      <c r="J12" s="124">
        <v>320</v>
      </c>
      <c r="K12" s="124">
        <v>13330</v>
      </c>
      <c r="L12" s="124">
        <v>44210</v>
      </c>
    </row>
    <row r="13" spans="1:12" s="95" customFormat="1" x14ac:dyDescent="0.2">
      <c r="A13" s="1"/>
      <c r="B13" s="117"/>
      <c r="C13" s="117"/>
      <c r="D13" s="117"/>
      <c r="E13" s="117"/>
      <c r="F13" s="117"/>
      <c r="G13" s="117"/>
      <c r="H13" s="117"/>
      <c r="I13" s="117"/>
      <c r="J13" s="117"/>
      <c r="K13" s="117"/>
      <c r="L13" s="117"/>
    </row>
    <row r="14" spans="1:12" s="95" customFormat="1" x14ac:dyDescent="0.2">
      <c r="A14" s="1" t="s">
        <v>289</v>
      </c>
      <c r="B14" s="117">
        <v>28270</v>
      </c>
      <c r="C14" s="117">
        <v>18090</v>
      </c>
      <c r="D14" s="117">
        <v>10180</v>
      </c>
      <c r="E14" s="117">
        <v>1510</v>
      </c>
      <c r="F14" s="117">
        <v>5310</v>
      </c>
      <c r="G14" s="117">
        <v>6730</v>
      </c>
      <c r="H14" s="117">
        <v>9240</v>
      </c>
      <c r="I14" s="117">
        <v>5370</v>
      </c>
      <c r="J14" s="117">
        <v>120</v>
      </c>
      <c r="K14" s="117">
        <v>4830</v>
      </c>
      <c r="L14" s="117">
        <v>23430</v>
      </c>
    </row>
    <row r="15" spans="1:12" s="95" customFormat="1" x14ac:dyDescent="0.2">
      <c r="A15" s="1" t="s">
        <v>290</v>
      </c>
      <c r="B15" s="117">
        <v>15210</v>
      </c>
      <c r="C15" s="117">
        <v>10740</v>
      </c>
      <c r="D15" s="117">
        <v>4480</v>
      </c>
      <c r="E15" s="117">
        <v>1360</v>
      </c>
      <c r="F15" s="117">
        <v>4040</v>
      </c>
      <c r="G15" s="117">
        <v>3870</v>
      </c>
      <c r="H15" s="117">
        <v>3910</v>
      </c>
      <c r="I15" s="117">
        <v>1940</v>
      </c>
      <c r="J15" s="117">
        <v>90</v>
      </c>
      <c r="K15" s="117">
        <v>4430</v>
      </c>
      <c r="L15" s="117">
        <v>10720</v>
      </c>
    </row>
    <row r="16" spans="1:12" s="95" customFormat="1" x14ac:dyDescent="0.2">
      <c r="A16" s="1" t="s">
        <v>291</v>
      </c>
      <c r="B16" s="117">
        <v>8260</v>
      </c>
      <c r="C16" s="117">
        <v>4480</v>
      </c>
      <c r="D16" s="117">
        <v>3780</v>
      </c>
      <c r="E16" s="117">
        <v>1560</v>
      </c>
      <c r="F16" s="117">
        <v>2040</v>
      </c>
      <c r="G16" s="117">
        <v>1660</v>
      </c>
      <c r="H16" s="117">
        <v>1770</v>
      </c>
      <c r="I16" s="117">
        <v>1140</v>
      </c>
      <c r="J16" s="117">
        <v>90</v>
      </c>
      <c r="K16" s="117">
        <v>3450</v>
      </c>
      <c r="L16" s="117">
        <v>4790</v>
      </c>
    </row>
    <row r="17" spans="1:56" s="95" customFormat="1" x14ac:dyDescent="0.2">
      <c r="A17" s="2" t="s">
        <v>310</v>
      </c>
      <c r="B17" s="117">
        <v>5900</v>
      </c>
      <c r="C17" s="117">
        <v>4320</v>
      </c>
      <c r="D17" s="117">
        <v>1580</v>
      </c>
      <c r="E17" s="117">
        <v>210</v>
      </c>
      <c r="F17" s="117">
        <v>910</v>
      </c>
      <c r="G17" s="117">
        <v>1770</v>
      </c>
      <c r="H17" s="117">
        <v>2220</v>
      </c>
      <c r="I17" s="117">
        <v>760</v>
      </c>
      <c r="J17" s="117">
        <v>20</v>
      </c>
      <c r="K17" s="117">
        <v>620</v>
      </c>
      <c r="L17" s="117">
        <v>5270</v>
      </c>
    </row>
    <row r="18" spans="1:56" s="95" customFormat="1" x14ac:dyDescent="0.2">
      <c r="A18" s="2"/>
      <c r="B18" s="117"/>
      <c r="C18" s="117"/>
      <c r="D18" s="117"/>
      <c r="E18" s="117"/>
      <c r="F18" s="117"/>
      <c r="G18" s="117"/>
      <c r="H18" s="117"/>
      <c r="I18" s="117"/>
      <c r="J18" s="117"/>
      <c r="K18" s="117"/>
      <c r="L18" s="117"/>
    </row>
    <row r="19" spans="1:56" s="95" customFormat="1" x14ac:dyDescent="0.2">
      <c r="A19" s="82" t="s">
        <v>304</v>
      </c>
      <c r="B19" s="117">
        <v>21660</v>
      </c>
      <c r="C19" s="117">
        <v>13260</v>
      </c>
      <c r="D19" s="117">
        <v>8410</v>
      </c>
      <c r="E19" s="117">
        <v>660</v>
      </c>
      <c r="F19" s="117">
        <v>3630</v>
      </c>
      <c r="G19" s="117">
        <v>5340</v>
      </c>
      <c r="H19" s="117">
        <v>7550</v>
      </c>
      <c r="I19" s="117">
        <v>4420</v>
      </c>
      <c r="J19" s="117">
        <v>70</v>
      </c>
      <c r="K19" s="117">
        <v>1680</v>
      </c>
      <c r="L19" s="117">
        <v>19970</v>
      </c>
      <c r="N19" s="74"/>
      <c r="O19" s="74"/>
      <c r="P19" s="74"/>
      <c r="Q19" s="74"/>
      <c r="R19" s="74"/>
      <c r="S19" s="74"/>
      <c r="T19" s="74"/>
      <c r="U19" s="74"/>
      <c r="V19" s="74"/>
      <c r="W19" s="74"/>
      <c r="X19" s="74"/>
      <c r="Y19" s="74"/>
      <c r="Z19" s="74"/>
      <c r="AA19" s="74"/>
      <c r="AB19" s="74"/>
      <c r="AC19" s="74"/>
      <c r="AD19" s="74"/>
      <c r="AE19" s="74"/>
      <c r="AF19" s="74"/>
      <c r="AG19" s="74"/>
      <c r="AH19" s="74"/>
    </row>
    <row r="20" spans="1:56" s="1" customFormat="1" x14ac:dyDescent="0.2">
      <c r="A20" s="82" t="s">
        <v>214</v>
      </c>
      <c r="B20" s="117">
        <v>2620</v>
      </c>
      <c r="C20" s="117">
        <v>1920</v>
      </c>
      <c r="D20" s="117">
        <v>700</v>
      </c>
      <c r="E20" s="117">
        <v>80</v>
      </c>
      <c r="F20" s="117">
        <v>410</v>
      </c>
      <c r="G20" s="117">
        <v>740</v>
      </c>
      <c r="H20" s="117">
        <v>810</v>
      </c>
      <c r="I20" s="117">
        <v>570</v>
      </c>
      <c r="J20" s="117">
        <v>10</v>
      </c>
      <c r="K20" s="117">
        <v>220</v>
      </c>
      <c r="L20" s="117">
        <v>2390</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74"/>
      <c r="AX20" s="74"/>
      <c r="AY20" s="74"/>
      <c r="AZ20" s="74"/>
      <c r="BA20" s="74"/>
      <c r="BB20" s="74"/>
      <c r="BC20" s="74"/>
      <c r="BD20" s="74"/>
    </row>
    <row r="21" spans="1:56" s="95" customFormat="1" x14ac:dyDescent="0.2">
      <c r="A21" s="82" t="s">
        <v>292</v>
      </c>
      <c r="B21" s="117">
        <v>5390</v>
      </c>
      <c r="C21" s="117">
        <v>3990</v>
      </c>
      <c r="D21" s="117">
        <v>1400</v>
      </c>
      <c r="E21" s="117">
        <v>90</v>
      </c>
      <c r="F21" s="117">
        <v>750</v>
      </c>
      <c r="G21" s="117">
        <v>1690</v>
      </c>
      <c r="H21" s="117">
        <v>2150</v>
      </c>
      <c r="I21" s="117">
        <v>710</v>
      </c>
      <c r="J21" s="117">
        <v>10</v>
      </c>
      <c r="K21" s="117">
        <v>210</v>
      </c>
      <c r="L21" s="117">
        <v>5180</v>
      </c>
      <c r="N21" s="74"/>
      <c r="O21" s="74"/>
      <c r="P21" s="74"/>
      <c r="Q21" s="74"/>
      <c r="R21" s="74"/>
      <c r="S21" s="74"/>
      <c r="T21" s="74"/>
      <c r="U21" s="74"/>
      <c r="V21" s="74"/>
      <c r="W21" s="74"/>
      <c r="X21" s="74"/>
      <c r="Y21" s="74"/>
      <c r="Z21" s="74"/>
      <c r="AA21" s="74"/>
      <c r="AB21" s="74"/>
      <c r="AC21" s="74"/>
      <c r="AD21" s="74"/>
      <c r="AE21" s="74"/>
      <c r="AF21" s="74"/>
      <c r="AG21" s="74"/>
      <c r="AH21" s="74"/>
    </row>
    <row r="22" spans="1:56" s="95" customFormat="1" x14ac:dyDescent="0.2">
      <c r="A22" s="82" t="s">
        <v>293</v>
      </c>
      <c r="B22" s="117">
        <v>1720</v>
      </c>
      <c r="C22" s="117">
        <v>1290</v>
      </c>
      <c r="D22" s="117">
        <v>430</v>
      </c>
      <c r="E22" s="117" t="s">
        <v>218</v>
      </c>
      <c r="F22" s="117">
        <v>240</v>
      </c>
      <c r="G22" s="117">
        <v>390</v>
      </c>
      <c r="H22" s="117">
        <v>750</v>
      </c>
      <c r="I22" s="117">
        <v>320</v>
      </c>
      <c r="J22" s="117" t="s">
        <v>218</v>
      </c>
      <c r="K22" s="117">
        <v>280</v>
      </c>
      <c r="L22" s="117">
        <v>1430</v>
      </c>
      <c r="N22" s="74"/>
      <c r="O22" s="74"/>
      <c r="P22" s="74"/>
      <c r="Q22" s="74"/>
      <c r="R22" s="74"/>
      <c r="S22" s="74"/>
      <c r="T22" s="74"/>
      <c r="U22" s="74"/>
      <c r="V22" s="74"/>
      <c r="W22" s="74"/>
      <c r="X22" s="74"/>
      <c r="Y22" s="74"/>
      <c r="Z22" s="74"/>
      <c r="AA22" s="74"/>
      <c r="AB22" s="74"/>
      <c r="AC22" s="74"/>
      <c r="AD22" s="74"/>
      <c r="AE22" s="74"/>
      <c r="AF22" s="74"/>
      <c r="AG22" s="74"/>
      <c r="AH22" s="74"/>
    </row>
    <row r="23" spans="1:56" s="95" customFormat="1" x14ac:dyDescent="0.2">
      <c r="A23" s="82" t="s">
        <v>294</v>
      </c>
      <c r="B23" s="117">
        <v>3600</v>
      </c>
      <c r="C23" s="117">
        <v>2570</v>
      </c>
      <c r="D23" s="117">
        <v>1030</v>
      </c>
      <c r="E23" s="117">
        <v>230</v>
      </c>
      <c r="F23" s="117">
        <v>1020</v>
      </c>
      <c r="G23" s="117">
        <v>870</v>
      </c>
      <c r="H23" s="117">
        <v>930</v>
      </c>
      <c r="I23" s="117">
        <v>530</v>
      </c>
      <c r="J23" s="117">
        <v>10</v>
      </c>
      <c r="K23" s="117">
        <v>610</v>
      </c>
      <c r="L23" s="117">
        <v>2990</v>
      </c>
      <c r="N23" s="74"/>
      <c r="O23" s="74"/>
      <c r="P23" s="74"/>
      <c r="Q23" s="74"/>
      <c r="R23" s="74"/>
      <c r="S23" s="74"/>
      <c r="T23" s="74"/>
      <c r="U23" s="74"/>
      <c r="V23" s="74"/>
      <c r="W23" s="74"/>
      <c r="X23" s="74"/>
      <c r="Y23" s="74"/>
      <c r="Z23" s="74"/>
      <c r="AA23" s="74"/>
      <c r="AB23" s="74"/>
      <c r="AC23" s="74"/>
      <c r="AD23" s="74"/>
      <c r="AE23" s="74"/>
      <c r="AF23" s="74"/>
      <c r="AG23" s="74"/>
      <c r="AH23" s="74"/>
    </row>
    <row r="24" spans="1:56" s="95" customFormat="1" x14ac:dyDescent="0.2">
      <c r="A24" s="82" t="s">
        <v>295</v>
      </c>
      <c r="B24" s="117">
        <v>3620</v>
      </c>
      <c r="C24" s="117">
        <v>1600</v>
      </c>
      <c r="D24" s="117">
        <v>2010</v>
      </c>
      <c r="E24" s="117">
        <v>660</v>
      </c>
      <c r="F24" s="117">
        <v>860</v>
      </c>
      <c r="G24" s="117">
        <v>830</v>
      </c>
      <c r="H24" s="117">
        <v>840</v>
      </c>
      <c r="I24" s="117">
        <v>410</v>
      </c>
      <c r="J24" s="117">
        <v>20</v>
      </c>
      <c r="K24" s="117">
        <v>1200</v>
      </c>
      <c r="L24" s="117">
        <v>2410</v>
      </c>
      <c r="N24" s="74"/>
      <c r="O24" s="74"/>
      <c r="P24" s="74"/>
      <c r="Q24" s="74"/>
      <c r="R24" s="74"/>
      <c r="S24" s="74"/>
      <c r="T24" s="74"/>
      <c r="U24" s="74"/>
      <c r="V24" s="74"/>
      <c r="W24" s="74"/>
      <c r="X24" s="74"/>
      <c r="Y24" s="74"/>
      <c r="Z24" s="74"/>
      <c r="AA24" s="74"/>
      <c r="AB24" s="74"/>
      <c r="AC24" s="74"/>
      <c r="AD24" s="74"/>
      <c r="AE24" s="74"/>
      <c r="AF24" s="74"/>
      <c r="AG24" s="74"/>
      <c r="AH24" s="74"/>
    </row>
    <row r="25" spans="1:56" s="95" customFormat="1" x14ac:dyDescent="0.2">
      <c r="A25" s="82" t="s">
        <v>296</v>
      </c>
      <c r="B25" s="117">
        <v>1080</v>
      </c>
      <c r="C25" s="117">
        <v>850</v>
      </c>
      <c r="D25" s="117">
        <v>230</v>
      </c>
      <c r="E25" s="117">
        <v>30</v>
      </c>
      <c r="F25" s="117">
        <v>130</v>
      </c>
      <c r="G25" s="117">
        <v>190</v>
      </c>
      <c r="H25" s="117">
        <v>320</v>
      </c>
      <c r="I25" s="117">
        <v>360</v>
      </c>
      <c r="J25" s="117">
        <v>50</v>
      </c>
      <c r="K25" s="117">
        <v>300</v>
      </c>
      <c r="L25" s="117">
        <v>780</v>
      </c>
      <c r="N25" s="74"/>
      <c r="O25" s="74"/>
      <c r="P25" s="74"/>
      <c r="Q25" s="74"/>
      <c r="R25" s="74"/>
      <c r="S25" s="74"/>
      <c r="T25" s="74"/>
      <c r="U25" s="74"/>
      <c r="V25" s="74"/>
      <c r="W25" s="74"/>
      <c r="X25" s="74"/>
      <c r="Y25" s="74"/>
      <c r="Z25" s="74"/>
      <c r="AA25" s="74"/>
      <c r="AB25" s="74"/>
      <c r="AC25" s="74"/>
      <c r="AD25" s="74"/>
      <c r="AE25" s="74"/>
      <c r="AF25" s="74"/>
      <c r="AG25" s="74"/>
      <c r="AH25" s="74"/>
    </row>
    <row r="26" spans="1:56" s="95" customFormat="1" x14ac:dyDescent="0.2">
      <c r="A26" s="82" t="s">
        <v>297</v>
      </c>
      <c r="B26" s="117">
        <v>1120</v>
      </c>
      <c r="C26" s="117">
        <v>530</v>
      </c>
      <c r="D26" s="117">
        <v>580</v>
      </c>
      <c r="E26" s="117" t="s">
        <v>218</v>
      </c>
      <c r="F26" s="117">
        <v>330</v>
      </c>
      <c r="G26" s="117">
        <v>130</v>
      </c>
      <c r="H26" s="117">
        <v>120</v>
      </c>
      <c r="I26" s="117">
        <v>60</v>
      </c>
      <c r="J26" s="117" t="s">
        <v>218</v>
      </c>
      <c r="K26" s="117">
        <v>680</v>
      </c>
      <c r="L26" s="117">
        <v>440</v>
      </c>
      <c r="N26" s="74"/>
      <c r="O26" s="74"/>
      <c r="P26" s="74"/>
      <c r="Q26" s="74"/>
      <c r="R26" s="74"/>
      <c r="S26" s="74"/>
      <c r="T26" s="74"/>
      <c r="U26" s="74"/>
      <c r="V26" s="74"/>
      <c r="W26" s="74"/>
      <c r="X26" s="74"/>
      <c r="Y26" s="74"/>
      <c r="Z26" s="74"/>
      <c r="AA26" s="74"/>
      <c r="AB26" s="74"/>
      <c r="AC26" s="74"/>
      <c r="AD26" s="74"/>
      <c r="AE26" s="74"/>
      <c r="AF26" s="74"/>
      <c r="AG26" s="74"/>
      <c r="AH26" s="74"/>
    </row>
    <row r="27" spans="1:56" s="95" customFormat="1" x14ac:dyDescent="0.2">
      <c r="A27" s="82" t="s">
        <v>85</v>
      </c>
      <c r="B27" s="117">
        <v>780</v>
      </c>
      <c r="C27" s="117">
        <v>400</v>
      </c>
      <c r="D27" s="117">
        <v>380</v>
      </c>
      <c r="E27" s="117">
        <v>220</v>
      </c>
      <c r="F27" s="117">
        <v>280</v>
      </c>
      <c r="G27" s="117">
        <v>120</v>
      </c>
      <c r="H27" s="117">
        <v>110</v>
      </c>
      <c r="I27" s="117">
        <v>40</v>
      </c>
      <c r="J27" s="117">
        <v>0</v>
      </c>
      <c r="K27" s="117">
        <v>490</v>
      </c>
      <c r="L27" s="117">
        <v>290</v>
      </c>
      <c r="N27" s="74"/>
      <c r="O27" s="74"/>
      <c r="P27" s="74"/>
      <c r="Q27" s="74"/>
      <c r="R27" s="74"/>
      <c r="S27" s="74"/>
      <c r="T27" s="74"/>
      <c r="U27" s="74"/>
      <c r="V27" s="74"/>
      <c r="W27" s="74"/>
      <c r="X27" s="74"/>
      <c r="Y27" s="74"/>
      <c r="Z27" s="74"/>
      <c r="AA27" s="74"/>
      <c r="AB27" s="74"/>
      <c r="AC27" s="74"/>
      <c r="AD27" s="74"/>
      <c r="AE27" s="74"/>
      <c r="AF27" s="74"/>
      <c r="AG27" s="74"/>
      <c r="AH27" s="74"/>
    </row>
    <row r="28" spans="1:56" s="95" customFormat="1" x14ac:dyDescent="0.2">
      <c r="A28" s="82" t="s">
        <v>298</v>
      </c>
      <c r="B28" s="117">
        <v>1420</v>
      </c>
      <c r="C28" s="117">
        <v>1170</v>
      </c>
      <c r="D28" s="117">
        <v>260</v>
      </c>
      <c r="E28" s="117">
        <v>180</v>
      </c>
      <c r="F28" s="117">
        <v>360</v>
      </c>
      <c r="G28" s="117">
        <v>330</v>
      </c>
      <c r="H28" s="117">
        <v>370</v>
      </c>
      <c r="I28" s="117">
        <v>180</v>
      </c>
      <c r="J28" s="117">
        <v>10</v>
      </c>
      <c r="K28" s="117">
        <v>390</v>
      </c>
      <c r="L28" s="117">
        <v>1040</v>
      </c>
      <c r="N28" s="74"/>
      <c r="O28" s="74"/>
      <c r="P28" s="74"/>
      <c r="Q28" s="74"/>
      <c r="R28" s="74"/>
      <c r="S28" s="74"/>
      <c r="T28" s="74"/>
      <c r="U28" s="74"/>
      <c r="V28" s="74"/>
      <c r="W28" s="74"/>
      <c r="X28" s="74"/>
      <c r="Y28" s="74"/>
      <c r="Z28" s="74"/>
      <c r="AA28" s="74"/>
      <c r="AB28" s="74"/>
      <c r="AC28" s="74"/>
      <c r="AD28" s="74"/>
      <c r="AE28" s="74"/>
      <c r="AF28" s="74"/>
      <c r="AG28" s="74"/>
      <c r="AH28" s="74"/>
    </row>
    <row r="29" spans="1:56" s="95" customFormat="1" x14ac:dyDescent="0.2">
      <c r="A29" s="82" t="s">
        <v>299</v>
      </c>
      <c r="B29" s="117">
        <v>4910</v>
      </c>
      <c r="C29" s="117">
        <v>3630</v>
      </c>
      <c r="D29" s="117">
        <v>1280</v>
      </c>
      <c r="E29" s="117">
        <v>410</v>
      </c>
      <c r="F29" s="117">
        <v>1380</v>
      </c>
      <c r="G29" s="117">
        <v>1400</v>
      </c>
      <c r="H29" s="117">
        <v>1190</v>
      </c>
      <c r="I29" s="117">
        <v>500</v>
      </c>
      <c r="J29" s="117">
        <v>20</v>
      </c>
      <c r="K29" s="117">
        <v>1370</v>
      </c>
      <c r="L29" s="117">
        <v>3510</v>
      </c>
      <c r="N29" s="74"/>
      <c r="O29" s="74"/>
      <c r="P29" s="74"/>
      <c r="Q29" s="74"/>
      <c r="R29" s="74"/>
      <c r="S29" s="74"/>
      <c r="T29" s="74"/>
      <c r="U29" s="74"/>
      <c r="V29" s="74"/>
      <c r="W29" s="74"/>
      <c r="X29" s="74"/>
      <c r="Y29" s="74"/>
      <c r="Z29" s="74"/>
      <c r="AA29" s="74"/>
      <c r="AB29" s="74"/>
      <c r="AC29" s="74"/>
      <c r="AD29" s="74"/>
      <c r="AE29" s="74"/>
      <c r="AF29" s="74"/>
      <c r="AG29" s="74"/>
      <c r="AH29" s="74"/>
    </row>
    <row r="30" spans="1:56" x14ac:dyDescent="0.2">
      <c r="A30" s="82" t="s">
        <v>300</v>
      </c>
      <c r="B30" s="117">
        <v>1930</v>
      </c>
      <c r="C30" s="117">
        <v>1650</v>
      </c>
      <c r="D30" s="117">
        <v>270</v>
      </c>
      <c r="E30" s="117">
        <v>140</v>
      </c>
      <c r="F30" s="117">
        <v>430</v>
      </c>
      <c r="G30" s="117">
        <v>460</v>
      </c>
      <c r="H30" s="117">
        <v>530</v>
      </c>
      <c r="I30" s="117">
        <v>330</v>
      </c>
      <c r="J30" s="117">
        <v>40</v>
      </c>
      <c r="K30" s="117">
        <v>540</v>
      </c>
      <c r="L30" s="117">
        <v>1360</v>
      </c>
      <c r="N30" s="74"/>
      <c r="O30" s="74"/>
      <c r="P30" s="74"/>
      <c r="Q30" s="74"/>
      <c r="R30" s="74"/>
      <c r="S30" s="74"/>
      <c r="T30" s="74"/>
      <c r="U30" s="74"/>
      <c r="V30" s="74"/>
      <c r="W30" s="74"/>
      <c r="X30" s="74"/>
      <c r="Y30" s="74"/>
      <c r="Z30" s="74"/>
      <c r="AA30" s="74"/>
      <c r="AB30" s="74"/>
      <c r="AC30" s="74"/>
      <c r="AD30" s="74"/>
      <c r="AE30" s="74"/>
      <c r="AF30" s="74"/>
      <c r="AG30" s="74"/>
      <c r="AH30" s="74"/>
    </row>
    <row r="31" spans="1:56" x14ac:dyDescent="0.2">
      <c r="A31" s="82" t="s">
        <v>301</v>
      </c>
      <c r="B31" s="117">
        <v>960</v>
      </c>
      <c r="C31" s="117">
        <v>560</v>
      </c>
      <c r="D31" s="117">
        <v>400</v>
      </c>
      <c r="E31" s="117">
        <v>40</v>
      </c>
      <c r="F31" s="117">
        <v>130</v>
      </c>
      <c r="G31" s="117">
        <v>220</v>
      </c>
      <c r="H31" s="117">
        <v>340</v>
      </c>
      <c r="I31" s="117">
        <v>220</v>
      </c>
      <c r="J31" s="117">
        <v>10</v>
      </c>
      <c r="K31" s="117">
        <v>220</v>
      </c>
      <c r="L31" s="117">
        <v>730</v>
      </c>
      <c r="N31" s="74"/>
      <c r="O31" s="74"/>
      <c r="P31" s="74"/>
      <c r="Q31" s="74"/>
      <c r="R31" s="74"/>
      <c r="S31" s="74"/>
      <c r="T31" s="74"/>
      <c r="U31" s="74"/>
      <c r="V31" s="74"/>
      <c r="W31" s="74"/>
      <c r="X31" s="74"/>
      <c r="Y31" s="74"/>
      <c r="Z31" s="74"/>
      <c r="AA31" s="74"/>
      <c r="AB31" s="74"/>
      <c r="AC31" s="74"/>
      <c r="AD31" s="74"/>
      <c r="AE31" s="74"/>
      <c r="AF31" s="74"/>
      <c r="AG31" s="74"/>
      <c r="AH31" s="74"/>
    </row>
    <row r="32" spans="1:56" x14ac:dyDescent="0.2">
      <c r="A32" s="82" t="s">
        <v>302</v>
      </c>
      <c r="B32" s="117">
        <v>5400</v>
      </c>
      <c r="C32" s="117">
        <v>3330</v>
      </c>
      <c r="D32" s="117">
        <v>2070</v>
      </c>
      <c r="E32" s="117">
        <v>1310</v>
      </c>
      <c r="F32" s="117">
        <v>2010</v>
      </c>
      <c r="G32" s="117">
        <v>920</v>
      </c>
      <c r="H32" s="117">
        <v>780</v>
      </c>
      <c r="I32" s="117">
        <v>320</v>
      </c>
      <c r="J32" s="117">
        <v>50</v>
      </c>
      <c r="K32" s="117">
        <v>4760</v>
      </c>
      <c r="L32" s="117">
        <v>640</v>
      </c>
      <c r="N32" s="74"/>
      <c r="O32" s="74"/>
      <c r="P32" s="74"/>
      <c r="Q32" s="74"/>
      <c r="R32" s="74"/>
      <c r="S32" s="74"/>
      <c r="T32" s="74"/>
      <c r="U32" s="74"/>
      <c r="V32" s="74"/>
      <c r="W32" s="74"/>
      <c r="X32" s="74"/>
      <c r="Y32" s="74"/>
      <c r="Z32" s="74"/>
      <c r="AA32" s="74"/>
      <c r="AB32" s="74"/>
      <c r="AC32" s="74"/>
      <c r="AD32" s="74"/>
      <c r="AE32" s="74"/>
      <c r="AF32" s="74"/>
      <c r="AG32" s="74"/>
      <c r="AH32" s="74"/>
    </row>
    <row r="33" spans="1:34" x14ac:dyDescent="0.2">
      <c r="A33" s="82" t="s">
        <v>303</v>
      </c>
      <c r="B33" s="117">
        <v>1450</v>
      </c>
      <c r="C33" s="117">
        <v>910</v>
      </c>
      <c r="D33" s="117">
        <v>550</v>
      </c>
      <c r="E33" s="117">
        <v>80</v>
      </c>
      <c r="F33" s="117">
        <v>350</v>
      </c>
      <c r="G33" s="117">
        <v>380</v>
      </c>
      <c r="H33" s="117">
        <v>390</v>
      </c>
      <c r="I33" s="117">
        <v>240</v>
      </c>
      <c r="J33" s="117">
        <v>10</v>
      </c>
      <c r="K33" s="117">
        <v>380</v>
      </c>
      <c r="L33" s="117">
        <v>1060</v>
      </c>
      <c r="N33" s="75"/>
      <c r="O33" s="75"/>
      <c r="P33" s="75"/>
      <c r="Q33" s="75"/>
      <c r="R33" s="75"/>
      <c r="S33" s="75"/>
      <c r="T33" s="75"/>
      <c r="U33" s="75"/>
      <c r="V33" s="75"/>
      <c r="W33" s="75"/>
      <c r="X33" s="75"/>
      <c r="Y33" s="75"/>
      <c r="Z33" s="75"/>
      <c r="AA33" s="75"/>
      <c r="AB33" s="75"/>
      <c r="AC33" s="75"/>
      <c r="AD33" s="75"/>
      <c r="AE33" s="75"/>
      <c r="AF33" s="75"/>
      <c r="AG33" s="75"/>
      <c r="AH33" s="75"/>
    </row>
    <row r="34" spans="1:34" x14ac:dyDescent="0.2">
      <c r="A34" s="79"/>
      <c r="B34" s="118"/>
      <c r="C34" s="118"/>
      <c r="D34" s="118"/>
      <c r="E34" s="118"/>
      <c r="F34" s="118"/>
      <c r="G34" s="118"/>
      <c r="H34" s="118"/>
      <c r="I34" s="118"/>
      <c r="J34" s="118"/>
      <c r="K34" s="118"/>
      <c r="L34" s="118"/>
    </row>
    <row r="35" spans="1:34" x14ac:dyDescent="0.2">
      <c r="A35" s="58" t="s">
        <v>89</v>
      </c>
    </row>
    <row r="36" spans="1:34" x14ac:dyDescent="0.2">
      <c r="C36" s="119"/>
      <c r="E36" s="120"/>
      <c r="K36" s="120"/>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36"/>
  <sheetViews>
    <sheetView zoomScaleNormal="100" workbookViewId="0"/>
  </sheetViews>
  <sheetFormatPr defaultColWidth="9.140625" defaultRowHeight="11.25" x14ac:dyDescent="0.2"/>
  <cols>
    <col min="1" max="1" width="52.85546875" style="58" customWidth="1"/>
    <col min="2" max="12" width="13.42578125" style="58" customWidth="1"/>
    <col min="13" max="16384" width="9.140625" style="58"/>
  </cols>
  <sheetData>
    <row r="1" spans="1:12" s="95" customFormat="1" x14ac:dyDescent="0.2">
      <c r="A1" s="76" t="s">
        <v>109</v>
      </c>
      <c r="B1" s="77"/>
      <c r="C1" s="77"/>
      <c r="D1" s="77"/>
      <c r="E1" s="77"/>
      <c r="F1" s="77"/>
      <c r="G1" s="77"/>
      <c r="H1" s="77"/>
      <c r="I1" s="77"/>
      <c r="J1" s="77"/>
      <c r="K1" s="77"/>
      <c r="L1" s="77"/>
    </row>
    <row r="2" spans="1:12" s="95" customFormat="1" x14ac:dyDescent="0.2">
      <c r="A2" s="78" t="s">
        <v>186</v>
      </c>
      <c r="B2" s="79"/>
      <c r="C2" s="79"/>
      <c r="D2" s="79"/>
      <c r="E2" s="79"/>
      <c r="F2" s="79"/>
      <c r="G2" s="79"/>
      <c r="H2" s="79"/>
      <c r="I2" s="79"/>
      <c r="J2" s="79"/>
      <c r="K2" s="79"/>
      <c r="L2" s="79"/>
    </row>
    <row r="3" spans="1:12" s="95" customFormat="1" ht="11.25" customHeight="1" x14ac:dyDescent="0.2">
      <c r="A3" s="108"/>
      <c r="B3" s="109"/>
      <c r="C3" s="109"/>
      <c r="D3" s="109"/>
      <c r="E3" s="109"/>
      <c r="F3" s="110"/>
      <c r="G3" s="110"/>
      <c r="H3" s="110"/>
      <c r="I3" s="110"/>
      <c r="J3" s="109"/>
      <c r="K3" s="109"/>
      <c r="L3" s="109"/>
    </row>
    <row r="4" spans="1:12" s="95" customFormat="1" ht="11.25" customHeight="1" x14ac:dyDescent="0.2">
      <c r="A4" s="111"/>
      <c r="B4" s="112" t="s">
        <v>1</v>
      </c>
      <c r="C4" s="85"/>
      <c r="D4" s="85"/>
      <c r="E4" s="85"/>
      <c r="F4" s="85"/>
      <c r="G4" s="85"/>
      <c r="H4" s="85"/>
      <c r="I4" s="85"/>
      <c r="J4" s="85"/>
      <c r="K4" s="85"/>
      <c r="L4" s="85"/>
    </row>
    <row r="5" spans="1:12" s="95" customFormat="1" ht="14.45" customHeight="1" x14ac:dyDescent="0.2">
      <c r="A5" s="108"/>
      <c r="B5" s="108"/>
      <c r="C5" s="145" t="s">
        <v>270</v>
      </c>
      <c r="D5" s="145" t="s">
        <v>271</v>
      </c>
      <c r="E5" s="145" t="s">
        <v>272</v>
      </c>
      <c r="F5" s="145" t="s">
        <v>273</v>
      </c>
      <c r="G5" s="145" t="s">
        <v>274</v>
      </c>
      <c r="H5" s="145" t="s">
        <v>275</v>
      </c>
      <c r="I5" s="145" t="s">
        <v>276</v>
      </c>
      <c r="J5" s="145" t="s">
        <v>277</v>
      </c>
      <c r="K5" s="145" t="s">
        <v>278</v>
      </c>
      <c r="L5" s="145" t="s">
        <v>279</v>
      </c>
    </row>
    <row r="6" spans="1:12" s="95" customFormat="1" x14ac:dyDescent="0.2">
      <c r="A6" s="79"/>
      <c r="B6" s="104"/>
      <c r="C6" s="146"/>
      <c r="D6" s="146"/>
      <c r="E6" s="146"/>
      <c r="F6" s="146"/>
      <c r="G6" s="146"/>
      <c r="H6" s="146"/>
      <c r="I6" s="146"/>
      <c r="J6" s="146"/>
      <c r="K6" s="146"/>
      <c r="L6" s="146"/>
    </row>
    <row r="7" spans="1:12" s="95" customFormat="1" x14ac:dyDescent="0.2">
      <c r="A7" s="77"/>
      <c r="B7" s="113"/>
      <c r="C7" s="77"/>
      <c r="D7" s="113"/>
      <c r="E7" s="77"/>
      <c r="F7" s="77"/>
      <c r="G7" s="77"/>
      <c r="H7" s="77"/>
      <c r="I7" s="77"/>
      <c r="J7" s="113"/>
      <c r="K7" s="113"/>
      <c r="L7" s="77"/>
    </row>
    <row r="8" spans="1:12" s="95" customFormat="1" x14ac:dyDescent="0.2">
      <c r="A8" s="77"/>
      <c r="B8" s="113" t="s">
        <v>269</v>
      </c>
      <c r="C8" s="77"/>
      <c r="D8" s="77"/>
      <c r="E8" s="77"/>
      <c r="F8" s="77"/>
      <c r="G8" s="77"/>
      <c r="H8" s="77"/>
      <c r="I8" s="77"/>
      <c r="J8" s="77"/>
      <c r="K8" s="77"/>
      <c r="L8" s="77"/>
    </row>
    <row r="9" spans="1:12" s="95" customFormat="1" x14ac:dyDescent="0.2">
      <c r="A9" s="77"/>
      <c r="B9" s="77"/>
      <c r="C9" s="77"/>
      <c r="D9" s="114"/>
      <c r="E9" s="114"/>
      <c r="F9" s="77"/>
      <c r="G9" s="77"/>
      <c r="H9" s="77"/>
      <c r="I9" s="77"/>
      <c r="J9" s="77"/>
      <c r="K9" s="77"/>
      <c r="L9" s="77"/>
    </row>
    <row r="10" spans="1:12" s="95" customFormat="1" x14ac:dyDescent="0.2">
      <c r="A10" s="1" t="s">
        <v>1</v>
      </c>
      <c r="B10" s="117">
        <v>62090</v>
      </c>
      <c r="C10" s="117">
        <v>40520</v>
      </c>
      <c r="D10" s="117">
        <v>21560</v>
      </c>
      <c r="E10" s="117">
        <v>5050</v>
      </c>
      <c r="F10" s="117">
        <v>13410</v>
      </c>
      <c r="G10" s="117">
        <v>15220</v>
      </c>
      <c r="H10" s="117">
        <v>18240</v>
      </c>
      <c r="I10" s="117">
        <v>9790</v>
      </c>
      <c r="J10" s="117">
        <v>380</v>
      </c>
      <c r="K10" s="117">
        <v>13650</v>
      </c>
      <c r="L10" s="117">
        <v>48310</v>
      </c>
    </row>
    <row r="11" spans="1:12" s="95" customFormat="1" x14ac:dyDescent="0.2">
      <c r="A11" s="1"/>
      <c r="B11" s="117"/>
      <c r="C11" s="117"/>
      <c r="D11" s="117"/>
      <c r="E11" s="117"/>
      <c r="F11" s="117"/>
      <c r="G11" s="117"/>
      <c r="H11" s="117"/>
      <c r="I11" s="117"/>
      <c r="J11" s="117"/>
      <c r="K11" s="117"/>
      <c r="L11" s="117"/>
    </row>
    <row r="12" spans="1:12" s="95" customFormat="1" x14ac:dyDescent="0.2">
      <c r="A12" s="1" t="s">
        <v>288</v>
      </c>
      <c r="B12" s="124">
        <v>55900</v>
      </c>
      <c r="C12" s="124">
        <v>36300</v>
      </c>
      <c r="D12" s="124">
        <v>19600</v>
      </c>
      <c r="E12" s="124">
        <v>4560</v>
      </c>
      <c r="F12" s="124">
        <v>11730</v>
      </c>
      <c r="G12" s="124">
        <v>13500</v>
      </c>
      <c r="H12" s="124">
        <v>16660</v>
      </c>
      <c r="I12" s="124">
        <v>9100</v>
      </c>
      <c r="J12" s="124">
        <v>340</v>
      </c>
      <c r="K12" s="124">
        <v>12210</v>
      </c>
      <c r="L12" s="124">
        <v>43580</v>
      </c>
    </row>
    <row r="13" spans="1:12" s="95" customFormat="1" x14ac:dyDescent="0.2">
      <c r="A13" s="1"/>
      <c r="B13" s="117"/>
      <c r="C13" s="117"/>
      <c r="D13" s="117"/>
      <c r="E13" s="117"/>
      <c r="F13" s="117"/>
      <c r="G13" s="117"/>
      <c r="H13" s="117"/>
      <c r="I13" s="117"/>
      <c r="J13" s="117"/>
      <c r="K13" s="117"/>
      <c r="L13" s="117"/>
    </row>
    <row r="14" spans="1:12" s="95" customFormat="1" x14ac:dyDescent="0.2">
      <c r="A14" s="1" t="s">
        <v>289</v>
      </c>
      <c r="B14" s="117">
        <v>26980</v>
      </c>
      <c r="C14" s="117">
        <v>17010</v>
      </c>
      <c r="D14" s="117">
        <v>9960</v>
      </c>
      <c r="E14" s="117">
        <v>1470</v>
      </c>
      <c r="F14" s="117">
        <v>4970</v>
      </c>
      <c r="G14" s="117">
        <v>6380</v>
      </c>
      <c r="H14" s="117">
        <v>8850</v>
      </c>
      <c r="I14" s="117">
        <v>5190</v>
      </c>
      <c r="J14" s="117">
        <v>130</v>
      </c>
      <c r="K14" s="117">
        <v>4160</v>
      </c>
      <c r="L14" s="117">
        <v>22800</v>
      </c>
    </row>
    <row r="15" spans="1:12" s="95" customFormat="1" x14ac:dyDescent="0.2">
      <c r="A15" s="1" t="s">
        <v>290</v>
      </c>
      <c r="B15" s="117">
        <v>14630</v>
      </c>
      <c r="C15" s="117">
        <v>10380</v>
      </c>
      <c r="D15" s="117">
        <v>4250</v>
      </c>
      <c r="E15" s="117">
        <v>1190</v>
      </c>
      <c r="F15" s="117">
        <v>3930</v>
      </c>
      <c r="G15" s="117">
        <v>3770</v>
      </c>
      <c r="H15" s="117">
        <v>3750</v>
      </c>
      <c r="I15" s="117">
        <v>1880</v>
      </c>
      <c r="J15" s="117">
        <v>100</v>
      </c>
      <c r="K15" s="117">
        <v>3990</v>
      </c>
      <c r="L15" s="117">
        <v>10570</v>
      </c>
    </row>
    <row r="16" spans="1:12" s="95" customFormat="1" x14ac:dyDescent="0.2">
      <c r="A16" s="1" t="s">
        <v>291</v>
      </c>
      <c r="B16" s="117">
        <v>8290</v>
      </c>
      <c r="C16" s="117">
        <v>4480</v>
      </c>
      <c r="D16" s="117">
        <v>3810</v>
      </c>
      <c r="E16" s="117">
        <v>1650</v>
      </c>
      <c r="F16" s="117">
        <v>2040</v>
      </c>
      <c r="G16" s="117">
        <v>1620</v>
      </c>
      <c r="H16" s="117">
        <v>1740</v>
      </c>
      <c r="I16" s="117">
        <v>1150</v>
      </c>
      <c r="J16" s="117">
        <v>90</v>
      </c>
      <c r="K16" s="117">
        <v>3380</v>
      </c>
      <c r="L16" s="117">
        <v>4900</v>
      </c>
    </row>
    <row r="17" spans="1:56" s="95" customFormat="1" x14ac:dyDescent="0.2">
      <c r="A17" s="2" t="s">
        <v>310</v>
      </c>
      <c r="B17" s="117">
        <v>6000</v>
      </c>
      <c r="C17" s="117">
        <v>4430</v>
      </c>
      <c r="D17" s="117">
        <v>1580</v>
      </c>
      <c r="E17" s="117">
        <v>250</v>
      </c>
      <c r="F17" s="117">
        <v>790</v>
      </c>
      <c r="G17" s="117">
        <v>1730</v>
      </c>
      <c r="H17" s="117">
        <v>2320</v>
      </c>
      <c r="I17" s="117">
        <v>880</v>
      </c>
      <c r="J17" s="117">
        <v>20</v>
      </c>
      <c r="K17" s="117">
        <v>680</v>
      </c>
      <c r="L17" s="117">
        <v>5310</v>
      </c>
    </row>
    <row r="18" spans="1:56" s="95" customFormat="1" x14ac:dyDescent="0.2">
      <c r="A18" s="2"/>
      <c r="B18" s="117"/>
      <c r="C18" s="117"/>
      <c r="D18" s="117"/>
      <c r="E18" s="117"/>
      <c r="F18" s="117"/>
      <c r="G18" s="117"/>
      <c r="H18" s="117"/>
      <c r="I18" s="117"/>
      <c r="J18" s="117"/>
      <c r="K18" s="117"/>
      <c r="L18" s="117"/>
    </row>
    <row r="19" spans="1:56" s="95" customFormat="1" x14ac:dyDescent="0.2">
      <c r="A19" s="82" t="s">
        <v>304</v>
      </c>
      <c r="B19" s="117">
        <v>21990</v>
      </c>
      <c r="C19" s="117">
        <v>13270</v>
      </c>
      <c r="D19" s="117">
        <v>8720</v>
      </c>
      <c r="E19" s="117">
        <v>760</v>
      </c>
      <c r="F19" s="117">
        <v>3840</v>
      </c>
      <c r="G19" s="117">
        <v>5370</v>
      </c>
      <c r="H19" s="117">
        <v>7500</v>
      </c>
      <c r="I19" s="117">
        <v>4410</v>
      </c>
      <c r="J19" s="117">
        <v>90</v>
      </c>
      <c r="K19" s="117">
        <v>1770</v>
      </c>
      <c r="L19" s="117">
        <v>20210</v>
      </c>
      <c r="N19" s="74"/>
      <c r="O19" s="74"/>
      <c r="P19" s="74"/>
      <c r="Q19" s="74"/>
      <c r="R19" s="74"/>
      <c r="S19" s="74"/>
      <c r="T19" s="74"/>
      <c r="U19" s="74"/>
      <c r="V19" s="74"/>
      <c r="W19" s="74"/>
      <c r="X19" s="74"/>
      <c r="Y19" s="74"/>
      <c r="Z19" s="74"/>
      <c r="AA19" s="74"/>
      <c r="AB19" s="74"/>
      <c r="AC19" s="74"/>
      <c r="AD19" s="74"/>
      <c r="AE19" s="74"/>
      <c r="AF19" s="74"/>
      <c r="AG19" s="74"/>
      <c r="AH19" s="74"/>
    </row>
    <row r="20" spans="1:56" s="1" customFormat="1" x14ac:dyDescent="0.2">
      <c r="A20" s="82" t="s">
        <v>214</v>
      </c>
      <c r="B20" s="117">
        <v>2690</v>
      </c>
      <c r="C20" s="117">
        <v>1970</v>
      </c>
      <c r="D20" s="117">
        <v>710</v>
      </c>
      <c r="E20" s="117">
        <v>90</v>
      </c>
      <c r="F20" s="117">
        <v>430</v>
      </c>
      <c r="G20" s="117">
        <v>750</v>
      </c>
      <c r="H20" s="117">
        <v>820</v>
      </c>
      <c r="I20" s="117">
        <v>590</v>
      </c>
      <c r="J20" s="117">
        <v>20</v>
      </c>
      <c r="K20" s="117">
        <v>260</v>
      </c>
      <c r="L20" s="117">
        <v>2430</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74"/>
      <c r="AX20" s="74"/>
      <c r="AY20" s="74"/>
      <c r="AZ20" s="74"/>
      <c r="BA20" s="74"/>
      <c r="BB20" s="74"/>
      <c r="BC20" s="74"/>
      <c r="BD20" s="74"/>
    </row>
    <row r="21" spans="1:56" s="95" customFormat="1" x14ac:dyDescent="0.2">
      <c r="A21" s="82" t="s">
        <v>292</v>
      </c>
      <c r="B21" s="117">
        <v>5490</v>
      </c>
      <c r="C21" s="117">
        <v>4080</v>
      </c>
      <c r="D21" s="117">
        <v>1410</v>
      </c>
      <c r="E21" s="117">
        <v>140</v>
      </c>
      <c r="F21" s="117">
        <v>630</v>
      </c>
      <c r="G21" s="117">
        <v>1650</v>
      </c>
      <c r="H21" s="117">
        <v>2240</v>
      </c>
      <c r="I21" s="117">
        <v>820</v>
      </c>
      <c r="J21" s="117">
        <v>10</v>
      </c>
      <c r="K21" s="117">
        <v>270</v>
      </c>
      <c r="L21" s="117">
        <v>5220</v>
      </c>
      <c r="N21" s="74"/>
      <c r="O21" s="74"/>
      <c r="P21" s="74"/>
      <c r="Q21" s="74"/>
      <c r="R21" s="74"/>
      <c r="S21" s="74"/>
      <c r="T21" s="74"/>
      <c r="U21" s="74"/>
      <c r="V21" s="74"/>
      <c r="W21" s="74"/>
      <c r="X21" s="74"/>
      <c r="Y21" s="74"/>
      <c r="Z21" s="74"/>
      <c r="AA21" s="74"/>
      <c r="AB21" s="74"/>
      <c r="AC21" s="74"/>
      <c r="AD21" s="74"/>
      <c r="AE21" s="74"/>
      <c r="AF21" s="74"/>
      <c r="AG21" s="74"/>
      <c r="AH21" s="74"/>
    </row>
    <row r="22" spans="1:56" s="95" customFormat="1" x14ac:dyDescent="0.2">
      <c r="A22" s="82" t="s">
        <v>293</v>
      </c>
      <c r="B22" s="117">
        <v>1790</v>
      </c>
      <c r="C22" s="117">
        <v>1340</v>
      </c>
      <c r="D22" s="117">
        <v>450</v>
      </c>
      <c r="E22" s="117" t="s">
        <v>218</v>
      </c>
      <c r="F22" s="117">
        <v>240</v>
      </c>
      <c r="G22" s="117">
        <v>400</v>
      </c>
      <c r="H22" s="117">
        <v>770</v>
      </c>
      <c r="I22" s="117">
        <v>340</v>
      </c>
      <c r="J22" s="117" t="s">
        <v>218</v>
      </c>
      <c r="K22" s="117">
        <v>300</v>
      </c>
      <c r="L22" s="117">
        <v>1490</v>
      </c>
      <c r="N22" s="74"/>
      <c r="O22" s="74"/>
      <c r="P22" s="74"/>
      <c r="Q22" s="74"/>
      <c r="R22" s="74"/>
      <c r="S22" s="74"/>
      <c r="T22" s="74"/>
      <c r="U22" s="74"/>
      <c r="V22" s="74"/>
      <c r="W22" s="74"/>
      <c r="X22" s="74"/>
      <c r="Y22" s="74"/>
      <c r="Z22" s="74"/>
      <c r="AA22" s="74"/>
      <c r="AB22" s="74"/>
      <c r="AC22" s="74"/>
      <c r="AD22" s="74"/>
      <c r="AE22" s="74"/>
      <c r="AF22" s="74"/>
      <c r="AG22" s="74"/>
      <c r="AH22" s="74"/>
    </row>
    <row r="23" spans="1:56" s="95" customFormat="1" x14ac:dyDescent="0.2">
      <c r="A23" s="82" t="s">
        <v>294</v>
      </c>
      <c r="B23" s="117">
        <v>2720</v>
      </c>
      <c r="C23" s="117">
        <v>1890</v>
      </c>
      <c r="D23" s="117">
        <v>830</v>
      </c>
      <c r="E23" s="117">
        <v>200</v>
      </c>
      <c r="F23" s="117">
        <v>820</v>
      </c>
      <c r="G23" s="117">
        <v>660</v>
      </c>
      <c r="H23" s="117">
        <v>660</v>
      </c>
      <c r="I23" s="117">
        <v>360</v>
      </c>
      <c r="J23" s="117">
        <v>10</v>
      </c>
      <c r="K23" s="117">
        <v>460</v>
      </c>
      <c r="L23" s="117">
        <v>2260</v>
      </c>
      <c r="N23" s="74"/>
      <c r="O23" s="74"/>
      <c r="P23" s="74"/>
      <c r="Q23" s="74"/>
      <c r="R23" s="74"/>
      <c r="S23" s="74"/>
      <c r="T23" s="74"/>
      <c r="U23" s="74"/>
      <c r="V23" s="74"/>
      <c r="W23" s="74"/>
      <c r="X23" s="74"/>
      <c r="Y23" s="74"/>
      <c r="Z23" s="74"/>
      <c r="AA23" s="74"/>
      <c r="AB23" s="74"/>
      <c r="AC23" s="74"/>
      <c r="AD23" s="74"/>
      <c r="AE23" s="74"/>
      <c r="AF23" s="74"/>
      <c r="AG23" s="74"/>
      <c r="AH23" s="74"/>
    </row>
    <row r="24" spans="1:56" s="95" customFormat="1" x14ac:dyDescent="0.2">
      <c r="A24" s="82" t="s">
        <v>295</v>
      </c>
      <c r="B24" s="117">
        <v>3850</v>
      </c>
      <c r="C24" s="117">
        <v>1700</v>
      </c>
      <c r="D24" s="117">
        <v>2150</v>
      </c>
      <c r="E24" s="117">
        <v>780</v>
      </c>
      <c r="F24" s="117">
        <v>920</v>
      </c>
      <c r="G24" s="117">
        <v>840</v>
      </c>
      <c r="H24" s="117">
        <v>860</v>
      </c>
      <c r="I24" s="117">
        <v>420</v>
      </c>
      <c r="J24" s="117">
        <v>20</v>
      </c>
      <c r="K24" s="117">
        <v>1290</v>
      </c>
      <c r="L24" s="117">
        <v>2550</v>
      </c>
      <c r="N24" s="74"/>
      <c r="O24" s="74"/>
      <c r="P24" s="74"/>
      <c r="Q24" s="74"/>
      <c r="R24" s="74"/>
      <c r="S24" s="74"/>
      <c r="T24" s="74"/>
      <c r="U24" s="74"/>
      <c r="V24" s="74"/>
      <c r="W24" s="74"/>
      <c r="X24" s="74"/>
      <c r="Y24" s="74"/>
      <c r="Z24" s="74"/>
      <c r="AA24" s="74"/>
      <c r="AB24" s="74"/>
      <c r="AC24" s="74"/>
      <c r="AD24" s="74"/>
      <c r="AE24" s="74"/>
      <c r="AF24" s="74"/>
      <c r="AG24" s="74"/>
      <c r="AH24" s="74"/>
    </row>
    <row r="25" spans="1:56" s="95" customFormat="1" x14ac:dyDescent="0.2">
      <c r="A25" s="82" t="s">
        <v>296</v>
      </c>
      <c r="B25" s="117">
        <v>1120</v>
      </c>
      <c r="C25" s="117">
        <v>880</v>
      </c>
      <c r="D25" s="117">
        <v>240</v>
      </c>
      <c r="E25" s="117">
        <v>30</v>
      </c>
      <c r="F25" s="117">
        <v>130</v>
      </c>
      <c r="G25" s="117">
        <v>200</v>
      </c>
      <c r="H25" s="117">
        <v>320</v>
      </c>
      <c r="I25" s="117">
        <v>390</v>
      </c>
      <c r="J25" s="117">
        <v>50</v>
      </c>
      <c r="K25" s="117">
        <v>260</v>
      </c>
      <c r="L25" s="117">
        <v>860</v>
      </c>
      <c r="N25" s="74"/>
      <c r="O25" s="74"/>
      <c r="P25" s="74"/>
      <c r="Q25" s="74"/>
      <c r="R25" s="74"/>
      <c r="S25" s="74"/>
      <c r="T25" s="74"/>
      <c r="U25" s="74"/>
      <c r="V25" s="74"/>
      <c r="W25" s="74"/>
      <c r="X25" s="74"/>
      <c r="Y25" s="74"/>
      <c r="Z25" s="74"/>
      <c r="AA25" s="74"/>
      <c r="AB25" s="74"/>
      <c r="AC25" s="74"/>
      <c r="AD25" s="74"/>
      <c r="AE25" s="74"/>
      <c r="AF25" s="74"/>
      <c r="AG25" s="74"/>
      <c r="AH25" s="74"/>
    </row>
    <row r="26" spans="1:56" s="95" customFormat="1" x14ac:dyDescent="0.2">
      <c r="A26" s="82" t="s">
        <v>297</v>
      </c>
      <c r="B26" s="117">
        <v>1300</v>
      </c>
      <c r="C26" s="117">
        <v>610</v>
      </c>
      <c r="D26" s="117">
        <v>690</v>
      </c>
      <c r="E26" s="117" t="s">
        <v>218</v>
      </c>
      <c r="F26" s="117">
        <v>420</v>
      </c>
      <c r="G26" s="117">
        <v>160</v>
      </c>
      <c r="H26" s="117">
        <v>120</v>
      </c>
      <c r="I26" s="117">
        <v>60</v>
      </c>
      <c r="J26" s="117" t="s">
        <v>218</v>
      </c>
      <c r="K26" s="117">
        <v>800</v>
      </c>
      <c r="L26" s="117">
        <v>500</v>
      </c>
      <c r="N26" s="74"/>
      <c r="O26" s="74"/>
      <c r="P26" s="74"/>
      <c r="Q26" s="74"/>
      <c r="R26" s="74"/>
      <c r="S26" s="74"/>
      <c r="T26" s="74"/>
      <c r="U26" s="74"/>
      <c r="V26" s="74"/>
      <c r="W26" s="74"/>
      <c r="X26" s="74"/>
      <c r="Y26" s="74"/>
      <c r="Z26" s="74"/>
      <c r="AA26" s="74"/>
      <c r="AB26" s="74"/>
      <c r="AC26" s="74"/>
      <c r="AD26" s="74"/>
      <c r="AE26" s="74"/>
      <c r="AF26" s="74"/>
      <c r="AG26" s="74"/>
      <c r="AH26" s="74"/>
    </row>
    <row r="27" spans="1:56" s="95" customFormat="1" x14ac:dyDescent="0.2">
      <c r="A27" s="82" t="s">
        <v>85</v>
      </c>
      <c r="B27" s="117">
        <v>750</v>
      </c>
      <c r="C27" s="117">
        <v>390</v>
      </c>
      <c r="D27" s="117">
        <v>360</v>
      </c>
      <c r="E27" s="117">
        <v>220</v>
      </c>
      <c r="F27" s="117">
        <v>260</v>
      </c>
      <c r="G27" s="117">
        <v>110</v>
      </c>
      <c r="H27" s="117">
        <v>110</v>
      </c>
      <c r="I27" s="117">
        <v>40</v>
      </c>
      <c r="J27" s="117">
        <v>0</v>
      </c>
      <c r="K27" s="117">
        <v>460</v>
      </c>
      <c r="L27" s="117">
        <v>290</v>
      </c>
      <c r="N27" s="74"/>
      <c r="O27" s="74"/>
      <c r="P27" s="74"/>
      <c r="Q27" s="74"/>
      <c r="R27" s="74"/>
      <c r="S27" s="74"/>
      <c r="T27" s="74"/>
      <c r="U27" s="74"/>
      <c r="V27" s="74"/>
      <c r="W27" s="74"/>
      <c r="X27" s="74"/>
      <c r="Y27" s="74"/>
      <c r="Z27" s="74"/>
      <c r="AA27" s="74"/>
      <c r="AB27" s="74"/>
      <c r="AC27" s="74"/>
      <c r="AD27" s="74"/>
      <c r="AE27" s="74"/>
      <c r="AF27" s="74"/>
      <c r="AG27" s="74"/>
      <c r="AH27" s="74"/>
    </row>
    <row r="28" spans="1:56" s="95" customFormat="1" x14ac:dyDescent="0.2">
      <c r="A28" s="82" t="s">
        <v>298</v>
      </c>
      <c r="B28" s="117">
        <v>1460</v>
      </c>
      <c r="C28" s="117">
        <v>1190</v>
      </c>
      <c r="D28" s="117">
        <v>270</v>
      </c>
      <c r="E28" s="117">
        <v>200</v>
      </c>
      <c r="F28" s="117">
        <v>370</v>
      </c>
      <c r="G28" s="117">
        <v>330</v>
      </c>
      <c r="H28" s="117">
        <v>370</v>
      </c>
      <c r="I28" s="117">
        <v>190</v>
      </c>
      <c r="J28" s="117">
        <v>10</v>
      </c>
      <c r="K28" s="117">
        <v>390</v>
      </c>
      <c r="L28" s="117">
        <v>1070</v>
      </c>
      <c r="N28" s="74"/>
      <c r="O28" s="74"/>
      <c r="P28" s="74"/>
      <c r="Q28" s="74"/>
      <c r="R28" s="74"/>
      <c r="S28" s="74"/>
      <c r="T28" s="74"/>
      <c r="U28" s="74"/>
      <c r="V28" s="74"/>
      <c r="W28" s="74"/>
      <c r="X28" s="74"/>
      <c r="Y28" s="74"/>
      <c r="Z28" s="74"/>
      <c r="AA28" s="74"/>
      <c r="AB28" s="74"/>
      <c r="AC28" s="74"/>
      <c r="AD28" s="74"/>
      <c r="AE28" s="74"/>
      <c r="AF28" s="74"/>
      <c r="AG28" s="74"/>
      <c r="AH28" s="74"/>
    </row>
    <row r="29" spans="1:56" s="95" customFormat="1" x14ac:dyDescent="0.2">
      <c r="A29" s="82" t="s">
        <v>299</v>
      </c>
      <c r="B29" s="117">
        <v>4900</v>
      </c>
      <c r="C29" s="117">
        <v>3630</v>
      </c>
      <c r="D29" s="117">
        <v>1270</v>
      </c>
      <c r="E29" s="117">
        <v>430</v>
      </c>
      <c r="F29" s="117">
        <v>1420</v>
      </c>
      <c r="G29" s="117">
        <v>1400</v>
      </c>
      <c r="H29" s="117">
        <v>1150</v>
      </c>
      <c r="I29" s="117">
        <v>490</v>
      </c>
      <c r="J29" s="117">
        <v>20</v>
      </c>
      <c r="K29" s="117">
        <v>1430</v>
      </c>
      <c r="L29" s="117">
        <v>3440</v>
      </c>
      <c r="N29" s="74"/>
      <c r="O29" s="74"/>
      <c r="P29" s="74"/>
      <c r="Q29" s="74"/>
      <c r="R29" s="74"/>
      <c r="S29" s="74"/>
      <c r="T29" s="74"/>
      <c r="U29" s="74"/>
      <c r="V29" s="74"/>
      <c r="W29" s="74"/>
      <c r="X29" s="74"/>
      <c r="Y29" s="74"/>
      <c r="Z29" s="74"/>
      <c r="AA29" s="74"/>
      <c r="AB29" s="74"/>
      <c r="AC29" s="74"/>
      <c r="AD29" s="74"/>
      <c r="AE29" s="74"/>
      <c r="AF29" s="74"/>
      <c r="AG29" s="74"/>
      <c r="AH29" s="74"/>
    </row>
    <row r="30" spans="1:56" x14ac:dyDescent="0.2">
      <c r="A30" s="82" t="s">
        <v>300</v>
      </c>
      <c r="B30" s="117">
        <v>1900</v>
      </c>
      <c r="C30" s="117">
        <v>1650</v>
      </c>
      <c r="D30" s="117">
        <v>250</v>
      </c>
      <c r="E30" s="117">
        <v>130</v>
      </c>
      <c r="F30" s="117">
        <v>450</v>
      </c>
      <c r="G30" s="117">
        <v>460</v>
      </c>
      <c r="H30" s="117">
        <v>510</v>
      </c>
      <c r="I30" s="117">
        <v>310</v>
      </c>
      <c r="J30" s="117">
        <v>40</v>
      </c>
      <c r="K30" s="117">
        <v>520</v>
      </c>
      <c r="L30" s="117">
        <v>1360</v>
      </c>
      <c r="N30" s="74"/>
      <c r="O30" s="74"/>
      <c r="P30" s="74"/>
      <c r="Q30" s="74"/>
      <c r="R30" s="74"/>
      <c r="S30" s="74"/>
      <c r="T30" s="74"/>
      <c r="U30" s="74"/>
      <c r="V30" s="74"/>
      <c r="W30" s="74"/>
      <c r="X30" s="74"/>
      <c r="Y30" s="74"/>
      <c r="Z30" s="74"/>
      <c r="AA30" s="74"/>
      <c r="AB30" s="74"/>
      <c r="AC30" s="74"/>
      <c r="AD30" s="74"/>
      <c r="AE30" s="74"/>
      <c r="AF30" s="74"/>
      <c r="AG30" s="74"/>
      <c r="AH30" s="74"/>
    </row>
    <row r="31" spans="1:56" x14ac:dyDescent="0.2">
      <c r="A31" s="82" t="s">
        <v>301</v>
      </c>
      <c r="B31" s="117">
        <v>880</v>
      </c>
      <c r="C31" s="117">
        <v>540</v>
      </c>
      <c r="D31" s="117">
        <v>340</v>
      </c>
      <c r="E31" s="117">
        <v>40</v>
      </c>
      <c r="F31" s="117">
        <v>120</v>
      </c>
      <c r="G31" s="117">
        <v>200</v>
      </c>
      <c r="H31" s="117">
        <v>310</v>
      </c>
      <c r="I31" s="117">
        <v>210</v>
      </c>
      <c r="J31" s="117">
        <v>10</v>
      </c>
      <c r="K31" s="117">
        <v>220</v>
      </c>
      <c r="L31" s="117">
        <v>650</v>
      </c>
      <c r="N31" s="74"/>
      <c r="O31" s="74"/>
      <c r="P31" s="74"/>
      <c r="Q31" s="74"/>
      <c r="R31" s="74"/>
      <c r="S31" s="74"/>
      <c r="T31" s="74"/>
      <c r="U31" s="74"/>
      <c r="V31" s="74"/>
      <c r="W31" s="74"/>
      <c r="X31" s="74"/>
      <c r="Y31" s="74"/>
      <c r="Z31" s="74"/>
      <c r="AA31" s="74"/>
      <c r="AB31" s="74"/>
      <c r="AC31" s="74"/>
      <c r="AD31" s="74"/>
      <c r="AE31" s="74"/>
      <c r="AF31" s="74"/>
      <c r="AG31" s="74"/>
      <c r="AH31" s="74"/>
    </row>
    <row r="32" spans="1:56" x14ac:dyDescent="0.2">
      <c r="A32" s="82" t="s">
        <v>302</v>
      </c>
      <c r="B32" s="117">
        <v>3800</v>
      </c>
      <c r="C32" s="117">
        <v>2420</v>
      </c>
      <c r="D32" s="117">
        <v>1380</v>
      </c>
      <c r="E32" s="117">
        <v>900</v>
      </c>
      <c r="F32" s="117">
        <v>1420</v>
      </c>
      <c r="G32" s="117">
        <v>670</v>
      </c>
      <c r="H32" s="117">
        <v>550</v>
      </c>
      <c r="I32" s="117">
        <v>230</v>
      </c>
      <c r="J32" s="117">
        <v>40</v>
      </c>
      <c r="K32" s="117">
        <v>3460</v>
      </c>
      <c r="L32" s="117">
        <v>330</v>
      </c>
      <c r="N32" s="74"/>
      <c r="O32" s="74"/>
      <c r="P32" s="74"/>
      <c r="Q32" s="74"/>
      <c r="R32" s="74"/>
      <c r="S32" s="74"/>
      <c r="T32" s="74"/>
      <c r="U32" s="74"/>
      <c r="V32" s="74"/>
      <c r="W32" s="74"/>
      <c r="X32" s="74"/>
      <c r="Y32" s="74"/>
      <c r="Z32" s="74"/>
      <c r="AA32" s="74"/>
      <c r="AB32" s="74"/>
      <c r="AC32" s="74"/>
      <c r="AD32" s="74"/>
      <c r="AE32" s="74"/>
      <c r="AF32" s="74"/>
      <c r="AG32" s="74"/>
      <c r="AH32" s="74"/>
    </row>
    <row r="33" spans="1:34" x14ac:dyDescent="0.2">
      <c r="A33" s="82" t="s">
        <v>303</v>
      </c>
      <c r="B33" s="117">
        <v>1290</v>
      </c>
      <c r="C33" s="117">
        <v>750</v>
      </c>
      <c r="D33" s="117">
        <v>540</v>
      </c>
      <c r="E33" s="117">
        <v>70</v>
      </c>
      <c r="F33" s="117">
        <v>280</v>
      </c>
      <c r="G33" s="117">
        <v>320</v>
      </c>
      <c r="H33" s="117">
        <v>360</v>
      </c>
      <c r="I33" s="117">
        <v>240</v>
      </c>
      <c r="J33" s="117">
        <v>10</v>
      </c>
      <c r="K33" s="117">
        <v>330</v>
      </c>
      <c r="L33" s="117">
        <v>960</v>
      </c>
      <c r="N33" s="75"/>
      <c r="O33" s="75"/>
      <c r="P33" s="75"/>
      <c r="Q33" s="75"/>
      <c r="R33" s="75"/>
      <c r="S33" s="75"/>
      <c r="T33" s="75"/>
      <c r="U33" s="75"/>
      <c r="V33" s="75"/>
      <c r="W33" s="75"/>
      <c r="X33" s="75"/>
      <c r="Y33" s="75"/>
      <c r="Z33" s="75"/>
      <c r="AA33" s="75"/>
      <c r="AB33" s="75"/>
      <c r="AC33" s="75"/>
      <c r="AD33" s="75"/>
      <c r="AE33" s="75"/>
      <c r="AF33" s="75"/>
      <c r="AG33" s="75"/>
      <c r="AH33" s="75"/>
    </row>
    <row r="34" spans="1:34" x14ac:dyDescent="0.2">
      <c r="A34" s="79"/>
      <c r="B34" s="118"/>
      <c r="C34" s="118"/>
      <c r="D34" s="118"/>
      <c r="E34" s="118"/>
      <c r="F34" s="118"/>
      <c r="G34" s="118"/>
      <c r="H34" s="118"/>
      <c r="I34" s="118"/>
      <c r="J34" s="118"/>
      <c r="K34" s="118"/>
      <c r="L34" s="118"/>
    </row>
    <row r="35" spans="1:34" x14ac:dyDescent="0.2">
      <c r="A35" s="58" t="s">
        <v>89</v>
      </c>
    </row>
    <row r="36" spans="1:34" x14ac:dyDescent="0.2">
      <c r="C36" s="119"/>
      <c r="E36" s="120"/>
      <c r="K36" s="120"/>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36"/>
  <sheetViews>
    <sheetView zoomScaleNormal="100" workbookViewId="0"/>
  </sheetViews>
  <sheetFormatPr defaultColWidth="9.140625" defaultRowHeight="11.25" x14ac:dyDescent="0.2"/>
  <cols>
    <col min="1" max="1" width="52.85546875" style="58" customWidth="1"/>
    <col min="2" max="12" width="13.42578125" style="58" customWidth="1"/>
    <col min="13" max="16384" width="9.140625" style="58"/>
  </cols>
  <sheetData>
    <row r="1" spans="1:12" s="95" customFormat="1" x14ac:dyDescent="0.2">
      <c r="A1" s="76" t="s">
        <v>110</v>
      </c>
      <c r="B1" s="77"/>
      <c r="C1" s="77"/>
      <c r="D1" s="77"/>
      <c r="E1" s="77"/>
      <c r="F1" s="77"/>
      <c r="G1" s="77"/>
      <c r="H1" s="77"/>
      <c r="I1" s="77"/>
      <c r="J1" s="77"/>
      <c r="K1" s="77"/>
      <c r="L1" s="77"/>
    </row>
    <row r="2" spans="1:12" s="95" customFormat="1" x14ac:dyDescent="0.2">
      <c r="A2" s="78" t="s">
        <v>187</v>
      </c>
      <c r="B2" s="79"/>
      <c r="C2" s="79"/>
      <c r="D2" s="79"/>
      <c r="E2" s="79"/>
      <c r="F2" s="79"/>
      <c r="G2" s="79"/>
      <c r="H2" s="79"/>
      <c r="I2" s="79"/>
      <c r="J2" s="79"/>
      <c r="K2" s="79"/>
      <c r="L2" s="79"/>
    </row>
    <row r="3" spans="1:12" s="95" customFormat="1" ht="11.25" customHeight="1" x14ac:dyDescent="0.2">
      <c r="A3" s="108"/>
      <c r="B3" s="109"/>
      <c r="C3" s="109"/>
      <c r="D3" s="109"/>
      <c r="E3" s="109"/>
      <c r="F3" s="110"/>
      <c r="G3" s="110"/>
      <c r="H3" s="110"/>
      <c r="I3" s="110"/>
      <c r="J3" s="109"/>
      <c r="K3" s="109"/>
      <c r="L3" s="109"/>
    </row>
    <row r="4" spans="1:12" s="95" customFormat="1" ht="11.25" customHeight="1" x14ac:dyDescent="0.2">
      <c r="A4" s="111"/>
      <c r="B4" s="112" t="s">
        <v>1</v>
      </c>
      <c r="C4" s="85"/>
      <c r="D4" s="85"/>
      <c r="E4" s="85"/>
      <c r="F4" s="85"/>
      <c r="G4" s="85"/>
      <c r="H4" s="85"/>
      <c r="I4" s="85"/>
      <c r="J4" s="85"/>
      <c r="K4" s="85"/>
      <c r="L4" s="85"/>
    </row>
    <row r="5" spans="1:12" s="95" customFormat="1" ht="14.45" customHeight="1" x14ac:dyDescent="0.2">
      <c r="A5" s="108"/>
      <c r="B5" s="108"/>
      <c r="C5" s="145" t="s">
        <v>270</v>
      </c>
      <c r="D5" s="145" t="s">
        <v>271</v>
      </c>
      <c r="E5" s="145" t="s">
        <v>272</v>
      </c>
      <c r="F5" s="145" t="s">
        <v>273</v>
      </c>
      <c r="G5" s="145" t="s">
        <v>274</v>
      </c>
      <c r="H5" s="145" t="s">
        <v>275</v>
      </c>
      <c r="I5" s="145" t="s">
        <v>276</v>
      </c>
      <c r="J5" s="145" t="s">
        <v>277</v>
      </c>
      <c r="K5" s="145" t="s">
        <v>278</v>
      </c>
      <c r="L5" s="145" t="s">
        <v>279</v>
      </c>
    </row>
    <row r="6" spans="1:12" s="95" customFormat="1" x14ac:dyDescent="0.2">
      <c r="A6" s="79"/>
      <c r="B6" s="104"/>
      <c r="C6" s="146"/>
      <c r="D6" s="146"/>
      <c r="E6" s="146"/>
      <c r="F6" s="146"/>
      <c r="G6" s="146"/>
      <c r="H6" s="146"/>
      <c r="I6" s="146"/>
      <c r="J6" s="146"/>
      <c r="K6" s="146"/>
      <c r="L6" s="146"/>
    </row>
    <row r="7" spans="1:12" s="95" customFormat="1" x14ac:dyDescent="0.2">
      <c r="A7" s="77"/>
      <c r="B7" s="113"/>
      <c r="C7" s="77"/>
      <c r="D7" s="113"/>
      <c r="E7" s="77"/>
      <c r="F7" s="77"/>
      <c r="G7" s="77"/>
      <c r="H7" s="77"/>
      <c r="I7" s="77"/>
      <c r="J7" s="113"/>
      <c r="K7" s="113"/>
      <c r="L7" s="77"/>
    </row>
    <row r="8" spans="1:12" s="95" customFormat="1" x14ac:dyDescent="0.2">
      <c r="A8" s="77"/>
      <c r="B8" s="113" t="s">
        <v>269</v>
      </c>
      <c r="C8" s="77"/>
      <c r="D8" s="77"/>
      <c r="E8" s="77"/>
      <c r="F8" s="77"/>
      <c r="G8" s="77"/>
      <c r="H8" s="77"/>
      <c r="I8" s="77"/>
      <c r="J8" s="77"/>
      <c r="K8" s="77"/>
      <c r="L8" s="77"/>
    </row>
    <row r="9" spans="1:12" s="95" customFormat="1" x14ac:dyDescent="0.2">
      <c r="A9" s="77"/>
      <c r="B9" s="77"/>
      <c r="C9" s="77"/>
      <c r="D9" s="114"/>
      <c r="E9" s="114"/>
      <c r="F9" s="77"/>
      <c r="G9" s="77"/>
      <c r="H9" s="77"/>
      <c r="I9" s="77"/>
      <c r="J9" s="77"/>
      <c r="K9" s="77"/>
      <c r="L9" s="77"/>
    </row>
    <row r="10" spans="1:12" s="95" customFormat="1" x14ac:dyDescent="0.2">
      <c r="A10" s="1" t="s">
        <v>1</v>
      </c>
      <c r="B10" s="117">
        <v>64040</v>
      </c>
      <c r="C10" s="117">
        <v>41240</v>
      </c>
      <c r="D10" s="117">
        <v>22800</v>
      </c>
      <c r="E10" s="117">
        <v>5870</v>
      </c>
      <c r="F10" s="117">
        <v>13900</v>
      </c>
      <c r="G10" s="117">
        <v>15280</v>
      </c>
      <c r="H10" s="117">
        <v>18510</v>
      </c>
      <c r="I10" s="117">
        <v>10060</v>
      </c>
      <c r="J10" s="117">
        <v>420</v>
      </c>
      <c r="K10" s="117">
        <v>15170</v>
      </c>
      <c r="L10" s="117">
        <v>48740</v>
      </c>
    </row>
    <row r="11" spans="1:12" s="95" customFormat="1" x14ac:dyDescent="0.2">
      <c r="A11" s="1"/>
      <c r="B11" s="117"/>
      <c r="C11" s="117"/>
      <c r="D11" s="117"/>
      <c r="E11" s="117"/>
      <c r="F11" s="117"/>
      <c r="G11" s="117"/>
      <c r="H11" s="117"/>
      <c r="I11" s="117"/>
      <c r="J11" s="117"/>
      <c r="K11" s="117"/>
      <c r="L11" s="117"/>
    </row>
    <row r="12" spans="1:12" s="95" customFormat="1" x14ac:dyDescent="0.2">
      <c r="A12" s="1" t="s">
        <v>288</v>
      </c>
      <c r="B12" s="124">
        <v>57690</v>
      </c>
      <c r="C12" s="124">
        <v>36940</v>
      </c>
      <c r="D12" s="124">
        <v>20760</v>
      </c>
      <c r="E12" s="124">
        <v>5320</v>
      </c>
      <c r="F12" s="124">
        <v>12160</v>
      </c>
      <c r="G12" s="124">
        <v>13560</v>
      </c>
      <c r="H12" s="124">
        <v>16910</v>
      </c>
      <c r="I12" s="124">
        <v>9360</v>
      </c>
      <c r="J12" s="124">
        <v>380</v>
      </c>
      <c r="K12" s="124">
        <v>13620</v>
      </c>
      <c r="L12" s="124">
        <v>43950</v>
      </c>
    </row>
    <row r="13" spans="1:12" s="95" customFormat="1" x14ac:dyDescent="0.2">
      <c r="A13" s="1"/>
      <c r="B13" s="117"/>
      <c r="C13" s="117"/>
      <c r="D13" s="117"/>
      <c r="E13" s="117"/>
      <c r="F13" s="117"/>
      <c r="G13" s="117"/>
      <c r="H13" s="117"/>
      <c r="I13" s="117"/>
      <c r="J13" s="117"/>
      <c r="K13" s="117"/>
      <c r="L13" s="117"/>
    </row>
    <row r="14" spans="1:12" s="95" customFormat="1" x14ac:dyDescent="0.2">
      <c r="A14" s="1" t="s">
        <v>289</v>
      </c>
      <c r="B14" s="117">
        <v>27860</v>
      </c>
      <c r="C14" s="117">
        <v>17240</v>
      </c>
      <c r="D14" s="117">
        <v>10620</v>
      </c>
      <c r="E14" s="117">
        <v>1830</v>
      </c>
      <c r="F14" s="117">
        <v>5200</v>
      </c>
      <c r="G14" s="117">
        <v>6390</v>
      </c>
      <c r="H14" s="117">
        <v>8970</v>
      </c>
      <c r="I14" s="117">
        <v>5300</v>
      </c>
      <c r="J14" s="117">
        <v>160</v>
      </c>
      <c r="K14" s="117">
        <v>4830</v>
      </c>
      <c r="L14" s="117">
        <v>23010</v>
      </c>
    </row>
    <row r="15" spans="1:12" s="95" customFormat="1" x14ac:dyDescent="0.2">
      <c r="A15" s="1" t="s">
        <v>290</v>
      </c>
      <c r="B15" s="117">
        <v>14820</v>
      </c>
      <c r="C15" s="117">
        <v>10450</v>
      </c>
      <c r="D15" s="117">
        <v>4370</v>
      </c>
      <c r="E15" s="117">
        <v>1300</v>
      </c>
      <c r="F15" s="117">
        <v>3940</v>
      </c>
      <c r="G15" s="117">
        <v>3760</v>
      </c>
      <c r="H15" s="117">
        <v>3800</v>
      </c>
      <c r="I15" s="117">
        <v>1910</v>
      </c>
      <c r="J15" s="117">
        <v>100</v>
      </c>
      <c r="K15" s="117">
        <v>4270</v>
      </c>
      <c r="L15" s="117">
        <v>10480</v>
      </c>
    </row>
    <row r="16" spans="1:12" s="95" customFormat="1" x14ac:dyDescent="0.2">
      <c r="A16" s="1" t="s">
        <v>291</v>
      </c>
      <c r="B16" s="117">
        <v>8910</v>
      </c>
      <c r="C16" s="117">
        <v>4820</v>
      </c>
      <c r="D16" s="117">
        <v>4100</v>
      </c>
      <c r="E16" s="117">
        <v>1880</v>
      </c>
      <c r="F16" s="117">
        <v>2200</v>
      </c>
      <c r="G16" s="117">
        <v>1700</v>
      </c>
      <c r="H16" s="117">
        <v>1810</v>
      </c>
      <c r="I16" s="117">
        <v>1230</v>
      </c>
      <c r="J16" s="117">
        <v>100</v>
      </c>
      <c r="K16" s="117">
        <v>3720</v>
      </c>
      <c r="L16" s="117">
        <v>5170</v>
      </c>
    </row>
    <row r="17" spans="1:56" s="95" customFormat="1" x14ac:dyDescent="0.2">
      <c r="A17" s="2" t="s">
        <v>310</v>
      </c>
      <c r="B17" s="117">
        <v>6100</v>
      </c>
      <c r="C17" s="117">
        <v>4430</v>
      </c>
      <c r="D17" s="117">
        <v>1670</v>
      </c>
      <c r="E17" s="117">
        <v>310</v>
      </c>
      <c r="F17" s="117">
        <v>820</v>
      </c>
      <c r="G17" s="117">
        <v>1710</v>
      </c>
      <c r="H17" s="117">
        <v>2330</v>
      </c>
      <c r="I17" s="117">
        <v>920</v>
      </c>
      <c r="J17" s="117">
        <v>20</v>
      </c>
      <c r="K17" s="117">
        <v>800</v>
      </c>
      <c r="L17" s="117">
        <v>5290</v>
      </c>
    </row>
    <row r="18" spans="1:56" s="95" customFormat="1" x14ac:dyDescent="0.2">
      <c r="A18" s="2"/>
      <c r="B18" s="117"/>
      <c r="C18" s="117"/>
      <c r="D18" s="117"/>
      <c r="E18" s="117"/>
      <c r="F18" s="117"/>
      <c r="G18" s="117"/>
      <c r="H18" s="117"/>
      <c r="I18" s="117"/>
      <c r="J18" s="117"/>
      <c r="K18" s="117"/>
      <c r="L18" s="117"/>
    </row>
    <row r="19" spans="1:56" s="95" customFormat="1" x14ac:dyDescent="0.2">
      <c r="A19" s="82" t="s">
        <v>304</v>
      </c>
      <c r="B19" s="117">
        <v>22620</v>
      </c>
      <c r="C19" s="117">
        <v>13310</v>
      </c>
      <c r="D19" s="117">
        <v>9300</v>
      </c>
      <c r="E19" s="117">
        <v>1030</v>
      </c>
      <c r="F19" s="117">
        <v>3970</v>
      </c>
      <c r="G19" s="117">
        <v>5390</v>
      </c>
      <c r="H19" s="117">
        <v>7610</v>
      </c>
      <c r="I19" s="117">
        <v>4510</v>
      </c>
      <c r="J19" s="117">
        <v>100</v>
      </c>
      <c r="K19" s="117">
        <v>2230</v>
      </c>
      <c r="L19" s="117">
        <v>20390</v>
      </c>
      <c r="N19" s="74"/>
      <c r="O19" s="74"/>
      <c r="P19" s="74"/>
      <c r="Q19" s="74"/>
      <c r="R19" s="74"/>
      <c r="S19" s="74"/>
      <c r="T19" s="74"/>
      <c r="U19" s="74"/>
      <c r="V19" s="74"/>
      <c r="W19" s="74"/>
      <c r="X19" s="74"/>
      <c r="Y19" s="74"/>
      <c r="Z19" s="74"/>
      <c r="AA19" s="74"/>
      <c r="AB19" s="74"/>
      <c r="AC19" s="74"/>
      <c r="AD19" s="74"/>
      <c r="AE19" s="74"/>
      <c r="AF19" s="74"/>
      <c r="AG19" s="74"/>
      <c r="AH19" s="74"/>
    </row>
    <row r="20" spans="1:56" s="1" customFormat="1" x14ac:dyDescent="0.2">
      <c r="A20" s="82" t="s">
        <v>214</v>
      </c>
      <c r="B20" s="117">
        <v>2680</v>
      </c>
      <c r="C20" s="117">
        <v>1970</v>
      </c>
      <c r="D20" s="117">
        <v>700</v>
      </c>
      <c r="E20" s="117">
        <v>80</v>
      </c>
      <c r="F20" s="117">
        <v>420</v>
      </c>
      <c r="G20" s="117">
        <v>750</v>
      </c>
      <c r="H20" s="117">
        <v>820</v>
      </c>
      <c r="I20" s="117">
        <v>590</v>
      </c>
      <c r="J20" s="117">
        <v>20</v>
      </c>
      <c r="K20" s="117">
        <v>270</v>
      </c>
      <c r="L20" s="117">
        <v>2410</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74"/>
      <c r="AX20" s="74"/>
      <c r="AY20" s="74"/>
      <c r="AZ20" s="74"/>
      <c r="BA20" s="74"/>
      <c r="BB20" s="74"/>
      <c r="BC20" s="74"/>
      <c r="BD20" s="74"/>
    </row>
    <row r="21" spans="1:56" s="95" customFormat="1" x14ac:dyDescent="0.2">
      <c r="A21" s="82" t="s">
        <v>292</v>
      </c>
      <c r="B21" s="117">
        <v>5550</v>
      </c>
      <c r="C21" s="117">
        <v>4060</v>
      </c>
      <c r="D21" s="117">
        <v>1490</v>
      </c>
      <c r="E21" s="117">
        <v>170</v>
      </c>
      <c r="F21" s="117">
        <v>650</v>
      </c>
      <c r="G21" s="117">
        <v>1620</v>
      </c>
      <c r="H21" s="117">
        <v>2250</v>
      </c>
      <c r="I21" s="117">
        <v>860</v>
      </c>
      <c r="J21" s="117">
        <v>10</v>
      </c>
      <c r="K21" s="117">
        <v>330</v>
      </c>
      <c r="L21" s="117">
        <v>5220</v>
      </c>
      <c r="N21" s="74"/>
      <c r="O21" s="74"/>
      <c r="P21" s="74"/>
      <c r="Q21" s="74"/>
      <c r="R21" s="74"/>
      <c r="S21" s="74"/>
      <c r="T21" s="74"/>
      <c r="U21" s="74"/>
      <c r="V21" s="74"/>
      <c r="W21" s="74"/>
      <c r="X21" s="74"/>
      <c r="Y21" s="74"/>
      <c r="Z21" s="74"/>
      <c r="AA21" s="74"/>
      <c r="AB21" s="74"/>
      <c r="AC21" s="74"/>
      <c r="AD21" s="74"/>
      <c r="AE21" s="74"/>
      <c r="AF21" s="74"/>
      <c r="AG21" s="74"/>
      <c r="AH21" s="74"/>
    </row>
    <row r="22" spans="1:56" s="95" customFormat="1" x14ac:dyDescent="0.2">
      <c r="A22" s="82" t="s">
        <v>293</v>
      </c>
      <c r="B22" s="117">
        <v>1840</v>
      </c>
      <c r="C22" s="117">
        <v>1360</v>
      </c>
      <c r="D22" s="117">
        <v>480</v>
      </c>
      <c r="E22" s="117" t="s">
        <v>218</v>
      </c>
      <c r="F22" s="117">
        <v>260</v>
      </c>
      <c r="G22" s="117">
        <v>400</v>
      </c>
      <c r="H22" s="117">
        <v>780</v>
      </c>
      <c r="I22" s="117">
        <v>350</v>
      </c>
      <c r="J22" s="117" t="s">
        <v>218</v>
      </c>
      <c r="K22" s="117">
        <v>340</v>
      </c>
      <c r="L22" s="117">
        <v>1490</v>
      </c>
      <c r="N22" s="74"/>
      <c r="O22" s="74"/>
      <c r="P22" s="74"/>
      <c r="Q22" s="74"/>
      <c r="R22" s="74"/>
      <c r="S22" s="74"/>
      <c r="T22" s="74"/>
      <c r="U22" s="74"/>
      <c r="V22" s="74"/>
      <c r="W22" s="74"/>
      <c r="X22" s="74"/>
      <c r="Y22" s="74"/>
      <c r="Z22" s="74"/>
      <c r="AA22" s="74"/>
      <c r="AB22" s="74"/>
      <c r="AC22" s="74"/>
      <c r="AD22" s="74"/>
      <c r="AE22" s="74"/>
      <c r="AF22" s="74"/>
      <c r="AG22" s="74"/>
      <c r="AH22" s="74"/>
    </row>
    <row r="23" spans="1:56" s="95" customFormat="1" x14ac:dyDescent="0.2">
      <c r="A23" s="82" t="s">
        <v>294</v>
      </c>
      <c r="B23" s="117">
        <v>2730</v>
      </c>
      <c r="C23" s="117">
        <v>1890</v>
      </c>
      <c r="D23" s="117">
        <v>840</v>
      </c>
      <c r="E23" s="117">
        <v>230</v>
      </c>
      <c r="F23" s="117">
        <v>830</v>
      </c>
      <c r="G23" s="117">
        <v>650</v>
      </c>
      <c r="H23" s="117">
        <v>660</v>
      </c>
      <c r="I23" s="117">
        <v>360</v>
      </c>
      <c r="J23" s="117">
        <v>20</v>
      </c>
      <c r="K23" s="117">
        <v>440</v>
      </c>
      <c r="L23" s="117">
        <v>2290</v>
      </c>
      <c r="N23" s="74"/>
      <c r="O23" s="74"/>
      <c r="P23" s="74"/>
      <c r="Q23" s="74"/>
      <c r="R23" s="74"/>
      <c r="S23" s="74"/>
      <c r="T23" s="74"/>
      <c r="U23" s="74"/>
      <c r="V23" s="74"/>
      <c r="W23" s="74"/>
      <c r="X23" s="74"/>
      <c r="Y23" s="74"/>
      <c r="Z23" s="74"/>
      <c r="AA23" s="74"/>
      <c r="AB23" s="74"/>
      <c r="AC23" s="74"/>
      <c r="AD23" s="74"/>
      <c r="AE23" s="74"/>
      <c r="AF23" s="74"/>
      <c r="AG23" s="74"/>
      <c r="AH23" s="74"/>
    </row>
    <row r="24" spans="1:56" s="95" customFormat="1" x14ac:dyDescent="0.2">
      <c r="A24" s="82" t="s">
        <v>295</v>
      </c>
      <c r="B24" s="117">
        <v>4040</v>
      </c>
      <c r="C24" s="117">
        <v>1770</v>
      </c>
      <c r="D24" s="117">
        <v>2280</v>
      </c>
      <c r="E24" s="117">
        <v>890</v>
      </c>
      <c r="F24" s="117">
        <v>970</v>
      </c>
      <c r="G24" s="117">
        <v>850</v>
      </c>
      <c r="H24" s="117">
        <v>870</v>
      </c>
      <c r="I24" s="117">
        <v>440</v>
      </c>
      <c r="J24" s="117">
        <v>20</v>
      </c>
      <c r="K24" s="117">
        <v>1450</v>
      </c>
      <c r="L24" s="117">
        <v>2590</v>
      </c>
      <c r="N24" s="74"/>
      <c r="O24" s="74"/>
      <c r="P24" s="74"/>
      <c r="Q24" s="74"/>
      <c r="R24" s="74"/>
      <c r="S24" s="74"/>
      <c r="T24" s="74"/>
      <c r="U24" s="74"/>
      <c r="V24" s="74"/>
      <c r="W24" s="74"/>
      <c r="X24" s="74"/>
      <c r="Y24" s="74"/>
      <c r="Z24" s="74"/>
      <c r="AA24" s="74"/>
      <c r="AB24" s="74"/>
      <c r="AC24" s="74"/>
      <c r="AD24" s="74"/>
      <c r="AE24" s="74"/>
      <c r="AF24" s="74"/>
      <c r="AG24" s="74"/>
      <c r="AH24" s="74"/>
    </row>
    <row r="25" spans="1:56" s="95" customFormat="1" x14ac:dyDescent="0.2">
      <c r="A25" s="82" t="s">
        <v>296</v>
      </c>
      <c r="B25" s="117">
        <v>1150</v>
      </c>
      <c r="C25" s="117">
        <v>910</v>
      </c>
      <c r="D25" s="117">
        <v>240</v>
      </c>
      <c r="E25" s="117">
        <v>30</v>
      </c>
      <c r="F25" s="117">
        <v>140</v>
      </c>
      <c r="G25" s="117">
        <v>200</v>
      </c>
      <c r="H25" s="117">
        <v>320</v>
      </c>
      <c r="I25" s="117">
        <v>400</v>
      </c>
      <c r="J25" s="117">
        <v>60</v>
      </c>
      <c r="K25" s="117">
        <v>260</v>
      </c>
      <c r="L25" s="117">
        <v>880</v>
      </c>
      <c r="N25" s="74"/>
      <c r="O25" s="74"/>
      <c r="P25" s="74"/>
      <c r="Q25" s="74"/>
      <c r="R25" s="74"/>
      <c r="S25" s="74"/>
      <c r="T25" s="74"/>
      <c r="U25" s="74"/>
      <c r="V25" s="74"/>
      <c r="W25" s="74"/>
      <c r="X25" s="74"/>
      <c r="Y25" s="74"/>
      <c r="Z25" s="74"/>
      <c r="AA25" s="74"/>
      <c r="AB25" s="74"/>
      <c r="AC25" s="74"/>
      <c r="AD25" s="74"/>
      <c r="AE25" s="74"/>
      <c r="AF25" s="74"/>
      <c r="AG25" s="74"/>
      <c r="AH25" s="74"/>
    </row>
    <row r="26" spans="1:56" s="95" customFormat="1" x14ac:dyDescent="0.2">
      <c r="A26" s="82" t="s">
        <v>297</v>
      </c>
      <c r="B26" s="117">
        <v>1490</v>
      </c>
      <c r="C26" s="117">
        <v>670</v>
      </c>
      <c r="D26" s="117">
        <v>820</v>
      </c>
      <c r="E26" s="117" t="s">
        <v>218</v>
      </c>
      <c r="F26" s="117">
        <v>460</v>
      </c>
      <c r="G26" s="117">
        <v>160</v>
      </c>
      <c r="H26" s="117">
        <v>120</v>
      </c>
      <c r="I26" s="117">
        <v>70</v>
      </c>
      <c r="J26" s="117" t="s">
        <v>218</v>
      </c>
      <c r="K26" s="117">
        <v>960</v>
      </c>
      <c r="L26" s="117">
        <v>530</v>
      </c>
      <c r="N26" s="74"/>
      <c r="O26" s="74"/>
      <c r="P26" s="74"/>
      <c r="Q26" s="74"/>
      <c r="R26" s="74"/>
      <c r="S26" s="74"/>
      <c r="T26" s="74"/>
      <c r="U26" s="74"/>
      <c r="V26" s="74"/>
      <c r="W26" s="74"/>
      <c r="X26" s="74"/>
      <c r="Y26" s="74"/>
      <c r="Z26" s="74"/>
      <c r="AA26" s="74"/>
      <c r="AB26" s="74"/>
      <c r="AC26" s="74"/>
      <c r="AD26" s="74"/>
      <c r="AE26" s="74"/>
      <c r="AF26" s="74"/>
      <c r="AG26" s="74"/>
      <c r="AH26" s="74"/>
    </row>
    <row r="27" spans="1:56" s="95" customFormat="1" x14ac:dyDescent="0.2">
      <c r="A27" s="82" t="s">
        <v>85</v>
      </c>
      <c r="B27" s="117">
        <v>730</v>
      </c>
      <c r="C27" s="117">
        <v>370</v>
      </c>
      <c r="D27" s="117">
        <v>360</v>
      </c>
      <c r="E27" s="117">
        <v>210</v>
      </c>
      <c r="F27" s="117">
        <v>250</v>
      </c>
      <c r="G27" s="117">
        <v>110</v>
      </c>
      <c r="H27" s="117">
        <v>110</v>
      </c>
      <c r="I27" s="117">
        <v>50</v>
      </c>
      <c r="J27" s="117">
        <v>0</v>
      </c>
      <c r="K27" s="117">
        <v>420</v>
      </c>
      <c r="L27" s="117">
        <v>310</v>
      </c>
      <c r="N27" s="74"/>
      <c r="O27" s="74"/>
      <c r="P27" s="74"/>
      <c r="Q27" s="74"/>
      <c r="R27" s="74"/>
      <c r="S27" s="74"/>
      <c r="T27" s="74"/>
      <c r="U27" s="74"/>
      <c r="V27" s="74"/>
      <c r="W27" s="74"/>
      <c r="X27" s="74"/>
      <c r="Y27" s="74"/>
      <c r="Z27" s="74"/>
      <c r="AA27" s="74"/>
      <c r="AB27" s="74"/>
      <c r="AC27" s="74"/>
      <c r="AD27" s="74"/>
      <c r="AE27" s="74"/>
      <c r="AF27" s="74"/>
      <c r="AG27" s="74"/>
      <c r="AH27" s="74"/>
    </row>
    <row r="28" spans="1:56" s="95" customFormat="1" x14ac:dyDescent="0.2">
      <c r="A28" s="82" t="s">
        <v>298</v>
      </c>
      <c r="B28" s="117">
        <v>1540</v>
      </c>
      <c r="C28" s="117">
        <v>1230</v>
      </c>
      <c r="D28" s="117">
        <v>310</v>
      </c>
      <c r="E28" s="117">
        <v>210</v>
      </c>
      <c r="F28" s="117">
        <v>400</v>
      </c>
      <c r="G28" s="117">
        <v>350</v>
      </c>
      <c r="H28" s="117">
        <v>380</v>
      </c>
      <c r="I28" s="117">
        <v>190</v>
      </c>
      <c r="J28" s="117">
        <v>10</v>
      </c>
      <c r="K28" s="117">
        <v>410</v>
      </c>
      <c r="L28" s="117">
        <v>1120</v>
      </c>
      <c r="N28" s="74"/>
      <c r="O28" s="74"/>
      <c r="P28" s="74"/>
      <c r="Q28" s="74"/>
      <c r="R28" s="74"/>
      <c r="S28" s="74"/>
      <c r="T28" s="74"/>
      <c r="U28" s="74"/>
      <c r="V28" s="74"/>
      <c r="W28" s="74"/>
      <c r="X28" s="74"/>
      <c r="Y28" s="74"/>
      <c r="Z28" s="74"/>
      <c r="AA28" s="74"/>
      <c r="AB28" s="74"/>
      <c r="AC28" s="74"/>
      <c r="AD28" s="74"/>
      <c r="AE28" s="74"/>
      <c r="AF28" s="74"/>
      <c r="AG28" s="74"/>
      <c r="AH28" s="74"/>
    </row>
    <row r="29" spans="1:56" s="95" customFormat="1" x14ac:dyDescent="0.2">
      <c r="A29" s="82" t="s">
        <v>299</v>
      </c>
      <c r="B29" s="117">
        <v>4990</v>
      </c>
      <c r="C29" s="117">
        <v>3670</v>
      </c>
      <c r="D29" s="117">
        <v>1310</v>
      </c>
      <c r="E29" s="117">
        <v>440</v>
      </c>
      <c r="F29" s="117">
        <v>1450</v>
      </c>
      <c r="G29" s="117">
        <v>1400</v>
      </c>
      <c r="H29" s="117">
        <v>1170</v>
      </c>
      <c r="I29" s="117">
        <v>500</v>
      </c>
      <c r="J29" s="117">
        <v>20</v>
      </c>
      <c r="K29" s="117">
        <v>1480</v>
      </c>
      <c r="L29" s="117">
        <v>3470</v>
      </c>
      <c r="N29" s="74"/>
      <c r="O29" s="74"/>
      <c r="P29" s="74"/>
      <c r="Q29" s="74"/>
      <c r="R29" s="74"/>
      <c r="S29" s="74"/>
      <c r="T29" s="74"/>
      <c r="U29" s="74"/>
      <c r="V29" s="74"/>
      <c r="W29" s="74"/>
      <c r="X29" s="74"/>
      <c r="Y29" s="74"/>
      <c r="Z29" s="74"/>
      <c r="AA29" s="74"/>
      <c r="AB29" s="74"/>
      <c r="AC29" s="74"/>
      <c r="AD29" s="74"/>
      <c r="AE29" s="74"/>
      <c r="AF29" s="74"/>
      <c r="AG29" s="74"/>
      <c r="AH29" s="74"/>
    </row>
    <row r="30" spans="1:56" x14ac:dyDescent="0.2">
      <c r="A30" s="82" t="s">
        <v>300</v>
      </c>
      <c r="B30" s="117">
        <v>1940</v>
      </c>
      <c r="C30" s="117">
        <v>1670</v>
      </c>
      <c r="D30" s="117">
        <v>260</v>
      </c>
      <c r="E30" s="117">
        <v>130</v>
      </c>
      <c r="F30" s="117">
        <v>460</v>
      </c>
      <c r="G30" s="117">
        <v>470</v>
      </c>
      <c r="H30" s="117">
        <v>520</v>
      </c>
      <c r="I30" s="117">
        <v>320</v>
      </c>
      <c r="J30" s="117">
        <v>40</v>
      </c>
      <c r="K30" s="117">
        <v>530</v>
      </c>
      <c r="L30" s="117">
        <v>1380</v>
      </c>
      <c r="N30" s="74"/>
      <c r="O30" s="74"/>
      <c r="P30" s="74"/>
      <c r="Q30" s="74"/>
      <c r="R30" s="74"/>
      <c r="S30" s="74"/>
      <c r="T30" s="74"/>
      <c r="U30" s="74"/>
      <c r="V30" s="74"/>
      <c r="W30" s="74"/>
      <c r="X30" s="74"/>
      <c r="Y30" s="74"/>
      <c r="Z30" s="74"/>
      <c r="AA30" s="74"/>
      <c r="AB30" s="74"/>
      <c r="AC30" s="74"/>
      <c r="AD30" s="74"/>
      <c r="AE30" s="74"/>
      <c r="AF30" s="74"/>
      <c r="AG30" s="74"/>
      <c r="AH30" s="74"/>
    </row>
    <row r="31" spans="1:56" x14ac:dyDescent="0.2">
      <c r="A31" s="82" t="s">
        <v>301</v>
      </c>
      <c r="B31" s="117">
        <v>910</v>
      </c>
      <c r="C31" s="117">
        <v>590</v>
      </c>
      <c r="D31" s="117">
        <v>320</v>
      </c>
      <c r="E31" s="117">
        <v>40</v>
      </c>
      <c r="F31" s="117">
        <v>130</v>
      </c>
      <c r="G31" s="117">
        <v>200</v>
      </c>
      <c r="H31" s="117">
        <v>320</v>
      </c>
      <c r="I31" s="117">
        <v>220</v>
      </c>
      <c r="J31" s="117">
        <v>10</v>
      </c>
      <c r="K31" s="117">
        <v>270</v>
      </c>
      <c r="L31" s="117">
        <v>640</v>
      </c>
      <c r="N31" s="74"/>
      <c r="O31" s="74"/>
      <c r="P31" s="74"/>
      <c r="Q31" s="74"/>
      <c r="R31" s="74"/>
      <c r="S31" s="74"/>
      <c r="T31" s="74"/>
      <c r="U31" s="74"/>
      <c r="V31" s="74"/>
      <c r="W31" s="74"/>
      <c r="X31" s="74"/>
      <c r="Y31" s="74"/>
      <c r="Z31" s="74"/>
      <c r="AA31" s="74"/>
      <c r="AB31" s="74"/>
      <c r="AC31" s="74"/>
      <c r="AD31" s="74"/>
      <c r="AE31" s="74"/>
      <c r="AF31" s="74"/>
      <c r="AG31" s="74"/>
      <c r="AH31" s="74"/>
    </row>
    <row r="32" spans="1:56" x14ac:dyDescent="0.2">
      <c r="A32" s="82" t="s">
        <v>302</v>
      </c>
      <c r="B32" s="117">
        <v>4190</v>
      </c>
      <c r="C32" s="117">
        <v>2690</v>
      </c>
      <c r="D32" s="117">
        <v>1500</v>
      </c>
      <c r="E32" s="117">
        <v>1070</v>
      </c>
      <c r="F32" s="117">
        <v>1500</v>
      </c>
      <c r="G32" s="117">
        <v>700</v>
      </c>
      <c r="H32" s="117">
        <v>610</v>
      </c>
      <c r="I32" s="117">
        <v>260</v>
      </c>
      <c r="J32" s="117">
        <v>40</v>
      </c>
      <c r="K32" s="117">
        <v>3870</v>
      </c>
      <c r="L32" s="117">
        <v>310</v>
      </c>
      <c r="N32" s="74"/>
      <c r="O32" s="74"/>
      <c r="P32" s="74"/>
      <c r="Q32" s="74"/>
      <c r="R32" s="74"/>
      <c r="S32" s="74"/>
      <c r="T32" s="74"/>
      <c r="U32" s="74"/>
      <c r="V32" s="74"/>
      <c r="W32" s="74"/>
      <c r="X32" s="74"/>
      <c r="Y32" s="74"/>
      <c r="Z32" s="74"/>
      <c r="AA32" s="74"/>
      <c r="AB32" s="74"/>
      <c r="AC32" s="74"/>
      <c r="AD32" s="74"/>
      <c r="AE32" s="74"/>
      <c r="AF32" s="74"/>
      <c r="AG32" s="74"/>
      <c r="AH32" s="74"/>
    </row>
    <row r="33" spans="1:34" x14ac:dyDescent="0.2">
      <c r="A33" s="82" t="s">
        <v>303</v>
      </c>
      <c r="B33" s="117">
        <v>1320</v>
      </c>
      <c r="C33" s="117">
        <v>770</v>
      </c>
      <c r="D33" s="117">
        <v>550</v>
      </c>
      <c r="E33" s="117">
        <v>70</v>
      </c>
      <c r="F33" s="117">
        <v>300</v>
      </c>
      <c r="G33" s="117">
        <v>310</v>
      </c>
      <c r="H33" s="117">
        <v>370</v>
      </c>
      <c r="I33" s="117">
        <v>250</v>
      </c>
      <c r="J33" s="117">
        <v>20</v>
      </c>
      <c r="K33" s="117">
        <v>350</v>
      </c>
      <c r="L33" s="117">
        <v>960</v>
      </c>
      <c r="N33" s="75"/>
      <c r="O33" s="75"/>
      <c r="P33" s="75"/>
      <c r="Q33" s="75"/>
      <c r="R33" s="75"/>
      <c r="S33" s="75"/>
      <c r="T33" s="75"/>
      <c r="U33" s="75"/>
      <c r="V33" s="75"/>
      <c r="W33" s="75"/>
      <c r="X33" s="75"/>
      <c r="Y33" s="75"/>
      <c r="Z33" s="75"/>
      <c r="AA33" s="75"/>
      <c r="AB33" s="75"/>
      <c r="AC33" s="75"/>
      <c r="AD33" s="75"/>
      <c r="AE33" s="75"/>
      <c r="AF33" s="75"/>
      <c r="AG33" s="75"/>
      <c r="AH33" s="75"/>
    </row>
    <row r="34" spans="1:34" x14ac:dyDescent="0.2">
      <c r="A34" s="79"/>
      <c r="B34" s="118"/>
      <c r="C34" s="118"/>
      <c r="D34" s="118"/>
      <c r="E34" s="118"/>
      <c r="F34" s="118"/>
      <c r="G34" s="118"/>
      <c r="H34" s="118"/>
      <c r="I34" s="118"/>
      <c r="J34" s="118"/>
      <c r="K34" s="118"/>
      <c r="L34" s="118"/>
    </row>
    <row r="35" spans="1:34" x14ac:dyDescent="0.2">
      <c r="A35" s="58" t="s">
        <v>89</v>
      </c>
    </row>
    <row r="36" spans="1:34" x14ac:dyDescent="0.2">
      <c r="C36" s="119"/>
      <c r="E36" s="120"/>
      <c r="K36" s="120"/>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36"/>
  <sheetViews>
    <sheetView zoomScaleNormal="100" workbookViewId="0"/>
  </sheetViews>
  <sheetFormatPr defaultColWidth="9.140625" defaultRowHeight="11.25" x14ac:dyDescent="0.2"/>
  <cols>
    <col min="1" max="1" width="52.85546875" style="58" customWidth="1"/>
    <col min="2" max="12" width="13.42578125" style="58" customWidth="1"/>
    <col min="13" max="16384" width="9.140625" style="58"/>
  </cols>
  <sheetData>
    <row r="1" spans="1:12" s="95" customFormat="1" x14ac:dyDescent="0.2">
      <c r="A1" s="76" t="s">
        <v>111</v>
      </c>
      <c r="B1" s="77"/>
      <c r="C1" s="77"/>
      <c r="D1" s="77"/>
      <c r="E1" s="77"/>
      <c r="F1" s="77"/>
      <c r="G1" s="77"/>
      <c r="H1" s="77"/>
      <c r="I1" s="77"/>
      <c r="J1" s="77"/>
      <c r="K1" s="77"/>
      <c r="L1" s="77"/>
    </row>
    <row r="2" spans="1:12" s="95" customFormat="1" x14ac:dyDescent="0.2">
      <c r="A2" s="78" t="s">
        <v>188</v>
      </c>
      <c r="B2" s="79"/>
      <c r="C2" s="79"/>
      <c r="D2" s="79"/>
      <c r="E2" s="79"/>
      <c r="F2" s="79"/>
      <c r="G2" s="79"/>
      <c r="H2" s="79"/>
      <c r="I2" s="79"/>
      <c r="J2" s="79"/>
      <c r="K2" s="79"/>
      <c r="L2" s="79"/>
    </row>
    <row r="3" spans="1:12" s="95" customFormat="1" ht="11.25" customHeight="1" x14ac:dyDescent="0.2">
      <c r="A3" s="108"/>
      <c r="B3" s="109"/>
      <c r="C3" s="109"/>
      <c r="D3" s="109"/>
      <c r="E3" s="109"/>
      <c r="F3" s="110"/>
      <c r="G3" s="110"/>
      <c r="H3" s="110"/>
      <c r="I3" s="110"/>
      <c r="J3" s="109"/>
      <c r="K3" s="109"/>
      <c r="L3" s="109"/>
    </row>
    <row r="4" spans="1:12" s="95" customFormat="1" ht="11.25" customHeight="1" x14ac:dyDescent="0.2">
      <c r="A4" s="111"/>
      <c r="B4" s="112" t="s">
        <v>1</v>
      </c>
      <c r="C4" s="85"/>
      <c r="D4" s="85"/>
      <c r="E4" s="85"/>
      <c r="F4" s="85"/>
      <c r="G4" s="85"/>
      <c r="H4" s="85"/>
      <c r="I4" s="85"/>
      <c r="J4" s="85"/>
      <c r="K4" s="85"/>
      <c r="L4" s="85"/>
    </row>
    <row r="5" spans="1:12" s="95" customFormat="1" ht="14.45" customHeight="1" x14ac:dyDescent="0.2">
      <c r="A5" s="108"/>
      <c r="B5" s="108"/>
      <c r="C5" s="145" t="s">
        <v>270</v>
      </c>
      <c r="D5" s="145" t="s">
        <v>271</v>
      </c>
      <c r="E5" s="145" t="s">
        <v>272</v>
      </c>
      <c r="F5" s="145" t="s">
        <v>273</v>
      </c>
      <c r="G5" s="145" t="s">
        <v>274</v>
      </c>
      <c r="H5" s="145" t="s">
        <v>275</v>
      </c>
      <c r="I5" s="145" t="s">
        <v>276</v>
      </c>
      <c r="J5" s="145" t="s">
        <v>277</v>
      </c>
      <c r="K5" s="145" t="s">
        <v>278</v>
      </c>
      <c r="L5" s="145" t="s">
        <v>279</v>
      </c>
    </row>
    <row r="6" spans="1:12" s="95" customFormat="1" x14ac:dyDescent="0.2">
      <c r="A6" s="79"/>
      <c r="B6" s="104"/>
      <c r="C6" s="146"/>
      <c r="D6" s="146"/>
      <c r="E6" s="146"/>
      <c r="F6" s="146"/>
      <c r="G6" s="146"/>
      <c r="H6" s="146"/>
      <c r="I6" s="146"/>
      <c r="J6" s="146"/>
      <c r="K6" s="146"/>
      <c r="L6" s="146"/>
    </row>
    <row r="7" spans="1:12" s="95" customFormat="1" x14ac:dyDescent="0.2">
      <c r="A7" s="77"/>
      <c r="B7" s="113"/>
      <c r="C7" s="77"/>
      <c r="D7" s="113"/>
      <c r="E7" s="77"/>
      <c r="F7" s="77"/>
      <c r="G7" s="77"/>
      <c r="H7" s="77"/>
      <c r="I7" s="77"/>
      <c r="J7" s="113"/>
      <c r="K7" s="113"/>
      <c r="L7" s="77"/>
    </row>
    <row r="8" spans="1:12" s="95" customFormat="1" x14ac:dyDescent="0.2">
      <c r="A8" s="77"/>
      <c r="B8" s="113" t="s">
        <v>269</v>
      </c>
      <c r="C8" s="77"/>
      <c r="D8" s="77"/>
      <c r="E8" s="77"/>
      <c r="F8" s="77"/>
      <c r="G8" s="77"/>
      <c r="H8" s="77"/>
      <c r="I8" s="77"/>
      <c r="J8" s="77"/>
      <c r="K8" s="77"/>
      <c r="L8" s="77"/>
    </row>
    <row r="9" spans="1:12" s="95" customFormat="1" x14ac:dyDescent="0.2">
      <c r="A9" s="77"/>
      <c r="B9" s="77"/>
      <c r="C9" s="77"/>
      <c r="D9" s="114"/>
      <c r="E9" s="114"/>
      <c r="F9" s="77"/>
      <c r="G9" s="77"/>
      <c r="H9" s="77"/>
      <c r="I9" s="77"/>
      <c r="J9" s="77"/>
      <c r="K9" s="77"/>
      <c r="L9" s="77"/>
    </row>
    <row r="10" spans="1:12" s="95" customFormat="1" x14ac:dyDescent="0.2">
      <c r="A10" s="1" t="s">
        <v>1</v>
      </c>
      <c r="B10" s="117">
        <v>64030</v>
      </c>
      <c r="C10" s="117">
        <v>41240</v>
      </c>
      <c r="D10" s="117">
        <v>22790</v>
      </c>
      <c r="E10" s="117">
        <v>5590</v>
      </c>
      <c r="F10" s="117">
        <v>13930</v>
      </c>
      <c r="G10" s="117">
        <v>15190</v>
      </c>
      <c r="H10" s="117">
        <v>18590</v>
      </c>
      <c r="I10" s="117">
        <v>10280</v>
      </c>
      <c r="J10" s="117">
        <v>440</v>
      </c>
      <c r="K10" s="117">
        <v>15050</v>
      </c>
      <c r="L10" s="117">
        <v>48850</v>
      </c>
    </row>
    <row r="11" spans="1:12" s="95" customFormat="1" x14ac:dyDescent="0.2">
      <c r="A11" s="1"/>
      <c r="B11" s="117"/>
      <c r="C11" s="117"/>
      <c r="D11" s="117"/>
      <c r="E11" s="117"/>
      <c r="F11" s="117"/>
      <c r="G11" s="117"/>
      <c r="H11" s="117"/>
      <c r="I11" s="117"/>
      <c r="J11" s="117"/>
      <c r="K11" s="117"/>
      <c r="L11" s="117"/>
    </row>
    <row r="12" spans="1:12" s="95" customFormat="1" x14ac:dyDescent="0.2">
      <c r="A12" s="1" t="s">
        <v>288</v>
      </c>
      <c r="B12" s="124">
        <v>57660</v>
      </c>
      <c r="C12" s="124">
        <v>36900</v>
      </c>
      <c r="D12" s="124">
        <v>20750</v>
      </c>
      <c r="E12" s="124">
        <v>5030</v>
      </c>
      <c r="F12" s="124">
        <v>12210</v>
      </c>
      <c r="G12" s="124">
        <v>13470</v>
      </c>
      <c r="H12" s="124">
        <v>16970</v>
      </c>
      <c r="I12" s="124">
        <v>9570</v>
      </c>
      <c r="J12" s="124">
        <v>410</v>
      </c>
      <c r="K12" s="124">
        <v>13490</v>
      </c>
      <c r="L12" s="124">
        <v>44080</v>
      </c>
    </row>
    <row r="13" spans="1:12" s="95" customFormat="1" x14ac:dyDescent="0.2">
      <c r="A13" s="1"/>
      <c r="B13" s="117"/>
      <c r="C13" s="117"/>
      <c r="D13" s="117"/>
      <c r="E13" s="117"/>
      <c r="F13" s="117"/>
      <c r="G13" s="117"/>
      <c r="H13" s="117"/>
      <c r="I13" s="117"/>
      <c r="J13" s="117"/>
      <c r="K13" s="117"/>
      <c r="L13" s="117"/>
    </row>
    <row r="14" spans="1:12" s="95" customFormat="1" x14ac:dyDescent="0.2">
      <c r="A14" s="1" t="s">
        <v>289</v>
      </c>
      <c r="B14" s="117">
        <v>27870</v>
      </c>
      <c r="C14" s="117">
        <v>17220</v>
      </c>
      <c r="D14" s="117">
        <v>10640</v>
      </c>
      <c r="E14" s="117">
        <v>1710</v>
      </c>
      <c r="F14" s="117">
        <v>5240</v>
      </c>
      <c r="G14" s="117">
        <v>6330</v>
      </c>
      <c r="H14" s="117">
        <v>8980</v>
      </c>
      <c r="I14" s="117">
        <v>5430</v>
      </c>
      <c r="J14" s="117">
        <v>170</v>
      </c>
      <c r="K14" s="117">
        <v>4800</v>
      </c>
      <c r="L14" s="117">
        <v>23060</v>
      </c>
    </row>
    <row r="15" spans="1:12" s="95" customFormat="1" x14ac:dyDescent="0.2">
      <c r="A15" s="1" t="s">
        <v>290</v>
      </c>
      <c r="B15" s="117">
        <v>14790</v>
      </c>
      <c r="C15" s="117">
        <v>10440</v>
      </c>
      <c r="D15" s="117">
        <v>4350</v>
      </c>
      <c r="E15" s="117">
        <v>1220</v>
      </c>
      <c r="F15" s="117">
        <v>3910</v>
      </c>
      <c r="G15" s="117">
        <v>3760</v>
      </c>
      <c r="H15" s="117">
        <v>3830</v>
      </c>
      <c r="I15" s="117">
        <v>1960</v>
      </c>
      <c r="J15" s="117">
        <v>110</v>
      </c>
      <c r="K15" s="117">
        <v>4170</v>
      </c>
      <c r="L15" s="117">
        <v>10550</v>
      </c>
    </row>
    <row r="16" spans="1:12" s="95" customFormat="1" x14ac:dyDescent="0.2">
      <c r="A16" s="1" t="s">
        <v>291</v>
      </c>
      <c r="B16" s="117">
        <v>8900</v>
      </c>
      <c r="C16" s="117">
        <v>4840</v>
      </c>
      <c r="D16" s="117">
        <v>4060</v>
      </c>
      <c r="E16" s="117">
        <v>1790</v>
      </c>
      <c r="F16" s="117">
        <v>2230</v>
      </c>
      <c r="G16" s="117">
        <v>1700</v>
      </c>
      <c r="H16" s="117">
        <v>1820</v>
      </c>
      <c r="I16" s="117">
        <v>1260</v>
      </c>
      <c r="J16" s="117">
        <v>100</v>
      </c>
      <c r="K16" s="117">
        <v>3650</v>
      </c>
      <c r="L16" s="117">
        <v>5240</v>
      </c>
    </row>
    <row r="17" spans="1:56" s="95" customFormat="1" x14ac:dyDescent="0.2">
      <c r="A17" s="2" t="s">
        <v>310</v>
      </c>
      <c r="B17" s="117">
        <v>6100</v>
      </c>
      <c r="C17" s="117">
        <v>4400</v>
      </c>
      <c r="D17" s="117">
        <v>1700</v>
      </c>
      <c r="E17" s="117">
        <v>310</v>
      </c>
      <c r="F17" s="117">
        <v>830</v>
      </c>
      <c r="G17" s="117">
        <v>1680</v>
      </c>
      <c r="H17" s="117">
        <v>2340</v>
      </c>
      <c r="I17" s="117">
        <v>920</v>
      </c>
      <c r="J17" s="117">
        <v>30</v>
      </c>
      <c r="K17" s="117">
        <v>870</v>
      </c>
      <c r="L17" s="117">
        <v>5230</v>
      </c>
    </row>
    <row r="18" spans="1:56" s="95" customFormat="1" x14ac:dyDescent="0.2">
      <c r="A18" s="2"/>
      <c r="B18" s="117"/>
      <c r="C18" s="117"/>
      <c r="D18" s="117"/>
      <c r="E18" s="117"/>
      <c r="F18" s="117"/>
      <c r="G18" s="117"/>
      <c r="H18" s="117"/>
      <c r="I18" s="117"/>
      <c r="J18" s="117"/>
      <c r="K18" s="117"/>
      <c r="L18" s="117"/>
    </row>
    <row r="19" spans="1:56" s="95" customFormat="1" x14ac:dyDescent="0.2">
      <c r="A19" s="82" t="s">
        <v>304</v>
      </c>
      <c r="B19" s="117">
        <v>22530</v>
      </c>
      <c r="C19" s="117">
        <v>13220</v>
      </c>
      <c r="D19" s="117">
        <v>9310</v>
      </c>
      <c r="E19" s="117">
        <v>910</v>
      </c>
      <c r="F19" s="117">
        <v>3970</v>
      </c>
      <c r="G19" s="117">
        <v>5330</v>
      </c>
      <c r="H19" s="117">
        <v>7590</v>
      </c>
      <c r="I19" s="117">
        <v>4620</v>
      </c>
      <c r="J19" s="117">
        <v>120</v>
      </c>
      <c r="K19" s="117">
        <v>2170</v>
      </c>
      <c r="L19" s="117">
        <v>20360</v>
      </c>
      <c r="N19" s="74"/>
      <c r="O19" s="74"/>
      <c r="P19" s="74"/>
      <c r="Q19" s="74"/>
      <c r="R19" s="74"/>
      <c r="S19" s="74"/>
      <c r="T19" s="74"/>
      <c r="U19" s="74"/>
      <c r="V19" s="74"/>
      <c r="W19" s="74"/>
      <c r="X19" s="74"/>
      <c r="Y19" s="74"/>
      <c r="Z19" s="74"/>
      <c r="AA19" s="74"/>
      <c r="AB19" s="74"/>
      <c r="AC19" s="74"/>
      <c r="AD19" s="74"/>
      <c r="AE19" s="74"/>
      <c r="AF19" s="74"/>
      <c r="AG19" s="74"/>
      <c r="AH19" s="74"/>
    </row>
    <row r="20" spans="1:56" s="1" customFormat="1" x14ac:dyDescent="0.2">
      <c r="A20" s="82" t="s">
        <v>214</v>
      </c>
      <c r="B20" s="117">
        <v>2680</v>
      </c>
      <c r="C20" s="117">
        <v>1970</v>
      </c>
      <c r="D20" s="117">
        <v>710</v>
      </c>
      <c r="E20" s="117">
        <v>70</v>
      </c>
      <c r="F20" s="117">
        <v>420</v>
      </c>
      <c r="G20" s="117">
        <v>740</v>
      </c>
      <c r="H20" s="117">
        <v>830</v>
      </c>
      <c r="I20" s="117">
        <v>590</v>
      </c>
      <c r="J20" s="117">
        <v>20</v>
      </c>
      <c r="K20" s="117">
        <v>270</v>
      </c>
      <c r="L20" s="117">
        <v>2400</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74"/>
      <c r="AX20" s="74"/>
      <c r="AY20" s="74"/>
      <c r="AZ20" s="74"/>
      <c r="BA20" s="74"/>
      <c r="BB20" s="74"/>
      <c r="BC20" s="74"/>
      <c r="BD20" s="74"/>
    </row>
    <row r="21" spans="1:56" s="95" customFormat="1" x14ac:dyDescent="0.2">
      <c r="A21" s="82" t="s">
        <v>292</v>
      </c>
      <c r="B21" s="117">
        <v>5510</v>
      </c>
      <c r="C21" s="117">
        <v>4020</v>
      </c>
      <c r="D21" s="117">
        <v>1500</v>
      </c>
      <c r="E21" s="117">
        <v>160</v>
      </c>
      <c r="F21" s="117">
        <v>630</v>
      </c>
      <c r="G21" s="117">
        <v>1600</v>
      </c>
      <c r="H21" s="117">
        <v>2240</v>
      </c>
      <c r="I21" s="117">
        <v>860</v>
      </c>
      <c r="J21" s="117">
        <v>20</v>
      </c>
      <c r="K21" s="117">
        <v>350</v>
      </c>
      <c r="L21" s="117">
        <v>5160</v>
      </c>
      <c r="N21" s="74"/>
      <c r="O21" s="74"/>
      <c r="P21" s="74"/>
      <c r="Q21" s="74"/>
      <c r="R21" s="74"/>
      <c r="S21" s="74"/>
      <c r="T21" s="74"/>
      <c r="U21" s="74"/>
      <c r="V21" s="74"/>
      <c r="W21" s="74"/>
      <c r="X21" s="74"/>
      <c r="Y21" s="74"/>
      <c r="Z21" s="74"/>
      <c r="AA21" s="74"/>
      <c r="AB21" s="74"/>
      <c r="AC21" s="74"/>
      <c r="AD21" s="74"/>
      <c r="AE21" s="74"/>
      <c r="AF21" s="74"/>
      <c r="AG21" s="74"/>
      <c r="AH21" s="74"/>
    </row>
    <row r="22" spans="1:56" s="95" customFormat="1" x14ac:dyDescent="0.2">
      <c r="A22" s="82" t="s">
        <v>293</v>
      </c>
      <c r="B22" s="117">
        <v>1830</v>
      </c>
      <c r="C22" s="117">
        <v>1340</v>
      </c>
      <c r="D22" s="117">
        <v>490</v>
      </c>
      <c r="E22" s="117" t="s">
        <v>218</v>
      </c>
      <c r="F22" s="117">
        <v>250</v>
      </c>
      <c r="G22" s="117">
        <v>390</v>
      </c>
      <c r="H22" s="117">
        <v>770</v>
      </c>
      <c r="I22" s="117">
        <v>370</v>
      </c>
      <c r="J22" s="117" t="s">
        <v>218</v>
      </c>
      <c r="K22" s="117">
        <v>350</v>
      </c>
      <c r="L22" s="117">
        <v>1480</v>
      </c>
      <c r="N22" s="74"/>
      <c r="O22" s="74"/>
      <c r="P22" s="74"/>
      <c r="Q22" s="74"/>
      <c r="R22" s="74"/>
      <c r="S22" s="74"/>
      <c r="T22" s="74"/>
      <c r="U22" s="74"/>
      <c r="V22" s="74"/>
      <c r="W22" s="74"/>
      <c r="X22" s="74"/>
      <c r="Y22" s="74"/>
      <c r="Z22" s="74"/>
      <c r="AA22" s="74"/>
      <c r="AB22" s="74"/>
      <c r="AC22" s="74"/>
      <c r="AD22" s="74"/>
      <c r="AE22" s="74"/>
      <c r="AF22" s="74"/>
      <c r="AG22" s="74"/>
      <c r="AH22" s="74"/>
    </row>
    <row r="23" spans="1:56" s="95" customFormat="1" x14ac:dyDescent="0.2">
      <c r="A23" s="82" t="s">
        <v>294</v>
      </c>
      <c r="B23" s="117">
        <v>2730</v>
      </c>
      <c r="C23" s="117">
        <v>1890</v>
      </c>
      <c r="D23" s="117">
        <v>840</v>
      </c>
      <c r="E23" s="117">
        <v>240</v>
      </c>
      <c r="F23" s="117">
        <v>810</v>
      </c>
      <c r="G23" s="117">
        <v>640</v>
      </c>
      <c r="H23" s="117">
        <v>650</v>
      </c>
      <c r="I23" s="117">
        <v>370</v>
      </c>
      <c r="J23" s="117">
        <v>10</v>
      </c>
      <c r="K23" s="117">
        <v>440</v>
      </c>
      <c r="L23" s="117">
        <v>2280</v>
      </c>
      <c r="N23" s="74"/>
      <c r="O23" s="74"/>
      <c r="P23" s="74"/>
      <c r="Q23" s="74"/>
      <c r="R23" s="74"/>
      <c r="S23" s="74"/>
      <c r="T23" s="74"/>
      <c r="U23" s="74"/>
      <c r="V23" s="74"/>
      <c r="W23" s="74"/>
      <c r="X23" s="74"/>
      <c r="Y23" s="74"/>
      <c r="Z23" s="74"/>
      <c r="AA23" s="74"/>
      <c r="AB23" s="74"/>
      <c r="AC23" s="74"/>
      <c r="AD23" s="74"/>
      <c r="AE23" s="74"/>
      <c r="AF23" s="74"/>
      <c r="AG23" s="74"/>
      <c r="AH23" s="74"/>
    </row>
    <row r="24" spans="1:56" s="95" customFormat="1" x14ac:dyDescent="0.2">
      <c r="A24" s="82" t="s">
        <v>295</v>
      </c>
      <c r="B24" s="117">
        <v>4020</v>
      </c>
      <c r="C24" s="117">
        <v>1800</v>
      </c>
      <c r="D24" s="117">
        <v>2220</v>
      </c>
      <c r="E24" s="117">
        <v>850</v>
      </c>
      <c r="F24" s="117">
        <v>980</v>
      </c>
      <c r="G24" s="117">
        <v>850</v>
      </c>
      <c r="H24" s="117">
        <v>880</v>
      </c>
      <c r="I24" s="117">
        <v>450</v>
      </c>
      <c r="J24" s="117">
        <v>20</v>
      </c>
      <c r="K24" s="117">
        <v>1400</v>
      </c>
      <c r="L24" s="117">
        <v>2610</v>
      </c>
      <c r="N24" s="74"/>
      <c r="O24" s="74"/>
      <c r="P24" s="74"/>
      <c r="Q24" s="74"/>
      <c r="R24" s="74"/>
      <c r="S24" s="74"/>
      <c r="T24" s="74"/>
      <c r="U24" s="74"/>
      <c r="V24" s="74"/>
      <c r="W24" s="74"/>
      <c r="X24" s="74"/>
      <c r="Y24" s="74"/>
      <c r="Z24" s="74"/>
      <c r="AA24" s="74"/>
      <c r="AB24" s="74"/>
      <c r="AC24" s="74"/>
      <c r="AD24" s="74"/>
      <c r="AE24" s="74"/>
      <c r="AF24" s="74"/>
      <c r="AG24" s="74"/>
      <c r="AH24" s="74"/>
    </row>
    <row r="25" spans="1:56" s="95" customFormat="1" x14ac:dyDescent="0.2">
      <c r="A25" s="82" t="s">
        <v>296</v>
      </c>
      <c r="B25" s="117">
        <v>1130</v>
      </c>
      <c r="C25" s="117">
        <v>890</v>
      </c>
      <c r="D25" s="117">
        <v>240</v>
      </c>
      <c r="E25" s="117">
        <v>40</v>
      </c>
      <c r="F25" s="117">
        <v>130</v>
      </c>
      <c r="G25" s="117">
        <v>190</v>
      </c>
      <c r="H25" s="117">
        <v>310</v>
      </c>
      <c r="I25" s="117">
        <v>390</v>
      </c>
      <c r="J25" s="117">
        <v>60</v>
      </c>
      <c r="K25" s="117">
        <v>230</v>
      </c>
      <c r="L25" s="117">
        <v>890</v>
      </c>
      <c r="N25" s="74"/>
      <c r="O25" s="74"/>
      <c r="P25" s="74"/>
      <c r="Q25" s="74"/>
      <c r="R25" s="74"/>
      <c r="S25" s="74"/>
      <c r="T25" s="74"/>
      <c r="U25" s="74"/>
      <c r="V25" s="74"/>
      <c r="W25" s="74"/>
      <c r="X25" s="74"/>
      <c r="Y25" s="74"/>
      <c r="Z25" s="74"/>
      <c r="AA25" s="74"/>
      <c r="AB25" s="74"/>
      <c r="AC25" s="74"/>
      <c r="AD25" s="74"/>
      <c r="AE25" s="74"/>
      <c r="AF25" s="74"/>
      <c r="AG25" s="74"/>
      <c r="AH25" s="74"/>
    </row>
    <row r="26" spans="1:56" s="95" customFormat="1" x14ac:dyDescent="0.2">
      <c r="A26" s="82" t="s">
        <v>297</v>
      </c>
      <c r="B26" s="117">
        <v>1460</v>
      </c>
      <c r="C26" s="117">
        <v>650</v>
      </c>
      <c r="D26" s="117">
        <v>800</v>
      </c>
      <c r="E26" s="117" t="s">
        <v>218</v>
      </c>
      <c r="F26" s="117">
        <v>480</v>
      </c>
      <c r="G26" s="117">
        <v>160</v>
      </c>
      <c r="H26" s="117">
        <v>120</v>
      </c>
      <c r="I26" s="117">
        <v>80</v>
      </c>
      <c r="J26" s="117" t="s">
        <v>218</v>
      </c>
      <c r="K26" s="117">
        <v>900</v>
      </c>
      <c r="L26" s="117">
        <v>560</v>
      </c>
      <c r="N26" s="74"/>
      <c r="O26" s="74"/>
      <c r="P26" s="74"/>
      <c r="Q26" s="74"/>
      <c r="R26" s="74"/>
      <c r="S26" s="74"/>
      <c r="T26" s="74"/>
      <c r="U26" s="74"/>
      <c r="V26" s="74"/>
      <c r="W26" s="74"/>
      <c r="X26" s="74"/>
      <c r="Y26" s="74"/>
      <c r="Z26" s="74"/>
      <c r="AA26" s="74"/>
      <c r="AB26" s="74"/>
      <c r="AC26" s="74"/>
      <c r="AD26" s="74"/>
      <c r="AE26" s="74"/>
      <c r="AF26" s="74"/>
      <c r="AG26" s="74"/>
      <c r="AH26" s="74"/>
    </row>
    <row r="27" spans="1:56" s="95" customFormat="1" x14ac:dyDescent="0.2">
      <c r="A27" s="82" t="s">
        <v>85</v>
      </c>
      <c r="B27" s="117">
        <v>740</v>
      </c>
      <c r="C27" s="117">
        <v>380</v>
      </c>
      <c r="D27" s="117">
        <v>360</v>
      </c>
      <c r="E27" s="117">
        <v>220</v>
      </c>
      <c r="F27" s="117">
        <v>250</v>
      </c>
      <c r="G27" s="117">
        <v>110</v>
      </c>
      <c r="H27" s="117">
        <v>110</v>
      </c>
      <c r="I27" s="117">
        <v>50</v>
      </c>
      <c r="J27" s="117">
        <v>0</v>
      </c>
      <c r="K27" s="117">
        <v>420</v>
      </c>
      <c r="L27" s="117">
        <v>320</v>
      </c>
      <c r="N27" s="74"/>
      <c r="O27" s="74"/>
      <c r="P27" s="74"/>
      <c r="Q27" s="74"/>
      <c r="R27" s="74"/>
      <c r="S27" s="74"/>
      <c r="T27" s="74"/>
      <c r="U27" s="74"/>
      <c r="V27" s="74"/>
      <c r="W27" s="74"/>
      <c r="X27" s="74"/>
      <c r="Y27" s="74"/>
      <c r="Z27" s="74"/>
      <c r="AA27" s="74"/>
      <c r="AB27" s="74"/>
      <c r="AC27" s="74"/>
      <c r="AD27" s="74"/>
      <c r="AE27" s="74"/>
      <c r="AF27" s="74"/>
      <c r="AG27" s="74"/>
      <c r="AH27" s="74"/>
    </row>
    <row r="28" spans="1:56" s="95" customFormat="1" x14ac:dyDescent="0.2">
      <c r="A28" s="82" t="s">
        <v>298</v>
      </c>
      <c r="B28" s="117">
        <v>1510</v>
      </c>
      <c r="C28" s="117">
        <v>1230</v>
      </c>
      <c r="D28" s="117">
        <v>290</v>
      </c>
      <c r="E28" s="117">
        <v>180</v>
      </c>
      <c r="F28" s="117">
        <v>390</v>
      </c>
      <c r="G28" s="117">
        <v>360</v>
      </c>
      <c r="H28" s="117">
        <v>380</v>
      </c>
      <c r="I28" s="117">
        <v>200</v>
      </c>
      <c r="J28" s="117">
        <v>10</v>
      </c>
      <c r="K28" s="117">
        <v>360</v>
      </c>
      <c r="L28" s="117">
        <v>1160</v>
      </c>
      <c r="N28" s="74"/>
      <c r="O28" s="74"/>
      <c r="P28" s="74"/>
      <c r="Q28" s="74"/>
      <c r="R28" s="74"/>
      <c r="S28" s="74"/>
      <c r="T28" s="74"/>
      <c r="U28" s="74"/>
      <c r="V28" s="74"/>
      <c r="W28" s="74"/>
      <c r="X28" s="74"/>
      <c r="Y28" s="74"/>
      <c r="Z28" s="74"/>
      <c r="AA28" s="74"/>
      <c r="AB28" s="74"/>
      <c r="AC28" s="74"/>
      <c r="AD28" s="74"/>
      <c r="AE28" s="74"/>
      <c r="AF28" s="74"/>
      <c r="AG28" s="74"/>
      <c r="AH28" s="74"/>
    </row>
    <row r="29" spans="1:56" s="95" customFormat="1" x14ac:dyDescent="0.2">
      <c r="A29" s="82" t="s">
        <v>299</v>
      </c>
      <c r="B29" s="117">
        <v>5090</v>
      </c>
      <c r="C29" s="117">
        <v>3740</v>
      </c>
      <c r="D29" s="117">
        <v>1350</v>
      </c>
      <c r="E29" s="117">
        <v>440</v>
      </c>
      <c r="F29" s="117">
        <v>1480</v>
      </c>
      <c r="G29" s="117">
        <v>1420</v>
      </c>
      <c r="H29" s="117">
        <v>1200</v>
      </c>
      <c r="I29" s="117">
        <v>520</v>
      </c>
      <c r="J29" s="117">
        <v>30</v>
      </c>
      <c r="K29" s="117">
        <v>1510</v>
      </c>
      <c r="L29" s="117">
        <v>3530</v>
      </c>
      <c r="N29" s="74"/>
      <c r="O29" s="74"/>
      <c r="P29" s="74"/>
      <c r="Q29" s="74"/>
      <c r="R29" s="74"/>
      <c r="S29" s="74"/>
      <c r="T29" s="74"/>
      <c r="U29" s="74"/>
      <c r="V29" s="74"/>
      <c r="W29" s="74"/>
      <c r="X29" s="74"/>
      <c r="Y29" s="74"/>
      <c r="Z29" s="74"/>
      <c r="AA29" s="74"/>
      <c r="AB29" s="74"/>
      <c r="AC29" s="74"/>
      <c r="AD29" s="74"/>
      <c r="AE29" s="74"/>
      <c r="AF29" s="74"/>
      <c r="AG29" s="74"/>
      <c r="AH29" s="74"/>
    </row>
    <row r="30" spans="1:56" x14ac:dyDescent="0.2">
      <c r="A30" s="82" t="s">
        <v>300</v>
      </c>
      <c r="B30" s="117">
        <v>1940</v>
      </c>
      <c r="C30" s="117">
        <v>1680</v>
      </c>
      <c r="D30" s="117">
        <v>260</v>
      </c>
      <c r="E30" s="117">
        <v>130</v>
      </c>
      <c r="F30" s="117">
        <v>450</v>
      </c>
      <c r="G30" s="117">
        <v>470</v>
      </c>
      <c r="H30" s="117">
        <v>530</v>
      </c>
      <c r="I30" s="117">
        <v>320</v>
      </c>
      <c r="J30" s="117">
        <v>40</v>
      </c>
      <c r="K30" s="117">
        <v>520</v>
      </c>
      <c r="L30" s="117">
        <v>1400</v>
      </c>
      <c r="N30" s="74"/>
      <c r="O30" s="74"/>
      <c r="P30" s="74"/>
      <c r="Q30" s="74"/>
      <c r="R30" s="74"/>
      <c r="S30" s="74"/>
      <c r="T30" s="74"/>
      <c r="U30" s="74"/>
      <c r="V30" s="74"/>
      <c r="W30" s="74"/>
      <c r="X30" s="74"/>
      <c r="Y30" s="74"/>
      <c r="Z30" s="74"/>
      <c r="AA30" s="74"/>
      <c r="AB30" s="74"/>
      <c r="AC30" s="74"/>
      <c r="AD30" s="74"/>
      <c r="AE30" s="74"/>
      <c r="AF30" s="74"/>
      <c r="AG30" s="74"/>
      <c r="AH30" s="74"/>
    </row>
    <row r="31" spans="1:56" x14ac:dyDescent="0.2">
      <c r="A31" s="82" t="s">
        <v>301</v>
      </c>
      <c r="B31" s="117">
        <v>930</v>
      </c>
      <c r="C31" s="117">
        <v>600</v>
      </c>
      <c r="D31" s="117">
        <v>330</v>
      </c>
      <c r="E31" s="117">
        <v>30</v>
      </c>
      <c r="F31" s="117">
        <v>130</v>
      </c>
      <c r="G31" s="117">
        <v>200</v>
      </c>
      <c r="H31" s="117">
        <v>330</v>
      </c>
      <c r="I31" s="117">
        <v>230</v>
      </c>
      <c r="J31" s="117">
        <v>10</v>
      </c>
      <c r="K31" s="117">
        <v>280</v>
      </c>
      <c r="L31" s="117">
        <v>650</v>
      </c>
      <c r="N31" s="74"/>
      <c r="O31" s="74"/>
      <c r="P31" s="74"/>
      <c r="Q31" s="74"/>
      <c r="R31" s="74"/>
      <c r="S31" s="74"/>
      <c r="T31" s="74"/>
      <c r="U31" s="74"/>
      <c r="V31" s="74"/>
      <c r="W31" s="74"/>
      <c r="X31" s="74"/>
      <c r="Y31" s="74"/>
      <c r="Z31" s="74"/>
      <c r="AA31" s="74"/>
      <c r="AB31" s="74"/>
      <c r="AC31" s="74"/>
      <c r="AD31" s="74"/>
      <c r="AE31" s="74"/>
      <c r="AF31" s="74"/>
      <c r="AG31" s="74"/>
      <c r="AH31" s="74"/>
    </row>
    <row r="32" spans="1:56" x14ac:dyDescent="0.2">
      <c r="A32" s="82" t="s">
        <v>302</v>
      </c>
      <c r="B32" s="117">
        <v>4270</v>
      </c>
      <c r="C32" s="117">
        <v>2740</v>
      </c>
      <c r="D32" s="117">
        <v>1530</v>
      </c>
      <c r="E32" s="117">
        <v>1050</v>
      </c>
      <c r="F32" s="117">
        <v>1550</v>
      </c>
      <c r="G32" s="117">
        <v>720</v>
      </c>
      <c r="H32" s="117">
        <v>640</v>
      </c>
      <c r="I32" s="117">
        <v>270</v>
      </c>
      <c r="J32" s="117">
        <v>40</v>
      </c>
      <c r="K32" s="117">
        <v>3930</v>
      </c>
      <c r="L32" s="117">
        <v>330</v>
      </c>
      <c r="N32" s="74"/>
      <c r="O32" s="74"/>
      <c r="P32" s="74"/>
      <c r="Q32" s="74"/>
      <c r="R32" s="74"/>
      <c r="S32" s="74"/>
      <c r="T32" s="74"/>
      <c r="U32" s="74"/>
      <c r="V32" s="74"/>
      <c r="W32" s="74"/>
      <c r="X32" s="74"/>
      <c r="Y32" s="74"/>
      <c r="Z32" s="74"/>
      <c r="AA32" s="74"/>
      <c r="AB32" s="74"/>
      <c r="AC32" s="74"/>
      <c r="AD32" s="74"/>
      <c r="AE32" s="74"/>
      <c r="AF32" s="74"/>
      <c r="AG32" s="74"/>
      <c r="AH32" s="74"/>
    </row>
    <row r="33" spans="1:34" x14ac:dyDescent="0.2">
      <c r="A33" s="82" t="s">
        <v>303</v>
      </c>
      <c r="B33" s="117">
        <v>1320</v>
      </c>
      <c r="C33" s="117">
        <v>770</v>
      </c>
      <c r="D33" s="117">
        <v>560</v>
      </c>
      <c r="E33" s="117">
        <v>70</v>
      </c>
      <c r="F33" s="117">
        <v>290</v>
      </c>
      <c r="G33" s="117">
        <v>310</v>
      </c>
      <c r="H33" s="117">
        <v>370</v>
      </c>
      <c r="I33" s="117">
        <v>260</v>
      </c>
      <c r="J33" s="117">
        <v>20</v>
      </c>
      <c r="K33" s="117">
        <v>340</v>
      </c>
      <c r="L33" s="117">
        <v>980</v>
      </c>
      <c r="N33" s="75"/>
      <c r="O33" s="75"/>
      <c r="P33" s="75"/>
      <c r="Q33" s="75"/>
      <c r="R33" s="75"/>
      <c r="S33" s="75"/>
      <c r="T33" s="75"/>
      <c r="U33" s="75"/>
      <c r="V33" s="75"/>
      <c r="W33" s="75"/>
      <c r="X33" s="75"/>
      <c r="Y33" s="75"/>
      <c r="Z33" s="75"/>
      <c r="AA33" s="75"/>
      <c r="AB33" s="75"/>
      <c r="AC33" s="75"/>
      <c r="AD33" s="75"/>
      <c r="AE33" s="75"/>
      <c r="AF33" s="75"/>
      <c r="AG33" s="75"/>
      <c r="AH33" s="75"/>
    </row>
    <row r="34" spans="1:34" x14ac:dyDescent="0.2">
      <c r="A34" s="79"/>
      <c r="B34" s="118"/>
      <c r="C34" s="118"/>
      <c r="D34" s="118"/>
      <c r="E34" s="118"/>
      <c r="F34" s="118"/>
      <c r="G34" s="118"/>
      <c r="H34" s="118"/>
      <c r="I34" s="118"/>
      <c r="J34" s="118"/>
      <c r="K34" s="118"/>
      <c r="L34" s="118"/>
    </row>
    <row r="35" spans="1:34" x14ac:dyDescent="0.2">
      <c r="A35" s="58" t="s">
        <v>89</v>
      </c>
    </row>
    <row r="36" spans="1:34" x14ac:dyDescent="0.2">
      <c r="C36" s="119"/>
      <c r="E36" s="120"/>
      <c r="K36" s="120"/>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36"/>
  <sheetViews>
    <sheetView zoomScaleNormal="100" workbookViewId="0"/>
  </sheetViews>
  <sheetFormatPr defaultColWidth="9.140625" defaultRowHeight="11.25" x14ac:dyDescent="0.2"/>
  <cols>
    <col min="1" max="1" width="52.85546875" style="58" customWidth="1"/>
    <col min="2" max="12" width="13.42578125" style="58" customWidth="1"/>
    <col min="13" max="16384" width="9.140625" style="58"/>
  </cols>
  <sheetData>
    <row r="1" spans="1:12" s="95" customFormat="1" x14ac:dyDescent="0.2">
      <c r="A1" s="76" t="s">
        <v>112</v>
      </c>
      <c r="B1" s="77"/>
      <c r="C1" s="77"/>
      <c r="D1" s="77"/>
      <c r="E1" s="77"/>
      <c r="F1" s="77"/>
      <c r="G1" s="77"/>
      <c r="H1" s="77"/>
      <c r="I1" s="77"/>
      <c r="J1" s="77"/>
      <c r="K1" s="77"/>
      <c r="L1" s="77"/>
    </row>
    <row r="2" spans="1:12" s="95" customFormat="1" x14ac:dyDescent="0.2">
      <c r="A2" s="78" t="s">
        <v>189</v>
      </c>
      <c r="B2" s="79"/>
      <c r="C2" s="79"/>
      <c r="D2" s="79"/>
      <c r="E2" s="79"/>
      <c r="F2" s="79"/>
      <c r="G2" s="79"/>
      <c r="H2" s="79"/>
      <c r="I2" s="79"/>
      <c r="J2" s="79"/>
      <c r="K2" s="79"/>
      <c r="L2" s="79"/>
    </row>
    <row r="3" spans="1:12" s="95" customFormat="1" ht="11.25" customHeight="1" x14ac:dyDescent="0.2">
      <c r="A3" s="108"/>
      <c r="B3" s="109"/>
      <c r="C3" s="109"/>
      <c r="D3" s="109"/>
      <c r="E3" s="109"/>
      <c r="F3" s="110"/>
      <c r="G3" s="110"/>
      <c r="H3" s="110"/>
      <c r="I3" s="110"/>
      <c r="J3" s="109"/>
      <c r="K3" s="109"/>
      <c r="L3" s="109"/>
    </row>
    <row r="4" spans="1:12" s="95" customFormat="1" ht="11.25" customHeight="1" x14ac:dyDescent="0.2">
      <c r="A4" s="111"/>
      <c r="B4" s="112" t="s">
        <v>1</v>
      </c>
      <c r="C4" s="85"/>
      <c r="D4" s="85"/>
      <c r="E4" s="85"/>
      <c r="F4" s="85"/>
      <c r="G4" s="85"/>
      <c r="H4" s="85"/>
      <c r="I4" s="85"/>
      <c r="J4" s="85"/>
      <c r="K4" s="85"/>
      <c r="L4" s="85"/>
    </row>
    <row r="5" spans="1:12" s="95" customFormat="1" ht="14.45" customHeight="1" x14ac:dyDescent="0.2">
      <c r="A5" s="108"/>
      <c r="B5" s="108"/>
      <c r="C5" s="145" t="s">
        <v>270</v>
      </c>
      <c r="D5" s="145" t="s">
        <v>271</v>
      </c>
      <c r="E5" s="145" t="s">
        <v>272</v>
      </c>
      <c r="F5" s="145" t="s">
        <v>273</v>
      </c>
      <c r="G5" s="145" t="s">
        <v>274</v>
      </c>
      <c r="H5" s="145" t="s">
        <v>275</v>
      </c>
      <c r="I5" s="145" t="s">
        <v>276</v>
      </c>
      <c r="J5" s="145" t="s">
        <v>277</v>
      </c>
      <c r="K5" s="145" t="s">
        <v>278</v>
      </c>
      <c r="L5" s="145" t="s">
        <v>279</v>
      </c>
    </row>
    <row r="6" spans="1:12" s="95" customFormat="1" x14ac:dyDescent="0.2">
      <c r="A6" s="79"/>
      <c r="B6" s="104"/>
      <c r="C6" s="146"/>
      <c r="D6" s="146"/>
      <c r="E6" s="146"/>
      <c r="F6" s="146"/>
      <c r="G6" s="146"/>
      <c r="H6" s="146"/>
      <c r="I6" s="146"/>
      <c r="J6" s="146"/>
      <c r="K6" s="146"/>
      <c r="L6" s="146"/>
    </row>
    <row r="7" spans="1:12" s="95" customFormat="1" x14ac:dyDescent="0.2">
      <c r="A7" s="77"/>
      <c r="B7" s="113"/>
      <c r="C7" s="77"/>
      <c r="D7" s="113"/>
      <c r="E7" s="77"/>
      <c r="F7" s="77"/>
      <c r="G7" s="77"/>
      <c r="H7" s="77"/>
      <c r="I7" s="77"/>
      <c r="J7" s="113"/>
      <c r="K7" s="113"/>
      <c r="L7" s="77"/>
    </row>
    <row r="8" spans="1:12" s="95" customFormat="1" x14ac:dyDescent="0.2">
      <c r="A8" s="77"/>
      <c r="B8" s="113" t="s">
        <v>269</v>
      </c>
      <c r="C8" s="77"/>
      <c r="D8" s="77"/>
      <c r="E8" s="77"/>
      <c r="F8" s="77"/>
      <c r="G8" s="77"/>
      <c r="H8" s="77"/>
      <c r="I8" s="77"/>
      <c r="J8" s="77"/>
      <c r="K8" s="77"/>
      <c r="L8" s="77"/>
    </row>
    <row r="9" spans="1:12" s="95" customFormat="1" x14ac:dyDescent="0.2">
      <c r="A9" s="77"/>
      <c r="B9" s="77"/>
      <c r="C9" s="77"/>
      <c r="D9" s="114"/>
      <c r="E9" s="114"/>
      <c r="F9" s="77"/>
      <c r="G9" s="77"/>
      <c r="H9" s="77"/>
      <c r="I9" s="77"/>
      <c r="J9" s="77"/>
      <c r="K9" s="77"/>
      <c r="L9" s="77"/>
    </row>
    <row r="10" spans="1:12" s="95" customFormat="1" x14ac:dyDescent="0.2">
      <c r="A10" s="1" t="s">
        <v>1</v>
      </c>
      <c r="B10" s="115">
        <v>63410</v>
      </c>
      <c r="C10" s="115">
        <v>41270</v>
      </c>
      <c r="D10" s="115">
        <v>22140</v>
      </c>
      <c r="E10" s="115">
        <v>5400</v>
      </c>
      <c r="F10" s="115">
        <v>13710</v>
      </c>
      <c r="G10" s="115">
        <v>14970</v>
      </c>
      <c r="H10" s="115">
        <v>18470</v>
      </c>
      <c r="I10" s="115">
        <v>10420</v>
      </c>
      <c r="J10" s="115">
        <v>440</v>
      </c>
      <c r="K10" s="115">
        <v>14660</v>
      </c>
      <c r="L10" s="115">
        <v>48630</v>
      </c>
    </row>
    <row r="11" spans="1:12" s="95" customFormat="1" x14ac:dyDescent="0.2">
      <c r="A11" s="1"/>
      <c r="B11" s="115"/>
      <c r="C11" s="115"/>
      <c r="D11" s="115"/>
      <c r="E11" s="115"/>
      <c r="F11" s="115"/>
      <c r="G11" s="115"/>
      <c r="H11" s="115"/>
      <c r="I11" s="115"/>
      <c r="J11" s="115"/>
      <c r="K11" s="115"/>
      <c r="L11" s="115"/>
    </row>
    <row r="12" spans="1:12" s="95" customFormat="1" x14ac:dyDescent="0.2">
      <c r="A12" s="1" t="s">
        <v>288</v>
      </c>
      <c r="B12" s="116">
        <v>57020</v>
      </c>
      <c r="C12" s="116">
        <v>36940</v>
      </c>
      <c r="D12" s="116">
        <v>20090</v>
      </c>
      <c r="E12" s="116">
        <v>4830</v>
      </c>
      <c r="F12" s="116">
        <v>11990</v>
      </c>
      <c r="G12" s="116">
        <v>13260</v>
      </c>
      <c r="H12" s="116">
        <v>16850</v>
      </c>
      <c r="I12" s="116">
        <v>9710</v>
      </c>
      <c r="J12" s="116">
        <v>400</v>
      </c>
      <c r="K12" s="116">
        <v>13050</v>
      </c>
      <c r="L12" s="116">
        <v>43890</v>
      </c>
    </row>
    <row r="13" spans="1:12" s="95" customFormat="1" x14ac:dyDescent="0.2">
      <c r="A13" s="1"/>
      <c r="B13" s="115"/>
      <c r="C13" s="115"/>
      <c r="D13" s="115"/>
      <c r="E13" s="115"/>
      <c r="F13" s="115"/>
      <c r="G13" s="115"/>
      <c r="H13" s="115"/>
      <c r="I13" s="115"/>
      <c r="J13" s="115"/>
      <c r="K13" s="115"/>
      <c r="L13" s="115"/>
    </row>
    <row r="14" spans="1:12" s="95" customFormat="1" x14ac:dyDescent="0.2">
      <c r="A14" s="1" t="s">
        <v>289</v>
      </c>
      <c r="B14" s="115">
        <v>27240</v>
      </c>
      <c r="C14" s="115">
        <v>17120</v>
      </c>
      <c r="D14" s="115">
        <v>10130</v>
      </c>
      <c r="E14" s="115">
        <v>1500</v>
      </c>
      <c r="F14" s="115">
        <v>5050</v>
      </c>
      <c r="G14" s="115">
        <v>6180</v>
      </c>
      <c r="H14" s="115">
        <v>8850</v>
      </c>
      <c r="I14" s="115">
        <v>5510</v>
      </c>
      <c r="J14" s="115">
        <v>160</v>
      </c>
      <c r="K14" s="115">
        <v>4290</v>
      </c>
      <c r="L14" s="115">
        <v>22950</v>
      </c>
    </row>
    <row r="15" spans="1:12" s="95" customFormat="1" x14ac:dyDescent="0.2">
      <c r="A15" s="1" t="s">
        <v>290</v>
      </c>
      <c r="B15" s="115">
        <v>14930</v>
      </c>
      <c r="C15" s="115">
        <v>10610</v>
      </c>
      <c r="D15" s="115">
        <v>4320</v>
      </c>
      <c r="E15" s="115">
        <v>1280</v>
      </c>
      <c r="F15" s="115">
        <v>3920</v>
      </c>
      <c r="G15" s="115">
        <v>3740</v>
      </c>
      <c r="H15" s="115">
        <v>3860</v>
      </c>
      <c r="I15" s="115">
        <v>2010</v>
      </c>
      <c r="J15" s="115">
        <v>120</v>
      </c>
      <c r="K15" s="115">
        <v>4320</v>
      </c>
      <c r="L15" s="115">
        <v>10540</v>
      </c>
    </row>
    <row r="16" spans="1:12" s="95" customFormat="1" x14ac:dyDescent="0.2">
      <c r="A16" s="1" t="s">
        <v>291</v>
      </c>
      <c r="B16" s="115">
        <v>8830</v>
      </c>
      <c r="C16" s="115">
        <v>4770</v>
      </c>
      <c r="D16" s="115">
        <v>4050</v>
      </c>
      <c r="E16" s="115">
        <v>1760</v>
      </c>
      <c r="F16" s="115">
        <v>2210</v>
      </c>
      <c r="G16" s="115">
        <v>1690</v>
      </c>
      <c r="H16" s="115">
        <v>1840</v>
      </c>
      <c r="I16" s="115">
        <v>1240</v>
      </c>
      <c r="J16" s="115">
        <v>90</v>
      </c>
      <c r="K16" s="115">
        <v>3580</v>
      </c>
      <c r="L16" s="115">
        <v>5230</v>
      </c>
    </row>
    <row r="17" spans="1:56" s="95" customFormat="1" x14ac:dyDescent="0.2">
      <c r="A17" s="2" t="s">
        <v>310</v>
      </c>
      <c r="B17" s="115">
        <v>6020</v>
      </c>
      <c r="C17" s="117">
        <v>4440</v>
      </c>
      <c r="D17" s="117">
        <v>1590</v>
      </c>
      <c r="E17" s="117">
        <v>290</v>
      </c>
      <c r="F17" s="117">
        <v>810</v>
      </c>
      <c r="G17" s="117">
        <v>1650</v>
      </c>
      <c r="H17" s="117">
        <v>2300</v>
      </c>
      <c r="I17" s="117">
        <v>950</v>
      </c>
      <c r="J17" s="117">
        <v>30</v>
      </c>
      <c r="K17" s="117">
        <v>860</v>
      </c>
      <c r="L17" s="115">
        <v>5170</v>
      </c>
    </row>
    <row r="18" spans="1:56" s="95" customFormat="1" x14ac:dyDescent="0.2">
      <c r="A18" s="2"/>
      <c r="B18" s="115"/>
      <c r="C18" s="117"/>
      <c r="D18" s="117"/>
      <c r="E18" s="117"/>
      <c r="F18" s="117"/>
      <c r="G18" s="117"/>
      <c r="H18" s="117"/>
      <c r="I18" s="117"/>
      <c r="J18" s="117"/>
      <c r="K18" s="117"/>
      <c r="L18" s="115"/>
    </row>
    <row r="19" spans="1:56" s="95" customFormat="1" x14ac:dyDescent="0.2">
      <c r="A19" s="82" t="s">
        <v>304</v>
      </c>
      <c r="B19" s="115">
        <v>21760</v>
      </c>
      <c r="C19" s="117">
        <v>13080</v>
      </c>
      <c r="D19" s="117">
        <v>8680</v>
      </c>
      <c r="E19" s="117">
        <v>720</v>
      </c>
      <c r="F19" s="117">
        <v>3700</v>
      </c>
      <c r="G19" s="117">
        <v>5130</v>
      </c>
      <c r="H19" s="117">
        <v>7430</v>
      </c>
      <c r="I19" s="117">
        <v>4660</v>
      </c>
      <c r="J19" s="117">
        <v>120</v>
      </c>
      <c r="K19" s="117">
        <v>1670</v>
      </c>
      <c r="L19" s="115">
        <v>20090</v>
      </c>
      <c r="N19" s="74"/>
      <c r="O19" s="74"/>
      <c r="P19" s="74"/>
      <c r="Q19" s="74"/>
      <c r="R19" s="74"/>
      <c r="S19" s="74"/>
      <c r="T19" s="74"/>
      <c r="U19" s="74"/>
      <c r="V19" s="74"/>
      <c r="W19" s="74"/>
      <c r="X19" s="74"/>
      <c r="Y19" s="74"/>
      <c r="Z19" s="74"/>
      <c r="AA19" s="74"/>
      <c r="AB19" s="74"/>
      <c r="AC19" s="74"/>
      <c r="AD19" s="74"/>
      <c r="AE19" s="74"/>
      <c r="AF19" s="74"/>
      <c r="AG19" s="74"/>
      <c r="AH19" s="74"/>
    </row>
    <row r="20" spans="1:56" s="1" customFormat="1" x14ac:dyDescent="0.2">
      <c r="A20" s="82" t="s">
        <v>214</v>
      </c>
      <c r="B20" s="115">
        <v>2700</v>
      </c>
      <c r="C20" s="117">
        <v>1980</v>
      </c>
      <c r="D20" s="117">
        <v>720</v>
      </c>
      <c r="E20" s="117">
        <v>80</v>
      </c>
      <c r="F20" s="117">
        <v>420</v>
      </c>
      <c r="G20" s="117">
        <v>730</v>
      </c>
      <c r="H20" s="117">
        <v>860</v>
      </c>
      <c r="I20" s="117">
        <v>590</v>
      </c>
      <c r="J20" s="117">
        <v>20</v>
      </c>
      <c r="K20" s="117">
        <v>270</v>
      </c>
      <c r="L20" s="115">
        <v>2420</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74"/>
      <c r="AX20" s="74"/>
      <c r="AY20" s="74"/>
      <c r="AZ20" s="74"/>
      <c r="BA20" s="74"/>
      <c r="BB20" s="74"/>
      <c r="BC20" s="74"/>
      <c r="BD20" s="74"/>
    </row>
    <row r="21" spans="1:56" s="95" customFormat="1" x14ac:dyDescent="0.2">
      <c r="A21" s="82" t="s">
        <v>292</v>
      </c>
      <c r="B21" s="115">
        <v>5380</v>
      </c>
      <c r="C21" s="117">
        <v>4000</v>
      </c>
      <c r="D21" s="117">
        <v>1380</v>
      </c>
      <c r="E21" s="117">
        <v>130</v>
      </c>
      <c r="F21" s="117">
        <v>600</v>
      </c>
      <c r="G21" s="117">
        <v>1550</v>
      </c>
      <c r="H21" s="117">
        <v>2200</v>
      </c>
      <c r="I21" s="117">
        <v>880</v>
      </c>
      <c r="J21" s="117">
        <v>20</v>
      </c>
      <c r="K21" s="117">
        <v>300</v>
      </c>
      <c r="L21" s="115">
        <v>5080</v>
      </c>
      <c r="N21" s="74"/>
      <c r="O21" s="74"/>
      <c r="P21" s="74"/>
      <c r="Q21" s="74"/>
      <c r="R21" s="74"/>
      <c r="S21" s="74"/>
      <c r="T21" s="74"/>
      <c r="U21" s="74"/>
      <c r="V21" s="74"/>
      <c r="W21" s="74"/>
      <c r="X21" s="74"/>
      <c r="Y21" s="74"/>
      <c r="Z21" s="74"/>
      <c r="AA21" s="74"/>
      <c r="AB21" s="74"/>
      <c r="AC21" s="74"/>
      <c r="AD21" s="74"/>
      <c r="AE21" s="74"/>
      <c r="AF21" s="74"/>
      <c r="AG21" s="74"/>
      <c r="AH21" s="74"/>
    </row>
    <row r="22" spans="1:56" s="95" customFormat="1" x14ac:dyDescent="0.2">
      <c r="A22" s="82" t="s">
        <v>293</v>
      </c>
      <c r="B22" s="115">
        <v>1810</v>
      </c>
      <c r="C22" s="117">
        <v>1340</v>
      </c>
      <c r="D22" s="117">
        <v>460</v>
      </c>
      <c r="E22" s="117" t="s">
        <v>218</v>
      </c>
      <c r="F22" s="117">
        <v>240</v>
      </c>
      <c r="G22" s="117">
        <v>380</v>
      </c>
      <c r="H22" s="117">
        <v>760</v>
      </c>
      <c r="I22" s="117">
        <v>380</v>
      </c>
      <c r="J22" s="117" t="s">
        <v>218</v>
      </c>
      <c r="K22" s="117">
        <v>320</v>
      </c>
      <c r="L22" s="115">
        <v>1480</v>
      </c>
      <c r="N22" s="74"/>
      <c r="O22" s="74"/>
      <c r="P22" s="74"/>
      <c r="Q22" s="74"/>
      <c r="R22" s="74"/>
      <c r="S22" s="74"/>
      <c r="T22" s="74"/>
      <c r="U22" s="74"/>
      <c r="V22" s="74"/>
      <c r="W22" s="74"/>
      <c r="X22" s="74"/>
      <c r="Y22" s="74"/>
      <c r="Z22" s="74"/>
      <c r="AA22" s="74"/>
      <c r="AB22" s="74"/>
      <c r="AC22" s="74"/>
      <c r="AD22" s="74"/>
      <c r="AE22" s="74"/>
      <c r="AF22" s="74"/>
      <c r="AG22" s="74"/>
      <c r="AH22" s="74"/>
    </row>
    <row r="23" spans="1:56" s="95" customFormat="1" x14ac:dyDescent="0.2">
      <c r="A23" s="82" t="s">
        <v>294</v>
      </c>
      <c r="B23" s="115">
        <v>2690</v>
      </c>
      <c r="C23" s="117">
        <v>1850</v>
      </c>
      <c r="D23" s="117">
        <v>840</v>
      </c>
      <c r="E23" s="117">
        <v>240</v>
      </c>
      <c r="F23" s="117">
        <v>790</v>
      </c>
      <c r="G23" s="117">
        <v>640</v>
      </c>
      <c r="H23" s="117">
        <v>640</v>
      </c>
      <c r="I23" s="117">
        <v>370</v>
      </c>
      <c r="J23" s="117">
        <v>10</v>
      </c>
      <c r="K23" s="117">
        <v>460</v>
      </c>
      <c r="L23" s="115">
        <v>2230</v>
      </c>
      <c r="N23" s="74"/>
      <c r="O23" s="74"/>
      <c r="P23" s="74"/>
      <c r="Q23" s="74"/>
      <c r="R23" s="74"/>
      <c r="S23" s="74"/>
      <c r="T23" s="74"/>
      <c r="U23" s="74"/>
      <c r="V23" s="74"/>
      <c r="W23" s="74"/>
      <c r="X23" s="74"/>
      <c r="Y23" s="74"/>
      <c r="Z23" s="74"/>
      <c r="AA23" s="74"/>
      <c r="AB23" s="74"/>
      <c r="AC23" s="74"/>
      <c r="AD23" s="74"/>
      <c r="AE23" s="74"/>
      <c r="AF23" s="74"/>
      <c r="AG23" s="74"/>
      <c r="AH23" s="74"/>
    </row>
    <row r="24" spans="1:56" s="95" customFormat="1" x14ac:dyDescent="0.2">
      <c r="A24" s="82" t="s">
        <v>295</v>
      </c>
      <c r="B24" s="115">
        <v>3980</v>
      </c>
      <c r="C24" s="117">
        <v>1780</v>
      </c>
      <c r="D24" s="117">
        <v>2190</v>
      </c>
      <c r="E24" s="117">
        <v>840</v>
      </c>
      <c r="F24" s="117">
        <v>950</v>
      </c>
      <c r="G24" s="117">
        <v>830</v>
      </c>
      <c r="H24" s="117">
        <v>890</v>
      </c>
      <c r="I24" s="117">
        <v>460</v>
      </c>
      <c r="J24" s="117">
        <v>20</v>
      </c>
      <c r="K24" s="117">
        <v>1280</v>
      </c>
      <c r="L24" s="115">
        <v>2690</v>
      </c>
      <c r="N24" s="74"/>
      <c r="O24" s="74"/>
      <c r="P24" s="74"/>
      <c r="Q24" s="74"/>
      <c r="R24" s="74"/>
      <c r="S24" s="74"/>
      <c r="T24" s="74"/>
      <c r="U24" s="74"/>
      <c r="V24" s="74"/>
      <c r="W24" s="74"/>
      <c r="X24" s="74"/>
      <c r="Y24" s="74"/>
      <c r="Z24" s="74"/>
      <c r="AA24" s="74"/>
      <c r="AB24" s="74"/>
      <c r="AC24" s="74"/>
      <c r="AD24" s="74"/>
      <c r="AE24" s="74"/>
      <c r="AF24" s="74"/>
      <c r="AG24" s="74"/>
      <c r="AH24" s="74"/>
    </row>
    <row r="25" spans="1:56" s="95" customFormat="1" x14ac:dyDescent="0.2">
      <c r="A25" s="82" t="s">
        <v>296</v>
      </c>
      <c r="B25" s="115">
        <v>1060</v>
      </c>
      <c r="C25" s="117">
        <v>830</v>
      </c>
      <c r="D25" s="117">
        <v>230</v>
      </c>
      <c r="E25" s="117">
        <v>30</v>
      </c>
      <c r="F25" s="117">
        <v>130</v>
      </c>
      <c r="G25" s="117">
        <v>180</v>
      </c>
      <c r="H25" s="117">
        <v>300</v>
      </c>
      <c r="I25" s="117">
        <v>370</v>
      </c>
      <c r="J25" s="117">
        <v>50</v>
      </c>
      <c r="K25" s="117">
        <v>220</v>
      </c>
      <c r="L25" s="115">
        <v>840</v>
      </c>
      <c r="N25" s="74"/>
      <c r="O25" s="74"/>
      <c r="P25" s="74"/>
      <c r="Q25" s="74"/>
      <c r="R25" s="74"/>
      <c r="S25" s="74"/>
      <c r="T25" s="74"/>
      <c r="U25" s="74"/>
      <c r="V25" s="74"/>
      <c r="W25" s="74"/>
      <c r="X25" s="74"/>
      <c r="Y25" s="74"/>
      <c r="Z25" s="74"/>
      <c r="AA25" s="74"/>
      <c r="AB25" s="74"/>
      <c r="AC25" s="74"/>
      <c r="AD25" s="74"/>
      <c r="AE25" s="74"/>
      <c r="AF25" s="74"/>
      <c r="AG25" s="74"/>
      <c r="AH25" s="74"/>
    </row>
    <row r="26" spans="1:56" s="95" customFormat="1" x14ac:dyDescent="0.2">
      <c r="A26" s="82" t="s">
        <v>297</v>
      </c>
      <c r="B26" s="115">
        <v>1440</v>
      </c>
      <c r="C26" s="117">
        <v>650</v>
      </c>
      <c r="D26" s="117">
        <v>790</v>
      </c>
      <c r="E26" s="117" t="s">
        <v>218</v>
      </c>
      <c r="F26" s="117">
        <v>470</v>
      </c>
      <c r="G26" s="117">
        <v>170</v>
      </c>
      <c r="H26" s="117">
        <v>130</v>
      </c>
      <c r="I26" s="117">
        <v>80</v>
      </c>
      <c r="J26" s="117" t="s">
        <v>218</v>
      </c>
      <c r="K26" s="117">
        <v>870</v>
      </c>
      <c r="L26" s="115">
        <v>570</v>
      </c>
      <c r="N26" s="74"/>
      <c r="O26" s="74"/>
      <c r="P26" s="74"/>
      <c r="Q26" s="74"/>
      <c r="R26" s="74"/>
      <c r="S26" s="74"/>
      <c r="T26" s="74"/>
      <c r="U26" s="74"/>
      <c r="V26" s="74"/>
      <c r="W26" s="74"/>
      <c r="X26" s="74"/>
      <c r="Y26" s="74"/>
      <c r="Z26" s="74"/>
      <c r="AA26" s="74"/>
      <c r="AB26" s="74"/>
      <c r="AC26" s="74"/>
      <c r="AD26" s="74"/>
      <c r="AE26" s="74"/>
      <c r="AF26" s="74"/>
      <c r="AG26" s="74"/>
      <c r="AH26" s="74"/>
    </row>
    <row r="27" spans="1:56" s="95" customFormat="1" x14ac:dyDescent="0.2">
      <c r="A27" s="82" t="s">
        <v>85</v>
      </c>
      <c r="B27" s="115">
        <v>750</v>
      </c>
      <c r="C27" s="117">
        <v>380</v>
      </c>
      <c r="D27" s="117">
        <v>370</v>
      </c>
      <c r="E27" s="117">
        <v>210</v>
      </c>
      <c r="F27" s="117">
        <v>260</v>
      </c>
      <c r="G27" s="117">
        <v>110</v>
      </c>
      <c r="H27" s="117">
        <v>120</v>
      </c>
      <c r="I27" s="117">
        <v>50</v>
      </c>
      <c r="J27" s="117">
        <v>0</v>
      </c>
      <c r="K27" s="117">
        <v>420</v>
      </c>
      <c r="L27" s="115">
        <v>320</v>
      </c>
      <c r="N27" s="74"/>
      <c r="O27" s="74"/>
      <c r="P27" s="74"/>
      <c r="Q27" s="74"/>
      <c r="R27" s="74"/>
      <c r="S27" s="74"/>
      <c r="T27" s="74"/>
      <c r="U27" s="74"/>
      <c r="V27" s="74"/>
      <c r="W27" s="74"/>
      <c r="X27" s="74"/>
      <c r="Y27" s="74"/>
      <c r="Z27" s="74"/>
      <c r="AA27" s="74"/>
      <c r="AB27" s="74"/>
      <c r="AC27" s="74"/>
      <c r="AD27" s="74"/>
      <c r="AE27" s="74"/>
      <c r="AF27" s="74"/>
      <c r="AG27" s="74"/>
      <c r="AH27" s="74"/>
    </row>
    <row r="28" spans="1:56" s="95" customFormat="1" x14ac:dyDescent="0.2">
      <c r="A28" s="82" t="s">
        <v>298</v>
      </c>
      <c r="B28" s="115">
        <v>1580</v>
      </c>
      <c r="C28" s="117">
        <v>1270</v>
      </c>
      <c r="D28" s="117">
        <v>310</v>
      </c>
      <c r="E28" s="117">
        <v>220</v>
      </c>
      <c r="F28" s="117">
        <v>410</v>
      </c>
      <c r="G28" s="117">
        <v>350</v>
      </c>
      <c r="H28" s="117">
        <v>390</v>
      </c>
      <c r="I28" s="117">
        <v>200</v>
      </c>
      <c r="J28" s="117">
        <v>10</v>
      </c>
      <c r="K28" s="117">
        <v>390</v>
      </c>
      <c r="L28" s="115">
        <v>1190</v>
      </c>
      <c r="N28" s="74"/>
      <c r="O28" s="74"/>
      <c r="P28" s="74"/>
      <c r="Q28" s="74"/>
      <c r="R28" s="74"/>
      <c r="S28" s="74"/>
      <c r="T28" s="74"/>
      <c r="U28" s="74"/>
      <c r="V28" s="74"/>
      <c r="W28" s="74"/>
      <c r="X28" s="74"/>
      <c r="Y28" s="74"/>
      <c r="Z28" s="74"/>
      <c r="AA28" s="74"/>
      <c r="AB28" s="74"/>
      <c r="AC28" s="74"/>
      <c r="AD28" s="74"/>
      <c r="AE28" s="74"/>
      <c r="AF28" s="74"/>
      <c r="AG28" s="74"/>
      <c r="AH28" s="74"/>
    </row>
    <row r="29" spans="1:56" s="95" customFormat="1" x14ac:dyDescent="0.2">
      <c r="A29" s="82" t="s">
        <v>299</v>
      </c>
      <c r="B29" s="115">
        <v>5140</v>
      </c>
      <c r="C29" s="117">
        <v>3790</v>
      </c>
      <c r="D29" s="117">
        <v>1350</v>
      </c>
      <c r="E29" s="117">
        <v>440</v>
      </c>
      <c r="F29" s="117">
        <v>1490</v>
      </c>
      <c r="G29" s="117">
        <v>1430</v>
      </c>
      <c r="H29" s="117">
        <v>1220</v>
      </c>
      <c r="I29" s="117">
        <v>540</v>
      </c>
      <c r="J29" s="117">
        <v>30</v>
      </c>
      <c r="K29" s="117">
        <v>1510</v>
      </c>
      <c r="L29" s="115">
        <v>3600</v>
      </c>
      <c r="N29" s="74"/>
      <c r="O29" s="74"/>
      <c r="P29" s="74"/>
      <c r="Q29" s="74"/>
      <c r="R29" s="74"/>
      <c r="S29" s="74"/>
      <c r="T29" s="74"/>
      <c r="U29" s="74"/>
      <c r="V29" s="74"/>
      <c r="W29" s="74"/>
      <c r="X29" s="74"/>
      <c r="Y29" s="74"/>
      <c r="Z29" s="74"/>
      <c r="AA29" s="74"/>
      <c r="AB29" s="74"/>
      <c r="AC29" s="74"/>
      <c r="AD29" s="74"/>
      <c r="AE29" s="74"/>
      <c r="AF29" s="74"/>
      <c r="AG29" s="74"/>
      <c r="AH29" s="74"/>
    </row>
    <row r="30" spans="1:56" x14ac:dyDescent="0.2">
      <c r="A30" s="82" t="s">
        <v>300</v>
      </c>
      <c r="B30" s="115">
        <v>1970</v>
      </c>
      <c r="C30" s="117">
        <v>1710</v>
      </c>
      <c r="D30" s="117">
        <v>260</v>
      </c>
      <c r="E30" s="117">
        <v>140</v>
      </c>
      <c r="F30" s="117">
        <v>460</v>
      </c>
      <c r="G30" s="117">
        <v>470</v>
      </c>
      <c r="H30" s="117">
        <v>530</v>
      </c>
      <c r="I30" s="117">
        <v>330</v>
      </c>
      <c r="J30" s="117">
        <v>50</v>
      </c>
      <c r="K30" s="117">
        <v>560</v>
      </c>
      <c r="L30" s="115">
        <v>1380</v>
      </c>
      <c r="N30" s="74"/>
      <c r="O30" s="74"/>
      <c r="P30" s="74"/>
      <c r="Q30" s="74"/>
      <c r="R30" s="74"/>
      <c r="S30" s="74"/>
      <c r="T30" s="74"/>
      <c r="U30" s="74"/>
      <c r="V30" s="74"/>
      <c r="W30" s="74"/>
      <c r="X30" s="74"/>
      <c r="Y30" s="74"/>
      <c r="Z30" s="74"/>
      <c r="AA30" s="74"/>
      <c r="AB30" s="74"/>
      <c r="AC30" s="74"/>
      <c r="AD30" s="74"/>
      <c r="AE30" s="74"/>
      <c r="AF30" s="74"/>
      <c r="AG30" s="74"/>
      <c r="AH30" s="74"/>
    </row>
    <row r="31" spans="1:56" x14ac:dyDescent="0.2">
      <c r="A31" s="82" t="s">
        <v>301</v>
      </c>
      <c r="B31" s="115">
        <v>960</v>
      </c>
      <c r="C31" s="115">
        <v>620</v>
      </c>
      <c r="D31" s="115">
        <v>340</v>
      </c>
      <c r="E31" s="115">
        <v>30</v>
      </c>
      <c r="F31" s="115">
        <v>140</v>
      </c>
      <c r="G31" s="115">
        <v>210</v>
      </c>
      <c r="H31" s="115">
        <v>340</v>
      </c>
      <c r="I31" s="115">
        <v>240</v>
      </c>
      <c r="J31" s="115">
        <v>0</v>
      </c>
      <c r="K31" s="115">
        <v>270</v>
      </c>
      <c r="L31" s="115">
        <v>690</v>
      </c>
      <c r="N31" s="74"/>
      <c r="O31" s="74"/>
      <c r="P31" s="74"/>
      <c r="Q31" s="74"/>
      <c r="R31" s="74"/>
      <c r="S31" s="74"/>
      <c r="T31" s="74"/>
      <c r="U31" s="74"/>
      <c r="V31" s="74"/>
      <c r="W31" s="74"/>
      <c r="X31" s="74"/>
      <c r="Y31" s="74"/>
      <c r="Z31" s="74"/>
      <c r="AA31" s="74"/>
      <c r="AB31" s="74"/>
      <c r="AC31" s="74"/>
      <c r="AD31" s="74"/>
      <c r="AE31" s="74"/>
      <c r="AF31" s="74"/>
      <c r="AG31" s="74"/>
      <c r="AH31" s="74"/>
    </row>
    <row r="32" spans="1:56" x14ac:dyDescent="0.2">
      <c r="A32" s="82" t="s">
        <v>302</v>
      </c>
      <c r="B32" s="115">
        <v>4510</v>
      </c>
      <c r="C32" s="115">
        <v>2880</v>
      </c>
      <c r="D32" s="115">
        <v>1630</v>
      </c>
      <c r="E32" s="115">
        <v>1060</v>
      </c>
      <c r="F32" s="115">
        <v>1640</v>
      </c>
      <c r="G32" s="115">
        <v>770</v>
      </c>
      <c r="H32" s="115">
        <v>690</v>
      </c>
      <c r="I32" s="115">
        <v>310</v>
      </c>
      <c r="J32" s="115">
        <v>40</v>
      </c>
      <c r="K32" s="115">
        <v>4170</v>
      </c>
      <c r="L32" s="115">
        <v>340</v>
      </c>
      <c r="N32" s="74"/>
      <c r="O32" s="74"/>
      <c r="P32" s="74"/>
      <c r="Q32" s="74"/>
      <c r="R32" s="74"/>
      <c r="S32" s="74"/>
      <c r="T32" s="74"/>
      <c r="U32" s="74"/>
      <c r="V32" s="74"/>
      <c r="W32" s="74"/>
      <c r="X32" s="74"/>
      <c r="Y32" s="74"/>
      <c r="Z32" s="74"/>
      <c r="AA32" s="74"/>
      <c r="AB32" s="74"/>
      <c r="AC32" s="74"/>
      <c r="AD32" s="74"/>
      <c r="AE32" s="74"/>
      <c r="AF32" s="74"/>
      <c r="AG32" s="74"/>
      <c r="AH32" s="74"/>
    </row>
    <row r="33" spans="1:34" x14ac:dyDescent="0.2">
      <c r="A33" s="82" t="s">
        <v>303</v>
      </c>
      <c r="B33" s="115">
        <v>1330</v>
      </c>
      <c r="C33" s="115">
        <v>770</v>
      </c>
      <c r="D33" s="115">
        <v>560</v>
      </c>
      <c r="E33" s="115">
        <v>70</v>
      </c>
      <c r="F33" s="115">
        <v>300</v>
      </c>
      <c r="G33" s="115">
        <v>320</v>
      </c>
      <c r="H33" s="115">
        <v>370</v>
      </c>
      <c r="I33" s="115">
        <v>260</v>
      </c>
      <c r="J33" s="115">
        <v>20</v>
      </c>
      <c r="K33" s="115">
        <v>350</v>
      </c>
      <c r="L33" s="115">
        <v>970</v>
      </c>
      <c r="N33" s="75"/>
      <c r="O33" s="75"/>
      <c r="P33" s="75"/>
      <c r="Q33" s="75"/>
      <c r="R33" s="75"/>
      <c r="S33" s="75"/>
      <c r="T33" s="75"/>
      <c r="U33" s="75"/>
      <c r="V33" s="75"/>
      <c r="W33" s="75"/>
      <c r="X33" s="75"/>
      <c r="Y33" s="75"/>
      <c r="Z33" s="75"/>
      <c r="AA33" s="75"/>
      <c r="AB33" s="75"/>
      <c r="AC33" s="75"/>
      <c r="AD33" s="75"/>
      <c r="AE33" s="75"/>
      <c r="AF33" s="75"/>
      <c r="AG33" s="75"/>
      <c r="AH33" s="75"/>
    </row>
    <row r="34" spans="1:34" x14ac:dyDescent="0.2">
      <c r="A34" s="79"/>
      <c r="B34" s="118"/>
      <c r="C34" s="118"/>
      <c r="D34" s="118"/>
      <c r="E34" s="118"/>
      <c r="F34" s="118"/>
      <c r="G34" s="118"/>
      <c r="H34" s="118"/>
      <c r="I34" s="118"/>
      <c r="J34" s="118"/>
      <c r="K34" s="118"/>
      <c r="L34" s="118"/>
    </row>
    <row r="35" spans="1:34" x14ac:dyDescent="0.2">
      <c r="A35" s="58" t="s">
        <v>89</v>
      </c>
    </row>
    <row r="36" spans="1:34" x14ac:dyDescent="0.2">
      <c r="C36" s="119"/>
      <c r="E36" s="120"/>
      <c r="K36" s="120"/>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4"/>
  <sheetViews>
    <sheetView zoomScaleNormal="100" workbookViewId="0"/>
  </sheetViews>
  <sheetFormatPr defaultColWidth="19.140625" defaultRowHeight="12.75" x14ac:dyDescent="0.2"/>
  <cols>
    <col min="1" max="1" width="30.7109375" style="34" customWidth="1"/>
    <col min="2" max="2" width="99.28515625" style="37" customWidth="1"/>
    <col min="3" max="256" width="19.140625" style="38"/>
    <col min="257" max="257" width="30.7109375" style="38" customWidth="1"/>
    <col min="258" max="258" width="99.28515625" style="38" customWidth="1"/>
    <col min="259" max="512" width="19.140625" style="38"/>
    <col min="513" max="513" width="30.7109375" style="38" customWidth="1"/>
    <col min="514" max="514" width="99.28515625" style="38" customWidth="1"/>
    <col min="515" max="768" width="19.140625" style="38"/>
    <col min="769" max="769" width="30.7109375" style="38" customWidth="1"/>
    <col min="770" max="770" width="99.28515625" style="38" customWidth="1"/>
    <col min="771" max="1024" width="19.140625" style="38"/>
    <col min="1025" max="1025" width="30.7109375" style="38" customWidth="1"/>
    <col min="1026" max="1026" width="99.28515625" style="38" customWidth="1"/>
    <col min="1027" max="1280" width="19.140625" style="38"/>
    <col min="1281" max="1281" width="30.7109375" style="38" customWidth="1"/>
    <col min="1282" max="1282" width="99.28515625" style="38" customWidth="1"/>
    <col min="1283" max="1536" width="19.140625" style="38"/>
    <col min="1537" max="1537" width="30.7109375" style="38" customWidth="1"/>
    <col min="1538" max="1538" width="99.28515625" style="38" customWidth="1"/>
    <col min="1539" max="1792" width="19.140625" style="38"/>
    <col min="1793" max="1793" width="30.7109375" style="38" customWidth="1"/>
    <col min="1794" max="1794" width="99.28515625" style="38" customWidth="1"/>
    <col min="1795" max="2048" width="19.140625" style="38"/>
    <col min="2049" max="2049" width="30.7109375" style="38" customWidth="1"/>
    <col min="2050" max="2050" width="99.28515625" style="38" customWidth="1"/>
    <col min="2051" max="2304" width="19.140625" style="38"/>
    <col min="2305" max="2305" width="30.7109375" style="38" customWidth="1"/>
    <col min="2306" max="2306" width="99.28515625" style="38" customWidth="1"/>
    <col min="2307" max="2560" width="19.140625" style="38"/>
    <col min="2561" max="2561" width="30.7109375" style="38" customWidth="1"/>
    <col min="2562" max="2562" width="99.28515625" style="38" customWidth="1"/>
    <col min="2563" max="2816" width="19.140625" style="38"/>
    <col min="2817" max="2817" width="30.7109375" style="38" customWidth="1"/>
    <col min="2818" max="2818" width="99.28515625" style="38" customWidth="1"/>
    <col min="2819" max="3072" width="19.140625" style="38"/>
    <col min="3073" max="3073" width="30.7109375" style="38" customWidth="1"/>
    <col min="3074" max="3074" width="99.28515625" style="38" customWidth="1"/>
    <col min="3075" max="3328" width="19.140625" style="38"/>
    <col min="3329" max="3329" width="30.7109375" style="38" customWidth="1"/>
    <col min="3330" max="3330" width="99.28515625" style="38" customWidth="1"/>
    <col min="3331" max="3584" width="19.140625" style="38"/>
    <col min="3585" max="3585" width="30.7109375" style="38" customWidth="1"/>
    <col min="3586" max="3586" width="99.28515625" style="38" customWidth="1"/>
    <col min="3587" max="3840" width="19.140625" style="38"/>
    <col min="3841" max="3841" width="30.7109375" style="38" customWidth="1"/>
    <col min="3842" max="3842" width="99.28515625" style="38" customWidth="1"/>
    <col min="3843" max="4096" width="19.140625" style="38"/>
    <col min="4097" max="4097" width="30.7109375" style="38" customWidth="1"/>
    <col min="4098" max="4098" width="99.28515625" style="38" customWidth="1"/>
    <col min="4099" max="4352" width="19.140625" style="38"/>
    <col min="4353" max="4353" width="30.7109375" style="38" customWidth="1"/>
    <col min="4354" max="4354" width="99.28515625" style="38" customWidth="1"/>
    <col min="4355" max="4608" width="19.140625" style="38"/>
    <col min="4609" max="4609" width="30.7109375" style="38" customWidth="1"/>
    <col min="4610" max="4610" width="99.28515625" style="38" customWidth="1"/>
    <col min="4611" max="4864" width="19.140625" style="38"/>
    <col min="4865" max="4865" width="30.7109375" style="38" customWidth="1"/>
    <col min="4866" max="4866" width="99.28515625" style="38" customWidth="1"/>
    <col min="4867" max="5120" width="19.140625" style="38"/>
    <col min="5121" max="5121" width="30.7109375" style="38" customWidth="1"/>
    <col min="5122" max="5122" width="99.28515625" style="38" customWidth="1"/>
    <col min="5123" max="5376" width="19.140625" style="38"/>
    <col min="5377" max="5377" width="30.7109375" style="38" customWidth="1"/>
    <col min="5378" max="5378" width="99.28515625" style="38" customWidth="1"/>
    <col min="5379" max="5632" width="19.140625" style="38"/>
    <col min="5633" max="5633" width="30.7109375" style="38" customWidth="1"/>
    <col min="5634" max="5634" width="99.28515625" style="38" customWidth="1"/>
    <col min="5635" max="5888" width="19.140625" style="38"/>
    <col min="5889" max="5889" width="30.7109375" style="38" customWidth="1"/>
    <col min="5890" max="5890" width="99.28515625" style="38" customWidth="1"/>
    <col min="5891" max="6144" width="19.140625" style="38"/>
    <col min="6145" max="6145" width="30.7109375" style="38" customWidth="1"/>
    <col min="6146" max="6146" width="99.28515625" style="38" customWidth="1"/>
    <col min="6147" max="6400" width="19.140625" style="38"/>
    <col min="6401" max="6401" width="30.7109375" style="38" customWidth="1"/>
    <col min="6402" max="6402" width="99.28515625" style="38" customWidth="1"/>
    <col min="6403" max="6656" width="19.140625" style="38"/>
    <col min="6657" max="6657" width="30.7109375" style="38" customWidth="1"/>
    <col min="6658" max="6658" width="99.28515625" style="38" customWidth="1"/>
    <col min="6659" max="6912" width="19.140625" style="38"/>
    <col min="6913" max="6913" width="30.7109375" style="38" customWidth="1"/>
    <col min="6914" max="6914" width="99.28515625" style="38" customWidth="1"/>
    <col min="6915" max="7168" width="19.140625" style="38"/>
    <col min="7169" max="7169" width="30.7109375" style="38" customWidth="1"/>
    <col min="7170" max="7170" width="99.28515625" style="38" customWidth="1"/>
    <col min="7171" max="7424" width="19.140625" style="38"/>
    <col min="7425" max="7425" width="30.7109375" style="38" customWidth="1"/>
    <col min="7426" max="7426" width="99.28515625" style="38" customWidth="1"/>
    <col min="7427" max="7680" width="19.140625" style="38"/>
    <col min="7681" max="7681" width="30.7109375" style="38" customWidth="1"/>
    <col min="7682" max="7682" width="99.28515625" style="38" customWidth="1"/>
    <col min="7683" max="7936" width="19.140625" style="38"/>
    <col min="7937" max="7937" width="30.7109375" style="38" customWidth="1"/>
    <col min="7938" max="7938" width="99.28515625" style="38" customWidth="1"/>
    <col min="7939" max="8192" width="19.140625" style="38"/>
    <col min="8193" max="8193" width="30.7109375" style="38" customWidth="1"/>
    <col min="8194" max="8194" width="99.28515625" style="38" customWidth="1"/>
    <col min="8195" max="8448" width="19.140625" style="38"/>
    <col min="8449" max="8449" width="30.7109375" style="38" customWidth="1"/>
    <col min="8450" max="8450" width="99.28515625" style="38" customWidth="1"/>
    <col min="8451" max="8704" width="19.140625" style="38"/>
    <col min="8705" max="8705" width="30.7109375" style="38" customWidth="1"/>
    <col min="8706" max="8706" width="99.28515625" style="38" customWidth="1"/>
    <col min="8707" max="8960" width="19.140625" style="38"/>
    <col min="8961" max="8961" width="30.7109375" style="38" customWidth="1"/>
    <col min="8962" max="8962" width="99.28515625" style="38" customWidth="1"/>
    <col min="8963" max="9216" width="19.140625" style="38"/>
    <col min="9217" max="9217" width="30.7109375" style="38" customWidth="1"/>
    <col min="9218" max="9218" width="99.28515625" style="38" customWidth="1"/>
    <col min="9219" max="9472" width="19.140625" style="38"/>
    <col min="9473" max="9473" width="30.7109375" style="38" customWidth="1"/>
    <col min="9474" max="9474" width="99.28515625" style="38" customWidth="1"/>
    <col min="9475" max="9728" width="19.140625" style="38"/>
    <col min="9729" max="9729" width="30.7109375" style="38" customWidth="1"/>
    <col min="9730" max="9730" width="99.28515625" style="38" customWidth="1"/>
    <col min="9731" max="9984" width="19.140625" style="38"/>
    <col min="9985" max="9985" width="30.7109375" style="38" customWidth="1"/>
    <col min="9986" max="9986" width="99.28515625" style="38" customWidth="1"/>
    <col min="9987" max="10240" width="19.140625" style="38"/>
    <col min="10241" max="10241" width="30.7109375" style="38" customWidth="1"/>
    <col min="10242" max="10242" width="99.28515625" style="38" customWidth="1"/>
    <col min="10243" max="10496" width="19.140625" style="38"/>
    <col min="10497" max="10497" width="30.7109375" style="38" customWidth="1"/>
    <col min="10498" max="10498" width="99.28515625" style="38" customWidth="1"/>
    <col min="10499" max="10752" width="19.140625" style="38"/>
    <col min="10753" max="10753" width="30.7109375" style="38" customWidth="1"/>
    <col min="10754" max="10754" width="99.28515625" style="38" customWidth="1"/>
    <col min="10755" max="11008" width="19.140625" style="38"/>
    <col min="11009" max="11009" width="30.7109375" style="38" customWidth="1"/>
    <col min="11010" max="11010" width="99.28515625" style="38" customWidth="1"/>
    <col min="11011" max="11264" width="19.140625" style="38"/>
    <col min="11265" max="11265" width="30.7109375" style="38" customWidth="1"/>
    <col min="11266" max="11266" width="99.28515625" style="38" customWidth="1"/>
    <col min="11267" max="11520" width="19.140625" style="38"/>
    <col min="11521" max="11521" width="30.7109375" style="38" customWidth="1"/>
    <col min="11522" max="11522" width="99.28515625" style="38" customWidth="1"/>
    <col min="11523" max="11776" width="19.140625" style="38"/>
    <col min="11777" max="11777" width="30.7109375" style="38" customWidth="1"/>
    <col min="11778" max="11778" width="99.28515625" style="38" customWidth="1"/>
    <col min="11779" max="12032" width="19.140625" style="38"/>
    <col min="12033" max="12033" width="30.7109375" style="38" customWidth="1"/>
    <col min="12034" max="12034" width="99.28515625" style="38" customWidth="1"/>
    <col min="12035" max="12288" width="19.140625" style="38"/>
    <col min="12289" max="12289" width="30.7109375" style="38" customWidth="1"/>
    <col min="12290" max="12290" width="99.28515625" style="38" customWidth="1"/>
    <col min="12291" max="12544" width="19.140625" style="38"/>
    <col min="12545" max="12545" width="30.7109375" style="38" customWidth="1"/>
    <col min="12546" max="12546" width="99.28515625" style="38" customWidth="1"/>
    <col min="12547" max="12800" width="19.140625" style="38"/>
    <col min="12801" max="12801" width="30.7109375" style="38" customWidth="1"/>
    <col min="12802" max="12802" width="99.28515625" style="38" customWidth="1"/>
    <col min="12803" max="13056" width="19.140625" style="38"/>
    <col min="13057" max="13057" width="30.7109375" style="38" customWidth="1"/>
    <col min="13058" max="13058" width="99.28515625" style="38" customWidth="1"/>
    <col min="13059" max="13312" width="19.140625" style="38"/>
    <col min="13313" max="13313" width="30.7109375" style="38" customWidth="1"/>
    <col min="13314" max="13314" width="99.28515625" style="38" customWidth="1"/>
    <col min="13315" max="13568" width="19.140625" style="38"/>
    <col min="13569" max="13569" width="30.7109375" style="38" customWidth="1"/>
    <col min="13570" max="13570" width="99.28515625" style="38" customWidth="1"/>
    <col min="13571" max="13824" width="19.140625" style="38"/>
    <col min="13825" max="13825" width="30.7109375" style="38" customWidth="1"/>
    <col min="13826" max="13826" width="99.28515625" style="38" customWidth="1"/>
    <col min="13827" max="14080" width="19.140625" style="38"/>
    <col min="14081" max="14081" width="30.7109375" style="38" customWidth="1"/>
    <col min="14082" max="14082" width="99.28515625" style="38" customWidth="1"/>
    <col min="14083" max="14336" width="19.140625" style="38"/>
    <col min="14337" max="14337" width="30.7109375" style="38" customWidth="1"/>
    <col min="14338" max="14338" width="99.28515625" style="38" customWidth="1"/>
    <col min="14339" max="14592" width="19.140625" style="38"/>
    <col min="14593" max="14593" width="30.7109375" style="38" customWidth="1"/>
    <col min="14594" max="14594" width="99.28515625" style="38" customWidth="1"/>
    <col min="14595" max="14848" width="19.140625" style="38"/>
    <col min="14849" max="14849" width="30.7109375" style="38" customWidth="1"/>
    <col min="14850" max="14850" width="99.28515625" style="38" customWidth="1"/>
    <col min="14851" max="15104" width="19.140625" style="38"/>
    <col min="15105" max="15105" width="30.7109375" style="38" customWidth="1"/>
    <col min="15106" max="15106" width="99.28515625" style="38" customWidth="1"/>
    <col min="15107" max="15360" width="19.140625" style="38"/>
    <col min="15361" max="15361" width="30.7109375" style="38" customWidth="1"/>
    <col min="15362" max="15362" width="99.28515625" style="38" customWidth="1"/>
    <col min="15363" max="15616" width="19.140625" style="38"/>
    <col min="15617" max="15617" width="30.7109375" style="38" customWidth="1"/>
    <col min="15618" max="15618" width="99.28515625" style="38" customWidth="1"/>
    <col min="15619" max="15872" width="19.140625" style="38"/>
    <col min="15873" max="15873" width="30.7109375" style="38" customWidth="1"/>
    <col min="15874" max="15874" width="99.28515625" style="38" customWidth="1"/>
    <col min="15875" max="16128" width="19.140625" style="38"/>
    <col min="16129" max="16129" width="30.7109375" style="38" customWidth="1"/>
    <col min="16130" max="16130" width="99.28515625" style="38" customWidth="1"/>
    <col min="16131" max="16384" width="19.140625" style="38"/>
  </cols>
  <sheetData>
    <row r="1" spans="1:4" ht="15.75" x14ac:dyDescent="0.25">
      <c r="A1" s="36" t="s">
        <v>8</v>
      </c>
    </row>
    <row r="2" spans="1:4" x14ac:dyDescent="0.2">
      <c r="A2" s="37"/>
    </row>
    <row r="3" spans="1:4" ht="12.75" customHeight="1" x14ac:dyDescent="0.2"/>
    <row r="4" spans="1:4" ht="15" customHeight="1" x14ac:dyDescent="0.2">
      <c r="A4" s="39" t="s">
        <v>30</v>
      </c>
      <c r="B4" s="40" t="s">
        <v>31</v>
      </c>
    </row>
    <row r="5" spans="1:4" ht="75" customHeight="1" x14ac:dyDescent="0.2">
      <c r="A5" s="41" t="s">
        <v>32</v>
      </c>
      <c r="B5" s="42" t="s">
        <v>33</v>
      </c>
      <c r="D5" s="33"/>
    </row>
    <row r="6" spans="1:4" ht="24.75" customHeight="1" x14ac:dyDescent="0.2">
      <c r="A6" s="41" t="s">
        <v>34</v>
      </c>
      <c r="B6" s="42" t="s">
        <v>35</v>
      </c>
    </row>
    <row r="7" spans="1:4" x14ac:dyDescent="0.2">
      <c r="A7" s="41" t="s">
        <v>36</v>
      </c>
      <c r="B7" s="42" t="s">
        <v>37</v>
      </c>
    </row>
    <row r="8" spans="1:4" x14ac:dyDescent="0.2">
      <c r="A8" s="41" t="s">
        <v>38</v>
      </c>
      <c r="B8" s="43" t="s">
        <v>39</v>
      </c>
    </row>
    <row r="9" spans="1:4" x14ac:dyDescent="0.2">
      <c r="A9" s="44" t="s">
        <v>40</v>
      </c>
      <c r="B9" s="45" t="s">
        <v>41</v>
      </c>
    </row>
    <row r="11" spans="1:4" s="48" customFormat="1" ht="15" x14ac:dyDescent="0.25">
      <c r="A11" s="46" t="s">
        <v>30</v>
      </c>
      <c r="B11" s="47" t="s">
        <v>43</v>
      </c>
    </row>
    <row r="12" spans="1:4" s="48" customFormat="1" ht="89.25" x14ac:dyDescent="0.25">
      <c r="A12" s="49" t="s">
        <v>32</v>
      </c>
      <c r="B12" s="50" t="s">
        <v>44</v>
      </c>
    </row>
    <row r="13" spans="1:4" s="48" customFormat="1" ht="15" x14ac:dyDescent="0.25">
      <c r="A13" s="49" t="s">
        <v>34</v>
      </c>
      <c r="B13" s="50" t="s">
        <v>45</v>
      </c>
    </row>
    <row r="14" spans="1:4" s="48" customFormat="1" ht="15" x14ac:dyDescent="0.25">
      <c r="A14" s="49" t="s">
        <v>36</v>
      </c>
      <c r="B14" s="50" t="s">
        <v>42</v>
      </c>
    </row>
    <row r="15" spans="1:4" s="48" customFormat="1" ht="15" x14ac:dyDescent="0.25">
      <c r="A15" s="49" t="s">
        <v>38</v>
      </c>
      <c r="B15" s="50" t="s">
        <v>46</v>
      </c>
    </row>
    <row r="16" spans="1:4" s="48" customFormat="1" ht="15" x14ac:dyDescent="0.25">
      <c r="A16" s="51" t="s">
        <v>40</v>
      </c>
      <c r="B16" s="52" t="s">
        <v>60</v>
      </c>
    </row>
    <row r="18" spans="1:2" x14ac:dyDescent="0.2">
      <c r="A18" s="61" t="s">
        <v>30</v>
      </c>
      <c r="B18" s="62" t="s">
        <v>51</v>
      </c>
    </row>
    <row r="19" spans="1:2" ht="178.5" x14ac:dyDescent="0.2">
      <c r="A19" s="63" t="s">
        <v>32</v>
      </c>
      <c r="B19" s="64" t="s">
        <v>52</v>
      </c>
    </row>
    <row r="20" spans="1:2" x14ac:dyDescent="0.2">
      <c r="A20" s="63" t="s">
        <v>34</v>
      </c>
      <c r="B20" s="64" t="s">
        <v>53</v>
      </c>
    </row>
    <row r="21" spans="1:2" x14ac:dyDescent="0.2">
      <c r="A21" s="63" t="s">
        <v>36</v>
      </c>
      <c r="B21" s="64" t="s">
        <v>42</v>
      </c>
    </row>
    <row r="22" spans="1:2" x14ac:dyDescent="0.2">
      <c r="A22" s="63" t="s">
        <v>38</v>
      </c>
      <c r="B22" s="64" t="s">
        <v>39</v>
      </c>
    </row>
    <row r="23" spans="1:2" x14ac:dyDescent="0.2">
      <c r="A23" s="65" t="s">
        <v>40</v>
      </c>
      <c r="B23" s="66" t="s">
        <v>60</v>
      </c>
    </row>
    <row r="24" spans="1:2" x14ac:dyDescent="0.2">
      <c r="A24" s="67"/>
      <c r="B24" s="68"/>
    </row>
    <row r="25" spans="1:2" x14ac:dyDescent="0.2">
      <c r="A25" s="61" t="s">
        <v>30</v>
      </c>
      <c r="B25" s="62" t="s">
        <v>54</v>
      </c>
    </row>
    <row r="26" spans="1:2" ht="51" x14ac:dyDescent="0.2">
      <c r="A26" s="63" t="s">
        <v>32</v>
      </c>
      <c r="B26" s="64" t="s">
        <v>55</v>
      </c>
    </row>
    <row r="27" spans="1:2" x14ac:dyDescent="0.2">
      <c r="A27" s="63" t="s">
        <v>34</v>
      </c>
      <c r="B27" s="64" t="s">
        <v>56</v>
      </c>
    </row>
    <row r="28" spans="1:2" x14ac:dyDescent="0.2">
      <c r="A28" s="63" t="s">
        <v>36</v>
      </c>
      <c r="B28" s="64" t="s">
        <v>42</v>
      </c>
    </row>
    <row r="29" spans="1:2" x14ac:dyDescent="0.2">
      <c r="A29" s="63" t="s">
        <v>38</v>
      </c>
      <c r="B29" s="64" t="s">
        <v>57</v>
      </c>
    </row>
    <row r="30" spans="1:2" x14ac:dyDescent="0.2">
      <c r="A30" s="65" t="s">
        <v>40</v>
      </c>
      <c r="B30" s="66"/>
    </row>
    <row r="32" spans="1:2" x14ac:dyDescent="0.2">
      <c r="A32" s="46" t="s">
        <v>30</v>
      </c>
      <c r="B32" s="47" t="s">
        <v>72</v>
      </c>
    </row>
    <row r="33" spans="1:2" ht="63.75" x14ac:dyDescent="0.2">
      <c r="A33" s="49" t="s">
        <v>32</v>
      </c>
      <c r="B33" s="70" t="s">
        <v>75</v>
      </c>
    </row>
    <row r="34" spans="1:2" x14ac:dyDescent="0.2">
      <c r="A34" s="49" t="s">
        <v>34</v>
      </c>
      <c r="B34" s="70" t="s">
        <v>59</v>
      </c>
    </row>
    <row r="35" spans="1:2" x14ac:dyDescent="0.2">
      <c r="A35" s="49" t="s">
        <v>36</v>
      </c>
      <c r="B35" s="71" t="s">
        <v>74</v>
      </c>
    </row>
    <row r="36" spans="1:2" x14ac:dyDescent="0.2">
      <c r="A36" s="49" t="s">
        <v>38</v>
      </c>
      <c r="B36" s="70" t="s">
        <v>73</v>
      </c>
    </row>
    <row r="37" spans="1:2" x14ac:dyDescent="0.2">
      <c r="A37" s="51" t="s">
        <v>40</v>
      </c>
      <c r="B37" s="52" t="s">
        <v>60</v>
      </c>
    </row>
    <row r="39" spans="1:2" x14ac:dyDescent="0.2">
      <c r="A39" s="46" t="s">
        <v>30</v>
      </c>
      <c r="B39" s="47" t="s">
        <v>284</v>
      </c>
    </row>
    <row r="40" spans="1:2" ht="63.75" x14ac:dyDescent="0.2">
      <c r="A40" s="49" t="s">
        <v>32</v>
      </c>
      <c r="B40" s="70" t="s">
        <v>285</v>
      </c>
    </row>
    <row r="41" spans="1:2" x14ac:dyDescent="0.2">
      <c r="A41" s="49" t="s">
        <v>34</v>
      </c>
      <c r="B41" s="70" t="s">
        <v>59</v>
      </c>
    </row>
    <row r="42" spans="1:2" x14ac:dyDescent="0.2">
      <c r="A42" s="49" t="s">
        <v>36</v>
      </c>
      <c r="B42" s="71" t="s">
        <v>286</v>
      </c>
    </row>
    <row r="43" spans="1:2" x14ac:dyDescent="0.2">
      <c r="A43" s="49" t="s">
        <v>38</v>
      </c>
      <c r="B43" s="70" t="s">
        <v>287</v>
      </c>
    </row>
    <row r="44" spans="1:2" x14ac:dyDescent="0.2">
      <c r="A44" s="51" t="s">
        <v>40</v>
      </c>
      <c r="B44" s="52" t="s">
        <v>60</v>
      </c>
    </row>
  </sheetData>
  <pageMargins left="0.7" right="0.7" top="0.75" bottom="0.75" header="0.3" footer="0.3"/>
  <pageSetup paperSize="9" scale="74" fitToHeight="0"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36"/>
  <sheetViews>
    <sheetView zoomScaleNormal="100" workbookViewId="0"/>
  </sheetViews>
  <sheetFormatPr defaultColWidth="9.140625" defaultRowHeight="11.25" x14ac:dyDescent="0.2"/>
  <cols>
    <col min="1" max="1" width="52.85546875" style="58" customWidth="1"/>
    <col min="2" max="12" width="13.42578125" style="58" customWidth="1"/>
    <col min="13" max="16384" width="9.140625" style="58"/>
  </cols>
  <sheetData>
    <row r="1" spans="1:12" s="95" customFormat="1" x14ac:dyDescent="0.2">
      <c r="A1" s="76" t="s">
        <v>113</v>
      </c>
      <c r="B1" s="77"/>
      <c r="C1" s="77"/>
      <c r="D1" s="77"/>
      <c r="E1" s="77"/>
      <c r="F1" s="77"/>
      <c r="G1" s="77"/>
      <c r="H1" s="77"/>
      <c r="I1" s="77"/>
      <c r="J1" s="77"/>
      <c r="K1" s="77"/>
      <c r="L1" s="77"/>
    </row>
    <row r="2" spans="1:12" s="95" customFormat="1" x14ac:dyDescent="0.2">
      <c r="A2" s="78" t="s">
        <v>190</v>
      </c>
      <c r="B2" s="79"/>
      <c r="C2" s="79"/>
      <c r="D2" s="79"/>
      <c r="E2" s="79"/>
      <c r="F2" s="79"/>
      <c r="G2" s="79"/>
      <c r="H2" s="79"/>
      <c r="I2" s="79"/>
      <c r="J2" s="79"/>
      <c r="K2" s="79"/>
      <c r="L2" s="79"/>
    </row>
    <row r="3" spans="1:12" s="95" customFormat="1" ht="11.25" customHeight="1" x14ac:dyDescent="0.2">
      <c r="A3" s="108"/>
      <c r="B3" s="109"/>
      <c r="C3" s="109"/>
      <c r="D3" s="109"/>
      <c r="E3" s="109"/>
      <c r="F3" s="110"/>
      <c r="G3" s="110"/>
      <c r="H3" s="110"/>
      <c r="I3" s="110"/>
      <c r="J3" s="109"/>
      <c r="K3" s="109"/>
      <c r="L3" s="109"/>
    </row>
    <row r="4" spans="1:12" s="95" customFormat="1" ht="11.25" customHeight="1" x14ac:dyDescent="0.2">
      <c r="A4" s="111"/>
      <c r="B4" s="112" t="s">
        <v>1</v>
      </c>
      <c r="C4" s="85"/>
      <c r="D4" s="85"/>
      <c r="E4" s="85"/>
      <c r="F4" s="85"/>
      <c r="G4" s="85"/>
      <c r="H4" s="85"/>
      <c r="I4" s="85"/>
      <c r="J4" s="85"/>
      <c r="K4" s="85"/>
      <c r="L4" s="85"/>
    </row>
    <row r="5" spans="1:12" s="95" customFormat="1" ht="14.45" customHeight="1" x14ac:dyDescent="0.2">
      <c r="A5" s="108"/>
      <c r="B5" s="108"/>
      <c r="C5" s="145" t="s">
        <v>270</v>
      </c>
      <c r="D5" s="145" t="s">
        <v>271</v>
      </c>
      <c r="E5" s="145" t="s">
        <v>272</v>
      </c>
      <c r="F5" s="145" t="s">
        <v>273</v>
      </c>
      <c r="G5" s="145" t="s">
        <v>274</v>
      </c>
      <c r="H5" s="145" t="s">
        <v>275</v>
      </c>
      <c r="I5" s="145" t="s">
        <v>276</v>
      </c>
      <c r="J5" s="145" t="s">
        <v>277</v>
      </c>
      <c r="K5" s="145" t="s">
        <v>278</v>
      </c>
      <c r="L5" s="145" t="s">
        <v>279</v>
      </c>
    </row>
    <row r="6" spans="1:12" s="95" customFormat="1" x14ac:dyDescent="0.2">
      <c r="A6" s="79"/>
      <c r="B6" s="104"/>
      <c r="C6" s="146"/>
      <c r="D6" s="146"/>
      <c r="E6" s="146"/>
      <c r="F6" s="146"/>
      <c r="G6" s="146"/>
      <c r="H6" s="146"/>
      <c r="I6" s="146"/>
      <c r="J6" s="146"/>
      <c r="K6" s="146"/>
      <c r="L6" s="146"/>
    </row>
    <row r="7" spans="1:12" s="95" customFormat="1" x14ac:dyDescent="0.2">
      <c r="A7" s="77"/>
      <c r="B7" s="113"/>
      <c r="C7" s="77"/>
      <c r="D7" s="113"/>
      <c r="E7" s="77"/>
      <c r="F7" s="77"/>
      <c r="G7" s="77"/>
      <c r="H7" s="77"/>
      <c r="I7" s="77"/>
      <c r="J7" s="113"/>
      <c r="K7" s="113"/>
      <c r="L7" s="77"/>
    </row>
    <row r="8" spans="1:12" s="95" customFormat="1" x14ac:dyDescent="0.2">
      <c r="A8" s="77"/>
      <c r="B8" s="113" t="s">
        <v>269</v>
      </c>
      <c r="C8" s="77"/>
      <c r="D8" s="77"/>
      <c r="E8" s="77"/>
      <c r="F8" s="77"/>
      <c r="G8" s="77"/>
      <c r="H8" s="77"/>
      <c r="I8" s="77"/>
      <c r="J8" s="77"/>
      <c r="K8" s="77"/>
      <c r="L8" s="77"/>
    </row>
    <row r="9" spans="1:12" s="95" customFormat="1" x14ac:dyDescent="0.2">
      <c r="A9" s="77"/>
      <c r="B9" s="77"/>
      <c r="C9" s="77"/>
      <c r="D9" s="114"/>
      <c r="E9" s="114"/>
      <c r="F9" s="77"/>
      <c r="G9" s="77"/>
      <c r="H9" s="77"/>
      <c r="I9" s="77"/>
      <c r="J9" s="77"/>
      <c r="K9" s="77"/>
      <c r="L9" s="77"/>
    </row>
    <row r="10" spans="1:12" s="95" customFormat="1" x14ac:dyDescent="0.2">
      <c r="A10" s="1" t="s">
        <v>1</v>
      </c>
      <c r="B10" s="117">
        <v>64930</v>
      </c>
      <c r="C10" s="117">
        <v>41800</v>
      </c>
      <c r="D10" s="117">
        <v>23130</v>
      </c>
      <c r="E10" s="117">
        <v>5740</v>
      </c>
      <c r="F10" s="117">
        <v>14160</v>
      </c>
      <c r="G10" s="117">
        <v>15150</v>
      </c>
      <c r="H10" s="117">
        <v>18740</v>
      </c>
      <c r="I10" s="117">
        <v>10610</v>
      </c>
      <c r="J10" s="117">
        <v>530</v>
      </c>
      <c r="K10" s="117">
        <v>15280</v>
      </c>
      <c r="L10" s="117">
        <v>49520</v>
      </c>
    </row>
    <row r="11" spans="1:12" s="95" customFormat="1" x14ac:dyDescent="0.2">
      <c r="A11" s="1"/>
      <c r="B11" s="117"/>
      <c r="C11" s="117"/>
      <c r="D11" s="117"/>
      <c r="E11" s="117"/>
      <c r="F11" s="117"/>
      <c r="G11" s="117"/>
      <c r="H11" s="117"/>
      <c r="I11" s="117"/>
      <c r="J11" s="117"/>
      <c r="K11" s="117"/>
      <c r="L11" s="117"/>
    </row>
    <row r="12" spans="1:12" s="95" customFormat="1" x14ac:dyDescent="0.2">
      <c r="A12" s="1" t="s">
        <v>288</v>
      </c>
      <c r="B12" s="124">
        <v>58850</v>
      </c>
      <c r="C12" s="124">
        <v>37730</v>
      </c>
      <c r="D12" s="124">
        <v>21120</v>
      </c>
      <c r="E12" s="124">
        <v>5210</v>
      </c>
      <c r="F12" s="124">
        <v>12450</v>
      </c>
      <c r="G12" s="124">
        <v>13470</v>
      </c>
      <c r="H12" s="124">
        <v>17240</v>
      </c>
      <c r="I12" s="124">
        <v>9990</v>
      </c>
      <c r="J12" s="124">
        <v>490</v>
      </c>
      <c r="K12" s="124">
        <v>13800</v>
      </c>
      <c r="L12" s="124">
        <v>44960</v>
      </c>
    </row>
    <row r="13" spans="1:12" s="95" customFormat="1" x14ac:dyDescent="0.2">
      <c r="A13" s="1"/>
      <c r="B13" s="117"/>
      <c r="C13" s="117"/>
      <c r="D13" s="117"/>
      <c r="E13" s="117"/>
      <c r="F13" s="117"/>
      <c r="G13" s="117"/>
      <c r="H13" s="117"/>
      <c r="I13" s="117"/>
      <c r="J13" s="117"/>
      <c r="K13" s="117"/>
      <c r="L13" s="117"/>
    </row>
    <row r="14" spans="1:12" s="95" customFormat="1" x14ac:dyDescent="0.2">
      <c r="A14" s="1" t="s">
        <v>289</v>
      </c>
      <c r="B14" s="117">
        <v>28340</v>
      </c>
      <c r="C14" s="117">
        <v>17370</v>
      </c>
      <c r="D14" s="117">
        <v>10980</v>
      </c>
      <c r="E14" s="117">
        <v>1850</v>
      </c>
      <c r="F14" s="117">
        <v>5360</v>
      </c>
      <c r="G14" s="117">
        <v>6250</v>
      </c>
      <c r="H14" s="117">
        <v>9060</v>
      </c>
      <c r="I14" s="117">
        <v>5610</v>
      </c>
      <c r="J14" s="117">
        <v>210</v>
      </c>
      <c r="K14" s="117">
        <v>5050</v>
      </c>
      <c r="L14" s="117">
        <v>23280</v>
      </c>
    </row>
    <row r="15" spans="1:12" s="95" customFormat="1" x14ac:dyDescent="0.2">
      <c r="A15" s="1" t="s">
        <v>290</v>
      </c>
      <c r="B15" s="117">
        <v>15510</v>
      </c>
      <c r="C15" s="117">
        <v>10930</v>
      </c>
      <c r="D15" s="117">
        <v>4570</v>
      </c>
      <c r="E15" s="117">
        <v>1400</v>
      </c>
      <c r="F15" s="117">
        <v>4100</v>
      </c>
      <c r="G15" s="117">
        <v>3820</v>
      </c>
      <c r="H15" s="117">
        <v>3970</v>
      </c>
      <c r="I15" s="117">
        <v>2070</v>
      </c>
      <c r="J15" s="117">
        <v>140</v>
      </c>
      <c r="K15" s="117">
        <v>4540</v>
      </c>
      <c r="L15" s="117">
        <v>10900</v>
      </c>
    </row>
    <row r="16" spans="1:12" s="95" customFormat="1" x14ac:dyDescent="0.2">
      <c r="A16" s="1" t="s">
        <v>291</v>
      </c>
      <c r="B16" s="117">
        <v>8330</v>
      </c>
      <c r="C16" s="117">
        <v>4560</v>
      </c>
      <c r="D16" s="117">
        <v>3770</v>
      </c>
      <c r="E16" s="117">
        <v>1610</v>
      </c>
      <c r="F16" s="117">
        <v>2050</v>
      </c>
      <c r="G16" s="117">
        <v>1610</v>
      </c>
      <c r="H16" s="117">
        <v>1740</v>
      </c>
      <c r="I16" s="117">
        <v>1230</v>
      </c>
      <c r="J16" s="117">
        <v>100</v>
      </c>
      <c r="K16" s="117">
        <v>3280</v>
      </c>
      <c r="L16" s="117">
        <v>5040</v>
      </c>
    </row>
    <row r="17" spans="1:56" s="95" customFormat="1" x14ac:dyDescent="0.2">
      <c r="A17" s="2" t="s">
        <v>310</v>
      </c>
      <c r="B17" s="117">
        <v>6670</v>
      </c>
      <c r="C17" s="117">
        <v>4870</v>
      </c>
      <c r="D17" s="117">
        <v>1800</v>
      </c>
      <c r="E17" s="117">
        <v>350</v>
      </c>
      <c r="F17" s="117">
        <v>940</v>
      </c>
      <c r="G17" s="117">
        <v>1790</v>
      </c>
      <c r="H17" s="117">
        <v>2470</v>
      </c>
      <c r="I17" s="117">
        <v>1080</v>
      </c>
      <c r="J17" s="117">
        <v>40</v>
      </c>
      <c r="K17" s="117">
        <v>930</v>
      </c>
      <c r="L17" s="117">
        <v>5740</v>
      </c>
    </row>
    <row r="18" spans="1:56" s="95" customFormat="1" x14ac:dyDescent="0.2">
      <c r="A18" s="2"/>
      <c r="B18" s="117"/>
      <c r="C18" s="117"/>
      <c r="D18" s="117"/>
      <c r="E18" s="117"/>
      <c r="F18" s="117"/>
      <c r="G18" s="117"/>
      <c r="H18" s="117"/>
      <c r="I18" s="117"/>
      <c r="J18" s="117"/>
      <c r="K18" s="117"/>
      <c r="L18" s="117"/>
    </row>
    <row r="19" spans="1:56" s="95" customFormat="1" x14ac:dyDescent="0.2">
      <c r="A19" s="82" t="s">
        <v>304</v>
      </c>
      <c r="B19" s="117">
        <v>23000</v>
      </c>
      <c r="C19" s="117">
        <v>13400</v>
      </c>
      <c r="D19" s="117">
        <v>9610</v>
      </c>
      <c r="E19" s="117">
        <v>980</v>
      </c>
      <c r="F19" s="117">
        <v>3900</v>
      </c>
      <c r="G19" s="117">
        <v>5310</v>
      </c>
      <c r="H19" s="117">
        <v>7780</v>
      </c>
      <c r="I19" s="117">
        <v>4870</v>
      </c>
      <c r="J19" s="117">
        <v>170</v>
      </c>
      <c r="K19" s="117">
        <v>2120</v>
      </c>
      <c r="L19" s="117">
        <v>20880</v>
      </c>
      <c r="N19" s="74"/>
      <c r="O19" s="74"/>
      <c r="P19" s="74"/>
      <c r="Q19" s="74"/>
      <c r="R19" s="74"/>
      <c r="S19" s="74"/>
      <c r="T19" s="74"/>
      <c r="U19" s="74"/>
      <c r="V19" s="74"/>
      <c r="W19" s="74"/>
      <c r="X19" s="74"/>
      <c r="Y19" s="74"/>
      <c r="Z19" s="74"/>
      <c r="AA19" s="74"/>
      <c r="AB19" s="74"/>
      <c r="AC19" s="74"/>
      <c r="AD19" s="74"/>
      <c r="AE19" s="74"/>
      <c r="AF19" s="74"/>
      <c r="AG19" s="74"/>
      <c r="AH19" s="74"/>
    </row>
    <row r="20" spans="1:56" s="1" customFormat="1" x14ac:dyDescent="0.2">
      <c r="A20" s="82" t="s">
        <v>214</v>
      </c>
      <c r="B20" s="117">
        <v>2750</v>
      </c>
      <c r="C20" s="117">
        <v>2010</v>
      </c>
      <c r="D20" s="117">
        <v>750</v>
      </c>
      <c r="E20" s="117">
        <v>90</v>
      </c>
      <c r="F20" s="117">
        <v>420</v>
      </c>
      <c r="G20" s="117">
        <v>740</v>
      </c>
      <c r="H20" s="117">
        <v>870</v>
      </c>
      <c r="I20" s="117">
        <v>610</v>
      </c>
      <c r="J20" s="117">
        <v>30</v>
      </c>
      <c r="K20" s="117">
        <v>250</v>
      </c>
      <c r="L20" s="117">
        <v>2500</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74"/>
      <c r="AX20" s="74"/>
      <c r="AY20" s="74"/>
      <c r="AZ20" s="74"/>
      <c r="BA20" s="74"/>
      <c r="BB20" s="74"/>
      <c r="BC20" s="74"/>
      <c r="BD20" s="74"/>
    </row>
    <row r="21" spans="1:56" s="95" customFormat="1" x14ac:dyDescent="0.2">
      <c r="A21" s="82" t="s">
        <v>292</v>
      </c>
      <c r="B21" s="117">
        <v>6200</v>
      </c>
      <c r="C21" s="117">
        <v>4550</v>
      </c>
      <c r="D21" s="117">
        <v>1640</v>
      </c>
      <c r="E21" s="117">
        <v>220</v>
      </c>
      <c r="F21" s="117">
        <v>770</v>
      </c>
      <c r="G21" s="117">
        <v>1720</v>
      </c>
      <c r="H21" s="117">
        <v>2410</v>
      </c>
      <c r="I21" s="117">
        <v>1040</v>
      </c>
      <c r="J21" s="117">
        <v>30</v>
      </c>
      <c r="K21" s="117">
        <v>490</v>
      </c>
      <c r="L21" s="117">
        <v>5700</v>
      </c>
      <c r="N21" s="74"/>
      <c r="O21" s="74"/>
      <c r="P21" s="74"/>
      <c r="Q21" s="74"/>
      <c r="R21" s="74"/>
      <c r="S21" s="74"/>
      <c r="T21" s="74"/>
      <c r="U21" s="74"/>
      <c r="V21" s="74"/>
      <c r="W21" s="74"/>
      <c r="X21" s="74"/>
      <c r="Y21" s="74"/>
      <c r="Z21" s="74"/>
      <c r="AA21" s="74"/>
      <c r="AB21" s="74"/>
      <c r="AC21" s="74"/>
      <c r="AD21" s="74"/>
      <c r="AE21" s="74"/>
      <c r="AF21" s="74"/>
      <c r="AG21" s="74"/>
      <c r="AH21" s="74"/>
    </row>
    <row r="22" spans="1:56" s="95" customFormat="1" x14ac:dyDescent="0.2">
      <c r="A22" s="82" t="s">
        <v>293</v>
      </c>
      <c r="B22" s="117">
        <v>1810</v>
      </c>
      <c r="C22" s="117">
        <v>1350</v>
      </c>
      <c r="D22" s="117">
        <v>470</v>
      </c>
      <c r="E22" s="117" t="s">
        <v>218</v>
      </c>
      <c r="F22" s="117">
        <v>250</v>
      </c>
      <c r="G22" s="117">
        <v>370</v>
      </c>
      <c r="H22" s="117">
        <v>750</v>
      </c>
      <c r="I22" s="117">
        <v>390</v>
      </c>
      <c r="J22" s="117" t="s">
        <v>218</v>
      </c>
      <c r="K22" s="117">
        <v>320</v>
      </c>
      <c r="L22" s="117">
        <v>1490</v>
      </c>
      <c r="N22" s="74"/>
      <c r="O22" s="74"/>
      <c r="P22" s="74"/>
      <c r="Q22" s="74"/>
      <c r="R22" s="74"/>
      <c r="S22" s="74"/>
      <c r="T22" s="74"/>
      <c r="U22" s="74"/>
      <c r="V22" s="74"/>
      <c r="W22" s="74"/>
      <c r="X22" s="74"/>
      <c r="Y22" s="74"/>
      <c r="Z22" s="74"/>
      <c r="AA22" s="74"/>
      <c r="AB22" s="74"/>
      <c r="AC22" s="74"/>
      <c r="AD22" s="74"/>
      <c r="AE22" s="74"/>
      <c r="AF22" s="74"/>
      <c r="AG22" s="74"/>
      <c r="AH22" s="74"/>
    </row>
    <row r="23" spans="1:56" s="95" customFormat="1" x14ac:dyDescent="0.2">
      <c r="A23" s="82" t="s">
        <v>294</v>
      </c>
      <c r="B23" s="117">
        <v>2230</v>
      </c>
      <c r="C23" s="117">
        <v>1510</v>
      </c>
      <c r="D23" s="117">
        <v>720</v>
      </c>
      <c r="E23" s="117">
        <v>220</v>
      </c>
      <c r="F23" s="117">
        <v>690</v>
      </c>
      <c r="G23" s="117">
        <v>520</v>
      </c>
      <c r="H23" s="117">
        <v>510</v>
      </c>
      <c r="I23" s="117">
        <v>280</v>
      </c>
      <c r="J23" s="117">
        <v>10</v>
      </c>
      <c r="K23" s="117">
        <v>440</v>
      </c>
      <c r="L23" s="117">
        <v>1790</v>
      </c>
      <c r="N23" s="74"/>
      <c r="O23" s="74"/>
      <c r="P23" s="74"/>
      <c r="Q23" s="74"/>
      <c r="R23" s="74"/>
      <c r="S23" s="74"/>
      <c r="T23" s="74"/>
      <c r="U23" s="74"/>
      <c r="V23" s="74"/>
      <c r="W23" s="74"/>
      <c r="X23" s="74"/>
      <c r="Y23" s="74"/>
      <c r="Z23" s="74"/>
      <c r="AA23" s="74"/>
      <c r="AB23" s="74"/>
      <c r="AC23" s="74"/>
      <c r="AD23" s="74"/>
      <c r="AE23" s="74"/>
      <c r="AF23" s="74"/>
      <c r="AG23" s="74"/>
      <c r="AH23" s="74"/>
    </row>
    <row r="24" spans="1:56" s="95" customFormat="1" x14ac:dyDescent="0.2">
      <c r="A24" s="82" t="s">
        <v>295</v>
      </c>
      <c r="B24" s="117">
        <v>3800</v>
      </c>
      <c r="C24" s="117">
        <v>1710</v>
      </c>
      <c r="D24" s="117">
        <v>2090</v>
      </c>
      <c r="E24" s="117">
        <v>810</v>
      </c>
      <c r="F24" s="117">
        <v>910</v>
      </c>
      <c r="G24" s="117">
        <v>780</v>
      </c>
      <c r="H24" s="117">
        <v>840</v>
      </c>
      <c r="I24" s="117">
        <v>440</v>
      </c>
      <c r="J24" s="117">
        <v>20</v>
      </c>
      <c r="K24" s="117">
        <v>1190</v>
      </c>
      <c r="L24" s="117">
        <v>2610</v>
      </c>
      <c r="N24" s="74"/>
      <c r="O24" s="74"/>
      <c r="P24" s="74"/>
      <c r="Q24" s="74"/>
      <c r="R24" s="74"/>
      <c r="S24" s="74"/>
      <c r="T24" s="74"/>
      <c r="U24" s="74"/>
      <c r="V24" s="74"/>
      <c r="W24" s="74"/>
      <c r="X24" s="74"/>
      <c r="Y24" s="74"/>
      <c r="Z24" s="74"/>
      <c r="AA24" s="74"/>
      <c r="AB24" s="74"/>
      <c r="AC24" s="74"/>
      <c r="AD24" s="74"/>
      <c r="AE24" s="74"/>
      <c r="AF24" s="74"/>
      <c r="AG24" s="74"/>
      <c r="AH24" s="74"/>
    </row>
    <row r="25" spans="1:56" s="95" customFormat="1" x14ac:dyDescent="0.2">
      <c r="A25" s="82" t="s">
        <v>296</v>
      </c>
      <c r="B25" s="117">
        <v>1100</v>
      </c>
      <c r="C25" s="117">
        <v>860</v>
      </c>
      <c r="D25" s="117">
        <v>240</v>
      </c>
      <c r="E25" s="117">
        <v>30</v>
      </c>
      <c r="F25" s="117">
        <v>130</v>
      </c>
      <c r="G25" s="117">
        <v>180</v>
      </c>
      <c r="H25" s="117">
        <v>310</v>
      </c>
      <c r="I25" s="117">
        <v>390</v>
      </c>
      <c r="J25" s="117">
        <v>60</v>
      </c>
      <c r="K25" s="117">
        <v>240</v>
      </c>
      <c r="L25" s="117">
        <v>850</v>
      </c>
      <c r="N25" s="74"/>
      <c r="O25" s="74"/>
      <c r="P25" s="74"/>
      <c r="Q25" s="74"/>
      <c r="R25" s="74"/>
      <c r="S25" s="74"/>
      <c r="T25" s="74"/>
      <c r="U25" s="74"/>
      <c r="V25" s="74"/>
      <c r="W25" s="74"/>
      <c r="X25" s="74"/>
      <c r="Y25" s="74"/>
      <c r="Z25" s="74"/>
      <c r="AA25" s="74"/>
      <c r="AB25" s="74"/>
      <c r="AC25" s="74"/>
      <c r="AD25" s="74"/>
      <c r="AE25" s="74"/>
      <c r="AF25" s="74"/>
      <c r="AG25" s="74"/>
      <c r="AH25" s="74"/>
    </row>
    <row r="26" spans="1:56" s="95" customFormat="1" x14ac:dyDescent="0.2">
      <c r="A26" s="82" t="s">
        <v>297</v>
      </c>
      <c r="B26" s="117">
        <v>1270</v>
      </c>
      <c r="C26" s="117">
        <v>570</v>
      </c>
      <c r="D26" s="117">
        <v>700</v>
      </c>
      <c r="E26" s="117" t="s">
        <v>218</v>
      </c>
      <c r="F26" s="117">
        <v>410</v>
      </c>
      <c r="G26" s="117">
        <v>160</v>
      </c>
      <c r="H26" s="117">
        <v>120</v>
      </c>
      <c r="I26" s="117">
        <v>70</v>
      </c>
      <c r="J26" s="117" t="s">
        <v>218</v>
      </c>
      <c r="K26" s="117">
        <v>740</v>
      </c>
      <c r="L26" s="117">
        <v>530</v>
      </c>
      <c r="N26" s="74"/>
      <c r="O26" s="74"/>
      <c r="P26" s="74"/>
      <c r="Q26" s="74"/>
      <c r="R26" s="74"/>
      <c r="S26" s="74"/>
      <c r="T26" s="74"/>
      <c r="U26" s="74"/>
      <c r="V26" s="74"/>
      <c r="W26" s="74"/>
      <c r="X26" s="74"/>
      <c r="Y26" s="74"/>
      <c r="Z26" s="74"/>
      <c r="AA26" s="74"/>
      <c r="AB26" s="74"/>
      <c r="AC26" s="74"/>
      <c r="AD26" s="74"/>
      <c r="AE26" s="74"/>
      <c r="AF26" s="74"/>
      <c r="AG26" s="74"/>
      <c r="AH26" s="74"/>
    </row>
    <row r="27" spans="1:56" s="95" customFormat="1" x14ac:dyDescent="0.2">
      <c r="A27" s="82" t="s">
        <v>85</v>
      </c>
      <c r="B27" s="117">
        <v>860</v>
      </c>
      <c r="C27" s="117">
        <v>440</v>
      </c>
      <c r="D27" s="117">
        <v>420</v>
      </c>
      <c r="E27" s="117">
        <v>240</v>
      </c>
      <c r="F27" s="117">
        <v>280</v>
      </c>
      <c r="G27" s="117">
        <v>130</v>
      </c>
      <c r="H27" s="117">
        <v>130</v>
      </c>
      <c r="I27" s="117">
        <v>70</v>
      </c>
      <c r="J27" s="117">
        <v>0</v>
      </c>
      <c r="K27" s="117">
        <v>460</v>
      </c>
      <c r="L27" s="117">
        <v>390</v>
      </c>
      <c r="N27" s="74"/>
      <c r="O27" s="74"/>
      <c r="P27" s="74"/>
      <c r="Q27" s="74"/>
      <c r="R27" s="74"/>
      <c r="S27" s="74"/>
      <c r="T27" s="74"/>
      <c r="U27" s="74"/>
      <c r="V27" s="74"/>
      <c r="W27" s="74"/>
      <c r="X27" s="74"/>
      <c r="Y27" s="74"/>
      <c r="Z27" s="74"/>
      <c r="AA27" s="74"/>
      <c r="AB27" s="74"/>
      <c r="AC27" s="74"/>
      <c r="AD27" s="74"/>
      <c r="AE27" s="74"/>
      <c r="AF27" s="74"/>
      <c r="AG27" s="74"/>
      <c r="AH27" s="74"/>
    </row>
    <row r="28" spans="1:56" s="95" customFormat="1" x14ac:dyDescent="0.2">
      <c r="A28" s="82" t="s">
        <v>298</v>
      </c>
      <c r="B28" s="117">
        <v>1630</v>
      </c>
      <c r="C28" s="117">
        <v>1310</v>
      </c>
      <c r="D28" s="117">
        <v>320</v>
      </c>
      <c r="E28" s="117">
        <v>250</v>
      </c>
      <c r="F28" s="117">
        <v>430</v>
      </c>
      <c r="G28" s="117">
        <v>350</v>
      </c>
      <c r="H28" s="117">
        <v>390</v>
      </c>
      <c r="I28" s="117">
        <v>200</v>
      </c>
      <c r="J28" s="117">
        <v>10</v>
      </c>
      <c r="K28" s="117">
        <v>410</v>
      </c>
      <c r="L28" s="117">
        <v>1230</v>
      </c>
      <c r="N28" s="74"/>
      <c r="O28" s="74"/>
      <c r="P28" s="74"/>
      <c r="Q28" s="74"/>
      <c r="R28" s="74"/>
      <c r="S28" s="74"/>
      <c r="T28" s="74"/>
      <c r="U28" s="74"/>
      <c r="V28" s="74"/>
      <c r="W28" s="74"/>
      <c r="X28" s="74"/>
      <c r="Y28" s="74"/>
      <c r="Z28" s="74"/>
      <c r="AA28" s="74"/>
      <c r="AB28" s="74"/>
      <c r="AC28" s="74"/>
      <c r="AD28" s="74"/>
      <c r="AE28" s="74"/>
      <c r="AF28" s="74"/>
      <c r="AG28" s="74"/>
      <c r="AH28" s="74"/>
    </row>
    <row r="29" spans="1:56" s="95" customFormat="1" x14ac:dyDescent="0.2">
      <c r="A29" s="82" t="s">
        <v>299</v>
      </c>
      <c r="B29" s="117">
        <v>5170</v>
      </c>
      <c r="C29" s="117">
        <v>3790</v>
      </c>
      <c r="D29" s="117">
        <v>1380</v>
      </c>
      <c r="E29" s="117">
        <v>450</v>
      </c>
      <c r="F29" s="117">
        <v>1510</v>
      </c>
      <c r="G29" s="117">
        <v>1410</v>
      </c>
      <c r="H29" s="117">
        <v>1230</v>
      </c>
      <c r="I29" s="117">
        <v>540</v>
      </c>
      <c r="J29" s="117">
        <v>30</v>
      </c>
      <c r="K29" s="117">
        <v>1530</v>
      </c>
      <c r="L29" s="117">
        <v>3590</v>
      </c>
      <c r="N29" s="74"/>
      <c r="O29" s="74"/>
      <c r="P29" s="74"/>
      <c r="Q29" s="74"/>
      <c r="R29" s="74"/>
      <c r="S29" s="74"/>
      <c r="T29" s="74"/>
      <c r="U29" s="74"/>
      <c r="V29" s="74"/>
      <c r="W29" s="74"/>
      <c r="X29" s="74"/>
      <c r="Y29" s="74"/>
      <c r="Z29" s="74"/>
      <c r="AA29" s="74"/>
      <c r="AB29" s="74"/>
      <c r="AC29" s="74"/>
      <c r="AD29" s="74"/>
      <c r="AE29" s="74"/>
      <c r="AF29" s="74"/>
      <c r="AG29" s="74"/>
      <c r="AH29" s="74"/>
    </row>
    <row r="30" spans="1:56" x14ac:dyDescent="0.2">
      <c r="A30" s="82" t="s">
        <v>300</v>
      </c>
      <c r="B30" s="117">
        <v>1990</v>
      </c>
      <c r="C30" s="117">
        <v>1730</v>
      </c>
      <c r="D30" s="117">
        <v>250</v>
      </c>
      <c r="E30" s="117">
        <v>150</v>
      </c>
      <c r="F30" s="117">
        <v>490</v>
      </c>
      <c r="G30" s="117">
        <v>470</v>
      </c>
      <c r="H30" s="117">
        <v>520</v>
      </c>
      <c r="I30" s="117">
        <v>320</v>
      </c>
      <c r="J30" s="117">
        <v>50</v>
      </c>
      <c r="K30" s="117">
        <v>530</v>
      </c>
      <c r="L30" s="117">
        <v>1430</v>
      </c>
      <c r="N30" s="74"/>
      <c r="O30" s="74"/>
      <c r="P30" s="74"/>
      <c r="Q30" s="74"/>
      <c r="R30" s="74"/>
      <c r="S30" s="74"/>
      <c r="T30" s="74"/>
      <c r="U30" s="74"/>
      <c r="V30" s="74"/>
      <c r="W30" s="74"/>
      <c r="X30" s="74"/>
      <c r="Y30" s="74"/>
      <c r="Z30" s="74"/>
      <c r="AA30" s="74"/>
      <c r="AB30" s="74"/>
      <c r="AC30" s="74"/>
      <c r="AD30" s="74"/>
      <c r="AE30" s="74"/>
      <c r="AF30" s="74"/>
      <c r="AG30" s="74"/>
      <c r="AH30" s="74"/>
    </row>
    <row r="31" spans="1:56" x14ac:dyDescent="0.2">
      <c r="A31" s="82" t="s">
        <v>301</v>
      </c>
      <c r="B31" s="117">
        <v>710</v>
      </c>
      <c r="C31" s="117">
        <v>460</v>
      </c>
      <c r="D31" s="117">
        <v>250</v>
      </c>
      <c r="E31" s="117" t="s">
        <v>218</v>
      </c>
      <c r="F31" s="117">
        <v>90</v>
      </c>
      <c r="G31" s="117">
        <v>150</v>
      </c>
      <c r="H31" s="117">
        <v>260</v>
      </c>
      <c r="I31" s="117">
        <v>190</v>
      </c>
      <c r="J31" s="117" t="s">
        <v>218</v>
      </c>
      <c r="K31" s="117">
        <v>210</v>
      </c>
      <c r="L31" s="117">
        <v>500</v>
      </c>
      <c r="N31" s="74"/>
      <c r="O31" s="74"/>
      <c r="P31" s="74"/>
      <c r="Q31" s="74"/>
      <c r="R31" s="74"/>
      <c r="S31" s="74"/>
      <c r="T31" s="74"/>
      <c r="U31" s="74"/>
      <c r="V31" s="74"/>
      <c r="W31" s="74"/>
      <c r="X31" s="74"/>
      <c r="Y31" s="74"/>
      <c r="Z31" s="74"/>
      <c r="AA31" s="74"/>
      <c r="AB31" s="74"/>
      <c r="AC31" s="74"/>
      <c r="AD31" s="74"/>
      <c r="AE31" s="74"/>
      <c r="AF31" s="74"/>
      <c r="AG31" s="74"/>
      <c r="AH31" s="74"/>
    </row>
    <row r="32" spans="1:56" x14ac:dyDescent="0.2">
      <c r="A32" s="82" t="s">
        <v>302</v>
      </c>
      <c r="B32" s="117">
        <v>4700</v>
      </c>
      <c r="C32" s="117">
        <v>3000</v>
      </c>
      <c r="D32" s="117">
        <v>1700</v>
      </c>
      <c r="E32" s="117">
        <v>1080</v>
      </c>
      <c r="F32" s="117">
        <v>1730</v>
      </c>
      <c r="G32" s="117">
        <v>810</v>
      </c>
      <c r="H32" s="117">
        <v>710</v>
      </c>
      <c r="I32" s="117">
        <v>320</v>
      </c>
      <c r="J32" s="117">
        <v>40</v>
      </c>
      <c r="K32" s="117">
        <v>4320</v>
      </c>
      <c r="L32" s="117">
        <v>380</v>
      </c>
      <c r="N32" s="74"/>
      <c r="O32" s="74"/>
      <c r="P32" s="74"/>
      <c r="Q32" s="74"/>
      <c r="R32" s="74"/>
      <c r="S32" s="74"/>
      <c r="T32" s="74"/>
      <c r="U32" s="74"/>
      <c r="V32" s="74"/>
      <c r="W32" s="74"/>
      <c r="X32" s="74"/>
      <c r="Y32" s="74"/>
      <c r="Z32" s="74"/>
      <c r="AA32" s="74"/>
      <c r="AB32" s="74"/>
      <c r="AC32" s="74"/>
      <c r="AD32" s="74"/>
      <c r="AE32" s="74"/>
      <c r="AF32" s="74"/>
      <c r="AG32" s="74"/>
      <c r="AH32" s="74"/>
    </row>
    <row r="33" spans="1:34" x14ac:dyDescent="0.2">
      <c r="A33" s="82" t="s">
        <v>303</v>
      </c>
      <c r="B33" s="117">
        <v>1670</v>
      </c>
      <c r="C33" s="117">
        <v>1070</v>
      </c>
      <c r="D33" s="117">
        <v>590</v>
      </c>
      <c r="E33" s="117">
        <v>140</v>
      </c>
      <c r="F33" s="117">
        <v>430</v>
      </c>
      <c r="G33" s="117">
        <v>370</v>
      </c>
      <c r="H33" s="117">
        <v>430</v>
      </c>
      <c r="I33" s="117">
        <v>280</v>
      </c>
      <c r="J33" s="117">
        <v>20</v>
      </c>
      <c r="K33" s="117">
        <v>550</v>
      </c>
      <c r="L33" s="117">
        <v>1110</v>
      </c>
      <c r="N33" s="75"/>
      <c r="O33" s="75"/>
      <c r="P33" s="75"/>
      <c r="Q33" s="75"/>
      <c r="R33" s="75"/>
      <c r="S33" s="75"/>
      <c r="T33" s="75"/>
      <c r="U33" s="75"/>
      <c r="V33" s="75"/>
      <c r="W33" s="75"/>
      <c r="X33" s="75"/>
      <c r="Y33" s="75"/>
      <c r="Z33" s="75"/>
      <c r="AA33" s="75"/>
      <c r="AB33" s="75"/>
      <c r="AC33" s="75"/>
      <c r="AD33" s="75"/>
      <c r="AE33" s="75"/>
      <c r="AF33" s="75"/>
      <c r="AG33" s="75"/>
      <c r="AH33" s="75"/>
    </row>
    <row r="34" spans="1:34" x14ac:dyDescent="0.2">
      <c r="A34" s="79"/>
      <c r="B34" s="118"/>
      <c r="C34" s="118"/>
      <c r="D34" s="118"/>
      <c r="E34" s="118"/>
      <c r="F34" s="118"/>
      <c r="G34" s="118"/>
      <c r="H34" s="118"/>
      <c r="I34" s="118"/>
      <c r="J34" s="118"/>
      <c r="K34" s="118"/>
      <c r="L34" s="118"/>
    </row>
    <row r="35" spans="1:34" x14ac:dyDescent="0.2">
      <c r="A35" s="58" t="s">
        <v>89</v>
      </c>
    </row>
    <row r="36" spans="1:34" x14ac:dyDescent="0.2">
      <c r="C36" s="119"/>
      <c r="E36" s="120"/>
      <c r="K36" s="120"/>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36"/>
  <sheetViews>
    <sheetView zoomScaleNormal="100" workbookViewId="0"/>
  </sheetViews>
  <sheetFormatPr defaultColWidth="9.140625" defaultRowHeight="11.25" x14ac:dyDescent="0.2"/>
  <cols>
    <col min="1" max="1" width="52.85546875" style="58" customWidth="1"/>
    <col min="2" max="12" width="13.42578125" style="58" customWidth="1"/>
    <col min="13" max="16384" width="9.140625" style="58"/>
  </cols>
  <sheetData>
    <row r="1" spans="1:12" s="95" customFormat="1" x14ac:dyDescent="0.2">
      <c r="A1" s="76" t="s">
        <v>114</v>
      </c>
      <c r="B1" s="77"/>
      <c r="C1" s="77"/>
      <c r="D1" s="77"/>
      <c r="E1" s="77"/>
      <c r="F1" s="77"/>
      <c r="G1" s="77"/>
      <c r="H1" s="77"/>
      <c r="I1" s="77"/>
      <c r="J1" s="77"/>
      <c r="K1" s="77"/>
      <c r="L1" s="77"/>
    </row>
    <row r="2" spans="1:12" s="95" customFormat="1" x14ac:dyDescent="0.2">
      <c r="A2" s="78" t="s">
        <v>191</v>
      </c>
      <c r="B2" s="79"/>
      <c r="C2" s="79"/>
      <c r="D2" s="79"/>
      <c r="E2" s="79"/>
      <c r="F2" s="79"/>
      <c r="G2" s="79"/>
      <c r="H2" s="79"/>
      <c r="I2" s="79"/>
      <c r="J2" s="79"/>
      <c r="K2" s="79"/>
      <c r="L2" s="79"/>
    </row>
    <row r="3" spans="1:12" s="95" customFormat="1" ht="11.25" customHeight="1" x14ac:dyDescent="0.2">
      <c r="A3" s="108"/>
      <c r="B3" s="109"/>
      <c r="C3" s="109"/>
      <c r="D3" s="109"/>
      <c r="E3" s="109"/>
      <c r="F3" s="110"/>
      <c r="G3" s="110"/>
      <c r="H3" s="110"/>
      <c r="I3" s="110"/>
      <c r="J3" s="109"/>
      <c r="K3" s="109"/>
      <c r="L3" s="109"/>
    </row>
    <row r="4" spans="1:12" s="95" customFormat="1" ht="11.25" customHeight="1" x14ac:dyDescent="0.2">
      <c r="A4" s="111"/>
      <c r="B4" s="112" t="s">
        <v>1</v>
      </c>
      <c r="C4" s="85"/>
      <c r="D4" s="85"/>
      <c r="E4" s="85"/>
      <c r="F4" s="85"/>
      <c r="G4" s="85"/>
      <c r="H4" s="85"/>
      <c r="I4" s="85"/>
      <c r="J4" s="85"/>
      <c r="K4" s="85"/>
      <c r="L4" s="85"/>
    </row>
    <row r="5" spans="1:12" s="95" customFormat="1" ht="14.45" customHeight="1" x14ac:dyDescent="0.2">
      <c r="A5" s="108"/>
      <c r="B5" s="108"/>
      <c r="C5" s="145" t="s">
        <v>270</v>
      </c>
      <c r="D5" s="145" t="s">
        <v>271</v>
      </c>
      <c r="E5" s="145" t="s">
        <v>272</v>
      </c>
      <c r="F5" s="145" t="s">
        <v>273</v>
      </c>
      <c r="G5" s="145" t="s">
        <v>274</v>
      </c>
      <c r="H5" s="145" t="s">
        <v>275</v>
      </c>
      <c r="I5" s="145" t="s">
        <v>276</v>
      </c>
      <c r="J5" s="145" t="s">
        <v>277</v>
      </c>
      <c r="K5" s="145" t="s">
        <v>278</v>
      </c>
      <c r="L5" s="145" t="s">
        <v>279</v>
      </c>
    </row>
    <row r="6" spans="1:12" s="95" customFormat="1" x14ac:dyDescent="0.2">
      <c r="A6" s="79"/>
      <c r="B6" s="104"/>
      <c r="C6" s="146"/>
      <c r="D6" s="146"/>
      <c r="E6" s="146"/>
      <c r="F6" s="146"/>
      <c r="G6" s="146"/>
      <c r="H6" s="146"/>
      <c r="I6" s="146"/>
      <c r="J6" s="146"/>
      <c r="K6" s="146"/>
      <c r="L6" s="146"/>
    </row>
    <row r="7" spans="1:12" s="95" customFormat="1" x14ac:dyDescent="0.2">
      <c r="A7" s="77"/>
      <c r="B7" s="113"/>
      <c r="C7" s="77"/>
      <c r="D7" s="113"/>
      <c r="E7" s="77"/>
      <c r="F7" s="77"/>
      <c r="G7" s="77"/>
      <c r="H7" s="77"/>
      <c r="I7" s="77"/>
      <c r="J7" s="113"/>
      <c r="K7" s="113"/>
      <c r="L7" s="77"/>
    </row>
    <row r="8" spans="1:12" s="95" customFormat="1" x14ac:dyDescent="0.2">
      <c r="A8" s="77"/>
      <c r="B8" s="113" t="s">
        <v>269</v>
      </c>
      <c r="C8" s="77"/>
      <c r="D8" s="77"/>
      <c r="E8" s="77"/>
      <c r="F8" s="77"/>
      <c r="G8" s="77"/>
      <c r="H8" s="77"/>
      <c r="I8" s="77"/>
      <c r="J8" s="77"/>
      <c r="K8" s="77"/>
      <c r="L8" s="77"/>
    </row>
    <row r="9" spans="1:12" s="95" customFormat="1" x14ac:dyDescent="0.2">
      <c r="A9" s="77"/>
      <c r="B9" s="77"/>
      <c r="C9" s="77"/>
      <c r="D9" s="114"/>
      <c r="E9" s="114"/>
      <c r="F9" s="77"/>
      <c r="G9" s="77"/>
      <c r="H9" s="77"/>
      <c r="I9" s="77"/>
      <c r="J9" s="77"/>
      <c r="K9" s="77"/>
      <c r="L9" s="77"/>
    </row>
    <row r="10" spans="1:12" s="95" customFormat="1" x14ac:dyDescent="0.2">
      <c r="A10" s="1" t="s">
        <v>1</v>
      </c>
      <c r="B10" s="117">
        <v>67010</v>
      </c>
      <c r="C10" s="117">
        <v>42580</v>
      </c>
      <c r="D10" s="117">
        <v>24430</v>
      </c>
      <c r="E10" s="117">
        <v>6630</v>
      </c>
      <c r="F10" s="117">
        <v>14690</v>
      </c>
      <c r="G10" s="117">
        <v>15180</v>
      </c>
      <c r="H10" s="117">
        <v>19040</v>
      </c>
      <c r="I10" s="117">
        <v>10900</v>
      </c>
      <c r="J10" s="117">
        <v>570</v>
      </c>
      <c r="K10" s="117">
        <v>17010</v>
      </c>
      <c r="L10" s="117">
        <v>49860</v>
      </c>
    </row>
    <row r="11" spans="1:12" s="95" customFormat="1" x14ac:dyDescent="0.2">
      <c r="A11" s="1"/>
      <c r="B11" s="117"/>
      <c r="C11" s="117"/>
      <c r="D11" s="117"/>
      <c r="E11" s="117"/>
      <c r="F11" s="117"/>
      <c r="G11" s="117"/>
      <c r="H11" s="117"/>
      <c r="I11" s="117"/>
      <c r="J11" s="117"/>
      <c r="K11" s="117"/>
      <c r="L11" s="117"/>
    </row>
    <row r="12" spans="1:12" s="95" customFormat="1" x14ac:dyDescent="0.2">
      <c r="A12" s="1" t="s">
        <v>288</v>
      </c>
      <c r="B12" s="124">
        <v>60830</v>
      </c>
      <c r="C12" s="124">
        <v>38420</v>
      </c>
      <c r="D12" s="124">
        <v>22400</v>
      </c>
      <c r="E12" s="124">
        <v>6070</v>
      </c>
      <c r="F12" s="124">
        <v>12910</v>
      </c>
      <c r="G12" s="124">
        <v>13520</v>
      </c>
      <c r="H12" s="124">
        <v>17510</v>
      </c>
      <c r="I12" s="124">
        <v>10280</v>
      </c>
      <c r="J12" s="124">
        <v>530</v>
      </c>
      <c r="K12" s="124">
        <v>15460</v>
      </c>
      <c r="L12" s="124">
        <v>45240</v>
      </c>
    </row>
    <row r="13" spans="1:12" s="95" customFormat="1" x14ac:dyDescent="0.2">
      <c r="A13" s="1"/>
      <c r="B13" s="117"/>
      <c r="C13" s="117"/>
      <c r="D13" s="117"/>
      <c r="E13" s="117"/>
      <c r="F13" s="117"/>
      <c r="G13" s="117"/>
      <c r="H13" s="117"/>
      <c r="I13" s="117"/>
      <c r="J13" s="117"/>
      <c r="K13" s="117"/>
      <c r="L13" s="117"/>
    </row>
    <row r="14" spans="1:12" s="95" customFormat="1" x14ac:dyDescent="0.2">
      <c r="A14" s="1" t="s">
        <v>289</v>
      </c>
      <c r="B14" s="117">
        <v>29310</v>
      </c>
      <c r="C14" s="117">
        <v>17630</v>
      </c>
      <c r="D14" s="117">
        <v>11680</v>
      </c>
      <c r="E14" s="117">
        <v>2280</v>
      </c>
      <c r="F14" s="117">
        <v>5590</v>
      </c>
      <c r="G14" s="117">
        <v>6280</v>
      </c>
      <c r="H14" s="117">
        <v>9150</v>
      </c>
      <c r="I14" s="117">
        <v>5780</v>
      </c>
      <c r="J14" s="117">
        <v>230</v>
      </c>
      <c r="K14" s="117">
        <v>5910</v>
      </c>
      <c r="L14" s="117">
        <v>23390</v>
      </c>
    </row>
    <row r="15" spans="1:12" s="95" customFormat="1" x14ac:dyDescent="0.2">
      <c r="A15" s="1" t="s">
        <v>290</v>
      </c>
      <c r="B15" s="117">
        <v>15890</v>
      </c>
      <c r="C15" s="117">
        <v>11130</v>
      </c>
      <c r="D15" s="117">
        <v>4750</v>
      </c>
      <c r="E15" s="117">
        <v>1480</v>
      </c>
      <c r="F15" s="117">
        <v>4210</v>
      </c>
      <c r="G15" s="117">
        <v>3840</v>
      </c>
      <c r="H15" s="117">
        <v>4080</v>
      </c>
      <c r="I15" s="117">
        <v>2130</v>
      </c>
      <c r="J15" s="117">
        <v>150</v>
      </c>
      <c r="K15" s="117">
        <v>4790</v>
      </c>
      <c r="L15" s="117">
        <v>11020</v>
      </c>
    </row>
    <row r="16" spans="1:12" s="95" customFormat="1" x14ac:dyDescent="0.2">
      <c r="A16" s="1" t="s">
        <v>291</v>
      </c>
      <c r="B16" s="117">
        <v>8820</v>
      </c>
      <c r="C16" s="117">
        <v>4790</v>
      </c>
      <c r="D16" s="117">
        <v>4030</v>
      </c>
      <c r="E16" s="117">
        <v>1910</v>
      </c>
      <c r="F16" s="117">
        <v>2120</v>
      </c>
      <c r="G16" s="117">
        <v>1620</v>
      </c>
      <c r="H16" s="117">
        <v>1780</v>
      </c>
      <c r="I16" s="117">
        <v>1260</v>
      </c>
      <c r="J16" s="117">
        <v>110</v>
      </c>
      <c r="K16" s="117">
        <v>3690</v>
      </c>
      <c r="L16" s="117">
        <v>5100</v>
      </c>
    </row>
    <row r="17" spans="1:56" s="95" customFormat="1" x14ac:dyDescent="0.2">
      <c r="A17" s="2" t="s">
        <v>310</v>
      </c>
      <c r="B17" s="117">
        <v>6810</v>
      </c>
      <c r="C17" s="117">
        <v>4870</v>
      </c>
      <c r="D17" s="117">
        <v>1940</v>
      </c>
      <c r="E17" s="117">
        <v>400</v>
      </c>
      <c r="F17" s="117">
        <v>990</v>
      </c>
      <c r="G17" s="117">
        <v>1780</v>
      </c>
      <c r="H17" s="117">
        <v>2500</v>
      </c>
      <c r="I17" s="117">
        <v>1110</v>
      </c>
      <c r="J17" s="117">
        <v>40</v>
      </c>
      <c r="K17" s="117">
        <v>1070</v>
      </c>
      <c r="L17" s="117">
        <v>5730</v>
      </c>
    </row>
    <row r="18" spans="1:56" s="95" customFormat="1" x14ac:dyDescent="0.2">
      <c r="A18" s="2"/>
      <c r="B18" s="117"/>
      <c r="C18" s="117"/>
      <c r="D18" s="117"/>
      <c r="E18" s="117"/>
      <c r="F18" s="117"/>
      <c r="G18" s="117"/>
      <c r="H18" s="117"/>
      <c r="I18" s="117"/>
      <c r="J18" s="117"/>
      <c r="K18" s="117"/>
      <c r="L18" s="117"/>
    </row>
    <row r="19" spans="1:56" s="95" customFormat="1" x14ac:dyDescent="0.2">
      <c r="A19" s="82" t="s">
        <v>304</v>
      </c>
      <c r="B19" s="117">
        <v>23650</v>
      </c>
      <c r="C19" s="117">
        <v>13430</v>
      </c>
      <c r="D19" s="117">
        <v>10220</v>
      </c>
      <c r="E19" s="117">
        <v>1290</v>
      </c>
      <c r="F19" s="117">
        <v>4070</v>
      </c>
      <c r="G19" s="117">
        <v>5270</v>
      </c>
      <c r="H19" s="117">
        <v>7840</v>
      </c>
      <c r="I19" s="117">
        <v>5000</v>
      </c>
      <c r="J19" s="117">
        <v>180</v>
      </c>
      <c r="K19" s="117">
        <v>2760</v>
      </c>
      <c r="L19" s="117">
        <v>20890</v>
      </c>
      <c r="N19" s="74"/>
      <c r="O19" s="74"/>
      <c r="P19" s="74"/>
      <c r="Q19" s="74"/>
      <c r="R19" s="74"/>
      <c r="S19" s="74"/>
      <c r="T19" s="74"/>
      <c r="U19" s="74"/>
      <c r="V19" s="74"/>
      <c r="W19" s="74"/>
      <c r="X19" s="74"/>
      <c r="Y19" s="74"/>
      <c r="Z19" s="74"/>
      <c r="AA19" s="74"/>
      <c r="AB19" s="74"/>
      <c r="AC19" s="74"/>
      <c r="AD19" s="74"/>
      <c r="AE19" s="74"/>
      <c r="AF19" s="74"/>
      <c r="AG19" s="74"/>
      <c r="AH19" s="74"/>
    </row>
    <row r="20" spans="1:56" s="1" customFormat="1" x14ac:dyDescent="0.2">
      <c r="A20" s="82" t="s">
        <v>214</v>
      </c>
      <c r="B20" s="117">
        <v>2800</v>
      </c>
      <c r="C20" s="117">
        <v>2040</v>
      </c>
      <c r="D20" s="117">
        <v>760</v>
      </c>
      <c r="E20" s="117">
        <v>100</v>
      </c>
      <c r="F20" s="117">
        <v>440</v>
      </c>
      <c r="G20" s="117">
        <v>750</v>
      </c>
      <c r="H20" s="117">
        <v>880</v>
      </c>
      <c r="I20" s="117">
        <v>620</v>
      </c>
      <c r="J20" s="117">
        <v>30</v>
      </c>
      <c r="K20" s="117">
        <v>280</v>
      </c>
      <c r="L20" s="117">
        <v>2530</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74"/>
      <c r="AX20" s="74"/>
      <c r="AY20" s="74"/>
      <c r="AZ20" s="74"/>
      <c r="BA20" s="74"/>
      <c r="BB20" s="74"/>
      <c r="BC20" s="74"/>
      <c r="BD20" s="74"/>
    </row>
    <row r="21" spans="1:56" s="95" customFormat="1" x14ac:dyDescent="0.2">
      <c r="A21" s="82" t="s">
        <v>292</v>
      </c>
      <c r="B21" s="117">
        <v>6270</v>
      </c>
      <c r="C21" s="117">
        <v>4520</v>
      </c>
      <c r="D21" s="117">
        <v>1760</v>
      </c>
      <c r="E21" s="117">
        <v>240</v>
      </c>
      <c r="F21" s="117">
        <v>800</v>
      </c>
      <c r="G21" s="117">
        <v>1710</v>
      </c>
      <c r="H21" s="117">
        <v>2430</v>
      </c>
      <c r="I21" s="117">
        <v>1060</v>
      </c>
      <c r="J21" s="117">
        <v>30</v>
      </c>
      <c r="K21" s="117">
        <v>570</v>
      </c>
      <c r="L21" s="117">
        <v>5700</v>
      </c>
      <c r="N21" s="74"/>
      <c r="O21" s="74"/>
      <c r="P21" s="74"/>
      <c r="Q21" s="74"/>
      <c r="R21" s="74"/>
      <c r="S21" s="74"/>
      <c r="T21" s="74"/>
      <c r="U21" s="74"/>
      <c r="V21" s="74"/>
      <c r="W21" s="74"/>
      <c r="X21" s="74"/>
      <c r="Y21" s="74"/>
      <c r="Z21" s="74"/>
      <c r="AA21" s="74"/>
      <c r="AB21" s="74"/>
      <c r="AC21" s="74"/>
      <c r="AD21" s="74"/>
      <c r="AE21" s="74"/>
      <c r="AF21" s="74"/>
      <c r="AG21" s="74"/>
      <c r="AH21" s="74"/>
    </row>
    <row r="22" spans="1:56" s="95" customFormat="1" x14ac:dyDescent="0.2">
      <c r="A22" s="82" t="s">
        <v>293</v>
      </c>
      <c r="B22" s="117">
        <v>1850</v>
      </c>
      <c r="C22" s="117">
        <v>1370</v>
      </c>
      <c r="D22" s="117">
        <v>480</v>
      </c>
      <c r="E22" s="117" t="s">
        <v>218</v>
      </c>
      <c r="F22" s="117">
        <v>260</v>
      </c>
      <c r="G22" s="117">
        <v>370</v>
      </c>
      <c r="H22" s="117">
        <v>760</v>
      </c>
      <c r="I22" s="117">
        <v>410</v>
      </c>
      <c r="J22" s="117" t="s">
        <v>218</v>
      </c>
      <c r="K22" s="117">
        <v>340</v>
      </c>
      <c r="L22" s="117">
        <v>1500</v>
      </c>
      <c r="N22" s="74"/>
      <c r="O22" s="74"/>
      <c r="P22" s="74"/>
      <c r="Q22" s="74"/>
      <c r="R22" s="74"/>
      <c r="S22" s="74"/>
      <c r="T22" s="74"/>
      <c r="U22" s="74"/>
      <c r="V22" s="74"/>
      <c r="W22" s="74"/>
      <c r="X22" s="74"/>
      <c r="Y22" s="74"/>
      <c r="Z22" s="74"/>
      <c r="AA22" s="74"/>
      <c r="AB22" s="74"/>
      <c r="AC22" s="74"/>
      <c r="AD22" s="74"/>
      <c r="AE22" s="74"/>
      <c r="AF22" s="74"/>
      <c r="AG22" s="74"/>
      <c r="AH22" s="74"/>
    </row>
    <row r="23" spans="1:56" s="95" customFormat="1" x14ac:dyDescent="0.2">
      <c r="A23" s="82" t="s">
        <v>294</v>
      </c>
      <c r="B23" s="117">
        <v>2260</v>
      </c>
      <c r="C23" s="117">
        <v>1520</v>
      </c>
      <c r="D23" s="117">
        <v>740</v>
      </c>
      <c r="E23" s="117">
        <v>230</v>
      </c>
      <c r="F23" s="117">
        <v>680</v>
      </c>
      <c r="G23" s="117">
        <v>530</v>
      </c>
      <c r="H23" s="117">
        <v>520</v>
      </c>
      <c r="I23" s="117">
        <v>290</v>
      </c>
      <c r="J23" s="117">
        <v>10</v>
      </c>
      <c r="K23" s="117">
        <v>430</v>
      </c>
      <c r="L23" s="117">
        <v>1830</v>
      </c>
      <c r="N23" s="74"/>
      <c r="O23" s="74"/>
      <c r="P23" s="74"/>
      <c r="Q23" s="74"/>
      <c r="R23" s="74"/>
      <c r="S23" s="74"/>
      <c r="T23" s="74"/>
      <c r="U23" s="74"/>
      <c r="V23" s="74"/>
      <c r="W23" s="74"/>
      <c r="X23" s="74"/>
      <c r="Y23" s="74"/>
      <c r="Z23" s="74"/>
      <c r="AA23" s="74"/>
      <c r="AB23" s="74"/>
      <c r="AC23" s="74"/>
      <c r="AD23" s="74"/>
      <c r="AE23" s="74"/>
      <c r="AF23" s="74"/>
      <c r="AG23" s="74"/>
      <c r="AH23" s="74"/>
    </row>
    <row r="24" spans="1:56" s="95" customFormat="1" x14ac:dyDescent="0.2">
      <c r="A24" s="82" t="s">
        <v>295</v>
      </c>
      <c r="B24" s="117">
        <v>4000</v>
      </c>
      <c r="C24" s="117">
        <v>1770</v>
      </c>
      <c r="D24" s="117">
        <v>2220</v>
      </c>
      <c r="E24" s="117">
        <v>940</v>
      </c>
      <c r="F24" s="117">
        <v>950</v>
      </c>
      <c r="G24" s="117">
        <v>780</v>
      </c>
      <c r="H24" s="117">
        <v>860</v>
      </c>
      <c r="I24" s="117">
        <v>450</v>
      </c>
      <c r="J24" s="117">
        <v>20</v>
      </c>
      <c r="K24" s="117">
        <v>1350</v>
      </c>
      <c r="L24" s="117">
        <v>2650</v>
      </c>
      <c r="N24" s="74"/>
      <c r="O24" s="74"/>
      <c r="P24" s="74"/>
      <c r="Q24" s="74"/>
      <c r="R24" s="74"/>
      <c r="S24" s="74"/>
      <c r="T24" s="74"/>
      <c r="U24" s="74"/>
      <c r="V24" s="74"/>
      <c r="W24" s="74"/>
      <c r="X24" s="74"/>
      <c r="Y24" s="74"/>
      <c r="Z24" s="74"/>
      <c r="AA24" s="74"/>
      <c r="AB24" s="74"/>
      <c r="AC24" s="74"/>
      <c r="AD24" s="74"/>
      <c r="AE24" s="74"/>
      <c r="AF24" s="74"/>
      <c r="AG24" s="74"/>
      <c r="AH24" s="74"/>
    </row>
    <row r="25" spans="1:56" s="95" customFormat="1" x14ac:dyDescent="0.2">
      <c r="A25" s="82" t="s">
        <v>296</v>
      </c>
      <c r="B25" s="117">
        <v>1130</v>
      </c>
      <c r="C25" s="117">
        <v>880</v>
      </c>
      <c r="D25" s="117">
        <v>250</v>
      </c>
      <c r="E25" s="117">
        <v>30</v>
      </c>
      <c r="F25" s="117">
        <v>130</v>
      </c>
      <c r="G25" s="117">
        <v>180</v>
      </c>
      <c r="H25" s="117">
        <v>320</v>
      </c>
      <c r="I25" s="117">
        <v>400</v>
      </c>
      <c r="J25" s="117">
        <v>60</v>
      </c>
      <c r="K25" s="117">
        <v>250</v>
      </c>
      <c r="L25" s="117">
        <v>870</v>
      </c>
      <c r="N25" s="74"/>
      <c r="O25" s="74"/>
      <c r="P25" s="74"/>
      <c r="Q25" s="74"/>
      <c r="R25" s="74"/>
      <c r="S25" s="74"/>
      <c r="T25" s="74"/>
      <c r="U25" s="74"/>
      <c r="V25" s="74"/>
      <c r="W25" s="74"/>
      <c r="X25" s="74"/>
      <c r="Y25" s="74"/>
      <c r="Z25" s="74"/>
      <c r="AA25" s="74"/>
      <c r="AB25" s="74"/>
      <c r="AC25" s="74"/>
      <c r="AD25" s="74"/>
      <c r="AE25" s="74"/>
      <c r="AF25" s="74"/>
      <c r="AG25" s="74"/>
      <c r="AH25" s="74"/>
    </row>
    <row r="26" spans="1:56" s="95" customFormat="1" x14ac:dyDescent="0.2">
      <c r="A26" s="82" t="s">
        <v>297</v>
      </c>
      <c r="B26" s="117">
        <v>1490</v>
      </c>
      <c r="C26" s="117">
        <v>640</v>
      </c>
      <c r="D26" s="117">
        <v>850</v>
      </c>
      <c r="E26" s="117" t="s">
        <v>218</v>
      </c>
      <c r="F26" s="117">
        <v>450</v>
      </c>
      <c r="G26" s="117">
        <v>160</v>
      </c>
      <c r="H26" s="117">
        <v>120</v>
      </c>
      <c r="I26" s="117">
        <v>80</v>
      </c>
      <c r="J26" s="117" t="s">
        <v>218</v>
      </c>
      <c r="K26" s="117">
        <v>910</v>
      </c>
      <c r="L26" s="117">
        <v>570</v>
      </c>
      <c r="N26" s="74"/>
      <c r="O26" s="74"/>
      <c r="P26" s="74"/>
      <c r="Q26" s="74"/>
      <c r="R26" s="74"/>
      <c r="S26" s="74"/>
      <c r="T26" s="74"/>
      <c r="U26" s="74"/>
      <c r="V26" s="74"/>
      <c r="W26" s="74"/>
      <c r="X26" s="74"/>
      <c r="Y26" s="74"/>
      <c r="Z26" s="74"/>
      <c r="AA26" s="74"/>
      <c r="AB26" s="74"/>
      <c r="AC26" s="74"/>
      <c r="AD26" s="74"/>
      <c r="AE26" s="74"/>
      <c r="AF26" s="74"/>
      <c r="AG26" s="74"/>
      <c r="AH26" s="74"/>
    </row>
    <row r="27" spans="1:56" s="95" customFormat="1" x14ac:dyDescent="0.2">
      <c r="A27" s="82" t="s">
        <v>85</v>
      </c>
      <c r="B27" s="117">
        <v>830</v>
      </c>
      <c r="C27" s="117">
        <v>420</v>
      </c>
      <c r="D27" s="117">
        <v>410</v>
      </c>
      <c r="E27" s="117">
        <v>220</v>
      </c>
      <c r="F27" s="117">
        <v>280</v>
      </c>
      <c r="G27" s="117">
        <v>130</v>
      </c>
      <c r="H27" s="117">
        <v>120</v>
      </c>
      <c r="I27" s="117">
        <v>60</v>
      </c>
      <c r="J27" s="117">
        <v>10</v>
      </c>
      <c r="K27" s="117">
        <v>450</v>
      </c>
      <c r="L27" s="117">
        <v>370</v>
      </c>
      <c r="N27" s="74"/>
      <c r="O27" s="74"/>
      <c r="P27" s="74"/>
      <c r="Q27" s="74"/>
      <c r="R27" s="74"/>
      <c r="S27" s="74"/>
      <c r="T27" s="74"/>
      <c r="U27" s="74"/>
      <c r="V27" s="74"/>
      <c r="W27" s="74"/>
      <c r="X27" s="74"/>
      <c r="Y27" s="74"/>
      <c r="Z27" s="74"/>
      <c r="AA27" s="74"/>
      <c r="AB27" s="74"/>
      <c r="AC27" s="74"/>
      <c r="AD27" s="74"/>
      <c r="AE27" s="74"/>
      <c r="AF27" s="74"/>
      <c r="AG27" s="74"/>
      <c r="AH27" s="74"/>
    </row>
    <row r="28" spans="1:56" s="95" customFormat="1" x14ac:dyDescent="0.2">
      <c r="A28" s="82" t="s">
        <v>298</v>
      </c>
      <c r="B28" s="117">
        <v>1710</v>
      </c>
      <c r="C28" s="117">
        <v>1340</v>
      </c>
      <c r="D28" s="117">
        <v>370</v>
      </c>
      <c r="E28" s="117">
        <v>260</v>
      </c>
      <c r="F28" s="117">
        <v>470</v>
      </c>
      <c r="G28" s="117">
        <v>360</v>
      </c>
      <c r="H28" s="117">
        <v>390</v>
      </c>
      <c r="I28" s="117">
        <v>210</v>
      </c>
      <c r="J28" s="117">
        <v>10</v>
      </c>
      <c r="K28" s="117">
        <v>420</v>
      </c>
      <c r="L28" s="117">
        <v>1280</v>
      </c>
      <c r="N28" s="74"/>
      <c r="O28" s="74"/>
      <c r="P28" s="74"/>
      <c r="Q28" s="74"/>
      <c r="R28" s="74"/>
      <c r="S28" s="74"/>
      <c r="T28" s="74"/>
      <c r="U28" s="74"/>
      <c r="V28" s="74"/>
      <c r="W28" s="74"/>
      <c r="X28" s="74"/>
      <c r="Y28" s="74"/>
      <c r="Z28" s="74"/>
      <c r="AA28" s="74"/>
      <c r="AB28" s="74"/>
      <c r="AC28" s="74"/>
      <c r="AD28" s="74"/>
      <c r="AE28" s="74"/>
      <c r="AF28" s="74"/>
      <c r="AG28" s="74"/>
      <c r="AH28" s="74"/>
    </row>
    <row r="29" spans="1:56" s="95" customFormat="1" x14ac:dyDescent="0.2">
      <c r="A29" s="82" t="s">
        <v>299</v>
      </c>
      <c r="B29" s="117">
        <v>5180</v>
      </c>
      <c r="C29" s="117">
        <v>3780</v>
      </c>
      <c r="D29" s="117">
        <v>1390</v>
      </c>
      <c r="E29" s="117">
        <v>440</v>
      </c>
      <c r="F29" s="117">
        <v>1520</v>
      </c>
      <c r="G29" s="117">
        <v>1390</v>
      </c>
      <c r="H29" s="117">
        <v>1250</v>
      </c>
      <c r="I29" s="117">
        <v>540</v>
      </c>
      <c r="J29" s="117">
        <v>30</v>
      </c>
      <c r="K29" s="117">
        <v>1570</v>
      </c>
      <c r="L29" s="117">
        <v>3570</v>
      </c>
      <c r="N29" s="74"/>
      <c r="O29" s="74"/>
      <c r="P29" s="74"/>
      <c r="Q29" s="74"/>
      <c r="R29" s="74"/>
      <c r="S29" s="74"/>
      <c r="T29" s="74"/>
      <c r="U29" s="74"/>
      <c r="V29" s="74"/>
      <c r="W29" s="74"/>
      <c r="X29" s="74"/>
      <c r="Y29" s="74"/>
      <c r="Z29" s="74"/>
      <c r="AA29" s="74"/>
      <c r="AB29" s="74"/>
      <c r="AC29" s="74"/>
      <c r="AD29" s="74"/>
      <c r="AE29" s="74"/>
      <c r="AF29" s="74"/>
      <c r="AG29" s="74"/>
      <c r="AH29" s="74"/>
    </row>
    <row r="30" spans="1:56" x14ac:dyDescent="0.2">
      <c r="A30" s="82" t="s">
        <v>300</v>
      </c>
      <c r="B30" s="117">
        <v>2030</v>
      </c>
      <c r="C30" s="117">
        <v>1760</v>
      </c>
      <c r="D30" s="117">
        <v>260</v>
      </c>
      <c r="E30" s="117">
        <v>150</v>
      </c>
      <c r="F30" s="117">
        <v>490</v>
      </c>
      <c r="G30" s="117">
        <v>460</v>
      </c>
      <c r="H30" s="117">
        <v>540</v>
      </c>
      <c r="I30" s="117">
        <v>330</v>
      </c>
      <c r="J30" s="117">
        <v>50</v>
      </c>
      <c r="K30" s="117">
        <v>520</v>
      </c>
      <c r="L30" s="117">
        <v>1480</v>
      </c>
      <c r="N30" s="74"/>
      <c r="O30" s="74"/>
      <c r="P30" s="74"/>
      <c r="Q30" s="74"/>
      <c r="R30" s="74"/>
      <c r="S30" s="74"/>
      <c r="T30" s="74"/>
      <c r="U30" s="74"/>
      <c r="V30" s="74"/>
      <c r="W30" s="74"/>
      <c r="X30" s="74"/>
      <c r="Y30" s="74"/>
      <c r="Z30" s="74"/>
      <c r="AA30" s="74"/>
      <c r="AB30" s="74"/>
      <c r="AC30" s="74"/>
      <c r="AD30" s="74"/>
      <c r="AE30" s="74"/>
      <c r="AF30" s="74"/>
      <c r="AG30" s="74"/>
      <c r="AH30" s="74"/>
    </row>
    <row r="31" spans="1:56" x14ac:dyDescent="0.2">
      <c r="A31" s="82" t="s">
        <v>301</v>
      </c>
      <c r="B31" s="117">
        <v>750</v>
      </c>
      <c r="C31" s="117">
        <v>490</v>
      </c>
      <c r="D31" s="117">
        <v>260</v>
      </c>
      <c r="E31" s="117">
        <v>20</v>
      </c>
      <c r="F31" s="117">
        <v>90</v>
      </c>
      <c r="G31" s="117">
        <v>160</v>
      </c>
      <c r="H31" s="117">
        <v>270</v>
      </c>
      <c r="I31" s="117">
        <v>200</v>
      </c>
      <c r="J31" s="117">
        <v>0</v>
      </c>
      <c r="K31" s="117">
        <v>220</v>
      </c>
      <c r="L31" s="117">
        <v>530</v>
      </c>
      <c r="N31" s="74"/>
      <c r="O31" s="74"/>
      <c r="P31" s="74"/>
      <c r="Q31" s="74"/>
      <c r="R31" s="74"/>
      <c r="S31" s="74"/>
      <c r="T31" s="74"/>
      <c r="U31" s="74"/>
      <c r="V31" s="74"/>
      <c r="W31" s="74"/>
      <c r="X31" s="74"/>
      <c r="Y31" s="74"/>
      <c r="Z31" s="74"/>
      <c r="AA31" s="74"/>
      <c r="AB31" s="74"/>
      <c r="AC31" s="74"/>
      <c r="AD31" s="74"/>
      <c r="AE31" s="74"/>
      <c r="AF31" s="74"/>
      <c r="AG31" s="74"/>
      <c r="AH31" s="74"/>
    </row>
    <row r="32" spans="1:56" x14ac:dyDescent="0.2">
      <c r="A32" s="82" t="s">
        <v>302</v>
      </c>
      <c r="B32" s="117">
        <v>5180</v>
      </c>
      <c r="C32" s="117">
        <v>3340</v>
      </c>
      <c r="D32" s="117">
        <v>1830</v>
      </c>
      <c r="E32" s="117">
        <v>1290</v>
      </c>
      <c r="F32" s="117">
        <v>1840</v>
      </c>
      <c r="G32" s="117">
        <v>850</v>
      </c>
      <c r="H32" s="117">
        <v>780</v>
      </c>
      <c r="I32" s="117">
        <v>360</v>
      </c>
      <c r="J32" s="117">
        <v>50</v>
      </c>
      <c r="K32" s="117">
        <v>4810</v>
      </c>
      <c r="L32" s="117">
        <v>360</v>
      </c>
      <c r="N32" s="74"/>
      <c r="O32" s="74"/>
      <c r="P32" s="74"/>
      <c r="Q32" s="74"/>
      <c r="R32" s="74"/>
      <c r="S32" s="74"/>
      <c r="T32" s="74"/>
      <c r="U32" s="74"/>
      <c r="V32" s="74"/>
      <c r="W32" s="74"/>
      <c r="X32" s="74"/>
      <c r="Y32" s="74"/>
      <c r="Z32" s="74"/>
      <c r="AA32" s="74"/>
      <c r="AB32" s="74"/>
      <c r="AC32" s="74"/>
      <c r="AD32" s="74"/>
      <c r="AE32" s="74"/>
      <c r="AF32" s="74"/>
      <c r="AG32" s="74"/>
      <c r="AH32" s="74"/>
    </row>
    <row r="33" spans="1:34" x14ac:dyDescent="0.2">
      <c r="A33" s="82" t="s">
        <v>303</v>
      </c>
      <c r="B33" s="117">
        <v>1730</v>
      </c>
      <c r="C33" s="117">
        <v>1130</v>
      </c>
      <c r="D33" s="117">
        <v>600</v>
      </c>
      <c r="E33" s="117">
        <v>140</v>
      </c>
      <c r="F33" s="117">
        <v>450</v>
      </c>
      <c r="G33" s="117">
        <v>400</v>
      </c>
      <c r="H33" s="117">
        <v>430</v>
      </c>
      <c r="I33" s="117">
        <v>280</v>
      </c>
      <c r="J33" s="117">
        <v>20</v>
      </c>
      <c r="K33" s="117">
        <v>580</v>
      </c>
      <c r="L33" s="117">
        <v>1140</v>
      </c>
      <c r="N33" s="75"/>
      <c r="O33" s="75"/>
      <c r="P33" s="75"/>
      <c r="Q33" s="75"/>
      <c r="R33" s="75"/>
      <c r="S33" s="75"/>
      <c r="T33" s="75"/>
      <c r="U33" s="75"/>
      <c r="V33" s="75"/>
      <c r="W33" s="75"/>
      <c r="X33" s="75"/>
      <c r="Y33" s="75"/>
      <c r="Z33" s="75"/>
      <c r="AA33" s="75"/>
      <c r="AB33" s="75"/>
      <c r="AC33" s="75"/>
      <c r="AD33" s="75"/>
      <c r="AE33" s="75"/>
      <c r="AF33" s="75"/>
      <c r="AG33" s="75"/>
      <c r="AH33" s="75"/>
    </row>
    <row r="34" spans="1:34" x14ac:dyDescent="0.2">
      <c r="A34" s="79"/>
      <c r="B34" s="118"/>
      <c r="C34" s="118"/>
      <c r="D34" s="118"/>
      <c r="E34" s="118"/>
      <c r="F34" s="118"/>
      <c r="G34" s="118"/>
      <c r="H34" s="118"/>
      <c r="I34" s="118"/>
      <c r="J34" s="118"/>
      <c r="K34" s="118"/>
      <c r="L34" s="118"/>
    </row>
    <row r="35" spans="1:34" x14ac:dyDescent="0.2">
      <c r="A35" s="58" t="s">
        <v>89</v>
      </c>
    </row>
    <row r="36" spans="1:34" x14ac:dyDescent="0.2">
      <c r="C36" s="119"/>
      <c r="E36" s="120"/>
      <c r="K36" s="120"/>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36"/>
  <sheetViews>
    <sheetView zoomScaleNormal="100" workbookViewId="0"/>
  </sheetViews>
  <sheetFormatPr defaultColWidth="9.140625" defaultRowHeight="11.25" x14ac:dyDescent="0.2"/>
  <cols>
    <col min="1" max="1" width="52.85546875" style="58" customWidth="1"/>
    <col min="2" max="12" width="13.42578125" style="58" customWidth="1"/>
    <col min="13" max="16384" width="9.140625" style="58"/>
  </cols>
  <sheetData>
    <row r="1" spans="1:12" s="95" customFormat="1" x14ac:dyDescent="0.2">
      <c r="A1" s="76" t="s">
        <v>115</v>
      </c>
      <c r="B1" s="77"/>
      <c r="C1" s="77"/>
      <c r="D1" s="77"/>
      <c r="E1" s="77"/>
      <c r="F1" s="77"/>
      <c r="G1" s="77"/>
      <c r="H1" s="77"/>
      <c r="I1" s="77"/>
      <c r="J1" s="77"/>
      <c r="K1" s="77"/>
      <c r="L1" s="77"/>
    </row>
    <row r="2" spans="1:12" s="95" customFormat="1" x14ac:dyDescent="0.2">
      <c r="A2" s="78" t="s">
        <v>192</v>
      </c>
      <c r="B2" s="79"/>
      <c r="C2" s="79"/>
      <c r="D2" s="79"/>
      <c r="E2" s="79"/>
      <c r="F2" s="79"/>
      <c r="G2" s="79"/>
      <c r="H2" s="79"/>
      <c r="I2" s="79"/>
      <c r="J2" s="79"/>
      <c r="K2" s="79"/>
      <c r="L2" s="79"/>
    </row>
    <row r="3" spans="1:12" s="95" customFormat="1" ht="11.25" customHeight="1" x14ac:dyDescent="0.2">
      <c r="A3" s="108"/>
      <c r="B3" s="109"/>
      <c r="C3" s="109"/>
      <c r="D3" s="109"/>
      <c r="E3" s="109"/>
      <c r="F3" s="110"/>
      <c r="G3" s="110"/>
      <c r="H3" s="110"/>
      <c r="I3" s="110"/>
      <c r="J3" s="109"/>
      <c r="K3" s="109"/>
      <c r="L3" s="109"/>
    </row>
    <row r="4" spans="1:12" s="95" customFormat="1" ht="11.25" customHeight="1" x14ac:dyDescent="0.2">
      <c r="A4" s="111"/>
      <c r="B4" s="112" t="s">
        <v>1</v>
      </c>
      <c r="C4" s="85"/>
      <c r="D4" s="85"/>
      <c r="E4" s="85"/>
      <c r="F4" s="85"/>
      <c r="G4" s="85"/>
      <c r="H4" s="85"/>
      <c r="I4" s="85"/>
      <c r="J4" s="85"/>
      <c r="K4" s="85"/>
      <c r="L4" s="85"/>
    </row>
    <row r="5" spans="1:12" s="95" customFormat="1" ht="14.45" customHeight="1" x14ac:dyDescent="0.2">
      <c r="A5" s="108"/>
      <c r="B5" s="108"/>
      <c r="C5" s="145" t="s">
        <v>270</v>
      </c>
      <c r="D5" s="145" t="s">
        <v>271</v>
      </c>
      <c r="E5" s="145" t="s">
        <v>272</v>
      </c>
      <c r="F5" s="145" t="s">
        <v>273</v>
      </c>
      <c r="G5" s="145" t="s">
        <v>274</v>
      </c>
      <c r="H5" s="145" t="s">
        <v>275</v>
      </c>
      <c r="I5" s="145" t="s">
        <v>276</v>
      </c>
      <c r="J5" s="145" t="s">
        <v>277</v>
      </c>
      <c r="K5" s="145" t="s">
        <v>278</v>
      </c>
      <c r="L5" s="145" t="s">
        <v>279</v>
      </c>
    </row>
    <row r="6" spans="1:12" s="95" customFormat="1" x14ac:dyDescent="0.2">
      <c r="A6" s="79"/>
      <c r="B6" s="104"/>
      <c r="C6" s="146"/>
      <c r="D6" s="146"/>
      <c r="E6" s="146"/>
      <c r="F6" s="146"/>
      <c r="G6" s="146"/>
      <c r="H6" s="146"/>
      <c r="I6" s="146"/>
      <c r="J6" s="146"/>
      <c r="K6" s="146"/>
      <c r="L6" s="146"/>
    </row>
    <row r="7" spans="1:12" s="95" customFormat="1" x14ac:dyDescent="0.2">
      <c r="A7" s="77"/>
      <c r="B7" s="113"/>
      <c r="C7" s="77"/>
      <c r="D7" s="113"/>
      <c r="E7" s="77"/>
      <c r="F7" s="77"/>
      <c r="G7" s="77"/>
      <c r="H7" s="77"/>
      <c r="I7" s="77"/>
      <c r="J7" s="113"/>
      <c r="K7" s="113"/>
      <c r="L7" s="77"/>
    </row>
    <row r="8" spans="1:12" s="95" customFormat="1" x14ac:dyDescent="0.2">
      <c r="A8" s="77"/>
      <c r="B8" s="113" t="s">
        <v>269</v>
      </c>
      <c r="C8" s="77"/>
      <c r="D8" s="77"/>
      <c r="E8" s="77"/>
      <c r="F8" s="77"/>
      <c r="G8" s="77"/>
      <c r="H8" s="77"/>
      <c r="I8" s="77"/>
      <c r="J8" s="77"/>
      <c r="K8" s="77"/>
      <c r="L8" s="77"/>
    </row>
    <row r="9" spans="1:12" s="95" customFormat="1" x14ac:dyDescent="0.2">
      <c r="A9" s="77"/>
      <c r="B9" s="77"/>
      <c r="C9" s="77"/>
      <c r="D9" s="114"/>
      <c r="E9" s="114"/>
      <c r="F9" s="77"/>
      <c r="G9" s="77"/>
      <c r="H9" s="77"/>
      <c r="I9" s="77"/>
      <c r="J9" s="77"/>
      <c r="K9" s="77"/>
      <c r="L9" s="77"/>
    </row>
    <row r="10" spans="1:12" s="95" customFormat="1" x14ac:dyDescent="0.2">
      <c r="A10" s="1" t="s">
        <v>1</v>
      </c>
      <c r="B10" s="117">
        <v>67220</v>
      </c>
      <c r="C10" s="117">
        <v>42930</v>
      </c>
      <c r="D10" s="117">
        <v>24290</v>
      </c>
      <c r="E10" s="117">
        <v>6390</v>
      </c>
      <c r="F10" s="117">
        <v>15030</v>
      </c>
      <c r="G10" s="117">
        <v>15150</v>
      </c>
      <c r="H10" s="117">
        <v>18980</v>
      </c>
      <c r="I10" s="117">
        <v>11090</v>
      </c>
      <c r="J10" s="117">
        <v>580</v>
      </c>
      <c r="K10" s="117">
        <v>17410</v>
      </c>
      <c r="L10" s="117">
        <v>49680</v>
      </c>
    </row>
    <row r="11" spans="1:12" s="95" customFormat="1" x14ac:dyDescent="0.2">
      <c r="A11" s="1"/>
      <c r="B11" s="117"/>
      <c r="C11" s="117"/>
      <c r="D11" s="117"/>
      <c r="E11" s="117"/>
      <c r="F11" s="117"/>
      <c r="G11" s="117"/>
      <c r="H11" s="117"/>
      <c r="I11" s="117"/>
      <c r="J11" s="117"/>
      <c r="K11" s="117"/>
      <c r="L11" s="117"/>
    </row>
    <row r="12" spans="1:12" s="95" customFormat="1" x14ac:dyDescent="0.2">
      <c r="A12" s="1" t="s">
        <v>288</v>
      </c>
      <c r="B12" s="124">
        <v>60730</v>
      </c>
      <c r="C12" s="124">
        <v>38600</v>
      </c>
      <c r="D12" s="124">
        <v>22130</v>
      </c>
      <c r="E12" s="124">
        <v>5790</v>
      </c>
      <c r="F12" s="124">
        <v>13180</v>
      </c>
      <c r="G12" s="124">
        <v>13390</v>
      </c>
      <c r="H12" s="124">
        <v>17400</v>
      </c>
      <c r="I12" s="124">
        <v>10440</v>
      </c>
      <c r="J12" s="124">
        <v>540</v>
      </c>
      <c r="K12" s="124">
        <v>15720</v>
      </c>
      <c r="L12" s="124">
        <v>44900</v>
      </c>
    </row>
    <row r="13" spans="1:12" s="95" customFormat="1" x14ac:dyDescent="0.2">
      <c r="A13" s="1"/>
      <c r="B13" s="117"/>
      <c r="C13" s="117"/>
      <c r="D13" s="117"/>
      <c r="E13" s="117"/>
      <c r="F13" s="117"/>
      <c r="G13" s="117"/>
      <c r="H13" s="117"/>
      <c r="I13" s="117"/>
      <c r="J13" s="117"/>
      <c r="K13" s="117"/>
      <c r="L13" s="117"/>
    </row>
    <row r="14" spans="1:12" s="95" customFormat="1" x14ac:dyDescent="0.2">
      <c r="A14" s="1" t="s">
        <v>289</v>
      </c>
      <c r="B14" s="117">
        <v>29090</v>
      </c>
      <c r="C14" s="117">
        <v>17620</v>
      </c>
      <c r="D14" s="117">
        <v>11470</v>
      </c>
      <c r="E14" s="117">
        <v>2140</v>
      </c>
      <c r="F14" s="117">
        <v>5690</v>
      </c>
      <c r="G14" s="117">
        <v>6180</v>
      </c>
      <c r="H14" s="117">
        <v>9010</v>
      </c>
      <c r="I14" s="117">
        <v>5840</v>
      </c>
      <c r="J14" s="117">
        <v>230</v>
      </c>
      <c r="K14" s="117">
        <v>5980</v>
      </c>
      <c r="L14" s="117">
        <v>23100</v>
      </c>
    </row>
    <row r="15" spans="1:12" s="95" customFormat="1" x14ac:dyDescent="0.2">
      <c r="A15" s="1" t="s">
        <v>290</v>
      </c>
      <c r="B15" s="117">
        <v>16100</v>
      </c>
      <c r="C15" s="117">
        <v>11340</v>
      </c>
      <c r="D15" s="117">
        <v>4760</v>
      </c>
      <c r="E15" s="117">
        <v>1480</v>
      </c>
      <c r="F15" s="117">
        <v>4320</v>
      </c>
      <c r="G15" s="117">
        <v>3840</v>
      </c>
      <c r="H15" s="117">
        <v>4120</v>
      </c>
      <c r="I15" s="117">
        <v>2190</v>
      </c>
      <c r="J15" s="117">
        <v>160</v>
      </c>
      <c r="K15" s="117">
        <v>4950</v>
      </c>
      <c r="L15" s="117">
        <v>11070</v>
      </c>
    </row>
    <row r="16" spans="1:12" s="95" customFormat="1" x14ac:dyDescent="0.2">
      <c r="A16" s="1" t="s">
        <v>291</v>
      </c>
      <c r="B16" s="117">
        <v>8770</v>
      </c>
      <c r="C16" s="117">
        <v>4780</v>
      </c>
      <c r="D16" s="117">
        <v>3990</v>
      </c>
      <c r="E16" s="117">
        <v>1780</v>
      </c>
      <c r="F16" s="117">
        <v>2170</v>
      </c>
      <c r="G16" s="117">
        <v>1640</v>
      </c>
      <c r="H16" s="117">
        <v>1800</v>
      </c>
      <c r="I16" s="117">
        <v>1270</v>
      </c>
      <c r="J16" s="117">
        <v>120</v>
      </c>
      <c r="K16" s="117">
        <v>3670</v>
      </c>
      <c r="L16" s="117">
        <v>5090</v>
      </c>
    </row>
    <row r="17" spans="1:56" s="95" customFormat="1" x14ac:dyDescent="0.2">
      <c r="A17" s="2" t="s">
        <v>310</v>
      </c>
      <c r="B17" s="117">
        <v>6770</v>
      </c>
      <c r="C17" s="117">
        <v>4860</v>
      </c>
      <c r="D17" s="117">
        <v>1910</v>
      </c>
      <c r="E17" s="117">
        <v>390</v>
      </c>
      <c r="F17" s="117">
        <v>1000</v>
      </c>
      <c r="G17" s="117">
        <v>1730</v>
      </c>
      <c r="H17" s="117">
        <v>2470</v>
      </c>
      <c r="I17" s="117">
        <v>1140</v>
      </c>
      <c r="J17" s="117">
        <v>30</v>
      </c>
      <c r="K17" s="117">
        <v>1120</v>
      </c>
      <c r="L17" s="117">
        <v>5640</v>
      </c>
    </row>
    <row r="18" spans="1:56" s="95" customFormat="1" x14ac:dyDescent="0.2">
      <c r="A18" s="2"/>
      <c r="B18" s="117"/>
      <c r="C18" s="117"/>
      <c r="D18" s="117"/>
      <c r="E18" s="117"/>
      <c r="F18" s="117"/>
      <c r="G18" s="117"/>
      <c r="H18" s="117"/>
      <c r="I18" s="117"/>
      <c r="J18" s="117"/>
      <c r="K18" s="117"/>
      <c r="L18" s="117"/>
    </row>
    <row r="19" spans="1:56" s="95" customFormat="1" x14ac:dyDescent="0.2">
      <c r="A19" s="82" t="s">
        <v>304</v>
      </c>
      <c r="B19" s="117">
        <v>23350</v>
      </c>
      <c r="C19" s="117">
        <v>13370</v>
      </c>
      <c r="D19" s="117">
        <v>9980</v>
      </c>
      <c r="E19" s="117">
        <v>1190</v>
      </c>
      <c r="F19" s="117">
        <v>4110</v>
      </c>
      <c r="G19" s="117">
        <v>5170</v>
      </c>
      <c r="H19" s="117">
        <v>7670</v>
      </c>
      <c r="I19" s="117">
        <v>5030</v>
      </c>
      <c r="J19" s="117">
        <v>180</v>
      </c>
      <c r="K19" s="117">
        <v>2820</v>
      </c>
      <c r="L19" s="117">
        <v>20520</v>
      </c>
      <c r="N19" s="74"/>
      <c r="O19" s="74"/>
      <c r="P19" s="74"/>
      <c r="Q19" s="74"/>
      <c r="R19" s="74"/>
      <c r="S19" s="74"/>
      <c r="T19" s="74"/>
      <c r="U19" s="74"/>
      <c r="V19" s="74"/>
      <c r="W19" s="74"/>
      <c r="X19" s="74"/>
      <c r="Y19" s="74"/>
      <c r="Z19" s="74"/>
      <c r="AA19" s="74"/>
      <c r="AB19" s="74"/>
      <c r="AC19" s="74"/>
      <c r="AD19" s="74"/>
      <c r="AE19" s="74"/>
      <c r="AF19" s="74"/>
      <c r="AG19" s="74"/>
      <c r="AH19" s="74"/>
    </row>
    <row r="20" spans="1:56" s="1" customFormat="1" x14ac:dyDescent="0.2">
      <c r="A20" s="82" t="s">
        <v>214</v>
      </c>
      <c r="B20" s="117">
        <v>2800</v>
      </c>
      <c r="C20" s="117">
        <v>2040</v>
      </c>
      <c r="D20" s="117">
        <v>760</v>
      </c>
      <c r="E20" s="117">
        <v>80</v>
      </c>
      <c r="F20" s="117">
        <v>460</v>
      </c>
      <c r="G20" s="117">
        <v>750</v>
      </c>
      <c r="H20" s="117">
        <v>880</v>
      </c>
      <c r="I20" s="117">
        <v>620</v>
      </c>
      <c r="J20" s="117">
        <v>20</v>
      </c>
      <c r="K20" s="117">
        <v>280</v>
      </c>
      <c r="L20" s="117">
        <v>2520</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74"/>
      <c r="AX20" s="74"/>
      <c r="AY20" s="74"/>
      <c r="AZ20" s="74"/>
      <c r="BA20" s="74"/>
      <c r="BB20" s="74"/>
      <c r="BC20" s="74"/>
      <c r="BD20" s="74"/>
    </row>
    <row r="21" spans="1:56" s="95" customFormat="1" x14ac:dyDescent="0.2">
      <c r="A21" s="82" t="s">
        <v>292</v>
      </c>
      <c r="B21" s="117">
        <v>6210</v>
      </c>
      <c r="C21" s="117">
        <v>4490</v>
      </c>
      <c r="D21" s="117">
        <v>1720</v>
      </c>
      <c r="E21" s="117">
        <v>240</v>
      </c>
      <c r="F21" s="117">
        <v>800</v>
      </c>
      <c r="G21" s="117">
        <v>1660</v>
      </c>
      <c r="H21" s="117">
        <v>2400</v>
      </c>
      <c r="I21" s="117">
        <v>1090</v>
      </c>
      <c r="J21" s="117">
        <v>20</v>
      </c>
      <c r="K21" s="117">
        <v>600</v>
      </c>
      <c r="L21" s="117">
        <v>5610</v>
      </c>
      <c r="N21" s="74"/>
      <c r="O21" s="74"/>
      <c r="P21" s="74"/>
      <c r="Q21" s="74"/>
      <c r="R21" s="74"/>
      <c r="S21" s="74"/>
      <c r="T21" s="74"/>
      <c r="U21" s="74"/>
      <c r="V21" s="74"/>
      <c r="W21" s="74"/>
      <c r="X21" s="74"/>
      <c r="Y21" s="74"/>
      <c r="Z21" s="74"/>
      <c r="AA21" s="74"/>
      <c r="AB21" s="74"/>
      <c r="AC21" s="74"/>
      <c r="AD21" s="74"/>
      <c r="AE21" s="74"/>
      <c r="AF21" s="74"/>
      <c r="AG21" s="74"/>
      <c r="AH21" s="74"/>
    </row>
    <row r="22" spans="1:56" s="95" customFormat="1" x14ac:dyDescent="0.2">
      <c r="A22" s="82" t="s">
        <v>293</v>
      </c>
      <c r="B22" s="117">
        <v>1860</v>
      </c>
      <c r="C22" s="117">
        <v>1390</v>
      </c>
      <c r="D22" s="117">
        <v>480</v>
      </c>
      <c r="E22" s="117" t="s">
        <v>218</v>
      </c>
      <c r="F22" s="117">
        <v>260</v>
      </c>
      <c r="G22" s="117">
        <v>370</v>
      </c>
      <c r="H22" s="117">
        <v>760</v>
      </c>
      <c r="I22" s="117">
        <v>420</v>
      </c>
      <c r="J22" s="117" t="s">
        <v>218</v>
      </c>
      <c r="K22" s="117">
        <v>350</v>
      </c>
      <c r="L22" s="117">
        <v>1510</v>
      </c>
      <c r="N22" s="74"/>
      <c r="O22" s="74"/>
      <c r="P22" s="74"/>
      <c r="Q22" s="74"/>
      <c r="R22" s="74"/>
      <c r="S22" s="74"/>
      <c r="T22" s="74"/>
      <c r="U22" s="74"/>
      <c r="V22" s="74"/>
      <c r="W22" s="74"/>
      <c r="X22" s="74"/>
      <c r="Y22" s="74"/>
      <c r="Z22" s="74"/>
      <c r="AA22" s="74"/>
      <c r="AB22" s="74"/>
      <c r="AC22" s="74"/>
      <c r="AD22" s="74"/>
      <c r="AE22" s="74"/>
      <c r="AF22" s="74"/>
      <c r="AG22" s="74"/>
      <c r="AH22" s="74"/>
    </row>
    <row r="23" spans="1:56" s="95" customFormat="1" x14ac:dyDescent="0.2">
      <c r="A23" s="82" t="s">
        <v>294</v>
      </c>
      <c r="B23" s="117">
        <v>2270</v>
      </c>
      <c r="C23" s="117">
        <v>1520</v>
      </c>
      <c r="D23" s="117">
        <v>750</v>
      </c>
      <c r="E23" s="117">
        <v>220</v>
      </c>
      <c r="F23" s="117">
        <v>680</v>
      </c>
      <c r="G23" s="117">
        <v>530</v>
      </c>
      <c r="H23" s="117">
        <v>520</v>
      </c>
      <c r="I23" s="117">
        <v>290</v>
      </c>
      <c r="J23" s="117">
        <v>20</v>
      </c>
      <c r="K23" s="117">
        <v>430</v>
      </c>
      <c r="L23" s="117">
        <v>1830</v>
      </c>
      <c r="N23" s="74"/>
      <c r="O23" s="74"/>
      <c r="P23" s="74"/>
      <c r="Q23" s="74"/>
      <c r="R23" s="74"/>
      <c r="S23" s="74"/>
      <c r="T23" s="74"/>
      <c r="U23" s="74"/>
      <c r="V23" s="74"/>
      <c r="W23" s="74"/>
      <c r="X23" s="74"/>
      <c r="Y23" s="74"/>
      <c r="Z23" s="74"/>
      <c r="AA23" s="74"/>
      <c r="AB23" s="74"/>
      <c r="AC23" s="74"/>
      <c r="AD23" s="74"/>
      <c r="AE23" s="74"/>
      <c r="AF23" s="74"/>
      <c r="AG23" s="74"/>
      <c r="AH23" s="74"/>
    </row>
    <row r="24" spans="1:56" s="95" customFormat="1" x14ac:dyDescent="0.2">
      <c r="A24" s="82" t="s">
        <v>295</v>
      </c>
      <c r="B24" s="117">
        <v>3950</v>
      </c>
      <c r="C24" s="117">
        <v>1770</v>
      </c>
      <c r="D24" s="117">
        <v>2180</v>
      </c>
      <c r="E24" s="117">
        <v>850</v>
      </c>
      <c r="F24" s="117">
        <v>960</v>
      </c>
      <c r="G24" s="117">
        <v>780</v>
      </c>
      <c r="H24" s="117">
        <v>880</v>
      </c>
      <c r="I24" s="117">
        <v>450</v>
      </c>
      <c r="J24" s="117">
        <v>20</v>
      </c>
      <c r="K24" s="117">
        <v>1300</v>
      </c>
      <c r="L24" s="117">
        <v>2640</v>
      </c>
      <c r="N24" s="74"/>
      <c r="O24" s="74"/>
      <c r="P24" s="74"/>
      <c r="Q24" s="74"/>
      <c r="R24" s="74"/>
      <c r="S24" s="74"/>
      <c r="T24" s="74"/>
      <c r="U24" s="74"/>
      <c r="V24" s="74"/>
      <c r="W24" s="74"/>
      <c r="X24" s="74"/>
      <c r="Y24" s="74"/>
      <c r="Z24" s="74"/>
      <c r="AA24" s="74"/>
      <c r="AB24" s="74"/>
      <c r="AC24" s="74"/>
      <c r="AD24" s="74"/>
      <c r="AE24" s="74"/>
      <c r="AF24" s="74"/>
      <c r="AG24" s="74"/>
      <c r="AH24" s="74"/>
    </row>
    <row r="25" spans="1:56" s="95" customFormat="1" x14ac:dyDescent="0.2">
      <c r="A25" s="82" t="s">
        <v>296</v>
      </c>
      <c r="B25" s="117">
        <v>1090</v>
      </c>
      <c r="C25" s="117">
        <v>860</v>
      </c>
      <c r="D25" s="117">
        <v>230</v>
      </c>
      <c r="E25" s="117">
        <v>20</v>
      </c>
      <c r="F25" s="117">
        <v>140</v>
      </c>
      <c r="G25" s="117">
        <v>170</v>
      </c>
      <c r="H25" s="117">
        <v>300</v>
      </c>
      <c r="I25" s="117">
        <v>390</v>
      </c>
      <c r="J25" s="117">
        <v>70</v>
      </c>
      <c r="K25" s="117">
        <v>240</v>
      </c>
      <c r="L25" s="117">
        <v>850</v>
      </c>
      <c r="N25" s="74"/>
      <c r="O25" s="74"/>
      <c r="P25" s="74"/>
      <c r="Q25" s="74"/>
      <c r="R25" s="74"/>
      <c r="S25" s="74"/>
      <c r="T25" s="74"/>
      <c r="U25" s="74"/>
      <c r="V25" s="74"/>
      <c r="W25" s="74"/>
      <c r="X25" s="74"/>
      <c r="Y25" s="74"/>
      <c r="Z25" s="74"/>
      <c r="AA25" s="74"/>
      <c r="AB25" s="74"/>
      <c r="AC25" s="74"/>
      <c r="AD25" s="74"/>
      <c r="AE25" s="74"/>
      <c r="AF25" s="74"/>
      <c r="AG25" s="74"/>
      <c r="AH25" s="74"/>
    </row>
    <row r="26" spans="1:56" s="95" customFormat="1" x14ac:dyDescent="0.2">
      <c r="A26" s="82" t="s">
        <v>297</v>
      </c>
      <c r="B26" s="117">
        <v>1440</v>
      </c>
      <c r="C26" s="117">
        <v>620</v>
      </c>
      <c r="D26" s="117">
        <v>820</v>
      </c>
      <c r="E26" s="117" t="s">
        <v>218</v>
      </c>
      <c r="F26" s="117">
        <v>450</v>
      </c>
      <c r="G26" s="117">
        <v>170</v>
      </c>
      <c r="H26" s="117">
        <v>120</v>
      </c>
      <c r="I26" s="117">
        <v>70</v>
      </c>
      <c r="J26" s="117" t="s">
        <v>218</v>
      </c>
      <c r="K26" s="117">
        <v>870</v>
      </c>
      <c r="L26" s="117">
        <v>560</v>
      </c>
      <c r="N26" s="74"/>
      <c r="O26" s="74"/>
      <c r="P26" s="74"/>
      <c r="Q26" s="74"/>
      <c r="R26" s="74"/>
      <c r="S26" s="74"/>
      <c r="T26" s="74"/>
      <c r="U26" s="74"/>
      <c r="V26" s="74"/>
      <c r="W26" s="74"/>
      <c r="X26" s="74"/>
      <c r="Y26" s="74"/>
      <c r="Z26" s="74"/>
      <c r="AA26" s="74"/>
      <c r="AB26" s="74"/>
      <c r="AC26" s="74"/>
      <c r="AD26" s="74"/>
      <c r="AE26" s="74"/>
      <c r="AF26" s="74"/>
      <c r="AG26" s="74"/>
      <c r="AH26" s="74"/>
    </row>
    <row r="27" spans="1:56" s="95" customFormat="1" x14ac:dyDescent="0.2">
      <c r="A27" s="82" t="s">
        <v>85</v>
      </c>
      <c r="B27" s="117">
        <v>820</v>
      </c>
      <c r="C27" s="117">
        <v>420</v>
      </c>
      <c r="D27" s="117">
        <v>390</v>
      </c>
      <c r="E27" s="117">
        <v>210</v>
      </c>
      <c r="F27" s="117">
        <v>280</v>
      </c>
      <c r="G27" s="117">
        <v>130</v>
      </c>
      <c r="H27" s="117">
        <v>120</v>
      </c>
      <c r="I27" s="117">
        <v>70</v>
      </c>
      <c r="J27" s="117">
        <v>10</v>
      </c>
      <c r="K27" s="117">
        <v>430</v>
      </c>
      <c r="L27" s="117">
        <v>390</v>
      </c>
      <c r="N27" s="74"/>
      <c r="O27" s="74"/>
      <c r="P27" s="74"/>
      <c r="Q27" s="74"/>
      <c r="R27" s="74"/>
      <c r="S27" s="74"/>
      <c r="T27" s="74"/>
      <c r="U27" s="74"/>
      <c r="V27" s="74"/>
      <c r="W27" s="74"/>
      <c r="X27" s="74"/>
      <c r="Y27" s="74"/>
      <c r="Z27" s="74"/>
      <c r="AA27" s="74"/>
      <c r="AB27" s="74"/>
      <c r="AC27" s="74"/>
      <c r="AD27" s="74"/>
      <c r="AE27" s="74"/>
      <c r="AF27" s="74"/>
      <c r="AG27" s="74"/>
      <c r="AH27" s="74"/>
    </row>
    <row r="28" spans="1:56" s="95" customFormat="1" x14ac:dyDescent="0.2">
      <c r="A28" s="82" t="s">
        <v>298</v>
      </c>
      <c r="B28" s="117">
        <v>1710</v>
      </c>
      <c r="C28" s="117">
        <v>1360</v>
      </c>
      <c r="D28" s="117">
        <v>350</v>
      </c>
      <c r="E28" s="117">
        <v>230</v>
      </c>
      <c r="F28" s="117">
        <v>490</v>
      </c>
      <c r="G28" s="117">
        <v>370</v>
      </c>
      <c r="H28" s="117">
        <v>400</v>
      </c>
      <c r="I28" s="117">
        <v>210</v>
      </c>
      <c r="J28" s="117">
        <v>10</v>
      </c>
      <c r="K28" s="117">
        <v>400</v>
      </c>
      <c r="L28" s="117">
        <v>1310</v>
      </c>
      <c r="N28" s="74"/>
      <c r="O28" s="74"/>
      <c r="P28" s="74"/>
      <c r="Q28" s="74"/>
      <c r="R28" s="74"/>
      <c r="S28" s="74"/>
      <c r="T28" s="74"/>
      <c r="U28" s="74"/>
      <c r="V28" s="74"/>
      <c r="W28" s="74"/>
      <c r="X28" s="74"/>
      <c r="Y28" s="74"/>
      <c r="Z28" s="74"/>
      <c r="AA28" s="74"/>
      <c r="AB28" s="74"/>
      <c r="AC28" s="74"/>
      <c r="AD28" s="74"/>
      <c r="AE28" s="74"/>
      <c r="AF28" s="74"/>
      <c r="AG28" s="74"/>
      <c r="AH28" s="74"/>
    </row>
    <row r="29" spans="1:56" s="95" customFormat="1" x14ac:dyDescent="0.2">
      <c r="A29" s="82" t="s">
        <v>299</v>
      </c>
      <c r="B29" s="117">
        <v>5250</v>
      </c>
      <c r="C29" s="117">
        <v>3850</v>
      </c>
      <c r="D29" s="117">
        <v>1400</v>
      </c>
      <c r="E29" s="117">
        <v>440</v>
      </c>
      <c r="F29" s="117">
        <v>1560</v>
      </c>
      <c r="G29" s="117">
        <v>1390</v>
      </c>
      <c r="H29" s="117">
        <v>1280</v>
      </c>
      <c r="I29" s="117">
        <v>550</v>
      </c>
      <c r="J29" s="117">
        <v>40</v>
      </c>
      <c r="K29" s="117">
        <v>1600</v>
      </c>
      <c r="L29" s="117">
        <v>3610</v>
      </c>
      <c r="N29" s="74"/>
      <c r="O29" s="74"/>
      <c r="P29" s="74"/>
      <c r="Q29" s="74"/>
      <c r="R29" s="74"/>
      <c r="S29" s="74"/>
      <c r="T29" s="74"/>
      <c r="U29" s="74"/>
      <c r="V29" s="74"/>
      <c r="W29" s="74"/>
      <c r="X29" s="74"/>
      <c r="Y29" s="74"/>
      <c r="Z29" s="74"/>
      <c r="AA29" s="74"/>
      <c r="AB29" s="74"/>
      <c r="AC29" s="74"/>
      <c r="AD29" s="74"/>
      <c r="AE29" s="74"/>
      <c r="AF29" s="74"/>
      <c r="AG29" s="74"/>
      <c r="AH29" s="74"/>
    </row>
    <row r="30" spans="1:56" x14ac:dyDescent="0.2">
      <c r="A30" s="82" t="s">
        <v>300</v>
      </c>
      <c r="B30" s="117">
        <v>2110</v>
      </c>
      <c r="C30" s="117">
        <v>1840</v>
      </c>
      <c r="D30" s="117">
        <v>280</v>
      </c>
      <c r="E30" s="117">
        <v>160</v>
      </c>
      <c r="F30" s="117">
        <v>520</v>
      </c>
      <c r="G30" s="117">
        <v>470</v>
      </c>
      <c r="H30" s="117">
        <v>560</v>
      </c>
      <c r="I30" s="117">
        <v>350</v>
      </c>
      <c r="J30" s="117">
        <v>50</v>
      </c>
      <c r="K30" s="117">
        <v>570</v>
      </c>
      <c r="L30" s="117">
        <v>1520</v>
      </c>
      <c r="N30" s="74"/>
      <c r="O30" s="74"/>
      <c r="P30" s="74"/>
      <c r="Q30" s="74"/>
      <c r="R30" s="74"/>
      <c r="S30" s="74"/>
      <c r="T30" s="74"/>
      <c r="U30" s="74"/>
      <c r="V30" s="74"/>
      <c r="W30" s="74"/>
      <c r="X30" s="74"/>
      <c r="Y30" s="74"/>
      <c r="Z30" s="74"/>
      <c r="AA30" s="74"/>
      <c r="AB30" s="74"/>
      <c r="AC30" s="74"/>
      <c r="AD30" s="74"/>
      <c r="AE30" s="74"/>
      <c r="AF30" s="74"/>
      <c r="AG30" s="74"/>
      <c r="AH30" s="74"/>
    </row>
    <row r="31" spans="1:56" x14ac:dyDescent="0.2">
      <c r="A31" s="82" t="s">
        <v>301</v>
      </c>
      <c r="B31" s="117">
        <v>800</v>
      </c>
      <c r="C31" s="117">
        <v>520</v>
      </c>
      <c r="D31" s="117">
        <v>280</v>
      </c>
      <c r="E31" s="117">
        <v>20</v>
      </c>
      <c r="F31" s="117">
        <v>100</v>
      </c>
      <c r="G31" s="117">
        <v>170</v>
      </c>
      <c r="H31" s="117">
        <v>280</v>
      </c>
      <c r="I31" s="117">
        <v>220</v>
      </c>
      <c r="J31" s="117">
        <v>10</v>
      </c>
      <c r="K31" s="117">
        <v>240</v>
      </c>
      <c r="L31" s="117">
        <v>550</v>
      </c>
      <c r="N31" s="74"/>
      <c r="O31" s="74"/>
      <c r="P31" s="74"/>
      <c r="Q31" s="74"/>
      <c r="R31" s="74"/>
      <c r="S31" s="74"/>
      <c r="T31" s="74"/>
      <c r="U31" s="74"/>
      <c r="V31" s="74"/>
      <c r="W31" s="74"/>
      <c r="X31" s="74"/>
      <c r="Y31" s="74"/>
      <c r="Z31" s="74"/>
      <c r="AA31" s="74"/>
      <c r="AB31" s="74"/>
      <c r="AC31" s="74"/>
      <c r="AD31" s="74"/>
      <c r="AE31" s="74"/>
      <c r="AF31" s="74"/>
      <c r="AG31" s="74"/>
      <c r="AH31" s="74"/>
    </row>
    <row r="32" spans="1:56" x14ac:dyDescent="0.2">
      <c r="A32" s="82" t="s">
        <v>302</v>
      </c>
      <c r="B32" s="117">
        <v>5370</v>
      </c>
      <c r="C32" s="117">
        <v>3460</v>
      </c>
      <c r="D32" s="117">
        <v>1910</v>
      </c>
      <c r="E32" s="117">
        <v>1330</v>
      </c>
      <c r="F32" s="117">
        <v>1910</v>
      </c>
      <c r="G32" s="117">
        <v>870</v>
      </c>
      <c r="H32" s="117">
        <v>800</v>
      </c>
      <c r="I32" s="117">
        <v>400</v>
      </c>
      <c r="J32" s="117">
        <v>60</v>
      </c>
      <c r="K32" s="117">
        <v>5000</v>
      </c>
      <c r="L32" s="117">
        <v>360</v>
      </c>
      <c r="N32" s="74"/>
      <c r="O32" s="74"/>
      <c r="P32" s="74"/>
      <c r="Q32" s="74"/>
      <c r="R32" s="74"/>
      <c r="S32" s="74"/>
      <c r="T32" s="74"/>
      <c r="U32" s="74"/>
      <c r="V32" s="74"/>
      <c r="W32" s="74"/>
      <c r="X32" s="74"/>
      <c r="Y32" s="74"/>
      <c r="Z32" s="74"/>
      <c r="AA32" s="74"/>
      <c r="AB32" s="74"/>
      <c r="AC32" s="74"/>
      <c r="AD32" s="74"/>
      <c r="AE32" s="74"/>
      <c r="AF32" s="74"/>
      <c r="AG32" s="74"/>
      <c r="AH32" s="74"/>
    </row>
    <row r="33" spans="1:34" x14ac:dyDescent="0.2">
      <c r="A33" s="82" t="s">
        <v>303</v>
      </c>
      <c r="B33" s="117">
        <v>1740</v>
      </c>
      <c r="C33" s="117">
        <v>1130</v>
      </c>
      <c r="D33" s="117">
        <v>610</v>
      </c>
      <c r="E33" s="117">
        <v>140</v>
      </c>
      <c r="F33" s="117">
        <v>460</v>
      </c>
      <c r="G33" s="117">
        <v>390</v>
      </c>
      <c r="H33" s="117">
        <v>430</v>
      </c>
      <c r="I33" s="117">
        <v>280</v>
      </c>
      <c r="J33" s="117">
        <v>30</v>
      </c>
      <c r="K33" s="117">
        <v>590</v>
      </c>
      <c r="L33" s="117">
        <v>1140</v>
      </c>
      <c r="N33" s="75"/>
      <c r="O33" s="75"/>
      <c r="P33" s="75"/>
      <c r="Q33" s="75"/>
      <c r="R33" s="75"/>
      <c r="S33" s="75"/>
      <c r="T33" s="75"/>
      <c r="U33" s="75"/>
      <c r="V33" s="75"/>
      <c r="W33" s="75"/>
      <c r="X33" s="75"/>
      <c r="Y33" s="75"/>
      <c r="Z33" s="75"/>
      <c r="AA33" s="75"/>
      <c r="AB33" s="75"/>
      <c r="AC33" s="75"/>
      <c r="AD33" s="75"/>
      <c r="AE33" s="75"/>
      <c r="AF33" s="75"/>
      <c r="AG33" s="75"/>
      <c r="AH33" s="75"/>
    </row>
    <row r="34" spans="1:34" x14ac:dyDescent="0.2">
      <c r="A34" s="79"/>
      <c r="B34" s="118"/>
      <c r="C34" s="118"/>
      <c r="D34" s="118"/>
      <c r="E34" s="118"/>
      <c r="F34" s="118"/>
      <c r="G34" s="118"/>
      <c r="H34" s="118"/>
      <c r="I34" s="118"/>
      <c r="J34" s="118"/>
      <c r="K34" s="118"/>
      <c r="L34" s="118"/>
    </row>
    <row r="35" spans="1:34" x14ac:dyDescent="0.2">
      <c r="A35" s="58" t="s">
        <v>89</v>
      </c>
    </row>
    <row r="36" spans="1:34" x14ac:dyDescent="0.2">
      <c r="C36" s="119"/>
      <c r="E36" s="120"/>
      <c r="K36" s="120"/>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36"/>
  <sheetViews>
    <sheetView zoomScaleNormal="100" workbookViewId="0"/>
  </sheetViews>
  <sheetFormatPr defaultColWidth="9.140625" defaultRowHeight="11.25" x14ac:dyDescent="0.2"/>
  <cols>
    <col min="1" max="1" width="52.85546875" style="58" customWidth="1"/>
    <col min="2" max="12" width="13.42578125" style="58" customWidth="1"/>
    <col min="13" max="16384" width="9.140625" style="58"/>
  </cols>
  <sheetData>
    <row r="1" spans="1:12" s="95" customFormat="1" x14ac:dyDescent="0.2">
      <c r="A1" s="76" t="s">
        <v>116</v>
      </c>
      <c r="B1" s="77"/>
      <c r="C1" s="77"/>
      <c r="D1" s="77"/>
      <c r="E1" s="77"/>
      <c r="F1" s="77"/>
      <c r="G1" s="77"/>
      <c r="H1" s="77"/>
      <c r="I1" s="77"/>
      <c r="J1" s="77"/>
      <c r="K1" s="77"/>
      <c r="L1" s="77"/>
    </row>
    <row r="2" spans="1:12" s="95" customFormat="1" x14ac:dyDescent="0.2">
      <c r="A2" s="78" t="s">
        <v>193</v>
      </c>
      <c r="B2" s="79"/>
      <c r="C2" s="79"/>
      <c r="D2" s="79"/>
      <c r="E2" s="79"/>
      <c r="F2" s="79"/>
      <c r="G2" s="79"/>
      <c r="H2" s="79"/>
      <c r="I2" s="79"/>
      <c r="J2" s="79"/>
      <c r="K2" s="79"/>
      <c r="L2" s="79"/>
    </row>
    <row r="3" spans="1:12" s="95" customFormat="1" ht="11.25" customHeight="1" x14ac:dyDescent="0.2">
      <c r="A3" s="108"/>
      <c r="B3" s="109"/>
      <c r="C3" s="109"/>
      <c r="D3" s="109"/>
      <c r="E3" s="109"/>
      <c r="F3" s="110"/>
      <c r="G3" s="110"/>
      <c r="H3" s="110"/>
      <c r="I3" s="110"/>
      <c r="J3" s="109"/>
      <c r="K3" s="109"/>
      <c r="L3" s="109"/>
    </row>
    <row r="4" spans="1:12" s="95" customFormat="1" ht="11.25" customHeight="1" x14ac:dyDescent="0.2">
      <c r="A4" s="111"/>
      <c r="B4" s="112" t="s">
        <v>1</v>
      </c>
      <c r="C4" s="85"/>
      <c r="D4" s="85"/>
      <c r="E4" s="85"/>
      <c r="F4" s="85"/>
      <c r="G4" s="85"/>
      <c r="H4" s="85"/>
      <c r="I4" s="85"/>
      <c r="J4" s="85"/>
      <c r="K4" s="85"/>
      <c r="L4" s="85"/>
    </row>
    <row r="5" spans="1:12" s="95" customFormat="1" ht="14.45" customHeight="1" x14ac:dyDescent="0.2">
      <c r="A5" s="108"/>
      <c r="B5" s="108"/>
      <c r="C5" s="145" t="s">
        <v>270</v>
      </c>
      <c r="D5" s="145" t="s">
        <v>271</v>
      </c>
      <c r="E5" s="145" t="s">
        <v>272</v>
      </c>
      <c r="F5" s="145" t="s">
        <v>273</v>
      </c>
      <c r="G5" s="145" t="s">
        <v>274</v>
      </c>
      <c r="H5" s="145" t="s">
        <v>275</v>
      </c>
      <c r="I5" s="145" t="s">
        <v>276</v>
      </c>
      <c r="J5" s="145" t="s">
        <v>277</v>
      </c>
      <c r="K5" s="145" t="s">
        <v>278</v>
      </c>
      <c r="L5" s="145" t="s">
        <v>279</v>
      </c>
    </row>
    <row r="6" spans="1:12" s="95" customFormat="1" x14ac:dyDescent="0.2">
      <c r="A6" s="79"/>
      <c r="B6" s="104"/>
      <c r="C6" s="146"/>
      <c r="D6" s="146"/>
      <c r="E6" s="146"/>
      <c r="F6" s="146"/>
      <c r="G6" s="146"/>
      <c r="H6" s="146"/>
      <c r="I6" s="146"/>
      <c r="J6" s="146"/>
      <c r="K6" s="146"/>
      <c r="L6" s="146"/>
    </row>
    <row r="7" spans="1:12" s="95" customFormat="1" x14ac:dyDescent="0.2">
      <c r="A7" s="77"/>
      <c r="B7" s="113"/>
      <c r="C7" s="77"/>
      <c r="D7" s="113"/>
      <c r="E7" s="77"/>
      <c r="F7" s="77"/>
      <c r="G7" s="77"/>
      <c r="H7" s="77"/>
      <c r="I7" s="77"/>
      <c r="J7" s="113"/>
      <c r="K7" s="113"/>
      <c r="L7" s="77"/>
    </row>
    <row r="8" spans="1:12" s="95" customFormat="1" x14ac:dyDescent="0.2">
      <c r="A8" s="77"/>
      <c r="B8" s="113" t="s">
        <v>269</v>
      </c>
      <c r="C8" s="77"/>
      <c r="D8" s="77"/>
      <c r="E8" s="77"/>
      <c r="F8" s="77"/>
      <c r="G8" s="77"/>
      <c r="H8" s="77"/>
      <c r="I8" s="77"/>
      <c r="J8" s="77"/>
      <c r="K8" s="77"/>
      <c r="L8" s="77"/>
    </row>
    <row r="9" spans="1:12" s="95" customFormat="1" x14ac:dyDescent="0.2">
      <c r="A9" s="77"/>
      <c r="B9" s="77"/>
      <c r="C9" s="77"/>
      <c r="D9" s="114"/>
      <c r="E9" s="114"/>
      <c r="F9" s="77"/>
      <c r="G9" s="77"/>
      <c r="H9" s="77"/>
      <c r="I9" s="77"/>
      <c r="J9" s="77"/>
      <c r="K9" s="77"/>
      <c r="L9" s="77"/>
    </row>
    <row r="10" spans="1:12" s="95" customFormat="1" x14ac:dyDescent="0.2">
      <c r="A10" s="1" t="s">
        <v>1</v>
      </c>
      <c r="B10" s="117">
        <v>67050</v>
      </c>
      <c r="C10" s="117">
        <v>42860</v>
      </c>
      <c r="D10" s="117">
        <v>24190</v>
      </c>
      <c r="E10" s="117">
        <v>6250</v>
      </c>
      <c r="F10" s="117">
        <v>15150</v>
      </c>
      <c r="G10" s="117">
        <v>15050</v>
      </c>
      <c r="H10" s="117">
        <v>18810</v>
      </c>
      <c r="I10" s="117">
        <v>11210</v>
      </c>
      <c r="J10" s="117">
        <v>580</v>
      </c>
      <c r="K10" s="117">
        <v>17300</v>
      </c>
      <c r="L10" s="117">
        <v>49620</v>
      </c>
    </row>
    <row r="11" spans="1:12" s="95" customFormat="1" x14ac:dyDescent="0.2">
      <c r="A11" s="1"/>
      <c r="B11" s="117"/>
      <c r="C11" s="117"/>
      <c r="D11" s="117"/>
      <c r="E11" s="117"/>
      <c r="F11" s="117"/>
      <c r="G11" s="117"/>
      <c r="H11" s="117"/>
      <c r="I11" s="117"/>
      <c r="J11" s="117"/>
      <c r="K11" s="117"/>
      <c r="L11" s="117"/>
    </row>
    <row r="12" spans="1:12" s="95" customFormat="1" x14ac:dyDescent="0.2">
      <c r="A12" s="1" t="s">
        <v>288</v>
      </c>
      <c r="B12" s="124">
        <v>60500</v>
      </c>
      <c r="C12" s="124">
        <v>38520</v>
      </c>
      <c r="D12" s="124">
        <v>21980</v>
      </c>
      <c r="E12" s="124">
        <v>5660</v>
      </c>
      <c r="F12" s="124">
        <v>13240</v>
      </c>
      <c r="G12" s="124">
        <v>13310</v>
      </c>
      <c r="H12" s="124">
        <v>17260</v>
      </c>
      <c r="I12" s="124">
        <v>10520</v>
      </c>
      <c r="J12" s="124">
        <v>540</v>
      </c>
      <c r="K12" s="124">
        <v>15570</v>
      </c>
      <c r="L12" s="124">
        <v>44840</v>
      </c>
    </row>
    <row r="13" spans="1:12" s="95" customFormat="1" x14ac:dyDescent="0.2">
      <c r="A13" s="1"/>
      <c r="B13" s="117"/>
      <c r="C13" s="117"/>
      <c r="D13" s="117"/>
      <c r="E13" s="117"/>
      <c r="F13" s="117"/>
      <c r="G13" s="117"/>
      <c r="H13" s="117"/>
      <c r="I13" s="117"/>
      <c r="J13" s="117"/>
      <c r="K13" s="117"/>
      <c r="L13" s="117"/>
    </row>
    <row r="14" spans="1:12" s="95" customFormat="1" x14ac:dyDescent="0.2">
      <c r="A14" s="1" t="s">
        <v>289</v>
      </c>
      <c r="B14" s="117">
        <v>28770</v>
      </c>
      <c r="C14" s="117">
        <v>17580</v>
      </c>
      <c r="D14" s="117">
        <v>11190</v>
      </c>
      <c r="E14" s="117">
        <v>1950</v>
      </c>
      <c r="F14" s="117">
        <v>5630</v>
      </c>
      <c r="G14" s="117">
        <v>6100</v>
      </c>
      <c r="H14" s="117">
        <v>8920</v>
      </c>
      <c r="I14" s="117">
        <v>5940</v>
      </c>
      <c r="J14" s="117">
        <v>240</v>
      </c>
      <c r="K14" s="117">
        <v>5570</v>
      </c>
      <c r="L14" s="117">
        <v>23190</v>
      </c>
    </row>
    <row r="15" spans="1:12" s="95" customFormat="1" x14ac:dyDescent="0.2">
      <c r="A15" s="1" t="s">
        <v>290</v>
      </c>
      <c r="B15" s="117">
        <v>16250</v>
      </c>
      <c r="C15" s="117">
        <v>11450</v>
      </c>
      <c r="D15" s="117">
        <v>4800</v>
      </c>
      <c r="E15" s="117">
        <v>1490</v>
      </c>
      <c r="F15" s="117">
        <v>4370</v>
      </c>
      <c r="G15" s="117">
        <v>3870</v>
      </c>
      <c r="H15" s="117">
        <v>4130</v>
      </c>
      <c r="I15" s="117">
        <v>2240</v>
      </c>
      <c r="J15" s="117">
        <v>160</v>
      </c>
      <c r="K15" s="117">
        <v>5100</v>
      </c>
      <c r="L15" s="117">
        <v>11090</v>
      </c>
    </row>
    <row r="16" spans="1:12" s="95" customFormat="1" x14ac:dyDescent="0.2">
      <c r="A16" s="1" t="s">
        <v>291</v>
      </c>
      <c r="B16" s="117">
        <v>8850</v>
      </c>
      <c r="C16" s="117">
        <v>4790</v>
      </c>
      <c r="D16" s="117">
        <v>4060</v>
      </c>
      <c r="E16" s="117">
        <v>1860</v>
      </c>
      <c r="F16" s="117">
        <v>2180</v>
      </c>
      <c r="G16" s="117">
        <v>1640</v>
      </c>
      <c r="H16" s="117">
        <v>1810</v>
      </c>
      <c r="I16" s="117">
        <v>1260</v>
      </c>
      <c r="J16" s="117">
        <v>110</v>
      </c>
      <c r="K16" s="117">
        <v>3750</v>
      </c>
      <c r="L16" s="117">
        <v>5090</v>
      </c>
    </row>
    <row r="17" spans="1:56" s="95" customFormat="1" x14ac:dyDescent="0.2">
      <c r="A17" s="2" t="s">
        <v>310</v>
      </c>
      <c r="B17" s="117">
        <v>6630</v>
      </c>
      <c r="C17" s="117">
        <v>4700</v>
      </c>
      <c r="D17" s="117">
        <v>1930</v>
      </c>
      <c r="E17" s="117">
        <v>360</v>
      </c>
      <c r="F17" s="117">
        <v>1060</v>
      </c>
      <c r="G17" s="117">
        <v>1700</v>
      </c>
      <c r="H17" s="117">
        <v>2400</v>
      </c>
      <c r="I17" s="117">
        <v>1080</v>
      </c>
      <c r="J17" s="117">
        <v>30</v>
      </c>
      <c r="K17" s="117">
        <v>1150</v>
      </c>
      <c r="L17" s="117">
        <v>5470</v>
      </c>
    </row>
    <row r="18" spans="1:56" s="95" customFormat="1" x14ac:dyDescent="0.2">
      <c r="A18" s="2"/>
      <c r="B18" s="117"/>
      <c r="C18" s="117"/>
      <c r="D18" s="117"/>
      <c r="E18" s="117"/>
      <c r="F18" s="117"/>
      <c r="G18" s="117"/>
      <c r="H18" s="117"/>
      <c r="I18" s="117"/>
      <c r="J18" s="117"/>
      <c r="K18" s="117"/>
      <c r="L18" s="117"/>
    </row>
    <row r="19" spans="1:56" s="95" customFormat="1" x14ac:dyDescent="0.2">
      <c r="A19" s="82" t="s">
        <v>304</v>
      </c>
      <c r="B19" s="117">
        <v>23180</v>
      </c>
      <c r="C19" s="117">
        <v>13440</v>
      </c>
      <c r="D19" s="117">
        <v>9740</v>
      </c>
      <c r="E19" s="117">
        <v>1100</v>
      </c>
      <c r="F19" s="117">
        <v>4100</v>
      </c>
      <c r="G19" s="117">
        <v>5100</v>
      </c>
      <c r="H19" s="117">
        <v>7570</v>
      </c>
      <c r="I19" s="117">
        <v>5120</v>
      </c>
      <c r="J19" s="117">
        <v>180</v>
      </c>
      <c r="K19" s="117">
        <v>2560</v>
      </c>
      <c r="L19" s="117">
        <v>20620</v>
      </c>
      <c r="N19" s="74"/>
      <c r="O19" s="74"/>
      <c r="P19" s="74"/>
      <c r="Q19" s="74"/>
      <c r="R19" s="74"/>
      <c r="S19" s="74"/>
      <c r="T19" s="74"/>
      <c r="U19" s="74"/>
      <c r="V19" s="74"/>
      <c r="W19" s="74"/>
      <c r="X19" s="74"/>
      <c r="Y19" s="74"/>
      <c r="Z19" s="74"/>
      <c r="AA19" s="74"/>
      <c r="AB19" s="74"/>
      <c r="AC19" s="74"/>
      <c r="AD19" s="74"/>
      <c r="AE19" s="74"/>
      <c r="AF19" s="74"/>
      <c r="AG19" s="74"/>
      <c r="AH19" s="74"/>
    </row>
    <row r="20" spans="1:56" s="1" customFormat="1" x14ac:dyDescent="0.2">
      <c r="A20" s="82" t="s">
        <v>214</v>
      </c>
      <c r="B20" s="117">
        <v>2840</v>
      </c>
      <c r="C20" s="117">
        <v>2070</v>
      </c>
      <c r="D20" s="117">
        <v>770</v>
      </c>
      <c r="E20" s="117">
        <v>80</v>
      </c>
      <c r="F20" s="117">
        <v>470</v>
      </c>
      <c r="G20" s="117">
        <v>750</v>
      </c>
      <c r="H20" s="117">
        <v>890</v>
      </c>
      <c r="I20" s="117">
        <v>620</v>
      </c>
      <c r="J20" s="117">
        <v>20</v>
      </c>
      <c r="K20" s="117">
        <v>300</v>
      </c>
      <c r="L20" s="117">
        <v>2530</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74"/>
      <c r="AX20" s="74"/>
      <c r="AY20" s="74"/>
      <c r="AZ20" s="74"/>
      <c r="BA20" s="74"/>
      <c r="BB20" s="74"/>
      <c r="BC20" s="74"/>
      <c r="BD20" s="74"/>
    </row>
    <row r="21" spans="1:56" s="95" customFormat="1" x14ac:dyDescent="0.2">
      <c r="A21" s="82" t="s">
        <v>292</v>
      </c>
      <c r="B21" s="117">
        <v>6060</v>
      </c>
      <c r="C21" s="117">
        <v>4320</v>
      </c>
      <c r="D21" s="117">
        <v>1740</v>
      </c>
      <c r="E21" s="117">
        <v>210</v>
      </c>
      <c r="F21" s="117">
        <v>850</v>
      </c>
      <c r="G21" s="117">
        <v>1630</v>
      </c>
      <c r="H21" s="117">
        <v>2320</v>
      </c>
      <c r="I21" s="117">
        <v>1030</v>
      </c>
      <c r="J21" s="117">
        <v>20</v>
      </c>
      <c r="K21" s="117">
        <v>640</v>
      </c>
      <c r="L21" s="117">
        <v>5410</v>
      </c>
      <c r="N21" s="74"/>
      <c r="O21" s="74"/>
      <c r="P21" s="74"/>
      <c r="Q21" s="74"/>
      <c r="R21" s="74"/>
      <c r="S21" s="74"/>
      <c r="T21" s="74"/>
      <c r="U21" s="74"/>
      <c r="V21" s="74"/>
      <c r="W21" s="74"/>
      <c r="X21" s="74"/>
      <c r="Y21" s="74"/>
      <c r="Z21" s="74"/>
      <c r="AA21" s="74"/>
      <c r="AB21" s="74"/>
      <c r="AC21" s="74"/>
      <c r="AD21" s="74"/>
      <c r="AE21" s="74"/>
      <c r="AF21" s="74"/>
      <c r="AG21" s="74"/>
      <c r="AH21" s="74"/>
    </row>
    <row r="22" spans="1:56" s="95" customFormat="1" x14ac:dyDescent="0.2">
      <c r="A22" s="82" t="s">
        <v>293</v>
      </c>
      <c r="B22" s="117">
        <v>1840</v>
      </c>
      <c r="C22" s="117">
        <v>1370</v>
      </c>
      <c r="D22" s="117">
        <v>460</v>
      </c>
      <c r="E22" s="117" t="s">
        <v>218</v>
      </c>
      <c r="F22" s="117">
        <v>250</v>
      </c>
      <c r="G22" s="117">
        <v>360</v>
      </c>
      <c r="H22" s="117">
        <v>740</v>
      </c>
      <c r="I22" s="117">
        <v>430</v>
      </c>
      <c r="J22" s="117" t="s">
        <v>218</v>
      </c>
      <c r="K22" s="117">
        <v>280</v>
      </c>
      <c r="L22" s="117">
        <v>1550</v>
      </c>
      <c r="N22" s="74"/>
      <c r="O22" s="74"/>
      <c r="P22" s="74"/>
      <c r="Q22" s="74"/>
      <c r="R22" s="74"/>
      <c r="S22" s="74"/>
      <c r="T22" s="74"/>
      <c r="U22" s="74"/>
      <c r="V22" s="74"/>
      <c r="W22" s="74"/>
      <c r="X22" s="74"/>
      <c r="Y22" s="74"/>
      <c r="Z22" s="74"/>
      <c r="AA22" s="74"/>
      <c r="AB22" s="74"/>
      <c r="AC22" s="74"/>
      <c r="AD22" s="74"/>
      <c r="AE22" s="74"/>
      <c r="AF22" s="74"/>
      <c r="AG22" s="74"/>
      <c r="AH22" s="74"/>
    </row>
    <row r="23" spans="1:56" s="95" customFormat="1" x14ac:dyDescent="0.2">
      <c r="A23" s="82" t="s">
        <v>294</v>
      </c>
      <c r="B23" s="117">
        <v>2220</v>
      </c>
      <c r="C23" s="117">
        <v>1490</v>
      </c>
      <c r="D23" s="117">
        <v>720</v>
      </c>
      <c r="E23" s="117">
        <v>200</v>
      </c>
      <c r="F23" s="117">
        <v>650</v>
      </c>
      <c r="G23" s="117">
        <v>540</v>
      </c>
      <c r="H23" s="117">
        <v>520</v>
      </c>
      <c r="I23" s="117">
        <v>300</v>
      </c>
      <c r="J23" s="117">
        <v>20</v>
      </c>
      <c r="K23" s="117">
        <v>400</v>
      </c>
      <c r="L23" s="117">
        <v>1810</v>
      </c>
      <c r="N23" s="74"/>
      <c r="O23" s="74"/>
      <c r="P23" s="74"/>
      <c r="Q23" s="74"/>
      <c r="R23" s="74"/>
      <c r="S23" s="74"/>
      <c r="T23" s="74"/>
      <c r="U23" s="74"/>
      <c r="V23" s="74"/>
      <c r="W23" s="74"/>
      <c r="X23" s="74"/>
      <c r="Y23" s="74"/>
      <c r="Z23" s="74"/>
      <c r="AA23" s="74"/>
      <c r="AB23" s="74"/>
      <c r="AC23" s="74"/>
      <c r="AD23" s="74"/>
      <c r="AE23" s="74"/>
      <c r="AF23" s="74"/>
      <c r="AG23" s="74"/>
      <c r="AH23" s="74"/>
    </row>
    <row r="24" spans="1:56" s="95" customFormat="1" x14ac:dyDescent="0.2">
      <c r="A24" s="82" t="s">
        <v>295</v>
      </c>
      <c r="B24" s="117">
        <v>3910</v>
      </c>
      <c r="C24" s="117">
        <v>1750</v>
      </c>
      <c r="D24" s="117">
        <v>2160</v>
      </c>
      <c r="E24" s="117">
        <v>840</v>
      </c>
      <c r="F24" s="117">
        <v>940</v>
      </c>
      <c r="G24" s="117">
        <v>770</v>
      </c>
      <c r="H24" s="117">
        <v>880</v>
      </c>
      <c r="I24" s="117">
        <v>450</v>
      </c>
      <c r="J24" s="117">
        <v>20</v>
      </c>
      <c r="K24" s="117">
        <v>1280</v>
      </c>
      <c r="L24" s="117">
        <v>2630</v>
      </c>
      <c r="N24" s="74"/>
      <c r="O24" s="74"/>
      <c r="P24" s="74"/>
      <c r="Q24" s="74"/>
      <c r="R24" s="74"/>
      <c r="S24" s="74"/>
      <c r="T24" s="74"/>
      <c r="U24" s="74"/>
      <c r="V24" s="74"/>
      <c r="W24" s="74"/>
      <c r="X24" s="74"/>
      <c r="Y24" s="74"/>
      <c r="Z24" s="74"/>
      <c r="AA24" s="74"/>
      <c r="AB24" s="74"/>
      <c r="AC24" s="74"/>
      <c r="AD24" s="74"/>
      <c r="AE24" s="74"/>
      <c r="AF24" s="74"/>
      <c r="AG24" s="74"/>
      <c r="AH24" s="74"/>
    </row>
    <row r="25" spans="1:56" s="95" customFormat="1" x14ac:dyDescent="0.2">
      <c r="A25" s="82" t="s">
        <v>296</v>
      </c>
      <c r="B25" s="117">
        <v>1020</v>
      </c>
      <c r="C25" s="117">
        <v>810</v>
      </c>
      <c r="D25" s="117">
        <v>220</v>
      </c>
      <c r="E25" s="117">
        <v>20</v>
      </c>
      <c r="F25" s="117">
        <v>130</v>
      </c>
      <c r="G25" s="117">
        <v>160</v>
      </c>
      <c r="H25" s="117">
        <v>280</v>
      </c>
      <c r="I25" s="117">
        <v>370</v>
      </c>
      <c r="J25" s="117">
        <v>60</v>
      </c>
      <c r="K25" s="117">
        <v>220</v>
      </c>
      <c r="L25" s="117">
        <v>800</v>
      </c>
      <c r="N25" s="74"/>
      <c r="O25" s="74"/>
      <c r="P25" s="74"/>
      <c r="Q25" s="74"/>
      <c r="R25" s="74"/>
      <c r="S25" s="74"/>
      <c r="T25" s="74"/>
      <c r="U25" s="74"/>
      <c r="V25" s="74"/>
      <c r="W25" s="74"/>
      <c r="X25" s="74"/>
      <c r="Y25" s="74"/>
      <c r="Z25" s="74"/>
      <c r="AA25" s="74"/>
      <c r="AB25" s="74"/>
      <c r="AC25" s="74"/>
      <c r="AD25" s="74"/>
      <c r="AE25" s="74"/>
      <c r="AF25" s="74"/>
      <c r="AG25" s="74"/>
      <c r="AH25" s="74"/>
    </row>
    <row r="26" spans="1:56" s="95" customFormat="1" x14ac:dyDescent="0.2">
      <c r="A26" s="82" t="s">
        <v>297</v>
      </c>
      <c r="B26" s="117">
        <v>1520</v>
      </c>
      <c r="C26" s="117">
        <v>660</v>
      </c>
      <c r="D26" s="117">
        <v>860</v>
      </c>
      <c r="E26" s="117" t="s">
        <v>218</v>
      </c>
      <c r="F26" s="117">
        <v>470</v>
      </c>
      <c r="G26" s="117">
        <v>190</v>
      </c>
      <c r="H26" s="117">
        <v>140</v>
      </c>
      <c r="I26" s="117">
        <v>80</v>
      </c>
      <c r="J26" s="117" t="s">
        <v>218</v>
      </c>
      <c r="K26" s="117">
        <v>900</v>
      </c>
      <c r="L26" s="117">
        <v>610</v>
      </c>
      <c r="N26" s="74"/>
      <c r="O26" s="74"/>
      <c r="P26" s="74"/>
      <c r="Q26" s="74"/>
      <c r="R26" s="74"/>
      <c r="S26" s="74"/>
      <c r="T26" s="74"/>
      <c r="U26" s="74"/>
      <c r="V26" s="74"/>
      <c r="W26" s="74"/>
      <c r="X26" s="74"/>
      <c r="Y26" s="74"/>
      <c r="Z26" s="74"/>
      <c r="AA26" s="74"/>
      <c r="AB26" s="74"/>
      <c r="AC26" s="74"/>
      <c r="AD26" s="74"/>
      <c r="AE26" s="74"/>
      <c r="AF26" s="74"/>
      <c r="AG26" s="74"/>
      <c r="AH26" s="74"/>
    </row>
    <row r="27" spans="1:56" s="95" customFormat="1" x14ac:dyDescent="0.2">
      <c r="A27" s="82" t="s">
        <v>85</v>
      </c>
      <c r="B27" s="117">
        <v>840</v>
      </c>
      <c r="C27" s="117">
        <v>430</v>
      </c>
      <c r="D27" s="117">
        <v>410</v>
      </c>
      <c r="E27" s="117">
        <v>220</v>
      </c>
      <c r="F27" s="117">
        <v>290</v>
      </c>
      <c r="G27" s="117">
        <v>130</v>
      </c>
      <c r="H27" s="117">
        <v>130</v>
      </c>
      <c r="I27" s="117">
        <v>70</v>
      </c>
      <c r="J27" s="117">
        <v>0</v>
      </c>
      <c r="K27" s="117">
        <v>440</v>
      </c>
      <c r="L27" s="117">
        <v>390</v>
      </c>
      <c r="N27" s="74"/>
      <c r="O27" s="74"/>
      <c r="P27" s="74"/>
      <c r="Q27" s="74"/>
      <c r="R27" s="74"/>
      <c r="S27" s="74"/>
      <c r="T27" s="74"/>
      <c r="U27" s="74"/>
      <c r="V27" s="74"/>
      <c r="W27" s="74"/>
      <c r="X27" s="74"/>
      <c r="Y27" s="74"/>
      <c r="Z27" s="74"/>
      <c r="AA27" s="74"/>
      <c r="AB27" s="74"/>
      <c r="AC27" s="74"/>
      <c r="AD27" s="74"/>
      <c r="AE27" s="74"/>
      <c r="AF27" s="74"/>
      <c r="AG27" s="74"/>
      <c r="AH27" s="74"/>
    </row>
    <row r="28" spans="1:56" s="95" customFormat="1" x14ac:dyDescent="0.2">
      <c r="A28" s="82" t="s">
        <v>298</v>
      </c>
      <c r="B28" s="117">
        <v>1700</v>
      </c>
      <c r="C28" s="117">
        <v>1360</v>
      </c>
      <c r="D28" s="117">
        <v>350</v>
      </c>
      <c r="E28" s="117">
        <v>220</v>
      </c>
      <c r="F28" s="117">
        <v>500</v>
      </c>
      <c r="G28" s="117">
        <v>370</v>
      </c>
      <c r="H28" s="117">
        <v>400</v>
      </c>
      <c r="I28" s="117">
        <v>210</v>
      </c>
      <c r="J28" s="117">
        <v>10</v>
      </c>
      <c r="K28" s="117">
        <v>390</v>
      </c>
      <c r="L28" s="117">
        <v>1320</v>
      </c>
      <c r="N28" s="74"/>
      <c r="O28" s="74"/>
      <c r="P28" s="74"/>
      <c r="Q28" s="74"/>
      <c r="R28" s="74"/>
      <c r="S28" s="74"/>
      <c r="T28" s="74"/>
      <c r="U28" s="74"/>
      <c r="V28" s="74"/>
      <c r="W28" s="74"/>
      <c r="X28" s="74"/>
      <c r="Y28" s="74"/>
      <c r="Z28" s="74"/>
      <c r="AA28" s="74"/>
      <c r="AB28" s="74"/>
      <c r="AC28" s="74"/>
      <c r="AD28" s="74"/>
      <c r="AE28" s="74"/>
      <c r="AF28" s="74"/>
      <c r="AG28" s="74"/>
      <c r="AH28" s="74"/>
    </row>
    <row r="29" spans="1:56" s="95" customFormat="1" x14ac:dyDescent="0.2">
      <c r="A29" s="82" t="s">
        <v>299</v>
      </c>
      <c r="B29" s="117">
        <v>5250</v>
      </c>
      <c r="C29" s="117">
        <v>3850</v>
      </c>
      <c r="D29" s="117">
        <v>1400</v>
      </c>
      <c r="E29" s="117">
        <v>430</v>
      </c>
      <c r="F29" s="117">
        <v>1550</v>
      </c>
      <c r="G29" s="117">
        <v>1390</v>
      </c>
      <c r="H29" s="117">
        <v>1280</v>
      </c>
      <c r="I29" s="117">
        <v>560</v>
      </c>
      <c r="J29" s="117">
        <v>40</v>
      </c>
      <c r="K29" s="117">
        <v>1610</v>
      </c>
      <c r="L29" s="117">
        <v>3600</v>
      </c>
      <c r="N29" s="74"/>
      <c r="O29" s="74"/>
      <c r="P29" s="74"/>
      <c r="Q29" s="74"/>
      <c r="R29" s="74"/>
      <c r="S29" s="74"/>
      <c r="T29" s="74"/>
      <c r="U29" s="74"/>
      <c r="V29" s="74"/>
      <c r="W29" s="74"/>
      <c r="X29" s="74"/>
      <c r="Y29" s="74"/>
      <c r="Z29" s="74"/>
      <c r="AA29" s="74"/>
      <c r="AB29" s="74"/>
      <c r="AC29" s="74"/>
      <c r="AD29" s="74"/>
      <c r="AE29" s="74"/>
      <c r="AF29" s="74"/>
      <c r="AG29" s="74"/>
      <c r="AH29" s="74"/>
    </row>
    <row r="30" spans="1:56" x14ac:dyDescent="0.2">
      <c r="A30" s="82" t="s">
        <v>300</v>
      </c>
      <c r="B30" s="117">
        <v>2130</v>
      </c>
      <c r="C30" s="117">
        <v>1860</v>
      </c>
      <c r="D30" s="117">
        <v>270</v>
      </c>
      <c r="E30" s="117">
        <v>170</v>
      </c>
      <c r="F30" s="117">
        <v>520</v>
      </c>
      <c r="G30" s="117">
        <v>470</v>
      </c>
      <c r="H30" s="117">
        <v>550</v>
      </c>
      <c r="I30" s="117">
        <v>360</v>
      </c>
      <c r="J30" s="117">
        <v>50</v>
      </c>
      <c r="K30" s="117">
        <v>590</v>
      </c>
      <c r="L30" s="117">
        <v>1510</v>
      </c>
      <c r="N30" s="74"/>
      <c r="O30" s="74"/>
      <c r="P30" s="74"/>
      <c r="Q30" s="74"/>
      <c r="R30" s="74"/>
      <c r="S30" s="74"/>
      <c r="T30" s="74"/>
      <c r="U30" s="74"/>
      <c r="V30" s="74"/>
      <c r="W30" s="74"/>
      <c r="X30" s="74"/>
      <c r="Y30" s="74"/>
      <c r="Z30" s="74"/>
      <c r="AA30" s="74"/>
      <c r="AB30" s="74"/>
      <c r="AC30" s="74"/>
      <c r="AD30" s="74"/>
      <c r="AE30" s="74"/>
      <c r="AF30" s="74"/>
      <c r="AG30" s="74"/>
      <c r="AH30" s="74"/>
    </row>
    <row r="31" spans="1:56" x14ac:dyDescent="0.2">
      <c r="A31" s="82" t="s">
        <v>301</v>
      </c>
      <c r="B31" s="117">
        <v>780</v>
      </c>
      <c r="C31" s="117">
        <v>510</v>
      </c>
      <c r="D31" s="117">
        <v>270</v>
      </c>
      <c r="E31" s="117">
        <v>20</v>
      </c>
      <c r="F31" s="117">
        <v>100</v>
      </c>
      <c r="G31" s="117">
        <v>160</v>
      </c>
      <c r="H31" s="117">
        <v>280</v>
      </c>
      <c r="I31" s="117">
        <v>220</v>
      </c>
      <c r="J31" s="117">
        <v>10</v>
      </c>
      <c r="K31" s="117">
        <v>230</v>
      </c>
      <c r="L31" s="117">
        <v>550</v>
      </c>
      <c r="N31" s="74"/>
      <c r="O31" s="74"/>
      <c r="P31" s="74"/>
      <c r="Q31" s="74"/>
      <c r="R31" s="74"/>
      <c r="S31" s="74"/>
      <c r="T31" s="74"/>
      <c r="U31" s="74"/>
      <c r="V31" s="74"/>
      <c r="W31" s="74"/>
      <c r="X31" s="74"/>
      <c r="Y31" s="74"/>
      <c r="Z31" s="74"/>
      <c r="AA31" s="74"/>
      <c r="AB31" s="74"/>
      <c r="AC31" s="74"/>
      <c r="AD31" s="74"/>
      <c r="AE31" s="74"/>
      <c r="AF31" s="74"/>
      <c r="AG31" s="74"/>
      <c r="AH31" s="74"/>
    </row>
    <row r="32" spans="1:56" x14ac:dyDescent="0.2">
      <c r="A32" s="82" t="s">
        <v>302</v>
      </c>
      <c r="B32" s="117">
        <v>5580</v>
      </c>
      <c r="C32" s="117">
        <v>3520</v>
      </c>
      <c r="D32" s="117">
        <v>2050</v>
      </c>
      <c r="E32" s="117">
        <v>1340</v>
      </c>
      <c r="F32" s="117">
        <v>2000</v>
      </c>
      <c r="G32" s="117">
        <v>910</v>
      </c>
      <c r="H32" s="117">
        <v>840</v>
      </c>
      <c r="I32" s="117">
        <v>430</v>
      </c>
      <c r="J32" s="117">
        <v>60</v>
      </c>
      <c r="K32" s="117">
        <v>5170</v>
      </c>
      <c r="L32" s="117">
        <v>400</v>
      </c>
      <c r="N32" s="74"/>
      <c r="O32" s="74"/>
      <c r="P32" s="74"/>
      <c r="Q32" s="74"/>
      <c r="R32" s="74"/>
      <c r="S32" s="74"/>
      <c r="T32" s="74"/>
      <c r="U32" s="74"/>
      <c r="V32" s="74"/>
      <c r="W32" s="74"/>
      <c r="X32" s="74"/>
      <c r="Y32" s="74"/>
      <c r="Z32" s="74"/>
      <c r="AA32" s="74"/>
      <c r="AB32" s="74"/>
      <c r="AC32" s="74"/>
      <c r="AD32" s="74"/>
      <c r="AE32" s="74"/>
      <c r="AF32" s="74"/>
      <c r="AG32" s="74"/>
      <c r="AH32" s="74"/>
    </row>
    <row r="33" spans="1:34" x14ac:dyDescent="0.2">
      <c r="A33" s="82" t="s">
        <v>303</v>
      </c>
      <c r="B33" s="117">
        <v>1670</v>
      </c>
      <c r="C33" s="117">
        <v>1080</v>
      </c>
      <c r="D33" s="117">
        <v>590</v>
      </c>
      <c r="E33" s="117">
        <v>120</v>
      </c>
      <c r="F33" s="117">
        <v>430</v>
      </c>
      <c r="G33" s="117">
        <v>380</v>
      </c>
      <c r="H33" s="117">
        <v>430</v>
      </c>
      <c r="I33" s="117">
        <v>280</v>
      </c>
      <c r="J33" s="117">
        <v>30</v>
      </c>
      <c r="K33" s="117">
        <v>540</v>
      </c>
      <c r="L33" s="117">
        <v>1120</v>
      </c>
      <c r="N33" s="75"/>
      <c r="O33" s="75"/>
      <c r="P33" s="75"/>
      <c r="Q33" s="75"/>
      <c r="R33" s="75"/>
      <c r="S33" s="75"/>
      <c r="T33" s="75"/>
      <c r="U33" s="75"/>
      <c r="V33" s="75"/>
      <c r="W33" s="75"/>
      <c r="X33" s="75"/>
      <c r="Y33" s="75"/>
      <c r="Z33" s="75"/>
      <c r="AA33" s="75"/>
      <c r="AB33" s="75"/>
      <c r="AC33" s="75"/>
      <c r="AD33" s="75"/>
      <c r="AE33" s="75"/>
      <c r="AF33" s="75"/>
      <c r="AG33" s="75"/>
      <c r="AH33" s="75"/>
    </row>
    <row r="34" spans="1:34" x14ac:dyDescent="0.2">
      <c r="A34" s="79"/>
      <c r="B34" s="118"/>
      <c r="C34" s="118"/>
      <c r="D34" s="118"/>
      <c r="E34" s="118"/>
      <c r="F34" s="118"/>
      <c r="G34" s="118"/>
      <c r="H34" s="118"/>
      <c r="I34" s="118"/>
      <c r="J34" s="118"/>
      <c r="K34" s="118"/>
      <c r="L34" s="118"/>
    </row>
    <row r="35" spans="1:34" x14ac:dyDescent="0.2">
      <c r="A35" s="58" t="s">
        <v>89</v>
      </c>
    </row>
    <row r="36" spans="1:34" x14ac:dyDescent="0.2">
      <c r="C36" s="119"/>
      <c r="E36" s="120"/>
      <c r="K36" s="120"/>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36"/>
  <sheetViews>
    <sheetView zoomScaleNormal="100" workbookViewId="0"/>
  </sheetViews>
  <sheetFormatPr defaultColWidth="9.140625" defaultRowHeight="11.25" x14ac:dyDescent="0.2"/>
  <cols>
    <col min="1" max="1" width="52.85546875" style="58" customWidth="1"/>
    <col min="2" max="12" width="13.42578125" style="58" customWidth="1"/>
    <col min="13" max="16384" width="9.140625" style="58"/>
  </cols>
  <sheetData>
    <row r="1" spans="1:13" s="95" customFormat="1" x14ac:dyDescent="0.2">
      <c r="A1" s="76" t="s">
        <v>117</v>
      </c>
      <c r="B1" s="77"/>
      <c r="C1" s="77"/>
      <c r="D1" s="77"/>
      <c r="E1" s="77"/>
      <c r="F1" s="77"/>
      <c r="G1" s="77"/>
      <c r="H1" s="77"/>
      <c r="I1" s="77"/>
      <c r="J1" s="77"/>
      <c r="K1" s="77"/>
      <c r="L1" s="77"/>
    </row>
    <row r="2" spans="1:13" s="95" customFormat="1" x14ac:dyDescent="0.2">
      <c r="A2" s="78" t="s">
        <v>194</v>
      </c>
      <c r="B2" s="79"/>
      <c r="C2" s="79"/>
      <c r="D2" s="79"/>
      <c r="E2" s="79"/>
      <c r="F2" s="79"/>
      <c r="G2" s="79"/>
      <c r="H2" s="79"/>
      <c r="I2" s="79"/>
      <c r="J2" s="79"/>
      <c r="K2" s="79"/>
      <c r="L2" s="79"/>
    </row>
    <row r="3" spans="1:13" s="95" customFormat="1" ht="11.25" customHeight="1" x14ac:dyDescent="0.2">
      <c r="A3" s="108"/>
      <c r="B3" s="109"/>
      <c r="C3" s="109"/>
      <c r="D3" s="109"/>
      <c r="E3" s="109"/>
      <c r="F3" s="110"/>
      <c r="G3" s="110"/>
      <c r="H3" s="110"/>
      <c r="I3" s="110"/>
      <c r="J3" s="109"/>
      <c r="K3" s="109"/>
      <c r="L3" s="109"/>
    </row>
    <row r="4" spans="1:13" s="95" customFormat="1" ht="11.25" customHeight="1" x14ac:dyDescent="0.2">
      <c r="A4" s="111"/>
      <c r="B4" s="112" t="s">
        <v>1</v>
      </c>
      <c r="C4" s="85"/>
      <c r="D4" s="85"/>
      <c r="E4" s="85"/>
      <c r="F4" s="85"/>
      <c r="G4" s="85"/>
      <c r="H4" s="85"/>
      <c r="I4" s="85"/>
      <c r="J4" s="85"/>
      <c r="K4" s="85"/>
      <c r="L4" s="85"/>
    </row>
    <row r="5" spans="1:13" s="95" customFormat="1" ht="14.45" customHeight="1" x14ac:dyDescent="0.2">
      <c r="A5" s="108"/>
      <c r="B5" s="108"/>
      <c r="C5" s="145" t="s">
        <v>270</v>
      </c>
      <c r="D5" s="145" t="s">
        <v>271</v>
      </c>
      <c r="E5" s="145" t="s">
        <v>272</v>
      </c>
      <c r="F5" s="145" t="s">
        <v>273</v>
      </c>
      <c r="G5" s="145" t="s">
        <v>274</v>
      </c>
      <c r="H5" s="145" t="s">
        <v>275</v>
      </c>
      <c r="I5" s="145" t="s">
        <v>276</v>
      </c>
      <c r="J5" s="145" t="s">
        <v>277</v>
      </c>
      <c r="K5" s="145" t="s">
        <v>278</v>
      </c>
      <c r="L5" s="145" t="s">
        <v>279</v>
      </c>
    </row>
    <row r="6" spans="1:13" s="95" customFormat="1" x14ac:dyDescent="0.2">
      <c r="A6" s="79"/>
      <c r="B6" s="104"/>
      <c r="C6" s="146"/>
      <c r="D6" s="146"/>
      <c r="E6" s="146"/>
      <c r="F6" s="146"/>
      <c r="G6" s="146"/>
      <c r="H6" s="146"/>
      <c r="I6" s="146"/>
      <c r="J6" s="146"/>
      <c r="K6" s="146"/>
      <c r="L6" s="146"/>
    </row>
    <row r="7" spans="1:13" s="95" customFormat="1" x14ac:dyDescent="0.2">
      <c r="A7" s="77"/>
      <c r="B7" s="113"/>
      <c r="C7" s="77"/>
      <c r="D7" s="113"/>
      <c r="E7" s="77"/>
      <c r="F7" s="77"/>
      <c r="G7" s="77"/>
      <c r="H7" s="77"/>
      <c r="I7" s="77"/>
      <c r="J7" s="113"/>
      <c r="K7" s="113"/>
      <c r="L7" s="77"/>
    </row>
    <row r="8" spans="1:13" s="95" customFormat="1" x14ac:dyDescent="0.2">
      <c r="A8" s="77"/>
      <c r="B8" s="113" t="s">
        <v>269</v>
      </c>
      <c r="C8" s="77"/>
      <c r="D8" s="77"/>
      <c r="E8" s="77"/>
      <c r="F8" s="77"/>
      <c r="G8" s="77"/>
      <c r="H8" s="77"/>
      <c r="I8" s="77"/>
      <c r="J8" s="77"/>
      <c r="K8" s="77"/>
      <c r="L8" s="77"/>
    </row>
    <row r="9" spans="1:13" s="95" customFormat="1" x14ac:dyDescent="0.2">
      <c r="A9" s="77"/>
      <c r="B9" s="77"/>
      <c r="C9" s="77"/>
      <c r="D9" s="114"/>
      <c r="E9" s="114"/>
      <c r="F9" s="77"/>
      <c r="G9" s="77"/>
      <c r="H9" s="77"/>
      <c r="I9" s="77"/>
      <c r="J9" s="77"/>
      <c r="K9" s="77"/>
      <c r="L9" s="77"/>
    </row>
    <row r="10" spans="1:13" s="95" customFormat="1" x14ac:dyDescent="0.2">
      <c r="A10" s="1" t="s">
        <v>1</v>
      </c>
      <c r="B10" s="117">
        <v>66970</v>
      </c>
      <c r="C10" s="117">
        <v>42670</v>
      </c>
      <c r="D10" s="117">
        <v>24300</v>
      </c>
      <c r="E10" s="117">
        <v>6370</v>
      </c>
      <c r="F10" s="117">
        <v>15100</v>
      </c>
      <c r="G10" s="117">
        <v>14880</v>
      </c>
      <c r="H10" s="117">
        <v>18630</v>
      </c>
      <c r="I10" s="117">
        <v>11340</v>
      </c>
      <c r="J10" s="117">
        <v>650</v>
      </c>
      <c r="K10" s="117">
        <v>16830</v>
      </c>
      <c r="L10" s="117">
        <v>50010</v>
      </c>
      <c r="M10" s="126"/>
    </row>
    <row r="11" spans="1:13" s="95" customFormat="1" x14ac:dyDescent="0.2">
      <c r="A11" s="1"/>
      <c r="B11" s="117"/>
      <c r="C11" s="117"/>
      <c r="D11" s="117"/>
      <c r="E11" s="117"/>
      <c r="F11" s="117"/>
      <c r="G11" s="117"/>
      <c r="H11" s="117"/>
      <c r="I11" s="117"/>
      <c r="J11" s="117"/>
      <c r="K11" s="117"/>
      <c r="L11" s="117"/>
      <c r="M11" s="126"/>
    </row>
    <row r="12" spans="1:13" s="95" customFormat="1" x14ac:dyDescent="0.2">
      <c r="A12" s="1" t="s">
        <v>288</v>
      </c>
      <c r="B12" s="124">
        <v>60350</v>
      </c>
      <c r="C12" s="124">
        <v>38290</v>
      </c>
      <c r="D12" s="124">
        <v>22070</v>
      </c>
      <c r="E12" s="124">
        <v>5800</v>
      </c>
      <c r="F12" s="124">
        <v>13140</v>
      </c>
      <c r="G12" s="124">
        <v>13130</v>
      </c>
      <c r="H12" s="124">
        <v>17050</v>
      </c>
      <c r="I12" s="124">
        <v>10630</v>
      </c>
      <c r="J12" s="124">
        <v>600</v>
      </c>
      <c r="K12" s="124">
        <v>15170</v>
      </c>
      <c r="L12" s="124">
        <v>45070</v>
      </c>
      <c r="M12" s="127"/>
    </row>
    <row r="13" spans="1:13" s="95" customFormat="1" x14ac:dyDescent="0.2">
      <c r="A13" s="1"/>
      <c r="B13" s="117"/>
      <c r="C13" s="117"/>
      <c r="D13" s="117"/>
      <c r="E13" s="117"/>
      <c r="F13" s="117"/>
      <c r="G13" s="117"/>
      <c r="H13" s="117"/>
      <c r="I13" s="117"/>
      <c r="J13" s="117"/>
      <c r="K13" s="117"/>
      <c r="L13" s="117"/>
      <c r="M13" s="126"/>
    </row>
    <row r="14" spans="1:13" s="95" customFormat="1" x14ac:dyDescent="0.2">
      <c r="A14" s="1" t="s">
        <v>289</v>
      </c>
      <c r="B14" s="117">
        <v>28840</v>
      </c>
      <c r="C14" s="117">
        <v>17520</v>
      </c>
      <c r="D14" s="117">
        <v>11320</v>
      </c>
      <c r="E14" s="117">
        <v>2170</v>
      </c>
      <c r="F14" s="117">
        <v>5600</v>
      </c>
      <c r="G14" s="117">
        <v>5970</v>
      </c>
      <c r="H14" s="117">
        <v>8840</v>
      </c>
      <c r="I14" s="117">
        <v>5980</v>
      </c>
      <c r="J14" s="117">
        <v>280</v>
      </c>
      <c r="K14" s="117">
        <v>5700</v>
      </c>
      <c r="L14" s="117">
        <v>23130</v>
      </c>
      <c r="M14" s="126"/>
    </row>
    <row r="15" spans="1:13" s="95" customFormat="1" x14ac:dyDescent="0.2">
      <c r="A15" s="1" t="s">
        <v>290</v>
      </c>
      <c r="B15" s="117">
        <v>16120</v>
      </c>
      <c r="C15" s="117">
        <v>11320</v>
      </c>
      <c r="D15" s="117">
        <v>4800</v>
      </c>
      <c r="E15" s="117">
        <v>1550</v>
      </c>
      <c r="F15" s="117">
        <v>4300</v>
      </c>
      <c r="G15" s="117">
        <v>3810</v>
      </c>
      <c r="H15" s="117">
        <v>4030</v>
      </c>
      <c r="I15" s="117">
        <v>2260</v>
      </c>
      <c r="J15" s="117">
        <v>170</v>
      </c>
      <c r="K15" s="117">
        <v>4990</v>
      </c>
      <c r="L15" s="117">
        <v>11050</v>
      </c>
      <c r="M15" s="126"/>
    </row>
    <row r="16" spans="1:13" s="95" customFormat="1" x14ac:dyDescent="0.2">
      <c r="A16" s="1" t="s">
        <v>291</v>
      </c>
      <c r="B16" s="117">
        <v>8700</v>
      </c>
      <c r="C16" s="117">
        <v>4720</v>
      </c>
      <c r="D16" s="117">
        <v>3980</v>
      </c>
      <c r="E16" s="117">
        <v>1680</v>
      </c>
      <c r="F16" s="117">
        <v>2150</v>
      </c>
      <c r="G16" s="117">
        <v>1640</v>
      </c>
      <c r="H16" s="117">
        <v>1820</v>
      </c>
      <c r="I16" s="117">
        <v>1280</v>
      </c>
      <c r="J16" s="117">
        <v>120</v>
      </c>
      <c r="K16" s="117">
        <v>3370</v>
      </c>
      <c r="L16" s="117">
        <v>5310</v>
      </c>
      <c r="M16" s="126"/>
    </row>
    <row r="17" spans="1:56" s="95" customFormat="1" x14ac:dyDescent="0.2">
      <c r="A17" s="2" t="s">
        <v>310</v>
      </c>
      <c r="B17" s="117">
        <v>6690</v>
      </c>
      <c r="C17" s="117">
        <v>4730</v>
      </c>
      <c r="D17" s="117">
        <v>1970</v>
      </c>
      <c r="E17" s="117">
        <v>400</v>
      </c>
      <c r="F17" s="117">
        <v>1090</v>
      </c>
      <c r="G17" s="117">
        <v>1710</v>
      </c>
      <c r="H17" s="117">
        <v>2360</v>
      </c>
      <c r="I17" s="117">
        <v>1110</v>
      </c>
      <c r="J17" s="117">
        <v>30</v>
      </c>
      <c r="K17" s="117">
        <v>1110</v>
      </c>
      <c r="L17" s="117">
        <v>5580</v>
      </c>
      <c r="M17" s="126"/>
    </row>
    <row r="18" spans="1:56" s="95" customFormat="1" x14ac:dyDescent="0.2">
      <c r="A18" s="2"/>
      <c r="B18" s="117"/>
      <c r="C18" s="117"/>
      <c r="D18" s="117"/>
      <c r="E18" s="117"/>
      <c r="F18" s="117"/>
      <c r="G18" s="117"/>
      <c r="H18" s="117"/>
      <c r="I18" s="117"/>
      <c r="J18" s="117"/>
      <c r="K18" s="117"/>
      <c r="L18" s="117"/>
      <c r="M18" s="126"/>
    </row>
    <row r="19" spans="1:56" s="95" customFormat="1" x14ac:dyDescent="0.2">
      <c r="A19" s="82" t="s">
        <v>304</v>
      </c>
      <c r="B19" s="117">
        <v>23630</v>
      </c>
      <c r="C19" s="117">
        <v>13540</v>
      </c>
      <c r="D19" s="117">
        <v>10080</v>
      </c>
      <c r="E19" s="117">
        <v>1390</v>
      </c>
      <c r="F19" s="117">
        <v>4250</v>
      </c>
      <c r="G19" s="117">
        <v>5080</v>
      </c>
      <c r="H19" s="117">
        <v>7530</v>
      </c>
      <c r="I19" s="117">
        <v>5160</v>
      </c>
      <c r="J19" s="117">
        <v>210</v>
      </c>
      <c r="K19" s="117">
        <v>2990</v>
      </c>
      <c r="L19" s="117">
        <v>20630</v>
      </c>
      <c r="M19" s="126"/>
      <c r="N19" s="74"/>
      <c r="O19" s="74"/>
      <c r="P19" s="74"/>
      <c r="Q19" s="74"/>
      <c r="R19" s="74"/>
      <c r="S19" s="74"/>
      <c r="T19" s="74"/>
      <c r="U19" s="74"/>
      <c r="V19" s="74"/>
      <c r="W19" s="74"/>
      <c r="X19" s="74"/>
      <c r="Y19" s="74"/>
      <c r="Z19" s="74"/>
      <c r="AA19" s="74"/>
      <c r="AB19" s="74"/>
      <c r="AC19" s="74"/>
      <c r="AD19" s="74"/>
      <c r="AE19" s="74"/>
      <c r="AF19" s="74"/>
      <c r="AG19" s="74"/>
      <c r="AH19" s="74"/>
    </row>
    <row r="20" spans="1:56" s="1" customFormat="1" x14ac:dyDescent="0.2">
      <c r="A20" s="82" t="s">
        <v>214</v>
      </c>
      <c r="B20" s="117">
        <v>2890</v>
      </c>
      <c r="C20" s="117">
        <v>2100</v>
      </c>
      <c r="D20" s="117">
        <v>790</v>
      </c>
      <c r="E20" s="117">
        <v>110</v>
      </c>
      <c r="F20" s="117">
        <v>480</v>
      </c>
      <c r="G20" s="117">
        <v>750</v>
      </c>
      <c r="H20" s="117">
        <v>900</v>
      </c>
      <c r="I20" s="117">
        <v>620</v>
      </c>
      <c r="J20" s="117">
        <v>30</v>
      </c>
      <c r="K20" s="117">
        <v>350</v>
      </c>
      <c r="L20" s="117">
        <v>2540</v>
      </c>
      <c r="M20" s="126"/>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74"/>
      <c r="AX20" s="74"/>
      <c r="AY20" s="74"/>
      <c r="AZ20" s="74"/>
      <c r="BA20" s="74"/>
      <c r="BB20" s="74"/>
      <c r="BC20" s="74"/>
      <c r="BD20" s="74"/>
    </row>
    <row r="21" spans="1:56" s="95" customFormat="1" x14ac:dyDescent="0.2">
      <c r="A21" s="82" t="s">
        <v>292</v>
      </c>
      <c r="B21" s="117">
        <v>6220</v>
      </c>
      <c r="C21" s="117">
        <v>4420</v>
      </c>
      <c r="D21" s="117">
        <v>1810</v>
      </c>
      <c r="E21" s="117">
        <v>270</v>
      </c>
      <c r="F21" s="117">
        <v>920</v>
      </c>
      <c r="G21" s="117">
        <v>1640</v>
      </c>
      <c r="H21" s="117">
        <v>2300</v>
      </c>
      <c r="I21" s="117">
        <v>1060</v>
      </c>
      <c r="J21" s="117">
        <v>20</v>
      </c>
      <c r="K21" s="117">
        <v>700</v>
      </c>
      <c r="L21" s="117">
        <v>5520</v>
      </c>
      <c r="M21" s="126"/>
      <c r="N21" s="74"/>
      <c r="O21" s="74"/>
      <c r="P21" s="74"/>
      <c r="Q21" s="74"/>
      <c r="R21" s="74"/>
      <c r="S21" s="74"/>
      <c r="T21" s="74"/>
      <c r="U21" s="74"/>
      <c r="V21" s="74"/>
      <c r="W21" s="74"/>
      <c r="X21" s="74"/>
      <c r="Y21" s="74"/>
      <c r="Z21" s="74"/>
      <c r="AA21" s="74"/>
      <c r="AB21" s="74"/>
      <c r="AC21" s="74"/>
      <c r="AD21" s="74"/>
      <c r="AE21" s="74"/>
      <c r="AF21" s="74"/>
      <c r="AG21" s="74"/>
      <c r="AH21" s="74"/>
    </row>
    <row r="22" spans="1:56" s="95" customFormat="1" x14ac:dyDescent="0.2">
      <c r="A22" s="82" t="s">
        <v>293</v>
      </c>
      <c r="B22" s="117">
        <v>1850</v>
      </c>
      <c r="C22" s="117">
        <v>1380</v>
      </c>
      <c r="D22" s="117">
        <v>460</v>
      </c>
      <c r="E22" s="117" t="s">
        <v>218</v>
      </c>
      <c r="F22" s="117">
        <v>250</v>
      </c>
      <c r="G22" s="117">
        <v>350</v>
      </c>
      <c r="H22" s="117">
        <v>730</v>
      </c>
      <c r="I22" s="117">
        <v>450</v>
      </c>
      <c r="J22" s="117" t="s">
        <v>218</v>
      </c>
      <c r="K22" s="117">
        <v>290</v>
      </c>
      <c r="L22" s="117">
        <v>1550</v>
      </c>
      <c r="M22" s="126"/>
      <c r="N22" s="74"/>
      <c r="O22" s="74"/>
      <c r="P22" s="74"/>
      <c r="Q22" s="74"/>
      <c r="R22" s="74"/>
      <c r="S22" s="74"/>
      <c r="T22" s="74"/>
      <c r="U22" s="74"/>
      <c r="V22" s="74"/>
      <c r="W22" s="74"/>
      <c r="X22" s="74"/>
      <c r="Y22" s="74"/>
      <c r="Z22" s="74"/>
      <c r="AA22" s="74"/>
      <c r="AB22" s="74"/>
      <c r="AC22" s="74"/>
      <c r="AD22" s="74"/>
      <c r="AE22" s="74"/>
      <c r="AF22" s="74"/>
      <c r="AG22" s="74"/>
      <c r="AH22" s="74"/>
    </row>
    <row r="23" spans="1:56" s="95" customFormat="1" x14ac:dyDescent="0.2">
      <c r="A23" s="82" t="s">
        <v>294</v>
      </c>
      <c r="B23" s="117">
        <v>2330</v>
      </c>
      <c r="C23" s="117">
        <v>1560</v>
      </c>
      <c r="D23" s="117">
        <v>770</v>
      </c>
      <c r="E23" s="117">
        <v>220</v>
      </c>
      <c r="F23" s="117">
        <v>680</v>
      </c>
      <c r="G23" s="117">
        <v>550</v>
      </c>
      <c r="H23" s="117">
        <v>560</v>
      </c>
      <c r="I23" s="117">
        <v>310</v>
      </c>
      <c r="J23" s="117">
        <v>20</v>
      </c>
      <c r="K23" s="117">
        <v>440</v>
      </c>
      <c r="L23" s="117">
        <v>1900</v>
      </c>
      <c r="M23" s="126"/>
      <c r="N23" s="74"/>
      <c r="O23" s="74"/>
      <c r="P23" s="74"/>
      <c r="Q23" s="74"/>
      <c r="R23" s="74"/>
      <c r="S23" s="74"/>
      <c r="T23" s="74"/>
      <c r="U23" s="74"/>
      <c r="V23" s="74"/>
      <c r="W23" s="74"/>
      <c r="X23" s="74"/>
      <c r="Y23" s="74"/>
      <c r="Z23" s="74"/>
      <c r="AA23" s="74"/>
      <c r="AB23" s="74"/>
      <c r="AC23" s="74"/>
      <c r="AD23" s="74"/>
      <c r="AE23" s="74"/>
      <c r="AF23" s="74"/>
      <c r="AG23" s="74"/>
      <c r="AH23" s="74"/>
    </row>
    <row r="24" spans="1:56" s="95" customFormat="1" x14ac:dyDescent="0.2">
      <c r="A24" s="82" t="s">
        <v>295</v>
      </c>
      <c r="B24" s="117">
        <v>3700</v>
      </c>
      <c r="C24" s="117">
        <v>1650</v>
      </c>
      <c r="D24" s="117">
        <v>2050</v>
      </c>
      <c r="E24" s="117">
        <v>750</v>
      </c>
      <c r="F24" s="117">
        <v>860</v>
      </c>
      <c r="G24" s="117">
        <v>730</v>
      </c>
      <c r="H24" s="117">
        <v>870</v>
      </c>
      <c r="I24" s="117">
        <v>460</v>
      </c>
      <c r="J24" s="117">
        <v>20</v>
      </c>
      <c r="K24" s="117">
        <v>1150</v>
      </c>
      <c r="L24" s="117">
        <v>2550</v>
      </c>
      <c r="M24" s="126"/>
      <c r="N24" s="74"/>
      <c r="O24" s="74"/>
      <c r="P24" s="74"/>
      <c r="Q24" s="74"/>
      <c r="R24" s="74"/>
      <c r="S24" s="74"/>
      <c r="T24" s="74"/>
      <c r="U24" s="74"/>
      <c r="V24" s="74"/>
      <c r="W24" s="74"/>
      <c r="X24" s="74"/>
      <c r="Y24" s="74"/>
      <c r="Z24" s="74"/>
      <c r="AA24" s="74"/>
      <c r="AB24" s="74"/>
      <c r="AC24" s="74"/>
      <c r="AD24" s="74"/>
      <c r="AE24" s="74"/>
      <c r="AF24" s="74"/>
      <c r="AG24" s="74"/>
      <c r="AH24" s="74"/>
    </row>
    <row r="25" spans="1:56" s="95" customFormat="1" x14ac:dyDescent="0.2">
      <c r="A25" s="82" t="s">
        <v>296</v>
      </c>
      <c r="B25" s="117">
        <v>1050</v>
      </c>
      <c r="C25" s="117">
        <v>820</v>
      </c>
      <c r="D25" s="117">
        <v>220</v>
      </c>
      <c r="E25" s="117">
        <v>20</v>
      </c>
      <c r="F25" s="117">
        <v>130</v>
      </c>
      <c r="G25" s="117">
        <v>160</v>
      </c>
      <c r="H25" s="117">
        <v>290</v>
      </c>
      <c r="I25" s="117">
        <v>370</v>
      </c>
      <c r="J25" s="117">
        <v>70</v>
      </c>
      <c r="K25" s="117">
        <v>180</v>
      </c>
      <c r="L25" s="117">
        <v>860</v>
      </c>
      <c r="M25" s="126"/>
      <c r="N25" s="74"/>
      <c r="O25" s="74"/>
      <c r="P25" s="74"/>
      <c r="Q25" s="74"/>
      <c r="R25" s="74"/>
      <c r="S25" s="74"/>
      <c r="T25" s="74"/>
      <c r="U25" s="74"/>
      <c r="V25" s="74"/>
      <c r="W25" s="74"/>
      <c r="X25" s="74"/>
      <c r="Y25" s="74"/>
      <c r="Z25" s="74"/>
      <c r="AA25" s="74"/>
      <c r="AB25" s="74"/>
      <c r="AC25" s="74"/>
      <c r="AD25" s="74"/>
      <c r="AE25" s="74"/>
      <c r="AF25" s="74"/>
      <c r="AG25" s="74"/>
      <c r="AH25" s="74"/>
    </row>
    <row r="26" spans="1:56" s="95" customFormat="1" x14ac:dyDescent="0.2">
      <c r="A26" s="82" t="s">
        <v>297</v>
      </c>
      <c r="B26" s="117">
        <v>1490</v>
      </c>
      <c r="C26" s="117">
        <v>650</v>
      </c>
      <c r="D26" s="117">
        <v>840</v>
      </c>
      <c r="E26" s="117" t="s">
        <v>218</v>
      </c>
      <c r="F26" s="117">
        <v>470</v>
      </c>
      <c r="G26" s="117">
        <v>200</v>
      </c>
      <c r="H26" s="117">
        <v>150</v>
      </c>
      <c r="I26" s="117">
        <v>90</v>
      </c>
      <c r="J26" s="117" t="s">
        <v>218</v>
      </c>
      <c r="K26" s="117">
        <v>820</v>
      </c>
      <c r="L26" s="117">
        <v>670</v>
      </c>
      <c r="M26" s="126"/>
      <c r="N26" s="74"/>
      <c r="O26" s="74"/>
      <c r="P26" s="74"/>
      <c r="Q26" s="74"/>
      <c r="R26" s="74"/>
      <c r="S26" s="74"/>
      <c r="T26" s="74"/>
      <c r="U26" s="74"/>
      <c r="V26" s="74"/>
      <c r="W26" s="74"/>
      <c r="X26" s="74"/>
      <c r="Y26" s="74"/>
      <c r="Z26" s="74"/>
      <c r="AA26" s="74"/>
      <c r="AB26" s="74"/>
      <c r="AC26" s="74"/>
      <c r="AD26" s="74"/>
      <c r="AE26" s="74"/>
      <c r="AF26" s="74"/>
      <c r="AG26" s="74"/>
      <c r="AH26" s="74"/>
    </row>
    <row r="27" spans="1:56" s="95" customFormat="1" x14ac:dyDescent="0.2">
      <c r="A27" s="82" t="s">
        <v>85</v>
      </c>
      <c r="B27" s="117">
        <v>830</v>
      </c>
      <c r="C27" s="117">
        <v>420</v>
      </c>
      <c r="D27" s="117">
        <v>410</v>
      </c>
      <c r="E27" s="117">
        <v>210</v>
      </c>
      <c r="F27" s="117">
        <v>290</v>
      </c>
      <c r="G27" s="117">
        <v>130</v>
      </c>
      <c r="H27" s="117">
        <v>130</v>
      </c>
      <c r="I27" s="117">
        <v>70</v>
      </c>
      <c r="J27" s="117">
        <v>0</v>
      </c>
      <c r="K27" s="117">
        <v>430</v>
      </c>
      <c r="L27" s="117">
        <v>400</v>
      </c>
      <c r="M27" s="126"/>
      <c r="N27" s="74"/>
      <c r="O27" s="74"/>
      <c r="P27" s="74"/>
      <c r="Q27" s="74"/>
      <c r="R27" s="74"/>
      <c r="S27" s="74"/>
      <c r="T27" s="74"/>
      <c r="U27" s="74"/>
      <c r="V27" s="74"/>
      <c r="W27" s="74"/>
      <c r="X27" s="74"/>
      <c r="Y27" s="74"/>
      <c r="Z27" s="74"/>
      <c r="AA27" s="74"/>
      <c r="AB27" s="74"/>
      <c r="AC27" s="74"/>
      <c r="AD27" s="74"/>
      <c r="AE27" s="74"/>
      <c r="AF27" s="74"/>
      <c r="AG27" s="74"/>
      <c r="AH27" s="74"/>
    </row>
    <row r="28" spans="1:56" s="95" customFormat="1" x14ac:dyDescent="0.2">
      <c r="A28" s="82" t="s">
        <v>298</v>
      </c>
      <c r="B28" s="117">
        <v>1610</v>
      </c>
      <c r="C28" s="117">
        <v>1300</v>
      </c>
      <c r="D28" s="117">
        <v>300</v>
      </c>
      <c r="E28" s="117">
        <v>220</v>
      </c>
      <c r="F28" s="117">
        <v>460</v>
      </c>
      <c r="G28" s="117">
        <v>340</v>
      </c>
      <c r="H28" s="117">
        <v>380</v>
      </c>
      <c r="I28" s="117">
        <v>210</v>
      </c>
      <c r="J28" s="117">
        <v>10</v>
      </c>
      <c r="K28" s="117">
        <v>360</v>
      </c>
      <c r="L28" s="117">
        <v>1250</v>
      </c>
      <c r="M28" s="126"/>
      <c r="N28" s="74"/>
      <c r="O28" s="74"/>
      <c r="P28" s="74"/>
      <c r="Q28" s="74"/>
      <c r="R28" s="74"/>
      <c r="S28" s="74"/>
      <c r="T28" s="74"/>
      <c r="U28" s="74"/>
      <c r="V28" s="74"/>
      <c r="W28" s="74"/>
      <c r="X28" s="74"/>
      <c r="Y28" s="74"/>
      <c r="Z28" s="74"/>
      <c r="AA28" s="74"/>
      <c r="AB28" s="74"/>
      <c r="AC28" s="74"/>
      <c r="AD28" s="74"/>
      <c r="AE28" s="74"/>
      <c r="AF28" s="74"/>
      <c r="AG28" s="74"/>
      <c r="AH28" s="74"/>
    </row>
    <row r="29" spans="1:56" s="95" customFormat="1" x14ac:dyDescent="0.2">
      <c r="A29" s="82" t="s">
        <v>299</v>
      </c>
      <c r="B29" s="117">
        <v>5330</v>
      </c>
      <c r="C29" s="117">
        <v>3900</v>
      </c>
      <c r="D29" s="117">
        <v>1440</v>
      </c>
      <c r="E29" s="117">
        <v>490</v>
      </c>
      <c r="F29" s="117">
        <v>1570</v>
      </c>
      <c r="G29" s="117">
        <v>1380</v>
      </c>
      <c r="H29" s="117">
        <v>1260</v>
      </c>
      <c r="I29" s="117">
        <v>580</v>
      </c>
      <c r="J29" s="117">
        <v>40</v>
      </c>
      <c r="K29" s="117">
        <v>1750</v>
      </c>
      <c r="L29" s="117">
        <v>3540</v>
      </c>
      <c r="M29" s="126"/>
      <c r="N29" s="74"/>
      <c r="O29" s="74"/>
      <c r="P29" s="74"/>
      <c r="Q29" s="74"/>
      <c r="R29" s="74"/>
      <c r="S29" s="74"/>
      <c r="T29" s="74"/>
      <c r="U29" s="74"/>
      <c r="V29" s="74"/>
      <c r="W29" s="74"/>
      <c r="X29" s="74"/>
      <c r="Y29" s="74"/>
      <c r="Z29" s="74"/>
      <c r="AA29" s="74"/>
      <c r="AB29" s="74"/>
      <c r="AC29" s="74"/>
      <c r="AD29" s="74"/>
      <c r="AE29" s="74"/>
      <c r="AF29" s="74"/>
      <c r="AG29" s="74"/>
      <c r="AH29" s="74"/>
    </row>
    <row r="30" spans="1:56" x14ac:dyDescent="0.2">
      <c r="A30" s="82" t="s">
        <v>300</v>
      </c>
      <c r="B30" s="117">
        <v>2130</v>
      </c>
      <c r="C30" s="117">
        <v>1850</v>
      </c>
      <c r="D30" s="117">
        <v>280</v>
      </c>
      <c r="E30" s="117">
        <v>180</v>
      </c>
      <c r="F30" s="117">
        <v>520</v>
      </c>
      <c r="G30" s="117">
        <v>470</v>
      </c>
      <c r="H30" s="117">
        <v>530</v>
      </c>
      <c r="I30" s="117">
        <v>370</v>
      </c>
      <c r="J30" s="117">
        <v>60</v>
      </c>
      <c r="K30" s="117">
        <v>560</v>
      </c>
      <c r="L30" s="117">
        <v>1530</v>
      </c>
      <c r="M30" s="126"/>
      <c r="N30" s="74"/>
      <c r="O30" s="74"/>
      <c r="P30" s="74"/>
      <c r="Q30" s="74"/>
      <c r="R30" s="74"/>
      <c r="S30" s="74"/>
      <c r="T30" s="74"/>
      <c r="U30" s="74"/>
      <c r="V30" s="74"/>
      <c r="W30" s="74"/>
      <c r="X30" s="74"/>
      <c r="Y30" s="74"/>
      <c r="Z30" s="74"/>
      <c r="AA30" s="74"/>
      <c r="AB30" s="74"/>
      <c r="AC30" s="74"/>
      <c r="AD30" s="74"/>
      <c r="AE30" s="74"/>
      <c r="AF30" s="74"/>
      <c r="AG30" s="74"/>
      <c r="AH30" s="74"/>
    </row>
    <row r="31" spans="1:56" x14ac:dyDescent="0.2">
      <c r="A31" s="82" t="s">
        <v>301</v>
      </c>
      <c r="B31" s="117">
        <v>770</v>
      </c>
      <c r="C31" s="117">
        <v>510</v>
      </c>
      <c r="D31" s="117">
        <v>270</v>
      </c>
      <c r="E31" s="117">
        <v>10</v>
      </c>
      <c r="F31" s="117">
        <v>100</v>
      </c>
      <c r="G31" s="117">
        <v>160</v>
      </c>
      <c r="H31" s="117">
        <v>270</v>
      </c>
      <c r="I31" s="117">
        <v>220</v>
      </c>
      <c r="J31" s="117">
        <v>10</v>
      </c>
      <c r="K31" s="117">
        <v>210</v>
      </c>
      <c r="L31" s="117">
        <v>570</v>
      </c>
      <c r="M31" s="126"/>
      <c r="N31" s="74"/>
      <c r="O31" s="74"/>
      <c r="P31" s="74"/>
      <c r="Q31" s="74"/>
      <c r="R31" s="74"/>
      <c r="S31" s="74"/>
      <c r="T31" s="74"/>
      <c r="U31" s="74"/>
      <c r="V31" s="74"/>
      <c r="W31" s="74"/>
      <c r="X31" s="74"/>
      <c r="Y31" s="74"/>
      <c r="Z31" s="74"/>
      <c r="AA31" s="74"/>
      <c r="AB31" s="74"/>
      <c r="AC31" s="74"/>
      <c r="AD31" s="74"/>
      <c r="AE31" s="74"/>
      <c r="AF31" s="74"/>
      <c r="AG31" s="74"/>
      <c r="AH31" s="74"/>
    </row>
    <row r="32" spans="1:56" x14ac:dyDescent="0.2">
      <c r="A32" s="82" t="s">
        <v>302</v>
      </c>
      <c r="B32" s="117">
        <v>4820</v>
      </c>
      <c r="C32" s="117">
        <v>3090</v>
      </c>
      <c r="D32" s="117">
        <v>1740</v>
      </c>
      <c r="E32" s="117">
        <v>1160</v>
      </c>
      <c r="F32" s="117">
        <v>1730</v>
      </c>
      <c r="G32" s="117">
        <v>790</v>
      </c>
      <c r="H32" s="117">
        <v>710</v>
      </c>
      <c r="I32" s="117">
        <v>380</v>
      </c>
      <c r="J32" s="117">
        <v>50</v>
      </c>
      <c r="K32" s="117">
        <v>4420</v>
      </c>
      <c r="L32" s="117">
        <v>410</v>
      </c>
      <c r="M32" s="126"/>
      <c r="N32" s="74"/>
      <c r="O32" s="74"/>
      <c r="P32" s="74"/>
      <c r="Q32" s="74"/>
      <c r="R32" s="74"/>
      <c r="S32" s="74"/>
      <c r="T32" s="74"/>
      <c r="U32" s="74"/>
      <c r="V32" s="74"/>
      <c r="W32" s="74"/>
      <c r="X32" s="74"/>
      <c r="Y32" s="74"/>
      <c r="Z32" s="74"/>
      <c r="AA32" s="74"/>
      <c r="AB32" s="74"/>
      <c r="AC32" s="74"/>
      <c r="AD32" s="74"/>
      <c r="AE32" s="74"/>
      <c r="AF32" s="74"/>
      <c r="AG32" s="74"/>
      <c r="AH32" s="74"/>
    </row>
    <row r="33" spans="1:34" x14ac:dyDescent="0.2">
      <c r="A33" s="82" t="s">
        <v>303</v>
      </c>
      <c r="B33" s="117">
        <v>1730</v>
      </c>
      <c r="C33" s="117">
        <v>1110</v>
      </c>
      <c r="D33" s="117">
        <v>620</v>
      </c>
      <c r="E33" s="117">
        <v>130</v>
      </c>
      <c r="F33" s="117">
        <v>440</v>
      </c>
      <c r="G33" s="117">
        <v>380</v>
      </c>
      <c r="H33" s="117">
        <v>440</v>
      </c>
      <c r="I33" s="117">
        <v>300</v>
      </c>
      <c r="J33" s="117">
        <v>30</v>
      </c>
      <c r="K33" s="117">
        <v>530</v>
      </c>
      <c r="L33" s="117">
        <v>1190</v>
      </c>
      <c r="M33" s="126"/>
      <c r="N33" s="75"/>
      <c r="O33" s="75"/>
      <c r="P33" s="75"/>
      <c r="Q33" s="75"/>
      <c r="R33" s="75"/>
      <c r="S33" s="75"/>
      <c r="T33" s="75"/>
      <c r="U33" s="75"/>
      <c r="V33" s="75"/>
      <c r="W33" s="75"/>
      <c r="X33" s="75"/>
      <c r="Y33" s="75"/>
      <c r="Z33" s="75"/>
      <c r="AA33" s="75"/>
      <c r="AB33" s="75"/>
      <c r="AC33" s="75"/>
      <c r="AD33" s="75"/>
      <c r="AE33" s="75"/>
      <c r="AF33" s="75"/>
      <c r="AG33" s="75"/>
      <c r="AH33" s="75"/>
    </row>
    <row r="34" spans="1:34" x14ac:dyDescent="0.2">
      <c r="A34" s="79"/>
      <c r="B34" s="118"/>
      <c r="C34" s="118"/>
      <c r="D34" s="118"/>
      <c r="E34" s="118"/>
      <c r="F34" s="118"/>
      <c r="G34" s="118"/>
      <c r="H34" s="118"/>
      <c r="I34" s="118"/>
      <c r="J34" s="118"/>
      <c r="K34" s="118"/>
      <c r="L34" s="118"/>
    </row>
    <row r="35" spans="1:34" x14ac:dyDescent="0.2">
      <c r="A35" s="58" t="s">
        <v>89</v>
      </c>
    </row>
    <row r="36" spans="1:34" x14ac:dyDescent="0.2">
      <c r="C36" s="119"/>
      <c r="E36" s="120"/>
      <c r="K36" s="120"/>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36"/>
  <sheetViews>
    <sheetView zoomScaleNormal="100" workbookViewId="0"/>
  </sheetViews>
  <sheetFormatPr defaultColWidth="9.140625" defaultRowHeight="11.25" x14ac:dyDescent="0.2"/>
  <cols>
    <col min="1" max="1" width="52.85546875" style="58" customWidth="1"/>
    <col min="2" max="12" width="13.42578125" style="58" customWidth="1"/>
    <col min="13" max="16384" width="9.140625" style="58"/>
  </cols>
  <sheetData>
    <row r="1" spans="1:12" s="95" customFormat="1" x14ac:dyDescent="0.2">
      <c r="A1" s="76" t="s">
        <v>118</v>
      </c>
      <c r="B1" s="77"/>
      <c r="C1" s="77"/>
      <c r="D1" s="77"/>
      <c r="E1" s="77"/>
      <c r="F1" s="77"/>
      <c r="G1" s="77"/>
      <c r="H1" s="77"/>
      <c r="I1" s="77"/>
      <c r="J1" s="77"/>
      <c r="K1" s="77"/>
      <c r="L1" s="77"/>
    </row>
    <row r="2" spans="1:12" s="95" customFormat="1" x14ac:dyDescent="0.2">
      <c r="A2" s="78" t="s">
        <v>195</v>
      </c>
      <c r="B2" s="79"/>
      <c r="C2" s="79"/>
      <c r="D2" s="79"/>
      <c r="E2" s="79"/>
      <c r="F2" s="79"/>
      <c r="G2" s="79"/>
      <c r="H2" s="79"/>
      <c r="I2" s="79"/>
      <c r="J2" s="79"/>
      <c r="K2" s="79"/>
      <c r="L2" s="79"/>
    </row>
    <row r="3" spans="1:12" s="95" customFormat="1" ht="11.25" customHeight="1" x14ac:dyDescent="0.2">
      <c r="A3" s="108"/>
      <c r="B3" s="109"/>
      <c r="C3" s="109"/>
      <c r="D3" s="109"/>
      <c r="E3" s="109"/>
      <c r="F3" s="110"/>
      <c r="G3" s="110"/>
      <c r="H3" s="110"/>
      <c r="I3" s="110"/>
      <c r="J3" s="109"/>
      <c r="K3" s="109"/>
      <c r="L3" s="109"/>
    </row>
    <row r="4" spans="1:12" s="95" customFormat="1" ht="11.25" customHeight="1" x14ac:dyDescent="0.2">
      <c r="A4" s="111"/>
      <c r="B4" s="112" t="s">
        <v>1</v>
      </c>
      <c r="C4" s="85"/>
      <c r="D4" s="85"/>
      <c r="E4" s="85"/>
      <c r="F4" s="85"/>
      <c r="G4" s="85"/>
      <c r="H4" s="85"/>
      <c r="I4" s="85"/>
      <c r="J4" s="85"/>
      <c r="K4" s="85"/>
      <c r="L4" s="85"/>
    </row>
    <row r="5" spans="1:12" s="95" customFormat="1" ht="14.45" customHeight="1" x14ac:dyDescent="0.2">
      <c r="A5" s="108"/>
      <c r="B5" s="108"/>
      <c r="C5" s="145" t="s">
        <v>270</v>
      </c>
      <c r="D5" s="145" t="s">
        <v>271</v>
      </c>
      <c r="E5" s="145" t="s">
        <v>272</v>
      </c>
      <c r="F5" s="145" t="s">
        <v>273</v>
      </c>
      <c r="G5" s="145" t="s">
        <v>274</v>
      </c>
      <c r="H5" s="145" t="s">
        <v>275</v>
      </c>
      <c r="I5" s="145" t="s">
        <v>276</v>
      </c>
      <c r="J5" s="145" t="s">
        <v>277</v>
      </c>
      <c r="K5" s="145" t="s">
        <v>278</v>
      </c>
      <c r="L5" s="145" t="s">
        <v>279</v>
      </c>
    </row>
    <row r="6" spans="1:12" s="95" customFormat="1" x14ac:dyDescent="0.2">
      <c r="A6" s="79"/>
      <c r="B6" s="104"/>
      <c r="C6" s="146"/>
      <c r="D6" s="146"/>
      <c r="E6" s="146"/>
      <c r="F6" s="146"/>
      <c r="G6" s="146"/>
      <c r="H6" s="146"/>
      <c r="I6" s="146"/>
      <c r="J6" s="146"/>
      <c r="K6" s="146"/>
      <c r="L6" s="146"/>
    </row>
    <row r="7" spans="1:12" s="95" customFormat="1" x14ac:dyDescent="0.2">
      <c r="A7" s="77"/>
      <c r="B7" s="113"/>
      <c r="C7" s="77"/>
      <c r="D7" s="113"/>
      <c r="E7" s="77"/>
      <c r="F7" s="77"/>
      <c r="G7" s="77"/>
      <c r="H7" s="77"/>
      <c r="I7" s="77"/>
      <c r="J7" s="113"/>
      <c r="K7" s="113"/>
      <c r="L7" s="77"/>
    </row>
    <row r="8" spans="1:12" s="95" customFormat="1" x14ac:dyDescent="0.2">
      <c r="A8" s="77"/>
      <c r="B8" s="113" t="s">
        <v>269</v>
      </c>
      <c r="C8" s="77"/>
      <c r="D8" s="77"/>
      <c r="E8" s="77"/>
      <c r="F8" s="77"/>
      <c r="G8" s="77"/>
      <c r="H8" s="77"/>
      <c r="I8" s="77"/>
      <c r="J8" s="77"/>
      <c r="K8" s="77"/>
      <c r="L8" s="77"/>
    </row>
    <row r="9" spans="1:12" s="95" customFormat="1" x14ac:dyDescent="0.2">
      <c r="A9" s="77"/>
      <c r="B9" s="77"/>
      <c r="C9" s="77"/>
      <c r="D9" s="114"/>
      <c r="E9" s="114"/>
      <c r="F9" s="77"/>
      <c r="G9" s="77"/>
      <c r="H9" s="77"/>
      <c r="I9" s="77"/>
      <c r="J9" s="77"/>
      <c r="K9" s="77"/>
      <c r="L9" s="77"/>
    </row>
    <row r="10" spans="1:12" s="95" customFormat="1" x14ac:dyDescent="0.2">
      <c r="A10" s="1" t="s">
        <v>1</v>
      </c>
      <c r="B10" s="117">
        <v>68660</v>
      </c>
      <c r="C10" s="117">
        <v>43410</v>
      </c>
      <c r="D10" s="117">
        <v>25250</v>
      </c>
      <c r="E10" s="117">
        <v>7070</v>
      </c>
      <c r="F10" s="117">
        <v>15470</v>
      </c>
      <c r="G10" s="117">
        <v>14960</v>
      </c>
      <c r="H10" s="117">
        <v>18790</v>
      </c>
      <c r="I10" s="117">
        <v>11670</v>
      </c>
      <c r="J10" s="117">
        <v>700</v>
      </c>
      <c r="K10" s="117">
        <v>17770</v>
      </c>
      <c r="L10" s="117">
        <v>50760</v>
      </c>
    </row>
    <row r="11" spans="1:12" s="95" customFormat="1" x14ac:dyDescent="0.2">
      <c r="A11" s="1"/>
      <c r="B11" s="117"/>
      <c r="C11" s="117"/>
      <c r="D11" s="117"/>
      <c r="E11" s="117"/>
      <c r="F11" s="117"/>
      <c r="G11" s="117"/>
      <c r="H11" s="117"/>
      <c r="I11" s="117"/>
      <c r="J11" s="117"/>
      <c r="K11" s="117"/>
      <c r="L11" s="117"/>
    </row>
    <row r="12" spans="1:12" s="95" customFormat="1" x14ac:dyDescent="0.2">
      <c r="A12" s="1" t="s">
        <v>288</v>
      </c>
      <c r="B12" s="124">
        <v>61870</v>
      </c>
      <c r="C12" s="124">
        <v>38930</v>
      </c>
      <c r="D12" s="124">
        <v>22940</v>
      </c>
      <c r="E12" s="124">
        <v>6460</v>
      </c>
      <c r="F12" s="124">
        <v>13460</v>
      </c>
      <c r="G12" s="124">
        <v>13190</v>
      </c>
      <c r="H12" s="124">
        <v>17180</v>
      </c>
      <c r="I12" s="124">
        <v>10920</v>
      </c>
      <c r="J12" s="124">
        <v>650</v>
      </c>
      <c r="K12" s="124">
        <v>16030</v>
      </c>
      <c r="L12" s="124">
        <v>45740</v>
      </c>
    </row>
    <row r="13" spans="1:12" s="95" customFormat="1" x14ac:dyDescent="0.2">
      <c r="A13" s="1"/>
      <c r="B13" s="117"/>
      <c r="C13" s="117"/>
      <c r="D13" s="117"/>
      <c r="E13" s="117"/>
      <c r="F13" s="117"/>
      <c r="G13" s="117"/>
      <c r="H13" s="117"/>
      <c r="I13" s="117"/>
      <c r="J13" s="117"/>
      <c r="K13" s="117"/>
      <c r="L13" s="117"/>
    </row>
    <row r="14" spans="1:12" s="95" customFormat="1" x14ac:dyDescent="0.2">
      <c r="A14" s="1" t="s">
        <v>289</v>
      </c>
      <c r="B14" s="117">
        <v>29570</v>
      </c>
      <c r="C14" s="117">
        <v>17780</v>
      </c>
      <c r="D14" s="117">
        <v>11790</v>
      </c>
      <c r="E14" s="117">
        <v>2540</v>
      </c>
      <c r="F14" s="117">
        <v>5820</v>
      </c>
      <c r="G14" s="117">
        <v>5940</v>
      </c>
      <c r="H14" s="117">
        <v>8860</v>
      </c>
      <c r="I14" s="117">
        <v>6120</v>
      </c>
      <c r="J14" s="117">
        <v>290</v>
      </c>
      <c r="K14" s="117">
        <v>6090</v>
      </c>
      <c r="L14" s="117">
        <v>23460</v>
      </c>
    </row>
    <row r="15" spans="1:12" s="95" customFormat="1" x14ac:dyDescent="0.2">
      <c r="A15" s="1" t="s">
        <v>290</v>
      </c>
      <c r="B15" s="117">
        <v>16550</v>
      </c>
      <c r="C15" s="117">
        <v>11580</v>
      </c>
      <c r="D15" s="117">
        <v>4970</v>
      </c>
      <c r="E15" s="117">
        <v>1630</v>
      </c>
      <c r="F15" s="117">
        <v>4360</v>
      </c>
      <c r="G15" s="117">
        <v>3910</v>
      </c>
      <c r="H15" s="117">
        <v>4110</v>
      </c>
      <c r="I15" s="117">
        <v>2340</v>
      </c>
      <c r="J15" s="117">
        <v>180</v>
      </c>
      <c r="K15" s="117">
        <v>5200</v>
      </c>
      <c r="L15" s="117">
        <v>11290</v>
      </c>
    </row>
    <row r="16" spans="1:12" s="95" customFormat="1" x14ac:dyDescent="0.2">
      <c r="A16" s="1" t="s">
        <v>291</v>
      </c>
      <c r="B16" s="117">
        <v>9040</v>
      </c>
      <c r="C16" s="117">
        <v>4860</v>
      </c>
      <c r="D16" s="117">
        <v>4170</v>
      </c>
      <c r="E16" s="117">
        <v>1890</v>
      </c>
      <c r="F16" s="117">
        <v>2190</v>
      </c>
      <c r="G16" s="117">
        <v>1660</v>
      </c>
      <c r="H16" s="117">
        <v>1860</v>
      </c>
      <c r="I16" s="117">
        <v>1310</v>
      </c>
      <c r="J16" s="117">
        <v>140</v>
      </c>
      <c r="K16" s="117">
        <v>3590</v>
      </c>
      <c r="L16" s="117">
        <v>5430</v>
      </c>
    </row>
    <row r="17" spans="1:56" s="95" customFormat="1" x14ac:dyDescent="0.2">
      <c r="A17" s="2" t="s">
        <v>310</v>
      </c>
      <c r="B17" s="117">
        <v>6710</v>
      </c>
      <c r="C17" s="117">
        <v>4710</v>
      </c>
      <c r="D17" s="117">
        <v>2010</v>
      </c>
      <c r="E17" s="117">
        <v>400</v>
      </c>
      <c r="F17" s="117">
        <v>1090</v>
      </c>
      <c r="G17" s="117">
        <v>1680</v>
      </c>
      <c r="H17" s="117">
        <v>2350</v>
      </c>
      <c r="I17" s="117">
        <v>1150</v>
      </c>
      <c r="J17" s="117">
        <v>40</v>
      </c>
      <c r="K17" s="117">
        <v>1150</v>
      </c>
      <c r="L17" s="117">
        <v>5560</v>
      </c>
    </row>
    <row r="18" spans="1:56" s="95" customFormat="1" x14ac:dyDescent="0.2">
      <c r="A18" s="2"/>
      <c r="B18" s="117"/>
      <c r="C18" s="117"/>
      <c r="D18" s="117"/>
      <c r="E18" s="117"/>
      <c r="F18" s="117"/>
      <c r="G18" s="117"/>
      <c r="H18" s="117"/>
      <c r="I18" s="117"/>
      <c r="J18" s="117"/>
      <c r="K18" s="117"/>
      <c r="L18" s="117"/>
    </row>
    <row r="19" spans="1:56" s="95" customFormat="1" x14ac:dyDescent="0.2">
      <c r="A19" s="82" t="s">
        <v>304</v>
      </c>
      <c r="B19" s="117">
        <v>24160</v>
      </c>
      <c r="C19" s="117">
        <v>13690</v>
      </c>
      <c r="D19" s="117">
        <v>10470</v>
      </c>
      <c r="E19" s="117">
        <v>1660</v>
      </c>
      <c r="F19" s="117">
        <v>4420</v>
      </c>
      <c r="G19" s="117">
        <v>5070</v>
      </c>
      <c r="H19" s="117">
        <v>7540</v>
      </c>
      <c r="I19" s="117">
        <v>5240</v>
      </c>
      <c r="J19" s="117">
        <v>220</v>
      </c>
      <c r="K19" s="117">
        <v>3220</v>
      </c>
      <c r="L19" s="117">
        <v>20930</v>
      </c>
      <c r="N19" s="74"/>
      <c r="O19" s="74"/>
      <c r="P19" s="74"/>
      <c r="Q19" s="74"/>
      <c r="R19" s="74"/>
      <c r="S19" s="74"/>
      <c r="T19" s="74"/>
      <c r="U19" s="74"/>
      <c r="V19" s="74"/>
      <c r="W19" s="74"/>
      <c r="X19" s="74"/>
      <c r="Y19" s="74"/>
      <c r="Z19" s="74"/>
      <c r="AA19" s="74"/>
      <c r="AB19" s="74"/>
      <c r="AC19" s="74"/>
      <c r="AD19" s="74"/>
      <c r="AE19" s="74"/>
      <c r="AF19" s="74"/>
      <c r="AG19" s="74"/>
      <c r="AH19" s="74"/>
    </row>
    <row r="20" spans="1:56" s="1" customFormat="1" x14ac:dyDescent="0.2">
      <c r="A20" s="82" t="s">
        <v>214</v>
      </c>
      <c r="B20" s="117">
        <v>2940</v>
      </c>
      <c r="C20" s="117">
        <v>2140</v>
      </c>
      <c r="D20" s="117">
        <v>810</v>
      </c>
      <c r="E20" s="117">
        <v>110</v>
      </c>
      <c r="F20" s="117">
        <v>500</v>
      </c>
      <c r="G20" s="117">
        <v>760</v>
      </c>
      <c r="H20" s="117">
        <v>910</v>
      </c>
      <c r="I20" s="117">
        <v>640</v>
      </c>
      <c r="J20" s="117">
        <v>40</v>
      </c>
      <c r="K20" s="117">
        <v>340</v>
      </c>
      <c r="L20" s="117">
        <v>2600</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74"/>
      <c r="AX20" s="74"/>
      <c r="AY20" s="74"/>
      <c r="AZ20" s="74"/>
      <c r="BA20" s="74"/>
      <c r="BB20" s="74"/>
      <c r="BC20" s="74"/>
      <c r="BD20" s="74"/>
    </row>
    <row r="21" spans="1:56" s="95" customFormat="1" x14ac:dyDescent="0.2">
      <c r="A21" s="82" t="s">
        <v>292</v>
      </c>
      <c r="B21" s="117">
        <v>6220</v>
      </c>
      <c r="C21" s="117">
        <v>4380</v>
      </c>
      <c r="D21" s="117">
        <v>1830</v>
      </c>
      <c r="E21" s="117">
        <v>270</v>
      </c>
      <c r="F21" s="117">
        <v>920</v>
      </c>
      <c r="G21" s="117">
        <v>1610</v>
      </c>
      <c r="H21" s="117">
        <v>2290</v>
      </c>
      <c r="I21" s="117">
        <v>1100</v>
      </c>
      <c r="J21" s="117">
        <v>30</v>
      </c>
      <c r="K21" s="117">
        <v>720</v>
      </c>
      <c r="L21" s="117">
        <v>5500</v>
      </c>
      <c r="N21" s="74"/>
      <c r="O21" s="74"/>
      <c r="P21" s="74"/>
      <c r="Q21" s="74"/>
      <c r="R21" s="74"/>
      <c r="S21" s="74"/>
      <c r="T21" s="74"/>
      <c r="U21" s="74"/>
      <c r="V21" s="74"/>
      <c r="W21" s="74"/>
      <c r="X21" s="74"/>
      <c r="Y21" s="74"/>
      <c r="Z21" s="74"/>
      <c r="AA21" s="74"/>
      <c r="AB21" s="74"/>
      <c r="AC21" s="74"/>
      <c r="AD21" s="74"/>
      <c r="AE21" s="74"/>
      <c r="AF21" s="74"/>
      <c r="AG21" s="74"/>
      <c r="AH21" s="74"/>
    </row>
    <row r="22" spans="1:56" s="95" customFormat="1" x14ac:dyDescent="0.2">
      <c r="A22" s="82" t="s">
        <v>293</v>
      </c>
      <c r="B22" s="117">
        <v>1840</v>
      </c>
      <c r="C22" s="117">
        <v>1380</v>
      </c>
      <c r="D22" s="117">
        <v>460</v>
      </c>
      <c r="E22" s="117" t="s">
        <v>218</v>
      </c>
      <c r="F22" s="117">
        <v>250</v>
      </c>
      <c r="G22" s="117">
        <v>350</v>
      </c>
      <c r="H22" s="117">
        <v>730</v>
      </c>
      <c r="I22" s="117">
        <v>470</v>
      </c>
      <c r="J22" s="117" t="s">
        <v>218</v>
      </c>
      <c r="K22" s="117">
        <v>280</v>
      </c>
      <c r="L22" s="117">
        <v>1560</v>
      </c>
      <c r="N22" s="74"/>
      <c r="O22" s="74"/>
      <c r="P22" s="74"/>
      <c r="Q22" s="74"/>
      <c r="R22" s="74"/>
      <c r="S22" s="74"/>
      <c r="T22" s="74"/>
      <c r="U22" s="74"/>
      <c r="V22" s="74"/>
      <c r="W22" s="74"/>
      <c r="X22" s="74"/>
      <c r="Y22" s="74"/>
      <c r="Z22" s="74"/>
      <c r="AA22" s="74"/>
      <c r="AB22" s="74"/>
      <c r="AC22" s="74"/>
      <c r="AD22" s="74"/>
      <c r="AE22" s="74"/>
      <c r="AF22" s="74"/>
      <c r="AG22" s="74"/>
      <c r="AH22" s="74"/>
    </row>
    <row r="23" spans="1:56" s="95" customFormat="1" x14ac:dyDescent="0.2">
      <c r="A23" s="82" t="s">
        <v>294</v>
      </c>
      <c r="B23" s="117">
        <v>2470</v>
      </c>
      <c r="C23" s="117">
        <v>1640</v>
      </c>
      <c r="D23" s="117">
        <v>820</v>
      </c>
      <c r="E23" s="117">
        <v>280</v>
      </c>
      <c r="F23" s="117">
        <v>690</v>
      </c>
      <c r="G23" s="117">
        <v>560</v>
      </c>
      <c r="H23" s="117">
        <v>570</v>
      </c>
      <c r="I23" s="117">
        <v>340</v>
      </c>
      <c r="J23" s="117">
        <v>20</v>
      </c>
      <c r="K23" s="117">
        <v>540</v>
      </c>
      <c r="L23" s="117">
        <v>1920</v>
      </c>
      <c r="N23" s="74"/>
      <c r="O23" s="74"/>
      <c r="P23" s="74"/>
      <c r="Q23" s="74"/>
      <c r="R23" s="74"/>
      <c r="S23" s="74"/>
      <c r="T23" s="74"/>
      <c r="U23" s="74"/>
      <c r="V23" s="74"/>
      <c r="W23" s="74"/>
      <c r="X23" s="74"/>
      <c r="Y23" s="74"/>
      <c r="Z23" s="74"/>
      <c r="AA23" s="74"/>
      <c r="AB23" s="74"/>
      <c r="AC23" s="74"/>
      <c r="AD23" s="74"/>
      <c r="AE23" s="74"/>
      <c r="AF23" s="74"/>
      <c r="AG23" s="74"/>
      <c r="AH23" s="74"/>
    </row>
    <row r="24" spans="1:56" s="95" customFormat="1" x14ac:dyDescent="0.2">
      <c r="A24" s="82" t="s">
        <v>295</v>
      </c>
      <c r="B24" s="117">
        <v>3850</v>
      </c>
      <c r="C24" s="117">
        <v>1710</v>
      </c>
      <c r="D24" s="117">
        <v>2140</v>
      </c>
      <c r="E24" s="117">
        <v>830</v>
      </c>
      <c r="F24" s="117">
        <v>880</v>
      </c>
      <c r="G24" s="117">
        <v>740</v>
      </c>
      <c r="H24" s="117">
        <v>890</v>
      </c>
      <c r="I24" s="117">
        <v>470</v>
      </c>
      <c r="J24" s="117">
        <v>30</v>
      </c>
      <c r="K24" s="117">
        <v>1240</v>
      </c>
      <c r="L24" s="117">
        <v>2610</v>
      </c>
      <c r="N24" s="74"/>
      <c r="O24" s="74"/>
      <c r="P24" s="74"/>
      <c r="Q24" s="74"/>
      <c r="R24" s="74"/>
      <c r="S24" s="74"/>
      <c r="T24" s="74"/>
      <c r="U24" s="74"/>
      <c r="V24" s="74"/>
      <c r="W24" s="74"/>
      <c r="X24" s="74"/>
      <c r="Y24" s="74"/>
      <c r="Z24" s="74"/>
      <c r="AA24" s="74"/>
      <c r="AB24" s="74"/>
      <c r="AC24" s="74"/>
      <c r="AD24" s="74"/>
      <c r="AE24" s="74"/>
      <c r="AF24" s="74"/>
      <c r="AG24" s="74"/>
      <c r="AH24" s="74"/>
    </row>
    <row r="25" spans="1:56" s="95" customFormat="1" x14ac:dyDescent="0.2">
      <c r="A25" s="82" t="s">
        <v>296</v>
      </c>
      <c r="B25" s="117">
        <v>1050</v>
      </c>
      <c r="C25" s="117">
        <v>820</v>
      </c>
      <c r="D25" s="117">
        <v>230</v>
      </c>
      <c r="E25" s="117">
        <v>20</v>
      </c>
      <c r="F25" s="117">
        <v>140</v>
      </c>
      <c r="G25" s="117">
        <v>160</v>
      </c>
      <c r="H25" s="117">
        <v>290</v>
      </c>
      <c r="I25" s="117">
        <v>370</v>
      </c>
      <c r="J25" s="117">
        <v>70</v>
      </c>
      <c r="K25" s="117">
        <v>190</v>
      </c>
      <c r="L25" s="117">
        <v>860</v>
      </c>
      <c r="N25" s="74"/>
      <c r="O25" s="74"/>
      <c r="P25" s="74"/>
      <c r="Q25" s="74"/>
      <c r="R25" s="74"/>
      <c r="S25" s="74"/>
      <c r="T25" s="74"/>
      <c r="U25" s="74"/>
      <c r="V25" s="74"/>
      <c r="W25" s="74"/>
      <c r="X25" s="74"/>
      <c r="Y25" s="74"/>
      <c r="Z25" s="74"/>
      <c r="AA25" s="74"/>
      <c r="AB25" s="74"/>
      <c r="AC25" s="74"/>
      <c r="AD25" s="74"/>
      <c r="AE25" s="74"/>
      <c r="AF25" s="74"/>
      <c r="AG25" s="74"/>
      <c r="AH25" s="74"/>
    </row>
    <row r="26" spans="1:56" s="95" customFormat="1" x14ac:dyDescent="0.2">
      <c r="A26" s="82" t="s">
        <v>297</v>
      </c>
      <c r="B26" s="117">
        <v>1620</v>
      </c>
      <c r="C26" s="117">
        <v>710</v>
      </c>
      <c r="D26" s="117">
        <v>910</v>
      </c>
      <c r="E26" s="117" t="s">
        <v>218</v>
      </c>
      <c r="F26" s="117">
        <v>480</v>
      </c>
      <c r="G26" s="117">
        <v>210</v>
      </c>
      <c r="H26" s="117">
        <v>150</v>
      </c>
      <c r="I26" s="117">
        <v>90</v>
      </c>
      <c r="J26" s="117" t="s">
        <v>218</v>
      </c>
      <c r="K26" s="117">
        <v>870</v>
      </c>
      <c r="L26" s="117">
        <v>740</v>
      </c>
      <c r="N26" s="74"/>
      <c r="O26" s="74"/>
      <c r="P26" s="74"/>
      <c r="Q26" s="74"/>
      <c r="R26" s="74"/>
      <c r="S26" s="74"/>
      <c r="T26" s="74"/>
      <c r="U26" s="74"/>
      <c r="V26" s="74"/>
      <c r="W26" s="74"/>
      <c r="X26" s="74"/>
      <c r="Y26" s="74"/>
      <c r="Z26" s="74"/>
      <c r="AA26" s="74"/>
      <c r="AB26" s="74"/>
      <c r="AC26" s="74"/>
      <c r="AD26" s="74"/>
      <c r="AE26" s="74"/>
      <c r="AF26" s="74"/>
      <c r="AG26" s="74"/>
      <c r="AH26" s="74"/>
    </row>
    <row r="27" spans="1:56" s="95" customFormat="1" x14ac:dyDescent="0.2">
      <c r="A27" s="82" t="s">
        <v>85</v>
      </c>
      <c r="B27" s="117">
        <v>850</v>
      </c>
      <c r="C27" s="117">
        <v>430</v>
      </c>
      <c r="D27" s="117">
        <v>420</v>
      </c>
      <c r="E27" s="117">
        <v>220</v>
      </c>
      <c r="F27" s="117">
        <v>290</v>
      </c>
      <c r="G27" s="117">
        <v>140</v>
      </c>
      <c r="H27" s="117">
        <v>130</v>
      </c>
      <c r="I27" s="117">
        <v>70</v>
      </c>
      <c r="J27" s="117">
        <v>10</v>
      </c>
      <c r="K27" s="117">
        <v>450</v>
      </c>
      <c r="L27" s="117">
        <v>390</v>
      </c>
      <c r="N27" s="74"/>
      <c r="O27" s="74"/>
      <c r="P27" s="74"/>
      <c r="Q27" s="74"/>
      <c r="R27" s="74"/>
      <c r="S27" s="74"/>
      <c r="T27" s="74"/>
      <c r="U27" s="74"/>
      <c r="V27" s="74"/>
      <c r="W27" s="74"/>
      <c r="X27" s="74"/>
      <c r="Y27" s="74"/>
      <c r="Z27" s="74"/>
      <c r="AA27" s="74"/>
      <c r="AB27" s="74"/>
      <c r="AC27" s="74"/>
      <c r="AD27" s="74"/>
      <c r="AE27" s="74"/>
      <c r="AF27" s="74"/>
      <c r="AG27" s="74"/>
      <c r="AH27" s="74"/>
    </row>
    <row r="28" spans="1:56" s="95" customFormat="1" x14ac:dyDescent="0.2">
      <c r="A28" s="82" t="s">
        <v>298</v>
      </c>
      <c r="B28" s="117">
        <v>1650</v>
      </c>
      <c r="C28" s="117">
        <v>1320</v>
      </c>
      <c r="D28" s="117">
        <v>330</v>
      </c>
      <c r="E28" s="117">
        <v>240</v>
      </c>
      <c r="F28" s="117">
        <v>450</v>
      </c>
      <c r="G28" s="117">
        <v>350</v>
      </c>
      <c r="H28" s="117">
        <v>380</v>
      </c>
      <c r="I28" s="117">
        <v>210</v>
      </c>
      <c r="J28" s="117">
        <v>10</v>
      </c>
      <c r="K28" s="117">
        <v>390</v>
      </c>
      <c r="L28" s="117">
        <v>1260</v>
      </c>
      <c r="N28" s="74"/>
      <c r="O28" s="74"/>
      <c r="P28" s="74"/>
      <c r="Q28" s="74"/>
      <c r="R28" s="74"/>
      <c r="S28" s="74"/>
      <c r="T28" s="74"/>
      <c r="U28" s="74"/>
      <c r="V28" s="74"/>
      <c r="W28" s="74"/>
      <c r="X28" s="74"/>
      <c r="Y28" s="74"/>
      <c r="Z28" s="74"/>
      <c r="AA28" s="74"/>
      <c r="AB28" s="74"/>
      <c r="AC28" s="74"/>
      <c r="AD28" s="74"/>
      <c r="AE28" s="74"/>
      <c r="AF28" s="74"/>
      <c r="AG28" s="74"/>
      <c r="AH28" s="74"/>
    </row>
    <row r="29" spans="1:56" s="95" customFormat="1" x14ac:dyDescent="0.2">
      <c r="A29" s="82" t="s">
        <v>299</v>
      </c>
      <c r="B29" s="117">
        <v>5460</v>
      </c>
      <c r="C29" s="117">
        <v>3980</v>
      </c>
      <c r="D29" s="117">
        <v>1480</v>
      </c>
      <c r="E29" s="117">
        <v>510</v>
      </c>
      <c r="F29" s="117">
        <v>1590</v>
      </c>
      <c r="G29" s="117">
        <v>1420</v>
      </c>
      <c r="H29" s="117">
        <v>1300</v>
      </c>
      <c r="I29" s="117">
        <v>600</v>
      </c>
      <c r="J29" s="117">
        <v>50</v>
      </c>
      <c r="K29" s="117">
        <v>1880</v>
      </c>
      <c r="L29" s="117">
        <v>3550</v>
      </c>
      <c r="N29" s="74"/>
      <c r="O29" s="74"/>
      <c r="P29" s="74"/>
      <c r="Q29" s="74"/>
      <c r="R29" s="74"/>
      <c r="S29" s="74"/>
      <c r="T29" s="74"/>
      <c r="U29" s="74"/>
      <c r="V29" s="74"/>
      <c r="W29" s="74"/>
      <c r="X29" s="74"/>
      <c r="Y29" s="74"/>
      <c r="Z29" s="74"/>
      <c r="AA29" s="74"/>
      <c r="AB29" s="74"/>
      <c r="AC29" s="74"/>
      <c r="AD29" s="74"/>
      <c r="AE29" s="74"/>
      <c r="AF29" s="74"/>
      <c r="AG29" s="74"/>
      <c r="AH29" s="74"/>
    </row>
    <row r="30" spans="1:56" x14ac:dyDescent="0.2">
      <c r="A30" s="82" t="s">
        <v>300</v>
      </c>
      <c r="B30" s="117">
        <v>2140</v>
      </c>
      <c r="C30" s="117">
        <v>1850</v>
      </c>
      <c r="D30" s="117">
        <v>290</v>
      </c>
      <c r="E30" s="117">
        <v>170</v>
      </c>
      <c r="F30" s="117">
        <v>520</v>
      </c>
      <c r="G30" s="117">
        <v>470</v>
      </c>
      <c r="H30" s="117">
        <v>530</v>
      </c>
      <c r="I30" s="117">
        <v>390</v>
      </c>
      <c r="J30" s="117">
        <v>60</v>
      </c>
      <c r="K30" s="117">
        <v>530</v>
      </c>
      <c r="L30" s="117">
        <v>1580</v>
      </c>
      <c r="N30" s="74"/>
      <c r="O30" s="74"/>
      <c r="P30" s="74"/>
      <c r="Q30" s="74"/>
      <c r="R30" s="74"/>
      <c r="S30" s="74"/>
      <c r="T30" s="74"/>
      <c r="U30" s="74"/>
      <c r="V30" s="74"/>
      <c r="W30" s="74"/>
      <c r="X30" s="74"/>
      <c r="Y30" s="74"/>
      <c r="Z30" s="74"/>
      <c r="AA30" s="74"/>
      <c r="AB30" s="74"/>
      <c r="AC30" s="74"/>
      <c r="AD30" s="74"/>
      <c r="AE30" s="74"/>
      <c r="AF30" s="74"/>
      <c r="AG30" s="74"/>
      <c r="AH30" s="74"/>
    </row>
    <row r="31" spans="1:56" x14ac:dyDescent="0.2">
      <c r="A31" s="82" t="s">
        <v>301</v>
      </c>
      <c r="B31" s="117">
        <v>800</v>
      </c>
      <c r="C31" s="117">
        <v>520</v>
      </c>
      <c r="D31" s="117">
        <v>280</v>
      </c>
      <c r="E31" s="117">
        <v>20</v>
      </c>
      <c r="F31" s="117">
        <v>100</v>
      </c>
      <c r="G31" s="117">
        <v>160</v>
      </c>
      <c r="H31" s="117">
        <v>280</v>
      </c>
      <c r="I31" s="117">
        <v>230</v>
      </c>
      <c r="J31" s="117">
        <v>10</v>
      </c>
      <c r="K31" s="117">
        <v>230</v>
      </c>
      <c r="L31" s="117">
        <v>570</v>
      </c>
      <c r="N31" s="74"/>
      <c r="O31" s="74"/>
      <c r="P31" s="74"/>
      <c r="Q31" s="74"/>
      <c r="R31" s="74"/>
      <c r="S31" s="74"/>
      <c r="T31" s="74"/>
      <c r="U31" s="74"/>
      <c r="V31" s="74"/>
      <c r="W31" s="74"/>
      <c r="X31" s="74"/>
      <c r="Y31" s="74"/>
      <c r="Z31" s="74"/>
      <c r="AA31" s="74"/>
      <c r="AB31" s="74"/>
      <c r="AC31" s="74"/>
      <c r="AD31" s="74"/>
      <c r="AE31" s="74"/>
      <c r="AF31" s="74"/>
      <c r="AG31" s="74"/>
      <c r="AH31" s="74"/>
    </row>
    <row r="32" spans="1:56" x14ac:dyDescent="0.2">
      <c r="A32" s="82" t="s">
        <v>302</v>
      </c>
      <c r="B32" s="117">
        <v>5000</v>
      </c>
      <c r="C32" s="117">
        <v>3170</v>
      </c>
      <c r="D32" s="117">
        <v>1830</v>
      </c>
      <c r="E32" s="117">
        <v>1260</v>
      </c>
      <c r="F32" s="117">
        <v>1730</v>
      </c>
      <c r="G32" s="117">
        <v>800</v>
      </c>
      <c r="H32" s="117">
        <v>750</v>
      </c>
      <c r="I32" s="117">
        <v>410</v>
      </c>
      <c r="J32" s="117">
        <v>50</v>
      </c>
      <c r="K32" s="117">
        <v>4610</v>
      </c>
      <c r="L32" s="117">
        <v>390</v>
      </c>
      <c r="N32" s="74"/>
      <c r="O32" s="74"/>
      <c r="P32" s="74"/>
      <c r="Q32" s="74"/>
      <c r="R32" s="74"/>
      <c r="S32" s="74"/>
      <c r="T32" s="74"/>
      <c r="U32" s="74"/>
      <c r="V32" s="74"/>
      <c r="W32" s="74"/>
      <c r="X32" s="74"/>
      <c r="Y32" s="74"/>
      <c r="Z32" s="74"/>
      <c r="AA32" s="74"/>
      <c r="AB32" s="74"/>
      <c r="AC32" s="74"/>
      <c r="AD32" s="74"/>
      <c r="AE32" s="74"/>
      <c r="AF32" s="74"/>
      <c r="AG32" s="74"/>
      <c r="AH32" s="74"/>
    </row>
    <row r="33" spans="1:34" x14ac:dyDescent="0.2">
      <c r="A33" s="82" t="s">
        <v>303</v>
      </c>
      <c r="B33" s="117">
        <v>1850</v>
      </c>
      <c r="C33" s="117">
        <v>1210</v>
      </c>
      <c r="D33" s="117">
        <v>650</v>
      </c>
      <c r="E33" s="117">
        <v>150</v>
      </c>
      <c r="F33" s="117">
        <v>490</v>
      </c>
      <c r="G33" s="117">
        <v>400</v>
      </c>
      <c r="H33" s="117">
        <v>460</v>
      </c>
      <c r="I33" s="117">
        <v>310</v>
      </c>
      <c r="J33" s="117">
        <v>40</v>
      </c>
      <c r="K33" s="117">
        <v>540</v>
      </c>
      <c r="L33" s="117">
        <v>1300</v>
      </c>
      <c r="N33" s="75"/>
      <c r="O33" s="75"/>
      <c r="P33" s="75"/>
      <c r="Q33" s="75"/>
      <c r="R33" s="75"/>
      <c r="S33" s="75"/>
      <c r="T33" s="75"/>
      <c r="U33" s="75"/>
      <c r="V33" s="75"/>
      <c r="W33" s="75"/>
      <c r="X33" s="75"/>
      <c r="Y33" s="75"/>
      <c r="Z33" s="75"/>
      <c r="AA33" s="75"/>
      <c r="AB33" s="75"/>
      <c r="AC33" s="75"/>
      <c r="AD33" s="75"/>
      <c r="AE33" s="75"/>
      <c r="AF33" s="75"/>
      <c r="AG33" s="75"/>
      <c r="AH33" s="75"/>
    </row>
    <row r="34" spans="1:34" x14ac:dyDescent="0.2">
      <c r="A34" s="79"/>
      <c r="B34" s="118"/>
      <c r="C34" s="118"/>
      <c r="D34" s="118"/>
      <c r="E34" s="118"/>
      <c r="F34" s="118"/>
      <c r="G34" s="118"/>
      <c r="H34" s="118"/>
      <c r="I34" s="118"/>
      <c r="J34" s="118"/>
      <c r="K34" s="118"/>
      <c r="L34" s="118"/>
    </row>
    <row r="35" spans="1:34" x14ac:dyDescent="0.2">
      <c r="A35" s="58" t="s">
        <v>89</v>
      </c>
    </row>
    <row r="36" spans="1:34" x14ac:dyDescent="0.2">
      <c r="C36" s="119"/>
      <c r="E36" s="120"/>
      <c r="K36" s="120"/>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36"/>
  <sheetViews>
    <sheetView zoomScaleNormal="100" workbookViewId="0"/>
  </sheetViews>
  <sheetFormatPr defaultColWidth="9.140625" defaultRowHeight="11.25" x14ac:dyDescent="0.2"/>
  <cols>
    <col min="1" max="1" width="52.85546875" style="58" customWidth="1"/>
    <col min="2" max="12" width="13.42578125" style="58" customWidth="1"/>
    <col min="13" max="16384" width="9.140625" style="58"/>
  </cols>
  <sheetData>
    <row r="1" spans="1:12" s="95" customFormat="1" x14ac:dyDescent="0.2">
      <c r="A1" s="76" t="s">
        <v>119</v>
      </c>
      <c r="B1" s="77"/>
      <c r="C1" s="77"/>
      <c r="D1" s="77"/>
      <c r="E1" s="77"/>
      <c r="F1" s="77"/>
      <c r="G1" s="77"/>
      <c r="H1" s="77"/>
      <c r="I1" s="77"/>
      <c r="J1" s="77"/>
      <c r="K1" s="77"/>
      <c r="L1" s="77"/>
    </row>
    <row r="2" spans="1:12" s="95" customFormat="1" x14ac:dyDescent="0.2">
      <c r="A2" s="78" t="s">
        <v>196</v>
      </c>
      <c r="B2" s="79"/>
      <c r="C2" s="79"/>
      <c r="D2" s="79"/>
      <c r="E2" s="79"/>
      <c r="F2" s="79"/>
      <c r="G2" s="79"/>
      <c r="H2" s="79"/>
      <c r="I2" s="79"/>
      <c r="J2" s="79"/>
      <c r="K2" s="79"/>
      <c r="L2" s="79"/>
    </row>
    <row r="3" spans="1:12" s="95" customFormat="1" ht="11.25" customHeight="1" x14ac:dyDescent="0.2">
      <c r="A3" s="108"/>
      <c r="B3" s="109"/>
      <c r="C3" s="109"/>
      <c r="D3" s="109"/>
      <c r="E3" s="109"/>
      <c r="F3" s="110"/>
      <c r="G3" s="110"/>
      <c r="H3" s="110"/>
      <c r="I3" s="110"/>
      <c r="J3" s="109"/>
      <c r="K3" s="109"/>
      <c r="L3" s="109"/>
    </row>
    <row r="4" spans="1:12" s="95" customFormat="1" ht="11.25" customHeight="1" x14ac:dyDescent="0.2">
      <c r="A4" s="111"/>
      <c r="B4" s="112" t="s">
        <v>1</v>
      </c>
      <c r="C4" s="85"/>
      <c r="D4" s="85"/>
      <c r="E4" s="85"/>
      <c r="F4" s="85"/>
      <c r="G4" s="85"/>
      <c r="H4" s="85"/>
      <c r="I4" s="85"/>
      <c r="J4" s="85"/>
      <c r="K4" s="85"/>
      <c r="L4" s="85"/>
    </row>
    <row r="5" spans="1:12" s="95" customFormat="1" ht="14.45" customHeight="1" x14ac:dyDescent="0.2">
      <c r="A5" s="108"/>
      <c r="B5" s="108"/>
      <c r="C5" s="145" t="s">
        <v>270</v>
      </c>
      <c r="D5" s="145" t="s">
        <v>271</v>
      </c>
      <c r="E5" s="145" t="s">
        <v>272</v>
      </c>
      <c r="F5" s="145" t="s">
        <v>273</v>
      </c>
      <c r="G5" s="145" t="s">
        <v>274</v>
      </c>
      <c r="H5" s="145" t="s">
        <v>275</v>
      </c>
      <c r="I5" s="145" t="s">
        <v>276</v>
      </c>
      <c r="J5" s="145" t="s">
        <v>277</v>
      </c>
      <c r="K5" s="145" t="s">
        <v>278</v>
      </c>
      <c r="L5" s="145" t="s">
        <v>279</v>
      </c>
    </row>
    <row r="6" spans="1:12" s="95" customFormat="1" x14ac:dyDescent="0.2">
      <c r="A6" s="79"/>
      <c r="B6" s="104"/>
      <c r="C6" s="146"/>
      <c r="D6" s="146"/>
      <c r="E6" s="146"/>
      <c r="F6" s="146"/>
      <c r="G6" s="146"/>
      <c r="H6" s="146"/>
      <c r="I6" s="146"/>
      <c r="J6" s="146"/>
      <c r="K6" s="146"/>
      <c r="L6" s="146"/>
    </row>
    <row r="7" spans="1:12" s="95" customFormat="1" x14ac:dyDescent="0.2">
      <c r="A7" s="77"/>
      <c r="B7" s="113"/>
      <c r="C7" s="77"/>
      <c r="D7" s="113"/>
      <c r="E7" s="77"/>
      <c r="F7" s="77"/>
      <c r="G7" s="77"/>
      <c r="H7" s="77"/>
      <c r="I7" s="77"/>
      <c r="J7" s="113"/>
      <c r="K7" s="113"/>
      <c r="L7" s="77"/>
    </row>
    <row r="8" spans="1:12" s="95" customFormat="1" x14ac:dyDescent="0.2">
      <c r="A8" s="77"/>
      <c r="B8" s="113" t="s">
        <v>269</v>
      </c>
      <c r="C8" s="77"/>
      <c r="D8" s="77"/>
      <c r="E8" s="77"/>
      <c r="F8" s="77"/>
      <c r="G8" s="77"/>
      <c r="H8" s="77"/>
      <c r="I8" s="77"/>
      <c r="J8" s="77"/>
      <c r="K8" s="77"/>
      <c r="L8" s="77"/>
    </row>
    <row r="9" spans="1:12" s="95" customFormat="1" x14ac:dyDescent="0.2">
      <c r="A9" s="77"/>
      <c r="B9" s="77"/>
      <c r="C9" s="77"/>
      <c r="D9" s="114"/>
      <c r="E9" s="114"/>
      <c r="F9" s="77"/>
      <c r="G9" s="77"/>
      <c r="H9" s="77"/>
      <c r="I9" s="77"/>
      <c r="J9" s="77"/>
      <c r="K9" s="77"/>
      <c r="L9" s="77"/>
    </row>
    <row r="10" spans="1:12" s="95" customFormat="1" x14ac:dyDescent="0.2">
      <c r="A10" s="1" t="s">
        <v>1</v>
      </c>
      <c r="B10" s="117">
        <v>68630</v>
      </c>
      <c r="C10" s="117">
        <v>43490</v>
      </c>
      <c r="D10" s="117">
        <v>25150</v>
      </c>
      <c r="E10" s="117">
        <v>6770</v>
      </c>
      <c r="F10" s="117">
        <v>15530</v>
      </c>
      <c r="G10" s="117">
        <v>14910</v>
      </c>
      <c r="H10" s="117">
        <v>18740</v>
      </c>
      <c r="I10" s="117">
        <v>11960</v>
      </c>
      <c r="J10" s="117">
        <v>720</v>
      </c>
      <c r="K10" s="117">
        <v>17650</v>
      </c>
      <c r="L10" s="117">
        <v>50850</v>
      </c>
    </row>
    <row r="11" spans="1:12" s="95" customFormat="1" x14ac:dyDescent="0.2">
      <c r="A11" s="1"/>
      <c r="B11" s="117"/>
      <c r="C11" s="117"/>
      <c r="D11" s="117"/>
      <c r="E11" s="117"/>
      <c r="F11" s="117"/>
      <c r="G11" s="117"/>
      <c r="H11" s="117"/>
      <c r="I11" s="117"/>
      <c r="J11" s="117"/>
      <c r="K11" s="117"/>
      <c r="L11" s="117"/>
    </row>
    <row r="12" spans="1:12" s="95" customFormat="1" x14ac:dyDescent="0.2">
      <c r="A12" s="1" t="s">
        <v>288</v>
      </c>
      <c r="B12" s="124">
        <v>61780</v>
      </c>
      <c r="C12" s="124">
        <v>38960</v>
      </c>
      <c r="D12" s="124">
        <v>22820</v>
      </c>
      <c r="E12" s="124">
        <v>6160</v>
      </c>
      <c r="F12" s="124">
        <v>13530</v>
      </c>
      <c r="G12" s="124">
        <v>13110</v>
      </c>
      <c r="H12" s="124">
        <v>17130</v>
      </c>
      <c r="I12" s="124">
        <v>11190</v>
      </c>
      <c r="J12" s="124">
        <v>660</v>
      </c>
      <c r="K12" s="124">
        <v>15900</v>
      </c>
      <c r="L12" s="124">
        <v>45780</v>
      </c>
    </row>
    <row r="13" spans="1:12" s="95" customFormat="1" x14ac:dyDescent="0.2">
      <c r="A13" s="1"/>
      <c r="B13" s="117"/>
      <c r="C13" s="117"/>
      <c r="D13" s="117"/>
      <c r="E13" s="117"/>
      <c r="F13" s="117"/>
      <c r="G13" s="117"/>
      <c r="H13" s="117"/>
      <c r="I13" s="117"/>
      <c r="J13" s="117"/>
      <c r="K13" s="117"/>
      <c r="L13" s="117"/>
    </row>
    <row r="14" spans="1:12" s="95" customFormat="1" x14ac:dyDescent="0.2">
      <c r="A14" s="1" t="s">
        <v>289</v>
      </c>
      <c r="B14" s="117">
        <v>29470</v>
      </c>
      <c r="C14" s="117">
        <v>17780</v>
      </c>
      <c r="D14" s="117">
        <v>11700</v>
      </c>
      <c r="E14" s="117">
        <v>2420</v>
      </c>
      <c r="F14" s="117">
        <v>5870</v>
      </c>
      <c r="G14" s="117">
        <v>5870</v>
      </c>
      <c r="H14" s="117">
        <v>8760</v>
      </c>
      <c r="I14" s="117">
        <v>6260</v>
      </c>
      <c r="J14" s="117">
        <v>290</v>
      </c>
      <c r="K14" s="117">
        <v>6040</v>
      </c>
      <c r="L14" s="117">
        <v>23420</v>
      </c>
    </row>
    <row r="15" spans="1:12" s="95" customFormat="1" x14ac:dyDescent="0.2">
      <c r="A15" s="1" t="s">
        <v>290</v>
      </c>
      <c r="B15" s="117">
        <v>16610</v>
      </c>
      <c r="C15" s="117">
        <v>11620</v>
      </c>
      <c r="D15" s="117">
        <v>4990</v>
      </c>
      <c r="E15" s="117">
        <v>1590</v>
      </c>
      <c r="F15" s="117">
        <v>4390</v>
      </c>
      <c r="G15" s="117">
        <v>3910</v>
      </c>
      <c r="H15" s="117">
        <v>4130</v>
      </c>
      <c r="I15" s="117">
        <v>2400</v>
      </c>
      <c r="J15" s="117">
        <v>190</v>
      </c>
      <c r="K15" s="117">
        <v>5210</v>
      </c>
      <c r="L15" s="117">
        <v>11330</v>
      </c>
    </row>
    <row r="16" spans="1:12" s="95" customFormat="1" x14ac:dyDescent="0.2">
      <c r="A16" s="1" t="s">
        <v>291</v>
      </c>
      <c r="B16" s="117">
        <v>8970</v>
      </c>
      <c r="C16" s="117">
        <v>4840</v>
      </c>
      <c r="D16" s="117">
        <v>4120</v>
      </c>
      <c r="E16" s="117">
        <v>1760</v>
      </c>
      <c r="F16" s="117">
        <v>2170</v>
      </c>
      <c r="G16" s="117">
        <v>1670</v>
      </c>
      <c r="H16" s="117">
        <v>1890</v>
      </c>
      <c r="I16" s="117">
        <v>1340</v>
      </c>
      <c r="J16" s="117">
        <v>140</v>
      </c>
      <c r="K16" s="117">
        <v>3520</v>
      </c>
      <c r="L16" s="117">
        <v>5430</v>
      </c>
    </row>
    <row r="17" spans="1:56" s="95" customFormat="1" x14ac:dyDescent="0.2">
      <c r="A17" s="2" t="s">
        <v>310</v>
      </c>
      <c r="B17" s="117">
        <v>6730</v>
      </c>
      <c r="C17" s="117">
        <v>4720</v>
      </c>
      <c r="D17" s="117">
        <v>2010</v>
      </c>
      <c r="E17" s="117">
        <v>390</v>
      </c>
      <c r="F17" s="117">
        <v>1100</v>
      </c>
      <c r="G17" s="117">
        <v>1660</v>
      </c>
      <c r="H17" s="117">
        <v>2350</v>
      </c>
      <c r="I17" s="117">
        <v>1190</v>
      </c>
      <c r="J17" s="117">
        <v>40</v>
      </c>
      <c r="K17" s="117">
        <v>1130</v>
      </c>
      <c r="L17" s="117">
        <v>5600</v>
      </c>
    </row>
    <row r="18" spans="1:56" s="95" customFormat="1" x14ac:dyDescent="0.2">
      <c r="A18" s="2"/>
      <c r="B18" s="117"/>
      <c r="C18" s="117"/>
      <c r="D18" s="117"/>
      <c r="E18" s="117"/>
      <c r="F18" s="117"/>
      <c r="G18" s="117"/>
      <c r="H18" s="117"/>
      <c r="I18" s="117"/>
      <c r="J18" s="117"/>
      <c r="K18" s="117"/>
      <c r="L18" s="117"/>
    </row>
    <row r="19" spans="1:56" s="95" customFormat="1" x14ac:dyDescent="0.2">
      <c r="A19" s="82" t="s">
        <v>304</v>
      </c>
      <c r="B19" s="117">
        <v>24090</v>
      </c>
      <c r="C19" s="117">
        <v>13700</v>
      </c>
      <c r="D19" s="117">
        <v>10380</v>
      </c>
      <c r="E19" s="117">
        <v>1570</v>
      </c>
      <c r="F19" s="117">
        <v>4470</v>
      </c>
      <c r="G19" s="117">
        <v>5000</v>
      </c>
      <c r="H19" s="117">
        <v>7450</v>
      </c>
      <c r="I19" s="117">
        <v>5380</v>
      </c>
      <c r="J19" s="117">
        <v>220</v>
      </c>
      <c r="K19" s="117">
        <v>3160</v>
      </c>
      <c r="L19" s="117">
        <v>20920</v>
      </c>
      <c r="N19" s="74"/>
      <c r="O19" s="74"/>
      <c r="P19" s="74"/>
      <c r="Q19" s="74"/>
      <c r="R19" s="74"/>
      <c r="S19" s="74"/>
      <c r="T19" s="74"/>
      <c r="U19" s="74"/>
      <c r="V19" s="74"/>
      <c r="W19" s="74"/>
      <c r="X19" s="74"/>
      <c r="Y19" s="74"/>
      <c r="Z19" s="74"/>
      <c r="AA19" s="74"/>
      <c r="AB19" s="74"/>
      <c r="AC19" s="74"/>
      <c r="AD19" s="74"/>
      <c r="AE19" s="74"/>
      <c r="AF19" s="74"/>
      <c r="AG19" s="74"/>
      <c r="AH19" s="74"/>
    </row>
    <row r="20" spans="1:56" s="1" customFormat="1" x14ac:dyDescent="0.2">
      <c r="A20" s="82" t="s">
        <v>214</v>
      </c>
      <c r="B20" s="117">
        <v>2940</v>
      </c>
      <c r="C20" s="117">
        <v>2130</v>
      </c>
      <c r="D20" s="117">
        <v>810</v>
      </c>
      <c r="E20" s="117">
        <v>90</v>
      </c>
      <c r="F20" s="117">
        <v>510</v>
      </c>
      <c r="G20" s="117">
        <v>760</v>
      </c>
      <c r="H20" s="117">
        <v>910</v>
      </c>
      <c r="I20" s="117">
        <v>630</v>
      </c>
      <c r="J20" s="117">
        <v>40</v>
      </c>
      <c r="K20" s="117">
        <v>310</v>
      </c>
      <c r="L20" s="117">
        <v>2630</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74"/>
      <c r="AX20" s="74"/>
      <c r="AY20" s="74"/>
      <c r="AZ20" s="74"/>
      <c r="BA20" s="74"/>
      <c r="BB20" s="74"/>
      <c r="BC20" s="74"/>
      <c r="BD20" s="74"/>
    </row>
    <row r="21" spans="1:56" s="95" customFormat="1" x14ac:dyDescent="0.2">
      <c r="A21" s="82" t="s">
        <v>292</v>
      </c>
      <c r="B21" s="117">
        <v>6220</v>
      </c>
      <c r="C21" s="117">
        <v>4390</v>
      </c>
      <c r="D21" s="117">
        <v>1830</v>
      </c>
      <c r="E21" s="117">
        <v>260</v>
      </c>
      <c r="F21" s="117">
        <v>930</v>
      </c>
      <c r="G21" s="117">
        <v>1590</v>
      </c>
      <c r="H21" s="117">
        <v>2280</v>
      </c>
      <c r="I21" s="117">
        <v>1130</v>
      </c>
      <c r="J21" s="117">
        <v>30</v>
      </c>
      <c r="K21" s="117">
        <v>680</v>
      </c>
      <c r="L21" s="117">
        <v>5540</v>
      </c>
      <c r="N21" s="74"/>
      <c r="O21" s="74"/>
      <c r="P21" s="74"/>
      <c r="Q21" s="74"/>
      <c r="R21" s="74"/>
      <c r="S21" s="74"/>
      <c r="T21" s="74"/>
      <c r="U21" s="74"/>
      <c r="V21" s="74"/>
      <c r="W21" s="74"/>
      <c r="X21" s="74"/>
      <c r="Y21" s="74"/>
      <c r="Z21" s="74"/>
      <c r="AA21" s="74"/>
      <c r="AB21" s="74"/>
      <c r="AC21" s="74"/>
      <c r="AD21" s="74"/>
      <c r="AE21" s="74"/>
      <c r="AF21" s="74"/>
      <c r="AG21" s="74"/>
      <c r="AH21" s="74"/>
    </row>
    <row r="22" spans="1:56" s="95" customFormat="1" x14ac:dyDescent="0.2">
      <c r="A22" s="82" t="s">
        <v>293</v>
      </c>
      <c r="B22" s="117">
        <v>1830</v>
      </c>
      <c r="C22" s="117">
        <v>1380</v>
      </c>
      <c r="D22" s="117">
        <v>450</v>
      </c>
      <c r="E22" s="117" t="s">
        <v>218</v>
      </c>
      <c r="F22" s="117">
        <v>250</v>
      </c>
      <c r="G22" s="117">
        <v>350</v>
      </c>
      <c r="H22" s="117">
        <v>710</v>
      </c>
      <c r="I22" s="117">
        <v>480</v>
      </c>
      <c r="J22" s="117" t="s">
        <v>218</v>
      </c>
      <c r="K22" s="117">
        <v>290</v>
      </c>
      <c r="L22" s="117">
        <v>1550</v>
      </c>
      <c r="N22" s="74"/>
      <c r="O22" s="74"/>
      <c r="P22" s="74"/>
      <c r="Q22" s="74"/>
      <c r="R22" s="74"/>
      <c r="S22" s="74"/>
      <c r="T22" s="74"/>
      <c r="U22" s="74"/>
      <c r="V22" s="74"/>
      <c r="W22" s="74"/>
      <c r="X22" s="74"/>
      <c r="Y22" s="74"/>
      <c r="Z22" s="74"/>
      <c r="AA22" s="74"/>
      <c r="AB22" s="74"/>
      <c r="AC22" s="74"/>
      <c r="AD22" s="74"/>
      <c r="AE22" s="74"/>
      <c r="AF22" s="74"/>
      <c r="AG22" s="74"/>
      <c r="AH22" s="74"/>
    </row>
    <row r="23" spans="1:56" s="95" customFormat="1" x14ac:dyDescent="0.2">
      <c r="A23" s="82" t="s">
        <v>294</v>
      </c>
      <c r="B23" s="117">
        <v>2410</v>
      </c>
      <c r="C23" s="117">
        <v>1610</v>
      </c>
      <c r="D23" s="117">
        <v>800</v>
      </c>
      <c r="E23" s="117">
        <v>290</v>
      </c>
      <c r="F23" s="117">
        <v>660</v>
      </c>
      <c r="G23" s="117">
        <v>550</v>
      </c>
      <c r="H23" s="117">
        <v>550</v>
      </c>
      <c r="I23" s="117">
        <v>350</v>
      </c>
      <c r="J23" s="117">
        <v>20</v>
      </c>
      <c r="K23" s="117">
        <v>540</v>
      </c>
      <c r="L23" s="117">
        <v>1870</v>
      </c>
      <c r="N23" s="74"/>
      <c r="O23" s="74"/>
      <c r="P23" s="74"/>
      <c r="Q23" s="74"/>
      <c r="R23" s="74"/>
      <c r="S23" s="74"/>
      <c r="T23" s="74"/>
      <c r="U23" s="74"/>
      <c r="V23" s="74"/>
      <c r="W23" s="74"/>
      <c r="X23" s="74"/>
      <c r="Y23" s="74"/>
      <c r="Z23" s="74"/>
      <c r="AA23" s="74"/>
      <c r="AB23" s="74"/>
      <c r="AC23" s="74"/>
      <c r="AD23" s="74"/>
      <c r="AE23" s="74"/>
      <c r="AF23" s="74"/>
      <c r="AG23" s="74"/>
      <c r="AH23" s="74"/>
    </row>
    <row r="24" spans="1:56" s="95" customFormat="1" x14ac:dyDescent="0.2">
      <c r="A24" s="82" t="s">
        <v>295</v>
      </c>
      <c r="B24" s="117">
        <v>3800</v>
      </c>
      <c r="C24" s="117">
        <v>1690</v>
      </c>
      <c r="D24" s="117">
        <v>2110</v>
      </c>
      <c r="E24" s="117">
        <v>770</v>
      </c>
      <c r="F24" s="117">
        <v>880</v>
      </c>
      <c r="G24" s="117">
        <v>730</v>
      </c>
      <c r="H24" s="117">
        <v>910</v>
      </c>
      <c r="I24" s="117">
        <v>480</v>
      </c>
      <c r="J24" s="117">
        <v>30</v>
      </c>
      <c r="K24" s="117">
        <v>1180</v>
      </c>
      <c r="L24" s="117">
        <v>2610</v>
      </c>
      <c r="N24" s="74"/>
      <c r="O24" s="74"/>
      <c r="P24" s="74"/>
      <c r="Q24" s="74"/>
      <c r="R24" s="74"/>
      <c r="S24" s="74"/>
      <c r="T24" s="74"/>
      <c r="U24" s="74"/>
      <c r="V24" s="74"/>
      <c r="W24" s="74"/>
      <c r="X24" s="74"/>
      <c r="Y24" s="74"/>
      <c r="Z24" s="74"/>
      <c r="AA24" s="74"/>
      <c r="AB24" s="74"/>
      <c r="AC24" s="74"/>
      <c r="AD24" s="74"/>
      <c r="AE24" s="74"/>
      <c r="AF24" s="74"/>
      <c r="AG24" s="74"/>
      <c r="AH24" s="74"/>
    </row>
    <row r="25" spans="1:56" s="95" customFormat="1" x14ac:dyDescent="0.2">
      <c r="A25" s="82" t="s">
        <v>296</v>
      </c>
      <c r="B25" s="117">
        <v>1080</v>
      </c>
      <c r="C25" s="117">
        <v>840</v>
      </c>
      <c r="D25" s="117">
        <v>230</v>
      </c>
      <c r="E25" s="117">
        <v>20</v>
      </c>
      <c r="F25" s="117">
        <v>140</v>
      </c>
      <c r="G25" s="117">
        <v>170</v>
      </c>
      <c r="H25" s="117">
        <v>290</v>
      </c>
      <c r="I25" s="117">
        <v>380</v>
      </c>
      <c r="J25" s="117">
        <v>80</v>
      </c>
      <c r="K25" s="117">
        <v>210</v>
      </c>
      <c r="L25" s="117">
        <v>860</v>
      </c>
      <c r="N25" s="74"/>
      <c r="O25" s="74"/>
      <c r="P25" s="74"/>
      <c r="Q25" s="74"/>
      <c r="R25" s="74"/>
      <c r="S25" s="74"/>
      <c r="T25" s="74"/>
      <c r="U25" s="74"/>
      <c r="V25" s="74"/>
      <c r="W25" s="74"/>
      <c r="X25" s="74"/>
      <c r="Y25" s="74"/>
      <c r="Z25" s="74"/>
      <c r="AA25" s="74"/>
      <c r="AB25" s="74"/>
      <c r="AC25" s="74"/>
      <c r="AD25" s="74"/>
      <c r="AE25" s="74"/>
      <c r="AF25" s="74"/>
      <c r="AG25" s="74"/>
      <c r="AH25" s="74"/>
    </row>
    <row r="26" spans="1:56" s="95" customFormat="1" x14ac:dyDescent="0.2">
      <c r="A26" s="82" t="s">
        <v>297</v>
      </c>
      <c r="B26" s="117">
        <v>1530</v>
      </c>
      <c r="C26" s="117">
        <v>670</v>
      </c>
      <c r="D26" s="117">
        <v>860</v>
      </c>
      <c r="E26" s="117">
        <v>600</v>
      </c>
      <c r="F26" s="117">
        <v>470</v>
      </c>
      <c r="G26" s="117">
        <v>210</v>
      </c>
      <c r="H26" s="117">
        <v>150</v>
      </c>
      <c r="I26" s="117">
        <v>90</v>
      </c>
      <c r="J26" s="117">
        <v>10</v>
      </c>
      <c r="K26" s="117">
        <v>800</v>
      </c>
      <c r="L26" s="117">
        <v>730</v>
      </c>
      <c r="N26" s="74"/>
      <c r="O26" s="74"/>
      <c r="P26" s="74"/>
      <c r="Q26" s="74"/>
      <c r="R26" s="74"/>
      <c r="S26" s="74"/>
      <c r="T26" s="74"/>
      <c r="U26" s="74"/>
      <c r="V26" s="74"/>
      <c r="W26" s="74"/>
      <c r="X26" s="74"/>
      <c r="Y26" s="74"/>
      <c r="Z26" s="74"/>
      <c r="AA26" s="74"/>
      <c r="AB26" s="74"/>
      <c r="AC26" s="74"/>
      <c r="AD26" s="74"/>
      <c r="AE26" s="74"/>
      <c r="AF26" s="74"/>
      <c r="AG26" s="74"/>
      <c r="AH26" s="74"/>
    </row>
    <row r="27" spans="1:56" s="95" customFormat="1" x14ac:dyDescent="0.2">
      <c r="A27" s="82" t="s">
        <v>85</v>
      </c>
      <c r="B27" s="117">
        <v>840</v>
      </c>
      <c r="C27" s="117">
        <v>430</v>
      </c>
      <c r="D27" s="117">
        <v>410</v>
      </c>
      <c r="E27" s="117" t="s">
        <v>218</v>
      </c>
      <c r="F27" s="117">
        <v>290</v>
      </c>
      <c r="G27" s="117">
        <v>140</v>
      </c>
      <c r="H27" s="117">
        <v>130</v>
      </c>
      <c r="I27" s="117">
        <v>70</v>
      </c>
      <c r="J27" s="117" t="s">
        <v>218</v>
      </c>
      <c r="K27" s="117">
        <v>440</v>
      </c>
      <c r="L27" s="117">
        <v>400</v>
      </c>
      <c r="N27" s="74"/>
      <c r="O27" s="74"/>
      <c r="P27" s="74"/>
      <c r="Q27" s="74"/>
      <c r="R27" s="74"/>
      <c r="S27" s="74"/>
      <c r="T27" s="74"/>
      <c r="U27" s="74"/>
      <c r="V27" s="74"/>
      <c r="W27" s="74"/>
      <c r="X27" s="74"/>
      <c r="Y27" s="74"/>
      <c r="Z27" s="74"/>
      <c r="AA27" s="74"/>
      <c r="AB27" s="74"/>
      <c r="AC27" s="74"/>
      <c r="AD27" s="74"/>
      <c r="AE27" s="74"/>
      <c r="AF27" s="74"/>
      <c r="AG27" s="74"/>
      <c r="AH27" s="74"/>
    </row>
    <row r="28" spans="1:56" s="95" customFormat="1" x14ac:dyDescent="0.2">
      <c r="A28" s="82" t="s">
        <v>298</v>
      </c>
      <c r="B28" s="117">
        <v>1610</v>
      </c>
      <c r="C28" s="117">
        <v>1310</v>
      </c>
      <c r="D28" s="117">
        <v>300</v>
      </c>
      <c r="E28" s="117">
        <v>210</v>
      </c>
      <c r="F28" s="117">
        <v>450</v>
      </c>
      <c r="G28" s="117">
        <v>340</v>
      </c>
      <c r="H28" s="117">
        <v>380</v>
      </c>
      <c r="I28" s="117">
        <v>220</v>
      </c>
      <c r="J28" s="117">
        <v>10</v>
      </c>
      <c r="K28" s="117">
        <v>350</v>
      </c>
      <c r="L28" s="117">
        <v>1250</v>
      </c>
      <c r="N28" s="74"/>
      <c r="O28" s="74"/>
      <c r="P28" s="74"/>
      <c r="Q28" s="74"/>
      <c r="R28" s="74"/>
      <c r="S28" s="74"/>
      <c r="T28" s="74"/>
      <c r="U28" s="74"/>
      <c r="V28" s="74"/>
      <c r="W28" s="74"/>
      <c r="X28" s="74"/>
      <c r="Y28" s="74"/>
      <c r="Z28" s="74"/>
      <c r="AA28" s="74"/>
      <c r="AB28" s="74"/>
      <c r="AC28" s="74"/>
      <c r="AD28" s="74"/>
      <c r="AE28" s="74"/>
      <c r="AF28" s="74"/>
      <c r="AG28" s="74"/>
      <c r="AH28" s="74"/>
    </row>
    <row r="29" spans="1:56" s="95" customFormat="1" x14ac:dyDescent="0.2">
      <c r="A29" s="82" t="s">
        <v>299</v>
      </c>
      <c r="B29" s="117">
        <v>5500</v>
      </c>
      <c r="C29" s="117">
        <v>3990</v>
      </c>
      <c r="D29" s="117">
        <v>1510</v>
      </c>
      <c r="E29" s="117">
        <v>500</v>
      </c>
      <c r="F29" s="117">
        <v>1610</v>
      </c>
      <c r="G29" s="117">
        <v>1430</v>
      </c>
      <c r="H29" s="117">
        <v>1300</v>
      </c>
      <c r="I29" s="117">
        <v>610</v>
      </c>
      <c r="J29" s="117">
        <v>50</v>
      </c>
      <c r="K29" s="117">
        <v>1910</v>
      </c>
      <c r="L29" s="117">
        <v>3550</v>
      </c>
      <c r="N29" s="74"/>
      <c r="O29" s="74"/>
      <c r="P29" s="74"/>
      <c r="Q29" s="74"/>
      <c r="R29" s="74"/>
      <c r="S29" s="74"/>
      <c r="T29" s="74"/>
      <c r="U29" s="74"/>
      <c r="V29" s="74"/>
      <c r="W29" s="74"/>
      <c r="X29" s="74"/>
      <c r="Y29" s="74"/>
      <c r="Z29" s="74"/>
      <c r="AA29" s="74"/>
      <c r="AB29" s="74"/>
      <c r="AC29" s="74"/>
      <c r="AD29" s="74"/>
      <c r="AE29" s="74"/>
      <c r="AF29" s="74"/>
      <c r="AG29" s="74"/>
      <c r="AH29" s="74"/>
    </row>
    <row r="30" spans="1:56" x14ac:dyDescent="0.2">
      <c r="A30" s="82" t="s">
        <v>300</v>
      </c>
      <c r="B30" s="117">
        <v>2190</v>
      </c>
      <c r="C30" s="117">
        <v>1890</v>
      </c>
      <c r="D30" s="117">
        <v>300</v>
      </c>
      <c r="E30" s="117">
        <v>170</v>
      </c>
      <c r="F30" s="117">
        <v>540</v>
      </c>
      <c r="G30" s="117">
        <v>470</v>
      </c>
      <c r="H30" s="117">
        <v>540</v>
      </c>
      <c r="I30" s="117">
        <v>390</v>
      </c>
      <c r="J30" s="117">
        <v>70</v>
      </c>
      <c r="K30" s="117">
        <v>530</v>
      </c>
      <c r="L30" s="117">
        <v>1630</v>
      </c>
      <c r="N30" s="74"/>
      <c r="O30" s="74"/>
      <c r="P30" s="74"/>
      <c r="Q30" s="74"/>
      <c r="R30" s="74"/>
      <c r="S30" s="74"/>
      <c r="T30" s="74"/>
      <c r="U30" s="74"/>
      <c r="V30" s="74"/>
      <c r="W30" s="74"/>
      <c r="X30" s="74"/>
      <c r="Y30" s="74"/>
      <c r="Z30" s="74"/>
      <c r="AA30" s="74"/>
      <c r="AB30" s="74"/>
      <c r="AC30" s="74"/>
      <c r="AD30" s="74"/>
      <c r="AE30" s="74"/>
      <c r="AF30" s="74"/>
      <c r="AG30" s="74"/>
      <c r="AH30" s="74"/>
    </row>
    <row r="31" spans="1:56" x14ac:dyDescent="0.2">
      <c r="A31" s="82" t="s">
        <v>301</v>
      </c>
      <c r="B31" s="117">
        <v>820</v>
      </c>
      <c r="C31" s="117">
        <v>530</v>
      </c>
      <c r="D31" s="117">
        <v>290</v>
      </c>
      <c r="E31" s="117">
        <v>30</v>
      </c>
      <c r="F31" s="117">
        <v>110</v>
      </c>
      <c r="G31" s="117">
        <v>170</v>
      </c>
      <c r="H31" s="117">
        <v>280</v>
      </c>
      <c r="I31" s="117">
        <v>230</v>
      </c>
      <c r="J31" s="117">
        <v>10</v>
      </c>
      <c r="K31" s="117">
        <v>250</v>
      </c>
      <c r="L31" s="117">
        <v>570</v>
      </c>
      <c r="N31" s="74"/>
      <c r="O31" s="74"/>
      <c r="P31" s="74"/>
      <c r="Q31" s="74"/>
      <c r="R31" s="74"/>
      <c r="S31" s="74"/>
      <c r="T31" s="74"/>
      <c r="U31" s="74"/>
      <c r="V31" s="74"/>
      <c r="W31" s="74"/>
      <c r="X31" s="74"/>
      <c r="Y31" s="74"/>
      <c r="Z31" s="74"/>
      <c r="AA31" s="74"/>
      <c r="AB31" s="74"/>
      <c r="AC31" s="74"/>
      <c r="AD31" s="74"/>
      <c r="AE31" s="74"/>
      <c r="AF31" s="74"/>
      <c r="AG31" s="74"/>
      <c r="AH31" s="74"/>
    </row>
    <row r="32" spans="1:56" x14ac:dyDescent="0.2">
      <c r="A32" s="82" t="s">
        <v>302</v>
      </c>
      <c r="B32" s="117">
        <v>5110</v>
      </c>
      <c r="C32" s="117">
        <v>3210</v>
      </c>
      <c r="D32" s="117">
        <v>1900</v>
      </c>
      <c r="E32" s="117">
        <v>1280</v>
      </c>
      <c r="F32" s="117">
        <v>1740</v>
      </c>
      <c r="G32" s="117">
        <v>820</v>
      </c>
      <c r="H32" s="117">
        <v>780</v>
      </c>
      <c r="I32" s="117">
        <v>440</v>
      </c>
      <c r="J32" s="117">
        <v>50</v>
      </c>
      <c r="K32" s="117">
        <v>4720</v>
      </c>
      <c r="L32" s="117">
        <v>380</v>
      </c>
      <c r="N32" s="74"/>
      <c r="O32" s="74"/>
      <c r="P32" s="74"/>
      <c r="Q32" s="74"/>
      <c r="R32" s="74"/>
      <c r="S32" s="74"/>
      <c r="T32" s="74"/>
      <c r="U32" s="74"/>
      <c r="V32" s="74"/>
      <c r="W32" s="74"/>
      <c r="X32" s="74"/>
      <c r="Y32" s="74"/>
      <c r="Z32" s="74"/>
      <c r="AA32" s="74"/>
      <c r="AB32" s="74"/>
      <c r="AC32" s="74"/>
      <c r="AD32" s="74"/>
      <c r="AE32" s="74"/>
      <c r="AF32" s="74"/>
      <c r="AG32" s="74"/>
      <c r="AH32" s="74"/>
    </row>
    <row r="33" spans="1:34" x14ac:dyDescent="0.2">
      <c r="A33" s="82" t="s">
        <v>303</v>
      </c>
      <c r="B33" s="117">
        <v>1830</v>
      </c>
      <c r="C33" s="117">
        <v>1180</v>
      </c>
      <c r="D33" s="117">
        <v>650</v>
      </c>
      <c r="E33" s="117">
        <v>140</v>
      </c>
      <c r="F33" s="117">
        <v>480</v>
      </c>
      <c r="G33" s="117">
        <v>390</v>
      </c>
      <c r="H33" s="117">
        <v>460</v>
      </c>
      <c r="I33" s="117">
        <v>310</v>
      </c>
      <c r="J33" s="117">
        <v>40</v>
      </c>
      <c r="K33" s="117">
        <v>510</v>
      </c>
      <c r="L33" s="117">
        <v>1310</v>
      </c>
      <c r="N33" s="75"/>
      <c r="O33" s="75"/>
      <c r="P33" s="75"/>
      <c r="Q33" s="75"/>
      <c r="R33" s="75"/>
      <c r="S33" s="75"/>
      <c r="T33" s="75"/>
      <c r="U33" s="75"/>
      <c r="V33" s="75"/>
      <c r="W33" s="75"/>
      <c r="X33" s="75"/>
      <c r="Y33" s="75"/>
      <c r="Z33" s="75"/>
      <c r="AA33" s="75"/>
      <c r="AB33" s="75"/>
      <c r="AC33" s="75"/>
      <c r="AD33" s="75"/>
      <c r="AE33" s="75"/>
      <c r="AF33" s="75"/>
      <c r="AG33" s="75"/>
      <c r="AH33" s="75"/>
    </row>
    <row r="34" spans="1:34" x14ac:dyDescent="0.2">
      <c r="A34" s="79"/>
      <c r="B34" s="118"/>
      <c r="C34" s="118"/>
      <c r="D34" s="118"/>
      <c r="E34" s="118"/>
      <c r="F34" s="118"/>
      <c r="G34" s="118"/>
      <c r="H34" s="118"/>
      <c r="I34" s="118"/>
      <c r="J34" s="118"/>
      <c r="K34" s="118"/>
      <c r="L34" s="118"/>
    </row>
    <row r="35" spans="1:34" x14ac:dyDescent="0.2">
      <c r="A35" s="58" t="s">
        <v>89</v>
      </c>
    </row>
    <row r="36" spans="1:34" x14ac:dyDescent="0.2">
      <c r="C36" s="119"/>
      <c r="E36" s="120"/>
      <c r="K36" s="120"/>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36"/>
  <sheetViews>
    <sheetView zoomScaleNormal="100" workbookViewId="0"/>
  </sheetViews>
  <sheetFormatPr defaultColWidth="9.140625" defaultRowHeight="11.25" x14ac:dyDescent="0.2"/>
  <cols>
    <col min="1" max="1" width="52.85546875" style="58" customWidth="1"/>
    <col min="2" max="12" width="13.42578125" style="58" customWidth="1"/>
    <col min="13" max="16384" width="9.140625" style="58"/>
  </cols>
  <sheetData>
    <row r="1" spans="1:12" s="95" customFormat="1" x14ac:dyDescent="0.2">
      <c r="A1" s="76" t="s">
        <v>120</v>
      </c>
      <c r="B1" s="77"/>
      <c r="C1" s="77"/>
      <c r="D1" s="77"/>
      <c r="E1" s="77"/>
      <c r="F1" s="77"/>
      <c r="G1" s="77"/>
      <c r="H1" s="77"/>
      <c r="I1" s="77"/>
      <c r="J1" s="77"/>
      <c r="K1" s="77"/>
      <c r="L1" s="77"/>
    </row>
    <row r="2" spans="1:12" s="95" customFormat="1" x14ac:dyDescent="0.2">
      <c r="A2" s="78" t="s">
        <v>197</v>
      </c>
      <c r="B2" s="79"/>
      <c r="C2" s="79"/>
      <c r="D2" s="79"/>
      <c r="E2" s="79"/>
      <c r="F2" s="79"/>
      <c r="G2" s="79"/>
      <c r="H2" s="79"/>
      <c r="I2" s="79"/>
      <c r="J2" s="79"/>
      <c r="K2" s="79"/>
      <c r="L2" s="79"/>
    </row>
    <row r="3" spans="1:12" s="95" customFormat="1" ht="11.25" customHeight="1" x14ac:dyDescent="0.2">
      <c r="A3" s="108"/>
      <c r="B3" s="109"/>
      <c r="C3" s="109"/>
      <c r="D3" s="109"/>
      <c r="E3" s="109"/>
      <c r="F3" s="110"/>
      <c r="G3" s="110"/>
      <c r="H3" s="110"/>
      <c r="I3" s="110"/>
      <c r="J3" s="109"/>
      <c r="K3" s="109"/>
      <c r="L3" s="109"/>
    </row>
    <row r="4" spans="1:12" s="95" customFormat="1" ht="11.25" customHeight="1" x14ac:dyDescent="0.2">
      <c r="A4" s="111"/>
      <c r="B4" s="112" t="s">
        <v>1</v>
      </c>
      <c r="C4" s="85"/>
      <c r="D4" s="85"/>
      <c r="E4" s="85"/>
      <c r="F4" s="85"/>
      <c r="G4" s="85"/>
      <c r="H4" s="85"/>
      <c r="I4" s="85"/>
      <c r="J4" s="85"/>
      <c r="K4" s="85"/>
      <c r="L4" s="85"/>
    </row>
    <row r="5" spans="1:12" s="95" customFormat="1" ht="14.45" customHeight="1" x14ac:dyDescent="0.2">
      <c r="A5" s="108"/>
      <c r="B5" s="108"/>
      <c r="C5" s="145" t="s">
        <v>270</v>
      </c>
      <c r="D5" s="145" t="s">
        <v>271</v>
      </c>
      <c r="E5" s="145" t="s">
        <v>272</v>
      </c>
      <c r="F5" s="145" t="s">
        <v>273</v>
      </c>
      <c r="G5" s="145" t="s">
        <v>274</v>
      </c>
      <c r="H5" s="145" t="s">
        <v>275</v>
      </c>
      <c r="I5" s="145" t="s">
        <v>276</v>
      </c>
      <c r="J5" s="145" t="s">
        <v>277</v>
      </c>
      <c r="K5" s="145" t="s">
        <v>278</v>
      </c>
      <c r="L5" s="145" t="s">
        <v>279</v>
      </c>
    </row>
    <row r="6" spans="1:12" s="95" customFormat="1" x14ac:dyDescent="0.2">
      <c r="A6" s="79"/>
      <c r="B6" s="104"/>
      <c r="C6" s="146"/>
      <c r="D6" s="146"/>
      <c r="E6" s="146"/>
      <c r="F6" s="146"/>
      <c r="G6" s="146"/>
      <c r="H6" s="146"/>
      <c r="I6" s="146"/>
      <c r="J6" s="146"/>
      <c r="K6" s="146"/>
      <c r="L6" s="146"/>
    </row>
    <row r="7" spans="1:12" s="95" customFormat="1" x14ac:dyDescent="0.2">
      <c r="A7" s="77"/>
      <c r="B7" s="113"/>
      <c r="C7" s="77"/>
      <c r="D7" s="113"/>
      <c r="E7" s="77"/>
      <c r="F7" s="77"/>
      <c r="G7" s="77"/>
      <c r="H7" s="77"/>
      <c r="I7" s="77"/>
      <c r="J7" s="113"/>
      <c r="K7" s="113"/>
      <c r="L7" s="77"/>
    </row>
    <row r="8" spans="1:12" s="95" customFormat="1" x14ac:dyDescent="0.2">
      <c r="A8" s="77"/>
      <c r="B8" s="113" t="s">
        <v>269</v>
      </c>
      <c r="C8" s="77"/>
      <c r="D8" s="77"/>
      <c r="E8" s="77"/>
      <c r="F8" s="77"/>
      <c r="G8" s="77"/>
      <c r="H8" s="77"/>
      <c r="I8" s="77"/>
      <c r="J8" s="77"/>
      <c r="K8" s="77"/>
      <c r="L8" s="77"/>
    </row>
    <row r="9" spans="1:12" s="95" customFormat="1" x14ac:dyDescent="0.2">
      <c r="A9" s="77"/>
      <c r="B9" s="77"/>
      <c r="C9" s="77"/>
      <c r="D9" s="114"/>
      <c r="E9" s="114"/>
      <c r="F9" s="77"/>
      <c r="G9" s="77"/>
      <c r="H9" s="77"/>
      <c r="I9" s="77"/>
      <c r="J9" s="77"/>
      <c r="K9" s="77"/>
      <c r="L9" s="77"/>
    </row>
    <row r="10" spans="1:12" s="95" customFormat="1" x14ac:dyDescent="0.2">
      <c r="A10" s="1" t="s">
        <v>1</v>
      </c>
      <c r="B10" s="117">
        <v>68190</v>
      </c>
      <c r="C10" s="117">
        <v>43280</v>
      </c>
      <c r="D10" s="117">
        <v>24900</v>
      </c>
      <c r="E10" s="117">
        <v>6600</v>
      </c>
      <c r="F10" s="117">
        <v>15510</v>
      </c>
      <c r="G10" s="117">
        <v>14810</v>
      </c>
      <c r="H10" s="117">
        <v>18570</v>
      </c>
      <c r="I10" s="117">
        <v>11970</v>
      </c>
      <c r="J10" s="117">
        <v>730</v>
      </c>
      <c r="K10" s="117">
        <v>17160</v>
      </c>
      <c r="L10" s="117">
        <v>50880</v>
      </c>
    </row>
    <row r="11" spans="1:12" s="95" customFormat="1" x14ac:dyDescent="0.2">
      <c r="A11" s="1"/>
      <c r="B11" s="117"/>
      <c r="C11" s="117"/>
      <c r="D11" s="117"/>
      <c r="E11" s="117"/>
      <c r="F11" s="117"/>
      <c r="G11" s="117"/>
      <c r="H11" s="117"/>
      <c r="I11" s="117"/>
      <c r="J11" s="117"/>
      <c r="K11" s="117"/>
      <c r="L11" s="117"/>
    </row>
    <row r="12" spans="1:12" s="95" customFormat="1" x14ac:dyDescent="0.2">
      <c r="A12" s="1" t="s">
        <v>288</v>
      </c>
      <c r="B12" s="124">
        <v>61200</v>
      </c>
      <c r="C12" s="124">
        <v>38700</v>
      </c>
      <c r="D12" s="124">
        <v>22500</v>
      </c>
      <c r="E12" s="124">
        <v>5940</v>
      </c>
      <c r="F12" s="124">
        <v>13450</v>
      </c>
      <c r="G12" s="124">
        <v>12990</v>
      </c>
      <c r="H12" s="124">
        <v>16950</v>
      </c>
      <c r="I12" s="124">
        <v>11180</v>
      </c>
      <c r="J12" s="124">
        <v>660</v>
      </c>
      <c r="K12" s="124">
        <v>15350</v>
      </c>
      <c r="L12" s="124">
        <v>45750</v>
      </c>
    </row>
    <row r="13" spans="1:12" s="95" customFormat="1" x14ac:dyDescent="0.2">
      <c r="A13" s="1"/>
      <c r="B13" s="117"/>
      <c r="C13" s="117"/>
      <c r="D13" s="117"/>
      <c r="E13" s="117"/>
      <c r="F13" s="117"/>
      <c r="G13" s="117"/>
      <c r="H13" s="117"/>
      <c r="I13" s="117"/>
      <c r="J13" s="117"/>
      <c r="K13" s="117"/>
      <c r="L13" s="117"/>
    </row>
    <row r="14" spans="1:12" s="95" customFormat="1" x14ac:dyDescent="0.2">
      <c r="A14" s="1" t="s">
        <v>289</v>
      </c>
      <c r="B14" s="117">
        <v>28760</v>
      </c>
      <c r="C14" s="117">
        <v>17530</v>
      </c>
      <c r="D14" s="117">
        <v>11240</v>
      </c>
      <c r="E14" s="117">
        <v>2100</v>
      </c>
      <c r="F14" s="117">
        <v>5800</v>
      </c>
      <c r="G14" s="117">
        <v>5780</v>
      </c>
      <c r="H14" s="117">
        <v>8550</v>
      </c>
      <c r="I14" s="117">
        <v>6220</v>
      </c>
      <c r="J14" s="117">
        <v>300</v>
      </c>
      <c r="K14" s="117">
        <v>5420</v>
      </c>
      <c r="L14" s="117">
        <v>23330</v>
      </c>
    </row>
    <row r="15" spans="1:12" s="95" customFormat="1" x14ac:dyDescent="0.2">
      <c r="A15" s="1" t="s">
        <v>290</v>
      </c>
      <c r="B15" s="117">
        <v>16670</v>
      </c>
      <c r="C15" s="117">
        <v>11660</v>
      </c>
      <c r="D15" s="117">
        <v>5000</v>
      </c>
      <c r="E15" s="117">
        <v>1610</v>
      </c>
      <c r="F15" s="117">
        <v>4370</v>
      </c>
      <c r="G15" s="117">
        <v>3920</v>
      </c>
      <c r="H15" s="117">
        <v>4160</v>
      </c>
      <c r="I15" s="117">
        <v>2410</v>
      </c>
      <c r="J15" s="117">
        <v>190</v>
      </c>
      <c r="K15" s="117">
        <v>5280</v>
      </c>
      <c r="L15" s="117">
        <v>11320</v>
      </c>
    </row>
    <row r="16" spans="1:12" s="95" customFormat="1" x14ac:dyDescent="0.2">
      <c r="A16" s="1" t="s">
        <v>291</v>
      </c>
      <c r="B16" s="117">
        <v>9100</v>
      </c>
      <c r="C16" s="117">
        <v>4830</v>
      </c>
      <c r="D16" s="117">
        <v>4270</v>
      </c>
      <c r="E16" s="117">
        <v>1840</v>
      </c>
      <c r="F16" s="117">
        <v>2180</v>
      </c>
      <c r="G16" s="117">
        <v>1670</v>
      </c>
      <c r="H16" s="117">
        <v>1930</v>
      </c>
      <c r="I16" s="117">
        <v>1340</v>
      </c>
      <c r="J16" s="117">
        <v>130</v>
      </c>
      <c r="K16" s="117">
        <v>3570</v>
      </c>
      <c r="L16" s="117">
        <v>5510</v>
      </c>
    </row>
    <row r="17" spans="1:56" s="95" customFormat="1" x14ac:dyDescent="0.2">
      <c r="A17" s="2" t="s">
        <v>310</v>
      </c>
      <c r="B17" s="117">
        <v>6670</v>
      </c>
      <c r="C17" s="117">
        <v>4680</v>
      </c>
      <c r="D17" s="117">
        <v>1990</v>
      </c>
      <c r="E17" s="117">
        <v>390</v>
      </c>
      <c r="F17" s="117">
        <v>1100</v>
      </c>
      <c r="G17" s="117">
        <v>1620</v>
      </c>
      <c r="H17" s="117">
        <v>2310</v>
      </c>
      <c r="I17" s="117">
        <v>1210</v>
      </c>
      <c r="J17" s="117">
        <v>40</v>
      </c>
      <c r="K17" s="117">
        <v>1080</v>
      </c>
      <c r="L17" s="117">
        <v>5590</v>
      </c>
    </row>
    <row r="18" spans="1:56" s="95" customFormat="1" x14ac:dyDescent="0.2">
      <c r="A18" s="2"/>
      <c r="B18" s="117"/>
      <c r="C18" s="117"/>
      <c r="D18" s="117"/>
      <c r="E18" s="117"/>
      <c r="F18" s="117"/>
      <c r="G18" s="117"/>
      <c r="H18" s="117"/>
      <c r="I18" s="117"/>
      <c r="J18" s="117"/>
      <c r="K18" s="117"/>
      <c r="L18" s="117"/>
    </row>
    <row r="19" spans="1:56" s="95" customFormat="1" x14ac:dyDescent="0.2">
      <c r="A19" s="82" t="s">
        <v>304</v>
      </c>
      <c r="B19" s="117">
        <v>23340</v>
      </c>
      <c r="C19" s="117">
        <v>13460</v>
      </c>
      <c r="D19" s="117">
        <v>9880</v>
      </c>
      <c r="E19" s="117">
        <v>1300</v>
      </c>
      <c r="F19" s="117">
        <v>4400</v>
      </c>
      <c r="G19" s="117">
        <v>4880</v>
      </c>
      <c r="H19" s="117">
        <v>7230</v>
      </c>
      <c r="I19" s="117">
        <v>5300</v>
      </c>
      <c r="J19" s="117">
        <v>230</v>
      </c>
      <c r="K19" s="117">
        <v>2590</v>
      </c>
      <c r="L19" s="117">
        <v>20750</v>
      </c>
      <c r="N19" s="74"/>
      <c r="O19" s="74"/>
      <c r="P19" s="74"/>
      <c r="Q19" s="74"/>
      <c r="R19" s="74"/>
      <c r="S19" s="74"/>
      <c r="T19" s="74"/>
      <c r="U19" s="74"/>
      <c r="V19" s="74"/>
      <c r="W19" s="74"/>
      <c r="X19" s="74"/>
      <c r="Y19" s="74"/>
      <c r="Z19" s="74"/>
      <c r="AA19" s="74"/>
      <c r="AB19" s="74"/>
      <c r="AC19" s="74"/>
      <c r="AD19" s="74"/>
      <c r="AE19" s="74"/>
      <c r="AF19" s="74"/>
      <c r="AG19" s="74"/>
      <c r="AH19" s="74"/>
    </row>
    <row r="20" spans="1:56" s="1" customFormat="1" x14ac:dyDescent="0.2">
      <c r="A20" s="82" t="s">
        <v>214</v>
      </c>
      <c r="B20" s="117">
        <v>3000</v>
      </c>
      <c r="C20" s="117">
        <v>2170</v>
      </c>
      <c r="D20" s="117">
        <v>830</v>
      </c>
      <c r="E20" s="117">
        <v>90</v>
      </c>
      <c r="F20" s="117">
        <v>540</v>
      </c>
      <c r="G20" s="117">
        <v>770</v>
      </c>
      <c r="H20" s="117">
        <v>920</v>
      </c>
      <c r="I20" s="117">
        <v>640</v>
      </c>
      <c r="J20" s="117">
        <v>40</v>
      </c>
      <c r="K20" s="117">
        <v>310</v>
      </c>
      <c r="L20" s="117">
        <v>2690</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74"/>
      <c r="AX20" s="74"/>
      <c r="AY20" s="74"/>
      <c r="AZ20" s="74"/>
      <c r="BA20" s="74"/>
      <c r="BB20" s="74"/>
      <c r="BC20" s="74"/>
      <c r="BD20" s="74"/>
    </row>
    <row r="21" spans="1:56" s="95" customFormat="1" x14ac:dyDescent="0.2">
      <c r="A21" s="82" t="s">
        <v>292</v>
      </c>
      <c r="B21" s="117">
        <v>6180</v>
      </c>
      <c r="C21" s="117">
        <v>4370</v>
      </c>
      <c r="D21" s="117">
        <v>1810</v>
      </c>
      <c r="E21" s="117">
        <v>260</v>
      </c>
      <c r="F21" s="117">
        <v>930</v>
      </c>
      <c r="G21" s="117">
        <v>1540</v>
      </c>
      <c r="H21" s="117">
        <v>2250</v>
      </c>
      <c r="I21" s="117">
        <v>1160</v>
      </c>
      <c r="J21" s="117">
        <v>30</v>
      </c>
      <c r="K21" s="117">
        <v>650</v>
      </c>
      <c r="L21" s="117">
        <v>5520</v>
      </c>
      <c r="N21" s="74"/>
      <c r="O21" s="74"/>
      <c r="P21" s="74"/>
      <c r="Q21" s="74"/>
      <c r="R21" s="74"/>
      <c r="S21" s="74"/>
      <c r="T21" s="74"/>
      <c r="U21" s="74"/>
      <c r="V21" s="74"/>
      <c r="W21" s="74"/>
      <c r="X21" s="74"/>
      <c r="Y21" s="74"/>
      <c r="Z21" s="74"/>
      <c r="AA21" s="74"/>
      <c r="AB21" s="74"/>
      <c r="AC21" s="74"/>
      <c r="AD21" s="74"/>
      <c r="AE21" s="74"/>
      <c r="AF21" s="74"/>
      <c r="AG21" s="74"/>
      <c r="AH21" s="74"/>
    </row>
    <row r="22" spans="1:56" s="95" customFormat="1" x14ac:dyDescent="0.2">
      <c r="A22" s="82" t="s">
        <v>293</v>
      </c>
      <c r="B22" s="117">
        <v>1850</v>
      </c>
      <c r="C22" s="117">
        <v>1400</v>
      </c>
      <c r="D22" s="117">
        <v>450</v>
      </c>
      <c r="E22" s="117" t="s">
        <v>218</v>
      </c>
      <c r="F22" s="117">
        <v>250</v>
      </c>
      <c r="G22" s="117">
        <v>350</v>
      </c>
      <c r="H22" s="117">
        <v>710</v>
      </c>
      <c r="I22" s="117">
        <v>490</v>
      </c>
      <c r="J22" s="117" t="s">
        <v>218</v>
      </c>
      <c r="K22" s="117">
        <v>290</v>
      </c>
      <c r="L22" s="117">
        <v>1560</v>
      </c>
      <c r="N22" s="74"/>
      <c r="O22" s="74"/>
      <c r="P22" s="74"/>
      <c r="Q22" s="74"/>
      <c r="R22" s="74"/>
      <c r="S22" s="74"/>
      <c r="T22" s="74"/>
      <c r="U22" s="74"/>
      <c r="V22" s="74"/>
      <c r="W22" s="74"/>
      <c r="X22" s="74"/>
      <c r="Y22" s="74"/>
      <c r="Z22" s="74"/>
      <c r="AA22" s="74"/>
      <c r="AB22" s="74"/>
      <c r="AC22" s="74"/>
      <c r="AD22" s="74"/>
      <c r="AE22" s="74"/>
      <c r="AF22" s="74"/>
      <c r="AG22" s="74"/>
      <c r="AH22" s="74"/>
    </row>
    <row r="23" spans="1:56" s="95" customFormat="1" x14ac:dyDescent="0.2">
      <c r="A23" s="82" t="s">
        <v>294</v>
      </c>
      <c r="B23" s="117">
        <v>2370</v>
      </c>
      <c r="C23" s="117">
        <v>1580</v>
      </c>
      <c r="D23" s="117">
        <v>790</v>
      </c>
      <c r="E23" s="117">
        <v>290</v>
      </c>
      <c r="F23" s="117">
        <v>630</v>
      </c>
      <c r="G23" s="117">
        <v>540</v>
      </c>
      <c r="H23" s="117">
        <v>540</v>
      </c>
      <c r="I23" s="117">
        <v>350</v>
      </c>
      <c r="J23" s="117">
        <v>20</v>
      </c>
      <c r="K23" s="117">
        <v>550</v>
      </c>
      <c r="L23" s="117">
        <v>1820</v>
      </c>
      <c r="N23" s="74"/>
      <c r="O23" s="74"/>
      <c r="P23" s="74"/>
      <c r="Q23" s="74"/>
      <c r="R23" s="74"/>
      <c r="S23" s="74"/>
      <c r="T23" s="74"/>
      <c r="U23" s="74"/>
      <c r="V23" s="74"/>
      <c r="W23" s="74"/>
      <c r="X23" s="74"/>
      <c r="Y23" s="74"/>
      <c r="Z23" s="74"/>
      <c r="AA23" s="74"/>
      <c r="AB23" s="74"/>
      <c r="AC23" s="74"/>
      <c r="AD23" s="74"/>
      <c r="AE23" s="74"/>
      <c r="AF23" s="74"/>
      <c r="AG23" s="74"/>
      <c r="AH23" s="74"/>
    </row>
    <row r="24" spans="1:56" s="95" customFormat="1" x14ac:dyDescent="0.2">
      <c r="A24" s="82" t="s">
        <v>295</v>
      </c>
      <c r="B24" s="117">
        <v>3830</v>
      </c>
      <c r="C24" s="117">
        <v>1700</v>
      </c>
      <c r="D24" s="117">
        <v>2140</v>
      </c>
      <c r="E24" s="117">
        <v>800</v>
      </c>
      <c r="F24" s="117">
        <v>880</v>
      </c>
      <c r="G24" s="117">
        <v>730</v>
      </c>
      <c r="H24" s="117">
        <v>920</v>
      </c>
      <c r="I24" s="117">
        <v>480</v>
      </c>
      <c r="J24" s="117">
        <v>30</v>
      </c>
      <c r="K24" s="117">
        <v>1190</v>
      </c>
      <c r="L24" s="117">
        <v>2640</v>
      </c>
      <c r="N24" s="74"/>
      <c r="O24" s="74"/>
      <c r="P24" s="74"/>
      <c r="Q24" s="74"/>
      <c r="R24" s="74"/>
      <c r="S24" s="74"/>
      <c r="T24" s="74"/>
      <c r="U24" s="74"/>
      <c r="V24" s="74"/>
      <c r="W24" s="74"/>
      <c r="X24" s="74"/>
      <c r="Y24" s="74"/>
      <c r="Z24" s="74"/>
      <c r="AA24" s="74"/>
      <c r="AB24" s="74"/>
      <c r="AC24" s="74"/>
      <c r="AD24" s="74"/>
      <c r="AE24" s="74"/>
      <c r="AF24" s="74"/>
      <c r="AG24" s="74"/>
      <c r="AH24" s="74"/>
    </row>
    <row r="25" spans="1:56" s="95" customFormat="1" x14ac:dyDescent="0.2">
      <c r="A25" s="82" t="s">
        <v>296</v>
      </c>
      <c r="B25" s="117">
        <v>1040</v>
      </c>
      <c r="C25" s="117">
        <v>810</v>
      </c>
      <c r="D25" s="117">
        <v>230</v>
      </c>
      <c r="E25" s="117">
        <v>20</v>
      </c>
      <c r="F25" s="117">
        <v>130</v>
      </c>
      <c r="G25" s="117">
        <v>160</v>
      </c>
      <c r="H25" s="117">
        <v>280</v>
      </c>
      <c r="I25" s="117">
        <v>380</v>
      </c>
      <c r="J25" s="117">
        <v>70</v>
      </c>
      <c r="K25" s="117">
        <v>210</v>
      </c>
      <c r="L25" s="117">
        <v>820</v>
      </c>
      <c r="N25" s="74"/>
      <c r="O25" s="74"/>
      <c r="P25" s="74"/>
      <c r="Q25" s="74"/>
      <c r="R25" s="74"/>
      <c r="S25" s="74"/>
      <c r="T25" s="74"/>
      <c r="U25" s="74"/>
      <c r="V25" s="74"/>
      <c r="W25" s="74"/>
      <c r="X25" s="74"/>
      <c r="Y25" s="74"/>
      <c r="Z25" s="74"/>
      <c r="AA25" s="74"/>
      <c r="AB25" s="74"/>
      <c r="AC25" s="74"/>
      <c r="AD25" s="74"/>
      <c r="AE25" s="74"/>
      <c r="AF25" s="74"/>
      <c r="AG25" s="74"/>
      <c r="AH25" s="74"/>
    </row>
    <row r="26" spans="1:56" s="95" customFormat="1" x14ac:dyDescent="0.2">
      <c r="A26" s="82" t="s">
        <v>297</v>
      </c>
      <c r="B26" s="117">
        <v>1660</v>
      </c>
      <c r="C26" s="117">
        <v>700</v>
      </c>
      <c r="D26" s="117">
        <v>960</v>
      </c>
      <c r="E26" s="117">
        <v>660</v>
      </c>
      <c r="F26" s="117">
        <v>490</v>
      </c>
      <c r="G26" s="117">
        <v>230</v>
      </c>
      <c r="H26" s="117">
        <v>180</v>
      </c>
      <c r="I26" s="117">
        <v>100</v>
      </c>
      <c r="J26" s="117">
        <v>10</v>
      </c>
      <c r="K26" s="117">
        <v>810</v>
      </c>
      <c r="L26" s="117">
        <v>850</v>
      </c>
      <c r="N26" s="74"/>
      <c r="O26" s="74"/>
      <c r="P26" s="74"/>
      <c r="Q26" s="74"/>
      <c r="R26" s="74"/>
      <c r="S26" s="74"/>
      <c r="T26" s="74"/>
      <c r="U26" s="74"/>
      <c r="V26" s="74"/>
      <c r="W26" s="74"/>
      <c r="X26" s="74"/>
      <c r="Y26" s="74"/>
      <c r="Z26" s="74"/>
      <c r="AA26" s="74"/>
      <c r="AB26" s="74"/>
      <c r="AC26" s="74"/>
      <c r="AD26" s="74"/>
      <c r="AE26" s="74"/>
      <c r="AF26" s="74"/>
      <c r="AG26" s="74"/>
      <c r="AH26" s="74"/>
    </row>
    <row r="27" spans="1:56" s="95" customFormat="1" x14ac:dyDescent="0.2">
      <c r="A27" s="82" t="s">
        <v>85</v>
      </c>
      <c r="B27" s="117">
        <v>870</v>
      </c>
      <c r="C27" s="117">
        <v>450</v>
      </c>
      <c r="D27" s="117">
        <v>420</v>
      </c>
      <c r="E27" s="117" t="s">
        <v>218</v>
      </c>
      <c r="F27" s="117">
        <v>300</v>
      </c>
      <c r="G27" s="117">
        <v>150</v>
      </c>
      <c r="H27" s="117">
        <v>130</v>
      </c>
      <c r="I27" s="117">
        <v>70</v>
      </c>
      <c r="J27" s="117" t="s">
        <v>218</v>
      </c>
      <c r="K27" s="117">
        <v>480</v>
      </c>
      <c r="L27" s="117">
        <v>390</v>
      </c>
      <c r="N27" s="74"/>
      <c r="O27" s="74"/>
      <c r="P27" s="74"/>
      <c r="Q27" s="74"/>
      <c r="R27" s="74"/>
      <c r="S27" s="74"/>
      <c r="T27" s="74"/>
      <c r="U27" s="74"/>
      <c r="V27" s="74"/>
      <c r="W27" s="74"/>
      <c r="X27" s="74"/>
      <c r="Y27" s="74"/>
      <c r="Z27" s="74"/>
      <c r="AA27" s="74"/>
      <c r="AB27" s="74"/>
      <c r="AC27" s="74"/>
      <c r="AD27" s="74"/>
      <c r="AE27" s="74"/>
      <c r="AF27" s="74"/>
      <c r="AG27" s="74"/>
      <c r="AH27" s="74"/>
    </row>
    <row r="28" spans="1:56" s="95" customFormat="1" x14ac:dyDescent="0.2">
      <c r="A28" s="82" t="s">
        <v>298</v>
      </c>
      <c r="B28" s="117">
        <v>1630</v>
      </c>
      <c r="C28" s="117">
        <v>1330</v>
      </c>
      <c r="D28" s="117">
        <v>310</v>
      </c>
      <c r="E28" s="117">
        <v>240</v>
      </c>
      <c r="F28" s="117">
        <v>440</v>
      </c>
      <c r="G28" s="117">
        <v>330</v>
      </c>
      <c r="H28" s="117">
        <v>400</v>
      </c>
      <c r="I28" s="117">
        <v>220</v>
      </c>
      <c r="J28" s="117">
        <v>10</v>
      </c>
      <c r="K28" s="117">
        <v>380</v>
      </c>
      <c r="L28" s="117">
        <v>1250</v>
      </c>
      <c r="N28" s="74"/>
      <c r="O28" s="74"/>
      <c r="P28" s="74"/>
      <c r="Q28" s="74"/>
      <c r="R28" s="74"/>
      <c r="S28" s="74"/>
      <c r="T28" s="74"/>
      <c r="U28" s="74"/>
      <c r="V28" s="74"/>
      <c r="W28" s="74"/>
      <c r="X28" s="74"/>
      <c r="Y28" s="74"/>
      <c r="Z28" s="74"/>
      <c r="AA28" s="74"/>
      <c r="AB28" s="74"/>
      <c r="AC28" s="74"/>
      <c r="AD28" s="74"/>
      <c r="AE28" s="74"/>
      <c r="AF28" s="74"/>
      <c r="AG28" s="74"/>
      <c r="AH28" s="74"/>
    </row>
    <row r="29" spans="1:56" s="95" customFormat="1" x14ac:dyDescent="0.2">
      <c r="A29" s="82" t="s">
        <v>299</v>
      </c>
      <c r="B29" s="117">
        <v>5600</v>
      </c>
      <c r="C29" s="117">
        <v>4060</v>
      </c>
      <c r="D29" s="117">
        <v>1530</v>
      </c>
      <c r="E29" s="117">
        <v>500</v>
      </c>
      <c r="F29" s="117">
        <v>1630</v>
      </c>
      <c r="G29" s="117">
        <v>1460</v>
      </c>
      <c r="H29" s="117">
        <v>1330</v>
      </c>
      <c r="I29" s="117">
        <v>630</v>
      </c>
      <c r="J29" s="117">
        <v>50</v>
      </c>
      <c r="K29" s="117">
        <v>1990</v>
      </c>
      <c r="L29" s="117">
        <v>3570</v>
      </c>
      <c r="N29" s="74"/>
      <c r="O29" s="74"/>
      <c r="P29" s="74"/>
      <c r="Q29" s="74"/>
      <c r="R29" s="74"/>
      <c r="S29" s="74"/>
      <c r="T29" s="74"/>
      <c r="U29" s="74"/>
      <c r="V29" s="74"/>
      <c r="W29" s="74"/>
      <c r="X29" s="74"/>
      <c r="Y29" s="74"/>
      <c r="Z29" s="74"/>
      <c r="AA29" s="74"/>
      <c r="AB29" s="74"/>
      <c r="AC29" s="74"/>
      <c r="AD29" s="74"/>
      <c r="AE29" s="74"/>
      <c r="AF29" s="74"/>
      <c r="AG29" s="74"/>
      <c r="AH29" s="74"/>
    </row>
    <row r="30" spans="1:56" x14ac:dyDescent="0.2">
      <c r="A30" s="82" t="s">
        <v>300</v>
      </c>
      <c r="B30" s="117">
        <v>2220</v>
      </c>
      <c r="C30" s="117">
        <v>1920</v>
      </c>
      <c r="D30" s="117">
        <v>300</v>
      </c>
      <c r="E30" s="117">
        <v>180</v>
      </c>
      <c r="F30" s="117">
        <v>550</v>
      </c>
      <c r="G30" s="117">
        <v>480</v>
      </c>
      <c r="H30" s="117">
        <v>560</v>
      </c>
      <c r="I30" s="117">
        <v>400</v>
      </c>
      <c r="J30" s="117">
        <v>70</v>
      </c>
      <c r="K30" s="117">
        <v>560</v>
      </c>
      <c r="L30" s="117">
        <v>1630</v>
      </c>
      <c r="N30" s="74"/>
      <c r="O30" s="74"/>
      <c r="P30" s="74"/>
      <c r="Q30" s="74"/>
      <c r="R30" s="74"/>
      <c r="S30" s="74"/>
      <c r="T30" s="74"/>
      <c r="U30" s="74"/>
      <c r="V30" s="74"/>
      <c r="W30" s="74"/>
      <c r="X30" s="74"/>
      <c r="Y30" s="74"/>
      <c r="Z30" s="74"/>
      <c r="AA30" s="74"/>
      <c r="AB30" s="74"/>
      <c r="AC30" s="74"/>
      <c r="AD30" s="74"/>
      <c r="AE30" s="74"/>
      <c r="AF30" s="74"/>
      <c r="AG30" s="74"/>
      <c r="AH30" s="74"/>
    </row>
    <row r="31" spans="1:56" x14ac:dyDescent="0.2">
      <c r="A31" s="82" t="s">
        <v>301</v>
      </c>
      <c r="B31" s="117">
        <v>810</v>
      </c>
      <c r="C31" s="117">
        <v>530</v>
      </c>
      <c r="D31" s="117">
        <v>290</v>
      </c>
      <c r="E31" s="117">
        <v>20</v>
      </c>
      <c r="F31" s="117">
        <v>100</v>
      </c>
      <c r="G31" s="117">
        <v>170</v>
      </c>
      <c r="H31" s="117">
        <v>280</v>
      </c>
      <c r="I31" s="117">
        <v>230</v>
      </c>
      <c r="J31" s="117">
        <v>10</v>
      </c>
      <c r="K31" s="117">
        <v>250</v>
      </c>
      <c r="L31" s="117">
        <v>560</v>
      </c>
      <c r="N31" s="74"/>
      <c r="O31" s="74"/>
      <c r="P31" s="74"/>
      <c r="Q31" s="74"/>
      <c r="R31" s="74"/>
      <c r="S31" s="74"/>
      <c r="T31" s="74"/>
      <c r="U31" s="74"/>
      <c r="V31" s="74"/>
      <c r="W31" s="74"/>
      <c r="X31" s="74"/>
      <c r="Y31" s="74"/>
      <c r="Z31" s="74"/>
      <c r="AA31" s="74"/>
      <c r="AB31" s="74"/>
      <c r="AC31" s="74"/>
      <c r="AD31" s="74"/>
      <c r="AE31" s="74"/>
      <c r="AF31" s="74"/>
      <c r="AG31" s="74"/>
      <c r="AH31" s="74"/>
    </row>
    <row r="32" spans="1:56" x14ac:dyDescent="0.2">
      <c r="A32" s="82" t="s">
        <v>302</v>
      </c>
      <c r="B32" s="117">
        <v>4990</v>
      </c>
      <c r="C32" s="117">
        <v>3080</v>
      </c>
      <c r="D32" s="117">
        <v>1910</v>
      </c>
      <c r="E32" s="117">
        <v>1230</v>
      </c>
      <c r="F32" s="117">
        <v>1690</v>
      </c>
      <c r="G32" s="117">
        <v>820</v>
      </c>
      <c r="H32" s="117">
        <v>770</v>
      </c>
      <c r="I32" s="117">
        <v>430</v>
      </c>
      <c r="J32" s="117">
        <v>60</v>
      </c>
      <c r="K32" s="117">
        <v>4570</v>
      </c>
      <c r="L32" s="117">
        <v>410</v>
      </c>
      <c r="N32" s="74"/>
      <c r="O32" s="74"/>
      <c r="P32" s="74"/>
      <c r="Q32" s="74"/>
      <c r="R32" s="74"/>
      <c r="S32" s="74"/>
      <c r="T32" s="74"/>
      <c r="U32" s="74"/>
      <c r="V32" s="74"/>
      <c r="W32" s="74"/>
      <c r="X32" s="74"/>
      <c r="Y32" s="74"/>
      <c r="Z32" s="74"/>
      <c r="AA32" s="74"/>
      <c r="AB32" s="74"/>
      <c r="AC32" s="74"/>
      <c r="AD32" s="74"/>
      <c r="AE32" s="74"/>
      <c r="AF32" s="74"/>
      <c r="AG32" s="74"/>
      <c r="AH32" s="74"/>
    </row>
    <row r="33" spans="1:34" x14ac:dyDescent="0.2">
      <c r="A33" s="82" t="s">
        <v>303</v>
      </c>
      <c r="B33" s="117">
        <v>1820</v>
      </c>
      <c r="C33" s="117">
        <v>1170</v>
      </c>
      <c r="D33" s="117">
        <v>650</v>
      </c>
      <c r="E33" s="117">
        <v>140</v>
      </c>
      <c r="F33" s="117">
        <v>480</v>
      </c>
      <c r="G33" s="117">
        <v>400</v>
      </c>
      <c r="H33" s="117">
        <v>460</v>
      </c>
      <c r="I33" s="117">
        <v>310</v>
      </c>
      <c r="J33" s="117">
        <v>30</v>
      </c>
      <c r="K33" s="117">
        <v>520</v>
      </c>
      <c r="L33" s="117">
        <v>1290</v>
      </c>
      <c r="N33" s="75"/>
      <c r="O33" s="75"/>
      <c r="P33" s="75"/>
      <c r="Q33" s="75"/>
      <c r="R33" s="75"/>
      <c r="S33" s="75"/>
      <c r="T33" s="75"/>
      <c r="U33" s="75"/>
      <c r="V33" s="75"/>
      <c r="W33" s="75"/>
      <c r="X33" s="75"/>
      <c r="Y33" s="75"/>
      <c r="Z33" s="75"/>
      <c r="AA33" s="75"/>
      <c r="AB33" s="75"/>
      <c r="AC33" s="75"/>
      <c r="AD33" s="75"/>
      <c r="AE33" s="75"/>
      <c r="AF33" s="75"/>
      <c r="AG33" s="75"/>
      <c r="AH33" s="75"/>
    </row>
    <row r="34" spans="1:34" x14ac:dyDescent="0.2">
      <c r="A34" s="79"/>
      <c r="B34" s="118"/>
      <c r="C34" s="118"/>
      <c r="D34" s="118"/>
      <c r="E34" s="118"/>
      <c r="F34" s="118"/>
      <c r="G34" s="118"/>
      <c r="H34" s="118"/>
      <c r="I34" s="118"/>
      <c r="J34" s="118"/>
      <c r="K34" s="118"/>
      <c r="L34" s="118"/>
    </row>
    <row r="35" spans="1:34" x14ac:dyDescent="0.2">
      <c r="A35" s="58" t="s">
        <v>89</v>
      </c>
    </row>
    <row r="36" spans="1:34" x14ac:dyDescent="0.2">
      <c r="C36" s="119"/>
      <c r="E36" s="120"/>
      <c r="K36" s="120"/>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36"/>
  <sheetViews>
    <sheetView zoomScaleNormal="100" workbookViewId="0"/>
  </sheetViews>
  <sheetFormatPr defaultColWidth="9.140625" defaultRowHeight="11.25" x14ac:dyDescent="0.2"/>
  <cols>
    <col min="1" max="1" width="52.85546875" style="58" customWidth="1"/>
    <col min="2" max="12" width="13.42578125" style="58" customWidth="1"/>
    <col min="13" max="16384" width="9.140625" style="58"/>
  </cols>
  <sheetData>
    <row r="1" spans="1:13" s="95" customFormat="1" x14ac:dyDescent="0.2">
      <c r="A1" s="76" t="s">
        <v>121</v>
      </c>
      <c r="B1" s="77"/>
      <c r="C1" s="77"/>
      <c r="D1" s="77"/>
      <c r="E1" s="77"/>
      <c r="F1" s="77"/>
      <c r="G1" s="77"/>
      <c r="H1" s="77"/>
      <c r="I1" s="77"/>
      <c r="J1" s="77"/>
      <c r="K1" s="77"/>
      <c r="L1" s="77"/>
    </row>
    <row r="2" spans="1:13" s="95" customFormat="1" x14ac:dyDescent="0.2">
      <c r="A2" s="78" t="s">
        <v>198</v>
      </c>
      <c r="B2" s="79"/>
      <c r="C2" s="79"/>
      <c r="D2" s="79"/>
      <c r="E2" s="79"/>
      <c r="F2" s="79"/>
      <c r="G2" s="79"/>
      <c r="H2" s="79"/>
      <c r="I2" s="79"/>
      <c r="J2" s="79"/>
      <c r="K2" s="79"/>
      <c r="L2" s="79"/>
    </row>
    <row r="3" spans="1:13" s="95" customFormat="1" ht="11.25" customHeight="1" x14ac:dyDescent="0.2">
      <c r="A3" s="108"/>
      <c r="B3" s="109"/>
      <c r="C3" s="109"/>
      <c r="D3" s="109"/>
      <c r="E3" s="109"/>
      <c r="F3" s="110"/>
      <c r="G3" s="110"/>
      <c r="H3" s="110"/>
      <c r="I3" s="110"/>
      <c r="J3" s="109"/>
      <c r="K3" s="109"/>
      <c r="L3" s="109"/>
    </row>
    <row r="4" spans="1:13" s="95" customFormat="1" ht="11.25" customHeight="1" x14ac:dyDescent="0.2">
      <c r="A4" s="111"/>
      <c r="B4" s="112" t="s">
        <v>1</v>
      </c>
      <c r="C4" s="85"/>
      <c r="D4" s="85"/>
      <c r="E4" s="85"/>
      <c r="F4" s="85"/>
      <c r="G4" s="85"/>
      <c r="H4" s="85"/>
      <c r="I4" s="85"/>
      <c r="J4" s="85"/>
      <c r="K4" s="85"/>
      <c r="L4" s="85"/>
    </row>
    <row r="5" spans="1:13" s="95" customFormat="1" ht="14.45" customHeight="1" x14ac:dyDescent="0.2">
      <c r="A5" s="108"/>
      <c r="B5" s="108"/>
      <c r="C5" s="145" t="s">
        <v>270</v>
      </c>
      <c r="D5" s="145" t="s">
        <v>271</v>
      </c>
      <c r="E5" s="145" t="s">
        <v>272</v>
      </c>
      <c r="F5" s="145" t="s">
        <v>273</v>
      </c>
      <c r="G5" s="145" t="s">
        <v>274</v>
      </c>
      <c r="H5" s="145" t="s">
        <v>275</v>
      </c>
      <c r="I5" s="145" t="s">
        <v>276</v>
      </c>
      <c r="J5" s="145" t="s">
        <v>277</v>
      </c>
      <c r="K5" s="145" t="s">
        <v>278</v>
      </c>
      <c r="L5" s="145" t="s">
        <v>279</v>
      </c>
    </row>
    <row r="6" spans="1:13" s="95" customFormat="1" x14ac:dyDescent="0.2">
      <c r="A6" s="79"/>
      <c r="B6" s="104"/>
      <c r="C6" s="146"/>
      <c r="D6" s="146"/>
      <c r="E6" s="146"/>
      <c r="F6" s="146"/>
      <c r="G6" s="146"/>
      <c r="H6" s="146"/>
      <c r="I6" s="146"/>
      <c r="J6" s="146"/>
      <c r="K6" s="146"/>
      <c r="L6" s="146"/>
    </row>
    <row r="7" spans="1:13" s="95" customFormat="1" x14ac:dyDescent="0.2">
      <c r="A7" s="77"/>
      <c r="B7" s="113"/>
      <c r="C7" s="77"/>
      <c r="D7" s="113"/>
      <c r="E7" s="77"/>
      <c r="F7" s="77"/>
      <c r="G7" s="77"/>
      <c r="H7" s="77"/>
      <c r="I7" s="77"/>
      <c r="J7" s="113"/>
      <c r="K7" s="113"/>
      <c r="L7" s="77"/>
    </row>
    <row r="8" spans="1:13" s="95" customFormat="1" x14ac:dyDescent="0.2">
      <c r="A8" s="77"/>
      <c r="B8" s="113" t="s">
        <v>269</v>
      </c>
      <c r="C8" s="77"/>
      <c r="D8" s="77"/>
      <c r="E8" s="77"/>
      <c r="F8" s="77"/>
      <c r="G8" s="77"/>
      <c r="H8" s="77"/>
      <c r="I8" s="77"/>
      <c r="J8" s="77"/>
      <c r="K8" s="77"/>
      <c r="L8" s="77"/>
    </row>
    <row r="9" spans="1:13" s="95" customFormat="1" x14ac:dyDescent="0.2">
      <c r="A9" s="77"/>
      <c r="B9" s="77"/>
      <c r="C9" s="77"/>
      <c r="D9" s="114"/>
      <c r="E9" s="114"/>
      <c r="F9" s="77"/>
      <c r="G9" s="77"/>
      <c r="H9" s="77"/>
      <c r="I9" s="77"/>
      <c r="J9" s="77"/>
      <c r="K9" s="77"/>
      <c r="L9" s="77"/>
    </row>
    <row r="10" spans="1:13" s="95" customFormat="1" x14ac:dyDescent="0.2">
      <c r="A10" s="1" t="s">
        <v>1</v>
      </c>
      <c r="B10" s="117">
        <v>71210</v>
      </c>
      <c r="C10" s="117">
        <v>45090</v>
      </c>
      <c r="D10" s="117">
        <v>26120</v>
      </c>
      <c r="E10" s="117">
        <v>6870</v>
      </c>
      <c r="F10" s="117">
        <v>16080</v>
      </c>
      <c r="G10" s="117">
        <v>15370</v>
      </c>
      <c r="H10" s="117">
        <v>19240</v>
      </c>
      <c r="I10" s="117">
        <v>12790</v>
      </c>
      <c r="J10" s="117">
        <v>870</v>
      </c>
      <c r="K10" s="117">
        <v>17100</v>
      </c>
      <c r="L10" s="117">
        <v>53980</v>
      </c>
      <c r="M10" s="126"/>
    </row>
    <row r="11" spans="1:13" s="95" customFormat="1" x14ac:dyDescent="0.2">
      <c r="A11" s="1"/>
      <c r="B11" s="117"/>
      <c r="C11" s="117"/>
      <c r="D11" s="117"/>
      <c r="E11" s="117"/>
      <c r="F11" s="117"/>
      <c r="G11" s="117"/>
      <c r="H11" s="117"/>
      <c r="I11" s="117"/>
      <c r="J11" s="117"/>
      <c r="K11" s="117"/>
      <c r="L11" s="117"/>
      <c r="M11" s="126"/>
    </row>
    <row r="12" spans="1:13" s="95" customFormat="1" x14ac:dyDescent="0.2">
      <c r="A12" s="1" t="s">
        <v>288</v>
      </c>
      <c r="B12" s="124">
        <v>63280</v>
      </c>
      <c r="C12" s="124">
        <v>39920</v>
      </c>
      <c r="D12" s="124">
        <v>23360</v>
      </c>
      <c r="E12" s="124">
        <v>6220</v>
      </c>
      <c r="F12" s="124">
        <v>13860</v>
      </c>
      <c r="G12" s="124">
        <v>13290</v>
      </c>
      <c r="H12" s="124">
        <v>17330</v>
      </c>
      <c r="I12" s="124">
        <v>11800</v>
      </c>
      <c r="J12" s="124">
        <v>790</v>
      </c>
      <c r="K12" s="124">
        <v>15230</v>
      </c>
      <c r="L12" s="124">
        <v>47960</v>
      </c>
      <c r="M12" s="127"/>
    </row>
    <row r="13" spans="1:13" s="95" customFormat="1" x14ac:dyDescent="0.2">
      <c r="A13" s="1"/>
      <c r="B13" s="117"/>
      <c r="C13" s="117"/>
      <c r="D13" s="117"/>
      <c r="E13" s="117"/>
      <c r="F13" s="117"/>
      <c r="G13" s="117"/>
      <c r="H13" s="117"/>
      <c r="I13" s="117"/>
      <c r="J13" s="117"/>
      <c r="K13" s="117"/>
      <c r="L13" s="117"/>
      <c r="M13" s="126"/>
    </row>
    <row r="14" spans="1:13" s="95" customFormat="1" x14ac:dyDescent="0.2">
      <c r="A14" s="1" t="s">
        <v>289</v>
      </c>
      <c r="B14" s="117">
        <v>29830</v>
      </c>
      <c r="C14" s="117">
        <v>18140</v>
      </c>
      <c r="D14" s="117">
        <v>11690</v>
      </c>
      <c r="E14" s="117">
        <v>2370</v>
      </c>
      <c r="F14" s="117">
        <v>5990</v>
      </c>
      <c r="G14" s="117">
        <v>5910</v>
      </c>
      <c r="H14" s="117">
        <v>8700</v>
      </c>
      <c r="I14" s="117">
        <v>6500</v>
      </c>
      <c r="J14" s="117">
        <v>360</v>
      </c>
      <c r="K14" s="117">
        <v>5580</v>
      </c>
      <c r="L14" s="117">
        <v>24250</v>
      </c>
      <c r="M14" s="126"/>
    </row>
    <row r="15" spans="1:13" s="95" customFormat="1" x14ac:dyDescent="0.2">
      <c r="A15" s="1" t="s">
        <v>290</v>
      </c>
      <c r="B15" s="117">
        <v>16690</v>
      </c>
      <c r="C15" s="117">
        <v>11730</v>
      </c>
      <c r="D15" s="117">
        <v>4960</v>
      </c>
      <c r="E15" s="117">
        <v>1520</v>
      </c>
      <c r="F15" s="117">
        <v>4330</v>
      </c>
      <c r="G15" s="117">
        <v>3950</v>
      </c>
      <c r="H15" s="117">
        <v>4180</v>
      </c>
      <c r="I15" s="117">
        <v>2500</v>
      </c>
      <c r="J15" s="117">
        <v>200</v>
      </c>
      <c r="K15" s="117">
        <v>4930</v>
      </c>
      <c r="L15" s="117">
        <v>11690</v>
      </c>
      <c r="M15" s="126"/>
    </row>
    <row r="16" spans="1:13" s="95" customFormat="1" x14ac:dyDescent="0.2">
      <c r="A16" s="1" t="s">
        <v>291</v>
      </c>
      <c r="B16" s="117">
        <v>9840</v>
      </c>
      <c r="C16" s="117">
        <v>5200</v>
      </c>
      <c r="D16" s="117">
        <v>4640</v>
      </c>
      <c r="E16" s="117">
        <v>1880</v>
      </c>
      <c r="F16" s="117">
        <v>2350</v>
      </c>
      <c r="G16" s="117">
        <v>1810</v>
      </c>
      <c r="H16" s="117">
        <v>2100</v>
      </c>
      <c r="I16" s="117">
        <v>1530</v>
      </c>
      <c r="J16" s="117">
        <v>180</v>
      </c>
      <c r="K16" s="117">
        <v>3610</v>
      </c>
      <c r="L16" s="117">
        <v>6210</v>
      </c>
      <c r="M16" s="126"/>
    </row>
    <row r="17" spans="1:56" s="95" customFormat="1" x14ac:dyDescent="0.2">
      <c r="A17" s="2" t="s">
        <v>310</v>
      </c>
      <c r="B17" s="117">
        <v>6920</v>
      </c>
      <c r="C17" s="117">
        <v>4850</v>
      </c>
      <c r="D17" s="117">
        <v>2070</v>
      </c>
      <c r="E17" s="117">
        <v>450</v>
      </c>
      <c r="F17" s="117">
        <v>1190</v>
      </c>
      <c r="G17" s="117">
        <v>1620</v>
      </c>
      <c r="H17" s="117">
        <v>2350</v>
      </c>
      <c r="I17" s="117">
        <v>1270</v>
      </c>
      <c r="J17" s="117">
        <v>50</v>
      </c>
      <c r="K17" s="117">
        <v>1110</v>
      </c>
      <c r="L17" s="117">
        <v>5810</v>
      </c>
      <c r="M17" s="126"/>
    </row>
    <row r="18" spans="1:56" s="95" customFormat="1" x14ac:dyDescent="0.2">
      <c r="A18" s="2"/>
      <c r="B18" s="117"/>
      <c r="C18" s="117"/>
      <c r="D18" s="117"/>
      <c r="E18" s="117"/>
      <c r="F18" s="117"/>
      <c r="G18" s="117"/>
      <c r="H18" s="117"/>
      <c r="I18" s="117"/>
      <c r="J18" s="117"/>
      <c r="K18" s="117"/>
      <c r="L18" s="117"/>
      <c r="M18" s="126"/>
    </row>
    <row r="19" spans="1:56" s="95" customFormat="1" x14ac:dyDescent="0.2">
      <c r="A19" s="82" t="s">
        <v>304</v>
      </c>
      <c r="B19" s="117">
        <v>24150</v>
      </c>
      <c r="C19" s="117">
        <v>13950</v>
      </c>
      <c r="D19" s="117">
        <v>10200</v>
      </c>
      <c r="E19" s="117">
        <v>1510</v>
      </c>
      <c r="F19" s="117">
        <v>4590</v>
      </c>
      <c r="G19" s="117">
        <v>4980</v>
      </c>
      <c r="H19" s="117">
        <v>7290</v>
      </c>
      <c r="I19" s="117">
        <v>5490</v>
      </c>
      <c r="J19" s="117">
        <v>280</v>
      </c>
      <c r="K19" s="117">
        <v>2930</v>
      </c>
      <c r="L19" s="117">
        <v>21210</v>
      </c>
      <c r="M19" s="126"/>
      <c r="N19" s="74"/>
      <c r="O19" s="74"/>
      <c r="P19" s="74"/>
      <c r="Q19" s="74"/>
      <c r="R19" s="74"/>
      <c r="S19" s="74"/>
      <c r="T19" s="74"/>
      <c r="U19" s="74"/>
      <c r="V19" s="74"/>
      <c r="W19" s="74"/>
      <c r="X19" s="74"/>
      <c r="Y19" s="74"/>
      <c r="Z19" s="74"/>
      <c r="AA19" s="74"/>
      <c r="AB19" s="74"/>
      <c r="AC19" s="74"/>
      <c r="AD19" s="74"/>
      <c r="AE19" s="74"/>
      <c r="AF19" s="74"/>
      <c r="AG19" s="74"/>
      <c r="AH19" s="74"/>
    </row>
    <row r="20" spans="1:56" s="1" customFormat="1" x14ac:dyDescent="0.2">
      <c r="A20" s="82" t="s">
        <v>214</v>
      </c>
      <c r="B20" s="117">
        <v>3100</v>
      </c>
      <c r="C20" s="117">
        <v>2230</v>
      </c>
      <c r="D20" s="117">
        <v>870</v>
      </c>
      <c r="E20" s="117">
        <v>110</v>
      </c>
      <c r="F20" s="117">
        <v>590</v>
      </c>
      <c r="G20" s="117">
        <v>790</v>
      </c>
      <c r="H20" s="117">
        <v>920</v>
      </c>
      <c r="I20" s="117">
        <v>640</v>
      </c>
      <c r="J20" s="117">
        <v>40</v>
      </c>
      <c r="K20" s="117">
        <v>370</v>
      </c>
      <c r="L20" s="117">
        <v>2730</v>
      </c>
      <c r="M20" s="126"/>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74"/>
      <c r="AX20" s="74"/>
      <c r="AY20" s="74"/>
      <c r="AZ20" s="74"/>
      <c r="BA20" s="74"/>
      <c r="BB20" s="74"/>
      <c r="BC20" s="74"/>
      <c r="BD20" s="74"/>
    </row>
    <row r="21" spans="1:56" s="95" customFormat="1" x14ac:dyDescent="0.2">
      <c r="A21" s="82" t="s">
        <v>292</v>
      </c>
      <c r="B21" s="117">
        <v>6390</v>
      </c>
      <c r="C21" s="117">
        <v>4510</v>
      </c>
      <c r="D21" s="117">
        <v>1880</v>
      </c>
      <c r="E21" s="117">
        <v>310</v>
      </c>
      <c r="F21" s="117">
        <v>1020</v>
      </c>
      <c r="G21" s="117">
        <v>1540</v>
      </c>
      <c r="H21" s="117">
        <v>2280</v>
      </c>
      <c r="I21" s="117">
        <v>1200</v>
      </c>
      <c r="J21" s="117">
        <v>40</v>
      </c>
      <c r="K21" s="117">
        <v>700</v>
      </c>
      <c r="L21" s="117">
        <v>5690</v>
      </c>
      <c r="M21" s="126"/>
      <c r="N21" s="74"/>
      <c r="O21" s="74"/>
      <c r="P21" s="74"/>
      <c r="Q21" s="74"/>
      <c r="R21" s="74"/>
      <c r="S21" s="74"/>
      <c r="T21" s="74"/>
      <c r="U21" s="74"/>
      <c r="V21" s="74"/>
      <c r="W21" s="74"/>
      <c r="X21" s="74"/>
      <c r="Y21" s="74"/>
      <c r="Z21" s="74"/>
      <c r="AA21" s="74"/>
      <c r="AB21" s="74"/>
      <c r="AC21" s="74"/>
      <c r="AD21" s="74"/>
      <c r="AE21" s="74"/>
      <c r="AF21" s="74"/>
      <c r="AG21" s="74"/>
      <c r="AH21" s="74"/>
    </row>
    <row r="22" spans="1:56" s="95" customFormat="1" x14ac:dyDescent="0.2">
      <c r="A22" s="82" t="s">
        <v>293</v>
      </c>
      <c r="B22" s="117">
        <v>1850</v>
      </c>
      <c r="C22" s="117">
        <v>1390</v>
      </c>
      <c r="D22" s="117">
        <v>460</v>
      </c>
      <c r="E22" s="117" t="s">
        <v>218</v>
      </c>
      <c r="F22" s="117">
        <v>250</v>
      </c>
      <c r="G22" s="117">
        <v>340</v>
      </c>
      <c r="H22" s="117">
        <v>710</v>
      </c>
      <c r="I22" s="117">
        <v>510</v>
      </c>
      <c r="J22" s="117" t="s">
        <v>218</v>
      </c>
      <c r="K22" s="117">
        <v>270</v>
      </c>
      <c r="L22" s="117">
        <v>1580</v>
      </c>
      <c r="M22" s="126"/>
      <c r="N22" s="74"/>
      <c r="O22" s="74"/>
      <c r="P22" s="74"/>
      <c r="Q22" s="74"/>
      <c r="R22" s="74"/>
      <c r="S22" s="74"/>
      <c r="T22" s="74"/>
      <c r="U22" s="74"/>
      <c r="V22" s="74"/>
      <c r="W22" s="74"/>
      <c r="X22" s="74"/>
      <c r="Y22" s="74"/>
      <c r="Z22" s="74"/>
      <c r="AA22" s="74"/>
      <c r="AB22" s="74"/>
      <c r="AC22" s="74"/>
      <c r="AD22" s="74"/>
      <c r="AE22" s="74"/>
      <c r="AF22" s="74"/>
      <c r="AG22" s="74"/>
      <c r="AH22" s="74"/>
    </row>
    <row r="23" spans="1:56" s="95" customFormat="1" x14ac:dyDescent="0.2">
      <c r="A23" s="82" t="s">
        <v>294</v>
      </c>
      <c r="B23" s="117">
        <v>2540</v>
      </c>
      <c r="C23" s="117">
        <v>1720</v>
      </c>
      <c r="D23" s="117">
        <v>820</v>
      </c>
      <c r="E23" s="117">
        <v>290</v>
      </c>
      <c r="F23" s="117">
        <v>640</v>
      </c>
      <c r="G23" s="117">
        <v>570</v>
      </c>
      <c r="H23" s="117">
        <v>600</v>
      </c>
      <c r="I23" s="117">
        <v>420</v>
      </c>
      <c r="J23" s="117">
        <v>20</v>
      </c>
      <c r="K23" s="117">
        <v>570</v>
      </c>
      <c r="L23" s="117">
        <v>1960</v>
      </c>
      <c r="M23" s="126"/>
      <c r="N23" s="74"/>
      <c r="O23" s="74"/>
      <c r="P23" s="74"/>
      <c r="Q23" s="74"/>
      <c r="R23" s="74"/>
      <c r="S23" s="74"/>
      <c r="T23" s="74"/>
      <c r="U23" s="74"/>
      <c r="V23" s="74"/>
      <c r="W23" s="74"/>
      <c r="X23" s="74"/>
      <c r="Y23" s="74"/>
      <c r="Z23" s="74"/>
      <c r="AA23" s="74"/>
      <c r="AB23" s="74"/>
      <c r="AC23" s="74"/>
      <c r="AD23" s="74"/>
      <c r="AE23" s="74"/>
      <c r="AF23" s="74"/>
      <c r="AG23" s="74"/>
      <c r="AH23" s="74"/>
    </row>
    <row r="24" spans="1:56" s="95" customFormat="1" x14ac:dyDescent="0.2">
      <c r="A24" s="82" t="s">
        <v>295</v>
      </c>
      <c r="B24" s="117">
        <v>4430</v>
      </c>
      <c r="C24" s="117">
        <v>1960</v>
      </c>
      <c r="D24" s="117">
        <v>2470</v>
      </c>
      <c r="E24" s="117">
        <v>950</v>
      </c>
      <c r="F24" s="117">
        <v>1090</v>
      </c>
      <c r="G24" s="117">
        <v>820</v>
      </c>
      <c r="H24" s="117">
        <v>990</v>
      </c>
      <c r="I24" s="117">
        <v>550</v>
      </c>
      <c r="J24" s="117">
        <v>40</v>
      </c>
      <c r="K24" s="117">
        <v>1310</v>
      </c>
      <c r="L24" s="117">
        <v>3120</v>
      </c>
      <c r="M24" s="126"/>
      <c r="N24" s="74"/>
      <c r="O24" s="74"/>
      <c r="P24" s="74"/>
      <c r="Q24" s="74"/>
      <c r="R24" s="74"/>
      <c r="S24" s="74"/>
      <c r="T24" s="74"/>
      <c r="U24" s="74"/>
      <c r="V24" s="74"/>
      <c r="W24" s="74"/>
      <c r="X24" s="74"/>
      <c r="Y24" s="74"/>
      <c r="Z24" s="74"/>
      <c r="AA24" s="74"/>
      <c r="AB24" s="74"/>
      <c r="AC24" s="74"/>
      <c r="AD24" s="74"/>
      <c r="AE24" s="74"/>
      <c r="AF24" s="74"/>
      <c r="AG24" s="74"/>
      <c r="AH24" s="74"/>
    </row>
    <row r="25" spans="1:56" s="95" customFormat="1" x14ac:dyDescent="0.2">
      <c r="A25" s="82" t="s">
        <v>296</v>
      </c>
      <c r="B25" s="117">
        <v>1230</v>
      </c>
      <c r="C25" s="117">
        <v>960</v>
      </c>
      <c r="D25" s="117">
        <v>270</v>
      </c>
      <c r="E25" s="117">
        <v>30</v>
      </c>
      <c r="F25" s="117">
        <v>150</v>
      </c>
      <c r="G25" s="117">
        <v>180</v>
      </c>
      <c r="H25" s="117">
        <v>330</v>
      </c>
      <c r="I25" s="117">
        <v>450</v>
      </c>
      <c r="J25" s="117">
        <v>80</v>
      </c>
      <c r="K25" s="117">
        <v>290</v>
      </c>
      <c r="L25" s="117">
        <v>940</v>
      </c>
      <c r="M25" s="126"/>
      <c r="N25" s="74"/>
      <c r="O25" s="74"/>
      <c r="P25" s="74"/>
      <c r="Q25" s="74"/>
      <c r="R25" s="74"/>
      <c r="S25" s="74"/>
      <c r="T25" s="74"/>
      <c r="U25" s="74"/>
      <c r="V25" s="74"/>
      <c r="W25" s="74"/>
      <c r="X25" s="74"/>
      <c r="Y25" s="74"/>
      <c r="Z25" s="74"/>
      <c r="AA25" s="74"/>
      <c r="AB25" s="74"/>
      <c r="AC25" s="74"/>
      <c r="AD25" s="74"/>
      <c r="AE25" s="74"/>
      <c r="AF25" s="74"/>
      <c r="AG25" s="74"/>
      <c r="AH25" s="74"/>
    </row>
    <row r="26" spans="1:56" s="95" customFormat="1" x14ac:dyDescent="0.2">
      <c r="A26" s="82" t="s">
        <v>297</v>
      </c>
      <c r="B26" s="117">
        <v>1500</v>
      </c>
      <c r="C26" s="117">
        <v>630</v>
      </c>
      <c r="D26" s="117">
        <v>860</v>
      </c>
      <c r="E26" s="117">
        <v>570</v>
      </c>
      <c r="F26" s="117">
        <v>440</v>
      </c>
      <c r="G26" s="117">
        <v>220</v>
      </c>
      <c r="H26" s="117">
        <v>170</v>
      </c>
      <c r="I26" s="117">
        <v>90</v>
      </c>
      <c r="J26" s="117">
        <v>10</v>
      </c>
      <c r="K26" s="117">
        <v>720</v>
      </c>
      <c r="L26" s="117">
        <v>780</v>
      </c>
      <c r="M26" s="126"/>
      <c r="N26" s="74"/>
      <c r="O26" s="74"/>
      <c r="P26" s="74"/>
      <c r="Q26" s="74"/>
      <c r="R26" s="74"/>
      <c r="S26" s="74"/>
      <c r="T26" s="74"/>
      <c r="U26" s="74"/>
      <c r="V26" s="74"/>
      <c r="W26" s="74"/>
      <c r="X26" s="74"/>
      <c r="Y26" s="74"/>
      <c r="Z26" s="74"/>
      <c r="AA26" s="74"/>
      <c r="AB26" s="74"/>
      <c r="AC26" s="74"/>
      <c r="AD26" s="74"/>
      <c r="AE26" s="74"/>
      <c r="AF26" s="74"/>
      <c r="AG26" s="74"/>
      <c r="AH26" s="74"/>
    </row>
    <row r="27" spans="1:56" s="95" customFormat="1" x14ac:dyDescent="0.2">
      <c r="A27" s="82" t="s">
        <v>85</v>
      </c>
      <c r="B27" s="117">
        <v>1080</v>
      </c>
      <c r="C27" s="117">
        <v>550</v>
      </c>
      <c r="D27" s="117">
        <v>530</v>
      </c>
      <c r="E27" s="117" t="s">
        <v>218</v>
      </c>
      <c r="F27" s="117">
        <v>370</v>
      </c>
      <c r="G27" s="117">
        <v>180</v>
      </c>
      <c r="H27" s="117">
        <v>160</v>
      </c>
      <c r="I27" s="117">
        <v>90</v>
      </c>
      <c r="J27" s="117" t="s">
        <v>218</v>
      </c>
      <c r="K27" s="117">
        <v>530</v>
      </c>
      <c r="L27" s="117">
        <v>540</v>
      </c>
      <c r="M27" s="126"/>
      <c r="N27" s="74"/>
      <c r="O27" s="74"/>
      <c r="P27" s="74"/>
      <c r="Q27" s="74"/>
      <c r="R27" s="74"/>
      <c r="S27" s="74"/>
      <c r="T27" s="74"/>
      <c r="U27" s="74"/>
      <c r="V27" s="74"/>
      <c r="W27" s="74"/>
      <c r="X27" s="74"/>
      <c r="Y27" s="74"/>
      <c r="Z27" s="74"/>
      <c r="AA27" s="74"/>
      <c r="AB27" s="74"/>
      <c r="AC27" s="74"/>
      <c r="AD27" s="74"/>
      <c r="AE27" s="74"/>
      <c r="AF27" s="74"/>
      <c r="AG27" s="74"/>
      <c r="AH27" s="74"/>
    </row>
    <row r="28" spans="1:56" s="95" customFormat="1" x14ac:dyDescent="0.2">
      <c r="A28" s="82" t="s">
        <v>298</v>
      </c>
      <c r="B28" s="117">
        <v>1780</v>
      </c>
      <c r="C28" s="117">
        <v>1420</v>
      </c>
      <c r="D28" s="117">
        <v>360</v>
      </c>
      <c r="E28" s="117">
        <v>260</v>
      </c>
      <c r="F28" s="117">
        <v>490</v>
      </c>
      <c r="G28" s="117">
        <v>360</v>
      </c>
      <c r="H28" s="117">
        <v>420</v>
      </c>
      <c r="I28" s="117">
        <v>240</v>
      </c>
      <c r="J28" s="117">
        <v>10</v>
      </c>
      <c r="K28" s="117">
        <v>410</v>
      </c>
      <c r="L28" s="117">
        <v>1370</v>
      </c>
      <c r="M28" s="126"/>
      <c r="N28" s="74"/>
      <c r="O28" s="74"/>
      <c r="P28" s="74"/>
      <c r="Q28" s="74"/>
      <c r="R28" s="74"/>
      <c r="S28" s="74"/>
      <c r="T28" s="74"/>
      <c r="U28" s="74"/>
      <c r="V28" s="74"/>
      <c r="W28" s="74"/>
      <c r="X28" s="74"/>
      <c r="Y28" s="74"/>
      <c r="Z28" s="74"/>
      <c r="AA28" s="74"/>
      <c r="AB28" s="74"/>
      <c r="AC28" s="74"/>
      <c r="AD28" s="74"/>
      <c r="AE28" s="74"/>
      <c r="AF28" s="74"/>
      <c r="AG28" s="74"/>
      <c r="AH28" s="74"/>
    </row>
    <row r="29" spans="1:56" s="95" customFormat="1" x14ac:dyDescent="0.2">
      <c r="A29" s="82" t="s">
        <v>299</v>
      </c>
      <c r="B29" s="117">
        <v>5660</v>
      </c>
      <c r="C29" s="117">
        <v>4100</v>
      </c>
      <c r="D29" s="117">
        <v>1550</v>
      </c>
      <c r="E29" s="117">
        <v>500</v>
      </c>
      <c r="F29" s="117">
        <v>1650</v>
      </c>
      <c r="G29" s="117">
        <v>1480</v>
      </c>
      <c r="H29" s="117">
        <v>1340</v>
      </c>
      <c r="I29" s="117">
        <v>640</v>
      </c>
      <c r="J29" s="117">
        <v>50</v>
      </c>
      <c r="K29" s="117">
        <v>1990</v>
      </c>
      <c r="L29" s="117">
        <v>3630</v>
      </c>
      <c r="M29" s="126"/>
      <c r="N29" s="74"/>
      <c r="O29" s="74"/>
      <c r="P29" s="74"/>
      <c r="Q29" s="74"/>
      <c r="R29" s="74"/>
      <c r="S29" s="74"/>
      <c r="T29" s="74"/>
      <c r="U29" s="74"/>
      <c r="V29" s="74"/>
      <c r="W29" s="74"/>
      <c r="X29" s="74"/>
      <c r="Y29" s="74"/>
      <c r="Z29" s="74"/>
      <c r="AA29" s="74"/>
      <c r="AB29" s="74"/>
      <c r="AC29" s="74"/>
      <c r="AD29" s="74"/>
      <c r="AE29" s="74"/>
      <c r="AF29" s="74"/>
      <c r="AG29" s="74"/>
      <c r="AH29" s="74"/>
    </row>
    <row r="30" spans="1:56" x14ac:dyDescent="0.2">
      <c r="A30" s="82" t="s">
        <v>300</v>
      </c>
      <c r="B30" s="117">
        <v>2170</v>
      </c>
      <c r="C30" s="117">
        <v>1870</v>
      </c>
      <c r="D30" s="117">
        <v>300</v>
      </c>
      <c r="E30" s="117">
        <v>170</v>
      </c>
      <c r="F30" s="117">
        <v>530</v>
      </c>
      <c r="G30" s="117">
        <v>470</v>
      </c>
      <c r="H30" s="117">
        <v>530</v>
      </c>
      <c r="I30" s="117">
        <v>400</v>
      </c>
      <c r="J30" s="117">
        <v>60</v>
      </c>
      <c r="K30" s="117">
        <v>560</v>
      </c>
      <c r="L30" s="117">
        <v>1590</v>
      </c>
      <c r="M30" s="126"/>
      <c r="N30" s="74"/>
      <c r="O30" s="74"/>
      <c r="P30" s="74"/>
      <c r="Q30" s="74"/>
      <c r="R30" s="74"/>
      <c r="S30" s="74"/>
      <c r="T30" s="74"/>
      <c r="U30" s="74"/>
      <c r="V30" s="74"/>
      <c r="W30" s="74"/>
      <c r="X30" s="74"/>
      <c r="Y30" s="74"/>
      <c r="Z30" s="74"/>
      <c r="AA30" s="74"/>
      <c r="AB30" s="74"/>
      <c r="AC30" s="74"/>
      <c r="AD30" s="74"/>
      <c r="AE30" s="74"/>
      <c r="AF30" s="74"/>
      <c r="AG30" s="74"/>
      <c r="AH30" s="74"/>
    </row>
    <row r="31" spans="1:56" x14ac:dyDescent="0.2">
      <c r="A31" s="82" t="s">
        <v>301</v>
      </c>
      <c r="B31" s="117">
        <v>1220</v>
      </c>
      <c r="C31" s="117">
        <v>720</v>
      </c>
      <c r="D31" s="117">
        <v>490</v>
      </c>
      <c r="E31" s="117">
        <v>40</v>
      </c>
      <c r="F31" s="117">
        <v>150</v>
      </c>
      <c r="G31" s="117">
        <v>250</v>
      </c>
      <c r="H31" s="117">
        <v>420</v>
      </c>
      <c r="I31" s="117">
        <v>330</v>
      </c>
      <c r="J31" s="117">
        <v>20</v>
      </c>
      <c r="K31" s="117">
        <v>320</v>
      </c>
      <c r="L31" s="117">
        <v>890</v>
      </c>
      <c r="M31" s="126"/>
      <c r="N31" s="74"/>
      <c r="O31" s="74"/>
      <c r="P31" s="74"/>
      <c r="Q31" s="74"/>
      <c r="R31" s="74"/>
      <c r="S31" s="74"/>
      <c r="T31" s="74"/>
      <c r="U31" s="74"/>
      <c r="V31" s="74"/>
      <c r="W31" s="74"/>
      <c r="X31" s="74"/>
      <c r="Y31" s="74"/>
      <c r="Z31" s="74"/>
      <c r="AA31" s="74"/>
      <c r="AB31" s="74"/>
      <c r="AC31" s="74"/>
      <c r="AD31" s="74"/>
      <c r="AE31" s="74"/>
      <c r="AF31" s="74"/>
      <c r="AG31" s="74"/>
      <c r="AH31" s="74"/>
    </row>
    <row r="32" spans="1:56" x14ac:dyDescent="0.2">
      <c r="A32" s="82" t="s">
        <v>302</v>
      </c>
      <c r="B32" s="117">
        <v>4170</v>
      </c>
      <c r="C32" s="117">
        <v>2590</v>
      </c>
      <c r="D32" s="117">
        <v>1580</v>
      </c>
      <c r="E32" s="117">
        <v>1030</v>
      </c>
      <c r="F32" s="117">
        <v>1390</v>
      </c>
      <c r="G32" s="117">
        <v>670</v>
      </c>
      <c r="H32" s="117">
        <v>650</v>
      </c>
      <c r="I32" s="117">
        <v>390</v>
      </c>
      <c r="J32" s="117">
        <v>50</v>
      </c>
      <c r="K32" s="117">
        <v>3690</v>
      </c>
      <c r="L32" s="117">
        <v>490</v>
      </c>
      <c r="M32" s="126"/>
      <c r="N32" s="74"/>
      <c r="O32" s="74"/>
      <c r="P32" s="74"/>
      <c r="Q32" s="74"/>
      <c r="R32" s="74"/>
      <c r="S32" s="74"/>
      <c r="T32" s="74"/>
      <c r="U32" s="74"/>
      <c r="V32" s="74"/>
      <c r="W32" s="74"/>
      <c r="X32" s="74"/>
      <c r="Y32" s="74"/>
      <c r="Z32" s="74"/>
      <c r="AA32" s="74"/>
      <c r="AB32" s="74"/>
      <c r="AC32" s="74"/>
      <c r="AD32" s="74"/>
      <c r="AE32" s="74"/>
      <c r="AF32" s="74"/>
      <c r="AG32" s="74"/>
      <c r="AH32" s="74"/>
    </row>
    <row r="33" spans="1:34" x14ac:dyDescent="0.2">
      <c r="A33" s="82" t="s">
        <v>303</v>
      </c>
      <c r="B33" s="117">
        <v>2050</v>
      </c>
      <c r="C33" s="117">
        <v>1330</v>
      </c>
      <c r="D33" s="117">
        <v>720</v>
      </c>
      <c r="E33" s="117">
        <v>160</v>
      </c>
      <c r="F33" s="117">
        <v>510</v>
      </c>
      <c r="G33" s="117">
        <v>440</v>
      </c>
      <c r="H33" s="117">
        <v>520</v>
      </c>
      <c r="I33" s="117">
        <v>370</v>
      </c>
      <c r="J33" s="117">
        <v>50</v>
      </c>
      <c r="K33" s="117">
        <v>560</v>
      </c>
      <c r="L33" s="117">
        <v>1480</v>
      </c>
      <c r="M33" s="126"/>
      <c r="N33" s="75"/>
      <c r="O33" s="75"/>
      <c r="P33" s="75"/>
      <c r="Q33" s="75"/>
      <c r="R33" s="75"/>
      <c r="S33" s="75"/>
      <c r="T33" s="75"/>
      <c r="U33" s="75"/>
      <c r="V33" s="75"/>
      <c r="W33" s="75"/>
      <c r="X33" s="75"/>
      <c r="Y33" s="75"/>
      <c r="Z33" s="75"/>
      <c r="AA33" s="75"/>
      <c r="AB33" s="75"/>
      <c r="AC33" s="75"/>
      <c r="AD33" s="75"/>
      <c r="AE33" s="75"/>
      <c r="AF33" s="75"/>
      <c r="AG33" s="75"/>
      <c r="AH33" s="75"/>
    </row>
    <row r="34" spans="1:34" x14ac:dyDescent="0.2">
      <c r="A34" s="79"/>
      <c r="B34" s="118"/>
      <c r="C34" s="118"/>
      <c r="D34" s="118"/>
      <c r="E34" s="118"/>
      <c r="F34" s="118"/>
      <c r="G34" s="118"/>
      <c r="H34" s="118"/>
      <c r="I34" s="118"/>
      <c r="J34" s="118"/>
      <c r="K34" s="118"/>
      <c r="L34" s="118"/>
    </row>
    <row r="35" spans="1:34" x14ac:dyDescent="0.2">
      <c r="A35" s="58" t="s">
        <v>89</v>
      </c>
    </row>
    <row r="36" spans="1:34" x14ac:dyDescent="0.2">
      <c r="C36" s="119"/>
      <c r="E36" s="120"/>
      <c r="K36" s="120"/>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36"/>
  <sheetViews>
    <sheetView zoomScaleNormal="100" workbookViewId="0"/>
  </sheetViews>
  <sheetFormatPr defaultColWidth="9.140625" defaultRowHeight="11.25" x14ac:dyDescent="0.2"/>
  <cols>
    <col min="1" max="1" width="52.85546875" style="58" customWidth="1"/>
    <col min="2" max="12" width="13.42578125" style="58" customWidth="1"/>
    <col min="13" max="16384" width="9.140625" style="58"/>
  </cols>
  <sheetData>
    <row r="1" spans="1:12" s="95" customFormat="1" x14ac:dyDescent="0.2">
      <c r="A1" s="76" t="s">
        <v>122</v>
      </c>
      <c r="B1" s="77"/>
      <c r="C1" s="77"/>
      <c r="D1" s="77"/>
      <c r="E1" s="77"/>
      <c r="F1" s="77"/>
      <c r="G1" s="77"/>
      <c r="H1" s="77"/>
      <c r="I1" s="77"/>
      <c r="J1" s="77"/>
      <c r="K1" s="77"/>
      <c r="L1" s="77"/>
    </row>
    <row r="2" spans="1:12" s="95" customFormat="1" x14ac:dyDescent="0.2">
      <c r="A2" s="78" t="s">
        <v>199</v>
      </c>
      <c r="B2" s="79"/>
      <c r="C2" s="79"/>
      <c r="D2" s="79"/>
      <c r="E2" s="79"/>
      <c r="F2" s="79"/>
      <c r="G2" s="79"/>
      <c r="H2" s="79"/>
      <c r="I2" s="79"/>
      <c r="J2" s="79"/>
      <c r="K2" s="79"/>
      <c r="L2" s="79"/>
    </row>
    <row r="3" spans="1:12" s="95" customFormat="1" ht="11.25" customHeight="1" x14ac:dyDescent="0.2">
      <c r="A3" s="108"/>
      <c r="B3" s="109"/>
      <c r="C3" s="109"/>
      <c r="D3" s="109"/>
      <c r="E3" s="109"/>
      <c r="F3" s="110"/>
      <c r="G3" s="110"/>
      <c r="H3" s="110"/>
      <c r="I3" s="110"/>
      <c r="J3" s="109"/>
      <c r="K3" s="109"/>
      <c r="L3" s="109"/>
    </row>
    <row r="4" spans="1:12" s="95" customFormat="1" ht="11.25" customHeight="1" x14ac:dyDescent="0.2">
      <c r="A4" s="111"/>
      <c r="B4" s="112" t="s">
        <v>1</v>
      </c>
      <c r="C4" s="85"/>
      <c r="D4" s="85"/>
      <c r="E4" s="85"/>
      <c r="F4" s="85"/>
      <c r="G4" s="85"/>
      <c r="H4" s="85"/>
      <c r="I4" s="85"/>
      <c r="J4" s="85"/>
      <c r="K4" s="85"/>
      <c r="L4" s="85"/>
    </row>
    <row r="5" spans="1:12" s="95" customFormat="1" ht="14.45" customHeight="1" x14ac:dyDescent="0.2">
      <c r="A5" s="108"/>
      <c r="B5" s="108"/>
      <c r="C5" s="145" t="s">
        <v>270</v>
      </c>
      <c r="D5" s="145" t="s">
        <v>271</v>
      </c>
      <c r="E5" s="145" t="s">
        <v>272</v>
      </c>
      <c r="F5" s="145" t="s">
        <v>273</v>
      </c>
      <c r="G5" s="145" t="s">
        <v>274</v>
      </c>
      <c r="H5" s="145" t="s">
        <v>275</v>
      </c>
      <c r="I5" s="145" t="s">
        <v>276</v>
      </c>
      <c r="J5" s="145" t="s">
        <v>277</v>
      </c>
      <c r="K5" s="145" t="s">
        <v>278</v>
      </c>
      <c r="L5" s="145" t="s">
        <v>279</v>
      </c>
    </row>
    <row r="6" spans="1:12" s="95" customFormat="1" x14ac:dyDescent="0.2">
      <c r="A6" s="79"/>
      <c r="B6" s="104"/>
      <c r="C6" s="146"/>
      <c r="D6" s="146"/>
      <c r="E6" s="146"/>
      <c r="F6" s="146"/>
      <c r="G6" s="146"/>
      <c r="H6" s="146"/>
      <c r="I6" s="146"/>
      <c r="J6" s="146"/>
      <c r="K6" s="146"/>
      <c r="L6" s="146"/>
    </row>
    <row r="7" spans="1:12" s="95" customFormat="1" x14ac:dyDescent="0.2">
      <c r="A7" s="77"/>
      <c r="B7" s="113"/>
      <c r="C7" s="77"/>
      <c r="D7" s="113"/>
      <c r="E7" s="77"/>
      <c r="F7" s="77"/>
      <c r="G7" s="77"/>
      <c r="H7" s="77"/>
      <c r="I7" s="77"/>
      <c r="J7" s="113"/>
      <c r="K7" s="113"/>
      <c r="L7" s="77"/>
    </row>
    <row r="8" spans="1:12" s="95" customFormat="1" x14ac:dyDescent="0.2">
      <c r="A8" s="77"/>
      <c r="B8" s="113" t="s">
        <v>269</v>
      </c>
      <c r="C8" s="77"/>
      <c r="D8" s="77"/>
      <c r="E8" s="77"/>
      <c r="F8" s="77"/>
      <c r="G8" s="77"/>
      <c r="H8" s="77"/>
      <c r="I8" s="77"/>
      <c r="J8" s="77"/>
      <c r="K8" s="77"/>
      <c r="L8" s="77"/>
    </row>
    <row r="9" spans="1:12" s="95" customFormat="1" x14ac:dyDescent="0.2">
      <c r="A9" s="77"/>
      <c r="B9" s="77"/>
      <c r="C9" s="77"/>
      <c r="D9" s="114"/>
      <c r="E9" s="114"/>
      <c r="F9" s="77"/>
      <c r="G9" s="77"/>
      <c r="H9" s="77"/>
      <c r="I9" s="77"/>
      <c r="J9" s="77"/>
      <c r="K9" s="77"/>
      <c r="L9" s="77"/>
    </row>
    <row r="10" spans="1:12" s="95" customFormat="1" x14ac:dyDescent="0.2">
      <c r="A10" s="1" t="s">
        <v>1</v>
      </c>
      <c r="B10" s="117">
        <v>72670</v>
      </c>
      <c r="C10" s="117">
        <v>45720</v>
      </c>
      <c r="D10" s="117">
        <v>26950</v>
      </c>
      <c r="E10" s="117">
        <v>7500</v>
      </c>
      <c r="F10" s="117">
        <v>16450</v>
      </c>
      <c r="G10" s="117">
        <v>15400</v>
      </c>
      <c r="H10" s="117">
        <v>19310</v>
      </c>
      <c r="I10" s="117">
        <v>13060</v>
      </c>
      <c r="J10" s="117">
        <v>950</v>
      </c>
      <c r="K10" s="117">
        <v>17880</v>
      </c>
      <c r="L10" s="117">
        <v>54660</v>
      </c>
    </row>
    <row r="11" spans="1:12" s="95" customFormat="1" x14ac:dyDescent="0.2">
      <c r="A11" s="1"/>
      <c r="B11" s="117"/>
      <c r="C11" s="117"/>
      <c r="D11" s="117"/>
      <c r="E11" s="117"/>
      <c r="F11" s="117"/>
      <c r="G11" s="117"/>
      <c r="H11" s="117"/>
      <c r="I11" s="117"/>
      <c r="J11" s="117"/>
      <c r="K11" s="117"/>
      <c r="L11" s="117"/>
    </row>
    <row r="12" spans="1:12" s="95" customFormat="1" x14ac:dyDescent="0.2">
      <c r="A12" s="1" t="s">
        <v>288</v>
      </c>
      <c r="B12" s="124">
        <v>64680</v>
      </c>
      <c r="C12" s="124">
        <v>40500</v>
      </c>
      <c r="D12" s="124">
        <v>24170</v>
      </c>
      <c r="E12" s="124">
        <v>6840</v>
      </c>
      <c r="F12" s="124">
        <v>14230</v>
      </c>
      <c r="G12" s="124">
        <v>13310</v>
      </c>
      <c r="H12" s="124">
        <v>17380</v>
      </c>
      <c r="I12" s="124">
        <v>12040</v>
      </c>
      <c r="J12" s="124">
        <v>880</v>
      </c>
      <c r="K12" s="124">
        <v>15980</v>
      </c>
      <c r="L12" s="124">
        <v>48600</v>
      </c>
    </row>
    <row r="13" spans="1:12" s="95" customFormat="1" x14ac:dyDescent="0.2">
      <c r="A13" s="1"/>
      <c r="B13" s="117"/>
      <c r="C13" s="117"/>
      <c r="D13" s="117"/>
      <c r="E13" s="117"/>
      <c r="F13" s="117"/>
      <c r="G13" s="117"/>
      <c r="H13" s="117"/>
      <c r="I13" s="117"/>
      <c r="J13" s="117"/>
      <c r="K13" s="117"/>
      <c r="L13" s="117"/>
    </row>
    <row r="14" spans="1:12" s="95" customFormat="1" x14ac:dyDescent="0.2">
      <c r="A14" s="1" t="s">
        <v>289</v>
      </c>
      <c r="B14" s="117">
        <v>30630</v>
      </c>
      <c r="C14" s="117">
        <v>18430</v>
      </c>
      <c r="D14" s="117">
        <v>12190</v>
      </c>
      <c r="E14" s="117">
        <v>2690</v>
      </c>
      <c r="F14" s="117">
        <v>6270</v>
      </c>
      <c r="G14" s="117">
        <v>5910</v>
      </c>
      <c r="H14" s="117">
        <v>8700</v>
      </c>
      <c r="I14" s="117">
        <v>6650</v>
      </c>
      <c r="J14" s="117">
        <v>410</v>
      </c>
      <c r="K14" s="117">
        <v>6010</v>
      </c>
      <c r="L14" s="117">
        <v>24610</v>
      </c>
    </row>
    <row r="15" spans="1:12" s="95" customFormat="1" x14ac:dyDescent="0.2">
      <c r="A15" s="1" t="s">
        <v>290</v>
      </c>
      <c r="B15" s="117">
        <v>16920</v>
      </c>
      <c r="C15" s="117">
        <v>11860</v>
      </c>
      <c r="D15" s="117">
        <v>5060</v>
      </c>
      <c r="E15" s="117">
        <v>1600</v>
      </c>
      <c r="F15" s="117">
        <v>4370</v>
      </c>
      <c r="G15" s="117">
        <v>3970</v>
      </c>
      <c r="H15" s="117">
        <v>4200</v>
      </c>
      <c r="I15" s="117">
        <v>2550</v>
      </c>
      <c r="J15" s="117">
        <v>230</v>
      </c>
      <c r="K15" s="117">
        <v>5050</v>
      </c>
      <c r="L15" s="117">
        <v>11800</v>
      </c>
    </row>
    <row r="16" spans="1:12" s="95" customFormat="1" x14ac:dyDescent="0.2">
      <c r="A16" s="1" t="s">
        <v>291</v>
      </c>
      <c r="B16" s="117">
        <v>10100</v>
      </c>
      <c r="C16" s="117">
        <v>5320</v>
      </c>
      <c r="D16" s="117">
        <v>4780</v>
      </c>
      <c r="E16" s="117">
        <v>2080</v>
      </c>
      <c r="F16" s="117">
        <v>2350</v>
      </c>
      <c r="G16" s="117">
        <v>1820</v>
      </c>
      <c r="H16" s="117">
        <v>2120</v>
      </c>
      <c r="I16" s="117">
        <v>1540</v>
      </c>
      <c r="J16" s="117">
        <v>190</v>
      </c>
      <c r="K16" s="117">
        <v>3760</v>
      </c>
      <c r="L16" s="117">
        <v>6320</v>
      </c>
    </row>
    <row r="17" spans="1:56" s="95" customFormat="1" x14ac:dyDescent="0.2">
      <c r="A17" s="2" t="s">
        <v>310</v>
      </c>
      <c r="B17" s="117">
        <v>7030</v>
      </c>
      <c r="C17" s="117">
        <v>4890</v>
      </c>
      <c r="D17" s="117">
        <v>2140</v>
      </c>
      <c r="E17" s="117">
        <v>470</v>
      </c>
      <c r="F17" s="117">
        <v>1240</v>
      </c>
      <c r="G17" s="117">
        <v>1610</v>
      </c>
      <c r="H17" s="117">
        <v>2360</v>
      </c>
      <c r="I17" s="117">
        <v>1300</v>
      </c>
      <c r="J17" s="117">
        <v>50</v>
      </c>
      <c r="K17" s="117">
        <v>1160</v>
      </c>
      <c r="L17" s="117">
        <v>5870</v>
      </c>
    </row>
    <row r="18" spans="1:56" s="95" customFormat="1" x14ac:dyDescent="0.2">
      <c r="A18" s="2"/>
      <c r="B18" s="117"/>
      <c r="C18" s="117"/>
      <c r="D18" s="117"/>
      <c r="E18" s="117"/>
      <c r="F18" s="117"/>
      <c r="G18" s="117"/>
      <c r="H18" s="117"/>
      <c r="I18" s="117"/>
      <c r="J18" s="117"/>
      <c r="K18" s="117"/>
      <c r="L18" s="117"/>
    </row>
    <row r="19" spans="1:56" s="95" customFormat="1" x14ac:dyDescent="0.2">
      <c r="A19" s="82" t="s">
        <v>304</v>
      </c>
      <c r="B19" s="117">
        <v>24730</v>
      </c>
      <c r="C19" s="117">
        <v>14110</v>
      </c>
      <c r="D19" s="117">
        <v>10630</v>
      </c>
      <c r="E19" s="117">
        <v>1750</v>
      </c>
      <c r="F19" s="117">
        <v>4840</v>
      </c>
      <c r="G19" s="117">
        <v>4960</v>
      </c>
      <c r="H19" s="117">
        <v>7270</v>
      </c>
      <c r="I19" s="117">
        <v>5580</v>
      </c>
      <c r="J19" s="117">
        <v>330</v>
      </c>
      <c r="K19" s="117">
        <v>3230</v>
      </c>
      <c r="L19" s="117">
        <v>21510</v>
      </c>
      <c r="N19" s="74"/>
      <c r="O19" s="74"/>
      <c r="P19" s="74"/>
      <c r="Q19" s="74"/>
      <c r="R19" s="74"/>
      <c r="S19" s="74"/>
      <c r="T19" s="74"/>
      <c r="U19" s="74"/>
      <c r="V19" s="74"/>
      <c r="W19" s="74"/>
      <c r="X19" s="74"/>
      <c r="Y19" s="74"/>
      <c r="Z19" s="74"/>
      <c r="AA19" s="74"/>
      <c r="AB19" s="74"/>
      <c r="AC19" s="74"/>
      <c r="AD19" s="74"/>
      <c r="AE19" s="74"/>
      <c r="AF19" s="74"/>
      <c r="AG19" s="74"/>
      <c r="AH19" s="74"/>
    </row>
    <row r="20" spans="1:56" s="1" customFormat="1" x14ac:dyDescent="0.2">
      <c r="A20" s="82" t="s">
        <v>214</v>
      </c>
      <c r="B20" s="117">
        <v>3140</v>
      </c>
      <c r="C20" s="117">
        <v>2260</v>
      </c>
      <c r="D20" s="117">
        <v>880</v>
      </c>
      <c r="E20" s="117">
        <v>110</v>
      </c>
      <c r="F20" s="117">
        <v>610</v>
      </c>
      <c r="G20" s="117">
        <v>790</v>
      </c>
      <c r="H20" s="117">
        <v>930</v>
      </c>
      <c r="I20" s="117">
        <v>650</v>
      </c>
      <c r="J20" s="117">
        <v>40</v>
      </c>
      <c r="K20" s="117">
        <v>370</v>
      </c>
      <c r="L20" s="117">
        <v>2770</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74"/>
      <c r="AX20" s="74"/>
      <c r="AY20" s="74"/>
      <c r="AZ20" s="74"/>
      <c r="BA20" s="74"/>
      <c r="BB20" s="74"/>
      <c r="BC20" s="74"/>
      <c r="BD20" s="74"/>
    </row>
    <row r="21" spans="1:56" s="95" customFormat="1" x14ac:dyDescent="0.2">
      <c r="A21" s="82" t="s">
        <v>292</v>
      </c>
      <c r="B21" s="117">
        <v>6490</v>
      </c>
      <c r="C21" s="117">
        <v>4560</v>
      </c>
      <c r="D21" s="117">
        <v>1940</v>
      </c>
      <c r="E21" s="117">
        <v>310</v>
      </c>
      <c r="F21" s="117">
        <v>1080</v>
      </c>
      <c r="G21" s="117">
        <v>1540</v>
      </c>
      <c r="H21" s="117">
        <v>2290</v>
      </c>
      <c r="I21" s="117">
        <v>1230</v>
      </c>
      <c r="J21" s="117">
        <v>40</v>
      </c>
      <c r="K21" s="117">
        <v>750</v>
      </c>
      <c r="L21" s="117">
        <v>5750</v>
      </c>
      <c r="N21" s="74"/>
      <c r="O21" s="74"/>
      <c r="P21" s="74"/>
      <c r="Q21" s="74"/>
      <c r="R21" s="74"/>
      <c r="S21" s="74"/>
      <c r="T21" s="74"/>
      <c r="U21" s="74"/>
      <c r="V21" s="74"/>
      <c r="W21" s="74"/>
      <c r="X21" s="74"/>
      <c r="Y21" s="74"/>
      <c r="Z21" s="74"/>
      <c r="AA21" s="74"/>
      <c r="AB21" s="74"/>
      <c r="AC21" s="74"/>
      <c r="AD21" s="74"/>
      <c r="AE21" s="74"/>
      <c r="AF21" s="74"/>
      <c r="AG21" s="74"/>
      <c r="AH21" s="74"/>
    </row>
    <row r="22" spans="1:56" s="95" customFormat="1" x14ac:dyDescent="0.2">
      <c r="A22" s="82" t="s">
        <v>293</v>
      </c>
      <c r="B22" s="117">
        <v>1820</v>
      </c>
      <c r="C22" s="117">
        <v>1370</v>
      </c>
      <c r="D22" s="117">
        <v>450</v>
      </c>
      <c r="E22" s="117" t="s">
        <v>218</v>
      </c>
      <c r="F22" s="117">
        <v>240</v>
      </c>
      <c r="G22" s="117">
        <v>330</v>
      </c>
      <c r="H22" s="117">
        <v>690</v>
      </c>
      <c r="I22" s="117">
        <v>520</v>
      </c>
      <c r="J22" s="117" t="s">
        <v>218</v>
      </c>
      <c r="K22" s="117">
        <v>250</v>
      </c>
      <c r="L22" s="117">
        <v>1570</v>
      </c>
      <c r="N22" s="74"/>
      <c r="O22" s="74"/>
      <c r="P22" s="74"/>
      <c r="Q22" s="74"/>
      <c r="R22" s="74"/>
      <c r="S22" s="74"/>
      <c r="T22" s="74"/>
      <c r="U22" s="74"/>
      <c r="V22" s="74"/>
      <c r="W22" s="74"/>
      <c r="X22" s="74"/>
      <c r="Y22" s="74"/>
      <c r="Z22" s="74"/>
      <c r="AA22" s="74"/>
      <c r="AB22" s="74"/>
      <c r="AC22" s="74"/>
      <c r="AD22" s="74"/>
      <c r="AE22" s="74"/>
      <c r="AF22" s="74"/>
      <c r="AG22" s="74"/>
      <c r="AH22" s="74"/>
    </row>
    <row r="23" spans="1:56" s="95" customFormat="1" x14ac:dyDescent="0.2">
      <c r="A23" s="82" t="s">
        <v>294</v>
      </c>
      <c r="B23" s="117">
        <v>2600</v>
      </c>
      <c r="C23" s="117">
        <v>1770</v>
      </c>
      <c r="D23" s="117">
        <v>840</v>
      </c>
      <c r="E23" s="117">
        <v>300</v>
      </c>
      <c r="F23" s="117">
        <v>640</v>
      </c>
      <c r="G23" s="117">
        <v>580</v>
      </c>
      <c r="H23" s="117">
        <v>610</v>
      </c>
      <c r="I23" s="117">
        <v>440</v>
      </c>
      <c r="J23" s="117">
        <v>30</v>
      </c>
      <c r="K23" s="117">
        <v>600</v>
      </c>
      <c r="L23" s="117">
        <v>2000</v>
      </c>
      <c r="N23" s="74"/>
      <c r="O23" s="74"/>
      <c r="P23" s="74"/>
      <c r="Q23" s="74"/>
      <c r="R23" s="74"/>
      <c r="S23" s="74"/>
      <c r="T23" s="74"/>
      <c r="U23" s="74"/>
      <c r="V23" s="74"/>
      <c r="W23" s="74"/>
      <c r="X23" s="74"/>
      <c r="Y23" s="74"/>
      <c r="Z23" s="74"/>
      <c r="AA23" s="74"/>
      <c r="AB23" s="74"/>
      <c r="AC23" s="74"/>
      <c r="AD23" s="74"/>
      <c r="AE23" s="74"/>
      <c r="AF23" s="74"/>
      <c r="AG23" s="74"/>
      <c r="AH23" s="74"/>
    </row>
    <row r="24" spans="1:56" s="95" customFormat="1" x14ac:dyDescent="0.2">
      <c r="A24" s="82" t="s">
        <v>295</v>
      </c>
      <c r="B24" s="117">
        <v>4620</v>
      </c>
      <c r="C24" s="117">
        <v>2050</v>
      </c>
      <c r="D24" s="117">
        <v>2580</v>
      </c>
      <c r="E24" s="117">
        <v>1050</v>
      </c>
      <c r="F24" s="117">
        <v>1130</v>
      </c>
      <c r="G24" s="117">
        <v>830</v>
      </c>
      <c r="H24" s="117">
        <v>1000</v>
      </c>
      <c r="I24" s="117">
        <v>570</v>
      </c>
      <c r="J24" s="117">
        <v>50</v>
      </c>
      <c r="K24" s="117">
        <v>1410</v>
      </c>
      <c r="L24" s="117">
        <v>3200</v>
      </c>
      <c r="N24" s="74"/>
      <c r="O24" s="74"/>
      <c r="P24" s="74"/>
      <c r="Q24" s="74"/>
      <c r="R24" s="74"/>
      <c r="S24" s="74"/>
      <c r="T24" s="74"/>
      <c r="U24" s="74"/>
      <c r="V24" s="74"/>
      <c r="W24" s="74"/>
      <c r="X24" s="74"/>
      <c r="Y24" s="74"/>
      <c r="Z24" s="74"/>
      <c r="AA24" s="74"/>
      <c r="AB24" s="74"/>
      <c r="AC24" s="74"/>
      <c r="AD24" s="74"/>
      <c r="AE24" s="74"/>
      <c r="AF24" s="74"/>
      <c r="AG24" s="74"/>
      <c r="AH24" s="74"/>
    </row>
    <row r="25" spans="1:56" s="95" customFormat="1" x14ac:dyDescent="0.2">
      <c r="A25" s="82" t="s">
        <v>296</v>
      </c>
      <c r="B25" s="117">
        <v>1200</v>
      </c>
      <c r="C25" s="117">
        <v>930</v>
      </c>
      <c r="D25" s="117">
        <v>270</v>
      </c>
      <c r="E25" s="117">
        <v>40</v>
      </c>
      <c r="F25" s="117">
        <v>140</v>
      </c>
      <c r="G25" s="117">
        <v>180</v>
      </c>
      <c r="H25" s="117">
        <v>330</v>
      </c>
      <c r="I25" s="117">
        <v>430</v>
      </c>
      <c r="J25" s="117">
        <v>80</v>
      </c>
      <c r="K25" s="117">
        <v>280</v>
      </c>
      <c r="L25" s="117">
        <v>920</v>
      </c>
      <c r="N25" s="74"/>
      <c r="O25" s="74"/>
      <c r="P25" s="74"/>
      <c r="Q25" s="74"/>
      <c r="R25" s="74"/>
      <c r="S25" s="74"/>
      <c r="T25" s="74"/>
      <c r="U25" s="74"/>
      <c r="V25" s="74"/>
      <c r="W25" s="74"/>
      <c r="X25" s="74"/>
      <c r="Y25" s="74"/>
      <c r="Z25" s="74"/>
      <c r="AA25" s="74"/>
      <c r="AB25" s="74"/>
      <c r="AC25" s="74"/>
      <c r="AD25" s="74"/>
      <c r="AE25" s="74"/>
      <c r="AF25" s="74"/>
      <c r="AG25" s="74"/>
      <c r="AH25" s="74"/>
    </row>
    <row r="26" spans="1:56" s="95" customFormat="1" x14ac:dyDescent="0.2">
      <c r="A26" s="82" t="s">
        <v>297</v>
      </c>
      <c r="B26" s="117">
        <v>1590</v>
      </c>
      <c r="C26" s="117">
        <v>670</v>
      </c>
      <c r="D26" s="117">
        <v>920</v>
      </c>
      <c r="E26" s="117">
        <v>650</v>
      </c>
      <c r="F26" s="117">
        <v>440</v>
      </c>
      <c r="G26" s="117">
        <v>220</v>
      </c>
      <c r="H26" s="117">
        <v>170</v>
      </c>
      <c r="I26" s="117">
        <v>90</v>
      </c>
      <c r="J26" s="117">
        <v>10</v>
      </c>
      <c r="K26" s="117">
        <v>780</v>
      </c>
      <c r="L26" s="117">
        <v>800</v>
      </c>
      <c r="N26" s="74"/>
      <c r="O26" s="74"/>
      <c r="P26" s="74"/>
      <c r="Q26" s="74"/>
      <c r="R26" s="74"/>
      <c r="S26" s="74"/>
      <c r="T26" s="74"/>
      <c r="U26" s="74"/>
      <c r="V26" s="74"/>
      <c r="W26" s="74"/>
      <c r="X26" s="74"/>
      <c r="Y26" s="74"/>
      <c r="Z26" s="74"/>
      <c r="AA26" s="74"/>
      <c r="AB26" s="74"/>
      <c r="AC26" s="74"/>
      <c r="AD26" s="74"/>
      <c r="AE26" s="74"/>
      <c r="AF26" s="74"/>
      <c r="AG26" s="74"/>
      <c r="AH26" s="74"/>
    </row>
    <row r="27" spans="1:56" s="95" customFormat="1" x14ac:dyDescent="0.2">
      <c r="A27" s="82" t="s">
        <v>85</v>
      </c>
      <c r="B27" s="117">
        <v>1090</v>
      </c>
      <c r="C27" s="117">
        <v>550</v>
      </c>
      <c r="D27" s="117">
        <v>540</v>
      </c>
      <c r="E27" s="117" t="s">
        <v>218</v>
      </c>
      <c r="F27" s="117">
        <v>370</v>
      </c>
      <c r="G27" s="117">
        <v>190</v>
      </c>
      <c r="H27" s="117">
        <v>170</v>
      </c>
      <c r="I27" s="117">
        <v>90</v>
      </c>
      <c r="J27" s="117" t="s">
        <v>218</v>
      </c>
      <c r="K27" s="117">
        <v>520</v>
      </c>
      <c r="L27" s="117">
        <v>570</v>
      </c>
      <c r="N27" s="74"/>
      <c r="O27" s="74"/>
      <c r="P27" s="74"/>
      <c r="Q27" s="74"/>
      <c r="R27" s="74"/>
      <c r="S27" s="74"/>
      <c r="T27" s="74"/>
      <c r="U27" s="74"/>
      <c r="V27" s="74"/>
      <c r="W27" s="74"/>
      <c r="X27" s="74"/>
      <c r="Y27" s="74"/>
      <c r="Z27" s="74"/>
      <c r="AA27" s="74"/>
      <c r="AB27" s="74"/>
      <c r="AC27" s="74"/>
      <c r="AD27" s="74"/>
      <c r="AE27" s="74"/>
      <c r="AF27" s="74"/>
      <c r="AG27" s="74"/>
      <c r="AH27" s="74"/>
    </row>
    <row r="28" spans="1:56" s="95" customFormat="1" x14ac:dyDescent="0.2">
      <c r="A28" s="82" t="s">
        <v>298</v>
      </c>
      <c r="B28" s="117">
        <v>1810</v>
      </c>
      <c r="C28" s="117">
        <v>1420</v>
      </c>
      <c r="D28" s="117">
        <v>390</v>
      </c>
      <c r="E28" s="117">
        <v>280</v>
      </c>
      <c r="F28" s="117">
        <v>480</v>
      </c>
      <c r="G28" s="117">
        <v>360</v>
      </c>
      <c r="H28" s="117">
        <v>420</v>
      </c>
      <c r="I28" s="117">
        <v>240</v>
      </c>
      <c r="J28" s="117">
        <v>10</v>
      </c>
      <c r="K28" s="117">
        <v>430</v>
      </c>
      <c r="L28" s="117">
        <v>1390</v>
      </c>
      <c r="N28" s="74"/>
      <c r="O28" s="74"/>
      <c r="P28" s="74"/>
      <c r="Q28" s="74"/>
      <c r="R28" s="74"/>
      <c r="S28" s="74"/>
      <c r="T28" s="74"/>
      <c r="U28" s="74"/>
      <c r="V28" s="74"/>
      <c r="W28" s="74"/>
      <c r="X28" s="74"/>
      <c r="Y28" s="74"/>
      <c r="Z28" s="74"/>
      <c r="AA28" s="74"/>
      <c r="AB28" s="74"/>
      <c r="AC28" s="74"/>
      <c r="AD28" s="74"/>
      <c r="AE28" s="74"/>
      <c r="AF28" s="74"/>
      <c r="AG28" s="74"/>
      <c r="AH28" s="74"/>
    </row>
    <row r="29" spans="1:56" s="95" customFormat="1" x14ac:dyDescent="0.2">
      <c r="A29" s="82" t="s">
        <v>299</v>
      </c>
      <c r="B29" s="117">
        <v>5710</v>
      </c>
      <c r="C29" s="117">
        <v>4120</v>
      </c>
      <c r="D29" s="117">
        <v>1590</v>
      </c>
      <c r="E29" s="117">
        <v>500</v>
      </c>
      <c r="F29" s="117">
        <v>1680</v>
      </c>
      <c r="G29" s="117">
        <v>1480</v>
      </c>
      <c r="H29" s="117">
        <v>1350</v>
      </c>
      <c r="I29" s="117">
        <v>650</v>
      </c>
      <c r="J29" s="117">
        <v>60</v>
      </c>
      <c r="K29" s="117">
        <v>2000</v>
      </c>
      <c r="L29" s="117">
        <v>3670</v>
      </c>
      <c r="N29" s="74"/>
      <c r="O29" s="74"/>
      <c r="P29" s="74"/>
      <c r="Q29" s="74"/>
      <c r="R29" s="74"/>
      <c r="S29" s="74"/>
      <c r="T29" s="74"/>
      <c r="U29" s="74"/>
      <c r="V29" s="74"/>
      <c r="W29" s="74"/>
      <c r="X29" s="74"/>
      <c r="Y29" s="74"/>
      <c r="Z29" s="74"/>
      <c r="AA29" s="74"/>
      <c r="AB29" s="74"/>
      <c r="AC29" s="74"/>
      <c r="AD29" s="74"/>
      <c r="AE29" s="74"/>
      <c r="AF29" s="74"/>
      <c r="AG29" s="74"/>
      <c r="AH29" s="74"/>
    </row>
    <row r="30" spans="1:56" x14ac:dyDescent="0.2">
      <c r="A30" s="82" t="s">
        <v>300</v>
      </c>
      <c r="B30" s="117">
        <v>2190</v>
      </c>
      <c r="C30" s="117">
        <v>1890</v>
      </c>
      <c r="D30" s="117">
        <v>300</v>
      </c>
      <c r="E30" s="117">
        <v>180</v>
      </c>
      <c r="F30" s="117">
        <v>530</v>
      </c>
      <c r="G30" s="117">
        <v>470</v>
      </c>
      <c r="H30" s="117">
        <v>530</v>
      </c>
      <c r="I30" s="117">
        <v>420</v>
      </c>
      <c r="J30" s="117">
        <v>60</v>
      </c>
      <c r="K30" s="117">
        <v>580</v>
      </c>
      <c r="L30" s="117">
        <v>1580</v>
      </c>
      <c r="N30" s="74"/>
      <c r="O30" s="74"/>
      <c r="P30" s="74"/>
      <c r="Q30" s="74"/>
      <c r="R30" s="74"/>
      <c r="S30" s="74"/>
      <c r="T30" s="74"/>
      <c r="U30" s="74"/>
      <c r="V30" s="74"/>
      <c r="W30" s="74"/>
      <c r="X30" s="74"/>
      <c r="Y30" s="74"/>
      <c r="Z30" s="74"/>
      <c r="AA30" s="74"/>
      <c r="AB30" s="74"/>
      <c r="AC30" s="74"/>
      <c r="AD30" s="74"/>
      <c r="AE30" s="74"/>
      <c r="AF30" s="74"/>
      <c r="AG30" s="74"/>
      <c r="AH30" s="74"/>
    </row>
    <row r="31" spans="1:56" x14ac:dyDescent="0.2">
      <c r="A31" s="82" t="s">
        <v>301</v>
      </c>
      <c r="B31" s="117">
        <v>1410</v>
      </c>
      <c r="C31" s="117">
        <v>880</v>
      </c>
      <c r="D31" s="117">
        <v>530</v>
      </c>
      <c r="E31" s="117">
        <v>110</v>
      </c>
      <c r="F31" s="117">
        <v>190</v>
      </c>
      <c r="G31" s="117">
        <v>270</v>
      </c>
      <c r="H31" s="117">
        <v>450</v>
      </c>
      <c r="I31" s="117">
        <v>370</v>
      </c>
      <c r="J31" s="117">
        <v>30</v>
      </c>
      <c r="K31" s="117">
        <v>520</v>
      </c>
      <c r="L31" s="117">
        <v>890</v>
      </c>
      <c r="N31" s="74"/>
      <c r="O31" s="74"/>
      <c r="P31" s="74"/>
      <c r="Q31" s="74"/>
      <c r="R31" s="74"/>
      <c r="S31" s="74"/>
      <c r="T31" s="74"/>
      <c r="U31" s="74"/>
      <c r="V31" s="74"/>
      <c r="W31" s="74"/>
      <c r="X31" s="74"/>
      <c r="Y31" s="74"/>
      <c r="Z31" s="74"/>
      <c r="AA31" s="74"/>
      <c r="AB31" s="74"/>
      <c r="AC31" s="74"/>
      <c r="AD31" s="74"/>
      <c r="AE31" s="74"/>
      <c r="AF31" s="74"/>
      <c r="AG31" s="74"/>
      <c r="AH31" s="74"/>
    </row>
    <row r="32" spans="1:56" x14ac:dyDescent="0.2">
      <c r="A32" s="82" t="s">
        <v>302</v>
      </c>
      <c r="B32" s="117">
        <v>4210</v>
      </c>
      <c r="C32" s="117">
        <v>2610</v>
      </c>
      <c r="D32" s="117">
        <v>1600</v>
      </c>
      <c r="E32" s="117">
        <v>1110</v>
      </c>
      <c r="F32" s="117">
        <v>1360</v>
      </c>
      <c r="G32" s="117">
        <v>660</v>
      </c>
      <c r="H32" s="117">
        <v>640</v>
      </c>
      <c r="I32" s="117">
        <v>390</v>
      </c>
      <c r="J32" s="117">
        <v>50</v>
      </c>
      <c r="K32" s="117">
        <v>3690</v>
      </c>
      <c r="L32" s="117">
        <v>520</v>
      </c>
      <c r="N32" s="74"/>
      <c r="O32" s="74"/>
      <c r="P32" s="74"/>
      <c r="Q32" s="74"/>
      <c r="R32" s="74"/>
      <c r="S32" s="74"/>
      <c r="T32" s="74"/>
      <c r="U32" s="74"/>
      <c r="V32" s="74"/>
      <c r="W32" s="74"/>
      <c r="X32" s="74"/>
      <c r="Y32" s="74"/>
      <c r="Z32" s="74"/>
      <c r="AA32" s="74"/>
      <c r="AB32" s="74"/>
      <c r="AC32" s="74"/>
      <c r="AD32" s="74"/>
      <c r="AE32" s="74"/>
      <c r="AF32" s="74"/>
      <c r="AG32" s="74"/>
      <c r="AH32" s="74"/>
    </row>
    <row r="33" spans="1:34" x14ac:dyDescent="0.2">
      <c r="A33" s="82" t="s">
        <v>303</v>
      </c>
      <c r="B33" s="117">
        <v>2070</v>
      </c>
      <c r="C33" s="117">
        <v>1340</v>
      </c>
      <c r="D33" s="117">
        <v>720</v>
      </c>
      <c r="E33" s="117">
        <v>160</v>
      </c>
      <c r="F33" s="117">
        <v>500</v>
      </c>
      <c r="G33" s="117">
        <v>450</v>
      </c>
      <c r="H33" s="117">
        <v>520</v>
      </c>
      <c r="I33" s="117">
        <v>370</v>
      </c>
      <c r="J33" s="117">
        <v>50</v>
      </c>
      <c r="K33" s="117">
        <v>580</v>
      </c>
      <c r="L33" s="117">
        <v>1480</v>
      </c>
      <c r="N33" s="75"/>
      <c r="O33" s="75"/>
      <c r="P33" s="75"/>
      <c r="Q33" s="75"/>
      <c r="R33" s="75"/>
      <c r="S33" s="75"/>
      <c r="T33" s="75"/>
      <c r="U33" s="75"/>
      <c r="V33" s="75"/>
      <c r="W33" s="75"/>
      <c r="X33" s="75"/>
      <c r="Y33" s="75"/>
      <c r="Z33" s="75"/>
      <c r="AA33" s="75"/>
      <c r="AB33" s="75"/>
      <c r="AC33" s="75"/>
      <c r="AD33" s="75"/>
      <c r="AE33" s="75"/>
      <c r="AF33" s="75"/>
      <c r="AG33" s="75"/>
      <c r="AH33" s="75"/>
    </row>
    <row r="34" spans="1:34" x14ac:dyDescent="0.2">
      <c r="A34" s="79"/>
      <c r="B34" s="118"/>
      <c r="C34" s="118"/>
      <c r="D34" s="118"/>
      <c r="E34" s="118"/>
      <c r="F34" s="118"/>
      <c r="G34" s="118"/>
      <c r="H34" s="118"/>
      <c r="I34" s="118"/>
      <c r="J34" s="118"/>
      <c r="K34" s="118"/>
      <c r="L34" s="118"/>
    </row>
    <row r="35" spans="1:34" x14ac:dyDescent="0.2">
      <c r="A35" s="58" t="s">
        <v>89</v>
      </c>
    </row>
    <row r="36" spans="1:34" x14ac:dyDescent="0.2">
      <c r="C36" s="119"/>
      <c r="E36" s="120"/>
      <c r="K36" s="120"/>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65"/>
  <sheetViews>
    <sheetView zoomScaleNormal="100" workbookViewId="0"/>
  </sheetViews>
  <sheetFormatPr defaultColWidth="9.140625" defaultRowHeight="11.25" x14ac:dyDescent="0.2"/>
  <cols>
    <col min="1" max="1" width="52.85546875" style="58" customWidth="1"/>
    <col min="2" max="8" width="13.42578125" style="58" customWidth="1"/>
    <col min="9" max="9" width="13.42578125" style="75" customWidth="1"/>
    <col min="10" max="12" width="13.42578125" style="58" customWidth="1"/>
    <col min="13" max="13" width="13.42578125" style="75" customWidth="1"/>
    <col min="14" max="16" width="13.42578125" style="58" customWidth="1"/>
    <col min="17" max="17" width="13.42578125" style="75" customWidth="1"/>
    <col min="18" max="20" width="13.42578125" style="58" customWidth="1"/>
    <col min="21" max="21" width="13.42578125" style="75" customWidth="1"/>
    <col min="22" max="24" width="13.42578125" style="58" customWidth="1"/>
    <col min="25" max="25" width="13.42578125" style="75" customWidth="1"/>
    <col min="26" max="28" width="13.42578125" style="58" customWidth="1"/>
    <col min="29" max="29" width="13.42578125" style="75" customWidth="1"/>
    <col min="30" max="33" width="13.42578125" style="58" customWidth="1"/>
    <col min="34" max="34" width="13.42578125" style="75" customWidth="1"/>
    <col min="35" max="37" width="13.42578125" style="58" customWidth="1"/>
    <col min="38" max="38" width="13.42578125" style="75" customWidth="1"/>
    <col min="39" max="41" width="13.42578125" style="58" customWidth="1"/>
    <col min="42" max="42" width="13.42578125" style="75" customWidth="1"/>
    <col min="43" max="45" width="13.42578125" style="58" customWidth="1"/>
    <col min="46" max="46" width="13.42578125" style="75" customWidth="1"/>
    <col min="47" max="51" width="13.42578125" style="58" customWidth="1"/>
    <col min="52" max="16384" width="9.140625" style="58"/>
  </cols>
  <sheetData>
    <row r="1" spans="1:56" s="1" customFormat="1" x14ac:dyDescent="0.2">
      <c r="A1" s="76" t="s">
        <v>0</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2"/>
      <c r="BA1" s="2"/>
      <c r="BB1" s="2"/>
      <c r="BC1" s="2"/>
    </row>
    <row r="2" spans="1:56" s="1" customFormat="1" x14ac:dyDescent="0.2">
      <c r="A2" s="78" t="s">
        <v>319</v>
      </c>
      <c r="B2" s="79"/>
      <c r="C2" s="79"/>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2"/>
      <c r="BA2" s="2"/>
      <c r="BB2" s="2"/>
      <c r="BC2" s="2"/>
    </row>
    <row r="3" spans="1:56" s="1" customFormat="1" ht="11.25" customHeight="1" x14ac:dyDescent="0.2">
      <c r="A3" s="84"/>
      <c r="B3" s="143"/>
      <c r="C3" s="143"/>
      <c r="D3" s="143"/>
      <c r="E3" s="143"/>
      <c r="F3" s="143"/>
      <c r="G3" s="143"/>
      <c r="H3" s="143"/>
      <c r="I3" s="143"/>
      <c r="J3" s="143"/>
      <c r="K3" s="143"/>
      <c r="L3" s="143"/>
      <c r="M3" s="143"/>
      <c r="N3" s="143"/>
      <c r="O3" s="143"/>
      <c r="P3" s="143"/>
      <c r="Q3" s="143"/>
      <c r="R3" s="143"/>
      <c r="S3" s="143"/>
      <c r="T3" s="143"/>
      <c r="U3" s="143"/>
      <c r="V3" s="143"/>
      <c r="W3" s="143"/>
      <c r="X3" s="143"/>
      <c r="Y3" s="143"/>
      <c r="Z3" s="123"/>
      <c r="AA3" s="143"/>
      <c r="AB3" s="143"/>
      <c r="AC3" s="143"/>
      <c r="AD3" s="143"/>
      <c r="AE3" s="143"/>
      <c r="AF3" s="143"/>
      <c r="AG3" s="143"/>
      <c r="AH3" s="143"/>
      <c r="AI3" s="143"/>
      <c r="AJ3" s="143"/>
      <c r="AK3" s="143"/>
      <c r="AL3" s="143"/>
      <c r="AM3" s="143"/>
      <c r="AN3" s="143"/>
      <c r="AO3" s="143"/>
      <c r="AP3" s="143"/>
      <c r="AQ3" s="143"/>
      <c r="AR3" s="143"/>
      <c r="AS3" s="143"/>
      <c r="AT3" s="143"/>
      <c r="AU3" s="143"/>
      <c r="AV3" s="143"/>
      <c r="AW3" s="143"/>
      <c r="AX3" s="143"/>
      <c r="AY3" s="140"/>
      <c r="AZ3" s="2"/>
    </row>
    <row r="4" spans="1:56" s="75" customFormat="1" ht="11.25" customHeight="1" x14ac:dyDescent="0.2">
      <c r="A4" s="80"/>
      <c r="B4" s="94" t="s">
        <v>158</v>
      </c>
      <c r="C4" s="94" t="s">
        <v>159</v>
      </c>
      <c r="D4" s="94" t="s">
        <v>160</v>
      </c>
      <c r="E4" s="94" t="s">
        <v>161</v>
      </c>
      <c r="F4" s="94" t="s">
        <v>154</v>
      </c>
      <c r="G4" s="94" t="s">
        <v>155</v>
      </c>
      <c r="H4" s="94" t="s">
        <v>156</v>
      </c>
      <c r="I4" s="94" t="s">
        <v>157</v>
      </c>
      <c r="J4" s="94" t="s">
        <v>150</v>
      </c>
      <c r="K4" s="94" t="s">
        <v>151</v>
      </c>
      <c r="L4" s="94" t="s">
        <v>152</v>
      </c>
      <c r="M4" s="94" t="s">
        <v>153</v>
      </c>
      <c r="N4" s="94" t="s">
        <v>146</v>
      </c>
      <c r="O4" s="94" t="s">
        <v>147</v>
      </c>
      <c r="P4" s="94" t="s">
        <v>148</v>
      </c>
      <c r="Q4" s="94" t="s">
        <v>149</v>
      </c>
      <c r="R4" s="94" t="s">
        <v>142</v>
      </c>
      <c r="S4" s="94" t="s">
        <v>143</v>
      </c>
      <c r="T4" s="94" t="s">
        <v>144</v>
      </c>
      <c r="U4" s="94" t="s">
        <v>145</v>
      </c>
      <c r="V4" s="94" t="s">
        <v>138</v>
      </c>
      <c r="W4" s="94" t="s">
        <v>139</v>
      </c>
      <c r="X4" s="94" t="s">
        <v>140</v>
      </c>
      <c r="Y4" s="94" t="s">
        <v>141</v>
      </c>
      <c r="Z4" s="94" t="s">
        <v>135</v>
      </c>
      <c r="AA4" s="94" t="s">
        <v>136</v>
      </c>
      <c r="AB4" s="94" t="s">
        <v>137</v>
      </c>
      <c r="AC4" s="94" t="s">
        <v>220</v>
      </c>
      <c r="AD4" s="94" t="s">
        <v>132</v>
      </c>
      <c r="AE4" s="94" t="s">
        <v>133</v>
      </c>
      <c r="AF4" s="94" t="s">
        <v>134</v>
      </c>
      <c r="AG4" s="94" t="s">
        <v>131</v>
      </c>
      <c r="AH4" s="94" t="s">
        <v>128</v>
      </c>
      <c r="AI4" s="94" t="s">
        <v>129</v>
      </c>
      <c r="AJ4" s="94" t="s">
        <v>130</v>
      </c>
      <c r="AK4" s="94" t="s">
        <v>127</v>
      </c>
      <c r="AL4" s="94" t="s">
        <v>63</v>
      </c>
      <c r="AM4" s="94" t="s">
        <v>79</v>
      </c>
      <c r="AN4" s="94" t="s">
        <v>80</v>
      </c>
      <c r="AO4" s="94" t="s">
        <v>81</v>
      </c>
      <c r="AP4" s="94" t="s">
        <v>64</v>
      </c>
      <c r="AQ4" s="94" t="s">
        <v>82</v>
      </c>
      <c r="AR4" s="94" t="s">
        <v>83</v>
      </c>
      <c r="AS4" s="94" t="s">
        <v>84</v>
      </c>
      <c r="AT4" s="94" t="s">
        <v>126</v>
      </c>
      <c r="AU4" s="94" t="s">
        <v>125</v>
      </c>
      <c r="AV4" s="94" t="s">
        <v>219</v>
      </c>
      <c r="AW4" s="94" t="s">
        <v>327</v>
      </c>
      <c r="AX4" s="94" t="s">
        <v>328</v>
      </c>
      <c r="AY4" s="94" t="s">
        <v>331</v>
      </c>
      <c r="AZ4" s="74"/>
    </row>
    <row r="5" spans="1:56" s="1" customFormat="1" x14ac:dyDescent="0.2">
      <c r="A5" s="2"/>
      <c r="B5" s="2"/>
      <c r="C5" s="2"/>
      <c r="BA5" s="2"/>
      <c r="BB5" s="2"/>
      <c r="BC5" s="2"/>
      <c r="BD5" s="2"/>
    </row>
    <row r="6" spans="1:56" s="1" customFormat="1" x14ac:dyDescent="0.2">
      <c r="B6" s="3" t="s">
        <v>50</v>
      </c>
      <c r="D6" s="3"/>
      <c r="F6" s="3"/>
      <c r="H6" s="3"/>
      <c r="J6" s="3"/>
      <c r="L6" s="3"/>
      <c r="N6" s="3"/>
      <c r="P6" s="3"/>
      <c r="R6" s="3"/>
      <c r="T6" s="3"/>
      <c r="V6" s="3"/>
      <c r="X6" s="3"/>
      <c r="Z6" s="3"/>
      <c r="AB6" s="3"/>
      <c r="AD6" s="3"/>
      <c r="AE6" s="3"/>
      <c r="AG6" s="3"/>
      <c r="AI6" s="3"/>
      <c r="AK6" s="3"/>
      <c r="AM6" s="3"/>
      <c r="AO6" s="3"/>
      <c r="AQ6" s="3"/>
      <c r="AS6" s="3"/>
      <c r="AU6" s="3"/>
      <c r="AW6" s="3"/>
      <c r="BB6" s="3"/>
    </row>
    <row r="7" spans="1:56" s="1" customFormat="1" x14ac:dyDescent="0.2">
      <c r="D7" s="4"/>
      <c r="E7" s="4"/>
    </row>
    <row r="8" spans="1:56" s="1" customFormat="1" x14ac:dyDescent="0.2">
      <c r="A8" s="1" t="s">
        <v>1</v>
      </c>
      <c r="B8" s="92">
        <v>3580</v>
      </c>
      <c r="C8" s="92">
        <v>4138</v>
      </c>
      <c r="D8" s="92">
        <v>4452</v>
      </c>
      <c r="E8" s="92">
        <v>4177</v>
      </c>
      <c r="F8" s="92">
        <v>3671</v>
      </c>
      <c r="G8" s="92">
        <v>4221</v>
      </c>
      <c r="H8" s="92">
        <v>4701</v>
      </c>
      <c r="I8" s="92">
        <v>4150</v>
      </c>
      <c r="J8" s="92">
        <v>3945</v>
      </c>
      <c r="K8" s="92">
        <v>4692</v>
      </c>
      <c r="L8" s="92">
        <v>4916</v>
      </c>
      <c r="M8" s="92">
        <v>4557</v>
      </c>
      <c r="N8" s="92">
        <v>4404</v>
      </c>
      <c r="O8" s="92">
        <v>4928</v>
      </c>
      <c r="P8" s="92">
        <v>5450</v>
      </c>
      <c r="Q8" s="92">
        <v>4915</v>
      </c>
      <c r="R8" s="92">
        <v>4728</v>
      </c>
      <c r="S8" s="92">
        <v>5470</v>
      </c>
      <c r="T8" s="92">
        <v>5793</v>
      </c>
      <c r="U8" s="92">
        <v>5175</v>
      </c>
      <c r="V8" s="92">
        <v>4905</v>
      </c>
      <c r="W8" s="92">
        <v>5733</v>
      </c>
      <c r="X8" s="92">
        <v>6176</v>
      </c>
      <c r="Y8" s="92">
        <v>5673</v>
      </c>
      <c r="Z8" s="92">
        <v>6356</v>
      </c>
      <c r="AA8" s="92">
        <v>6858</v>
      </c>
      <c r="AB8" s="92">
        <v>7424</v>
      </c>
      <c r="AC8" s="92">
        <v>7009</v>
      </c>
      <c r="AD8" s="92">
        <v>6890</v>
      </c>
      <c r="AE8" s="92">
        <v>7264</v>
      </c>
      <c r="AF8" s="92">
        <v>8060</v>
      </c>
      <c r="AG8" s="92">
        <v>7572</v>
      </c>
      <c r="AH8" s="92">
        <v>7039</v>
      </c>
      <c r="AI8" s="92">
        <v>7728</v>
      </c>
      <c r="AJ8" s="92">
        <v>8159</v>
      </c>
      <c r="AK8" s="92">
        <v>7902</v>
      </c>
      <c r="AL8" s="92">
        <v>7160</v>
      </c>
      <c r="AM8" s="92">
        <v>7478</v>
      </c>
      <c r="AN8" s="92">
        <v>7967</v>
      </c>
      <c r="AO8" s="92">
        <v>7363</v>
      </c>
      <c r="AP8" s="92">
        <v>6837</v>
      </c>
      <c r="AQ8" s="92">
        <v>4876</v>
      </c>
      <c r="AR8" s="92">
        <v>5515</v>
      </c>
      <c r="AS8" s="92">
        <v>6120</v>
      </c>
      <c r="AT8" s="92">
        <v>5389</v>
      </c>
      <c r="AU8" s="92">
        <v>6083</v>
      </c>
      <c r="AV8" s="92">
        <v>7069</v>
      </c>
      <c r="AW8" s="92">
        <v>8200</v>
      </c>
      <c r="AX8" s="92">
        <v>7726</v>
      </c>
      <c r="AY8" s="92">
        <v>8571</v>
      </c>
      <c r="AZ8" s="81"/>
      <c r="BA8" s="137"/>
    </row>
    <row r="9" spans="1:56" s="1" customFormat="1" x14ac:dyDescent="0.2">
      <c r="B9" s="92"/>
      <c r="C9" s="92"/>
      <c r="D9" s="92"/>
      <c r="E9" s="92"/>
      <c r="F9" s="92"/>
      <c r="G9" s="92"/>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92"/>
      <c r="AR9" s="92"/>
      <c r="AS9" s="92"/>
      <c r="AT9" s="92"/>
      <c r="AU9" s="92"/>
      <c r="AV9" s="92"/>
      <c r="AW9" s="92"/>
      <c r="AX9" s="92"/>
      <c r="AY9" s="92"/>
      <c r="AZ9" s="137"/>
      <c r="BA9" s="137"/>
    </row>
    <row r="10" spans="1:56" s="1" customFormat="1" x14ac:dyDescent="0.2">
      <c r="A10" s="1" t="s">
        <v>288</v>
      </c>
      <c r="B10" s="92">
        <v>3311</v>
      </c>
      <c r="C10" s="92">
        <v>3802</v>
      </c>
      <c r="D10" s="92">
        <v>4169</v>
      </c>
      <c r="E10" s="92">
        <v>3851</v>
      </c>
      <c r="F10" s="92">
        <v>3411</v>
      </c>
      <c r="G10" s="92">
        <v>3910</v>
      </c>
      <c r="H10" s="92">
        <v>4358</v>
      </c>
      <c r="I10" s="92">
        <v>3835</v>
      </c>
      <c r="J10" s="92">
        <v>3582</v>
      </c>
      <c r="K10" s="92">
        <v>4308</v>
      </c>
      <c r="L10" s="92">
        <v>4562</v>
      </c>
      <c r="M10" s="92">
        <v>4197</v>
      </c>
      <c r="N10" s="92">
        <v>4025</v>
      </c>
      <c r="O10" s="92">
        <v>4521</v>
      </c>
      <c r="P10" s="92">
        <v>5058</v>
      </c>
      <c r="Q10" s="92">
        <v>4442</v>
      </c>
      <c r="R10" s="92">
        <v>4185</v>
      </c>
      <c r="S10" s="92">
        <v>4779</v>
      </c>
      <c r="T10" s="92">
        <v>5243</v>
      </c>
      <c r="U10" s="92">
        <v>4617</v>
      </c>
      <c r="V10" s="92">
        <v>4301</v>
      </c>
      <c r="W10" s="92">
        <v>5056</v>
      </c>
      <c r="X10" s="92">
        <v>5506</v>
      </c>
      <c r="Y10" s="92">
        <v>4913</v>
      </c>
      <c r="Z10" s="92">
        <v>4292</v>
      </c>
      <c r="AA10" s="92">
        <v>4847</v>
      </c>
      <c r="AB10" s="92">
        <v>5341</v>
      </c>
      <c r="AC10" s="92">
        <v>4855</v>
      </c>
      <c r="AD10" s="92">
        <v>4421</v>
      </c>
      <c r="AE10" s="92">
        <v>4983</v>
      </c>
      <c r="AF10" s="92">
        <v>5560</v>
      </c>
      <c r="AG10" s="92">
        <v>5005</v>
      </c>
      <c r="AH10" s="92">
        <v>4677</v>
      </c>
      <c r="AI10" s="92">
        <v>5297</v>
      </c>
      <c r="AJ10" s="92">
        <v>5708</v>
      </c>
      <c r="AK10" s="92">
        <v>5333</v>
      </c>
      <c r="AL10" s="92">
        <v>4763</v>
      </c>
      <c r="AM10" s="92">
        <v>5422</v>
      </c>
      <c r="AN10" s="92">
        <v>5819</v>
      </c>
      <c r="AO10" s="92">
        <v>5278</v>
      </c>
      <c r="AP10" s="92">
        <v>4281</v>
      </c>
      <c r="AQ10" s="92">
        <v>2404</v>
      </c>
      <c r="AR10" s="92">
        <v>3029</v>
      </c>
      <c r="AS10" s="92">
        <v>3192</v>
      </c>
      <c r="AT10" s="92">
        <v>2869</v>
      </c>
      <c r="AU10" s="92">
        <v>3398</v>
      </c>
      <c r="AV10" s="92">
        <v>4335</v>
      </c>
      <c r="AW10" s="92">
        <v>4904</v>
      </c>
      <c r="AX10" s="92">
        <v>4525</v>
      </c>
      <c r="AY10" s="92">
        <v>5543</v>
      </c>
      <c r="AZ10" s="81"/>
      <c r="BA10" s="137"/>
    </row>
    <row r="11" spans="1:56" s="1" customFormat="1" x14ac:dyDescent="0.2">
      <c r="B11" s="93"/>
      <c r="C11" s="93"/>
      <c r="D11" s="93"/>
      <c r="E11" s="93"/>
      <c r="F11" s="93"/>
      <c r="G11" s="93"/>
      <c r="H11" s="93"/>
      <c r="I11" s="93"/>
      <c r="J11" s="93"/>
      <c r="K11" s="93"/>
      <c r="L11" s="93"/>
      <c r="M11" s="93"/>
      <c r="N11" s="93"/>
      <c r="O11" s="93"/>
      <c r="P11" s="93"/>
      <c r="Q11" s="93"/>
      <c r="R11" s="93"/>
      <c r="S11" s="93"/>
      <c r="T11" s="93"/>
      <c r="U11" s="93"/>
      <c r="V11" s="93"/>
      <c r="W11" s="93"/>
      <c r="X11" s="93"/>
      <c r="Y11" s="93"/>
      <c r="Z11" s="93"/>
      <c r="AA11" s="93"/>
      <c r="AB11" s="93"/>
      <c r="AC11" s="93"/>
      <c r="AD11" s="93"/>
      <c r="AE11" s="93"/>
      <c r="AF11" s="93"/>
      <c r="AG11" s="93"/>
      <c r="AH11" s="93"/>
      <c r="AI11" s="93"/>
      <c r="AJ11" s="93"/>
      <c r="AK11" s="93"/>
      <c r="AL11" s="93"/>
      <c r="AM11" s="93"/>
      <c r="AN11" s="93"/>
      <c r="AO11" s="93"/>
      <c r="AP11" s="93"/>
      <c r="AQ11" s="93"/>
      <c r="AR11" s="93"/>
      <c r="AS11" s="93"/>
      <c r="AT11" s="93"/>
      <c r="AU11" s="93"/>
      <c r="AV11" s="93"/>
      <c r="AW11" s="93"/>
      <c r="AX11" s="93"/>
      <c r="AY11" s="93"/>
      <c r="AZ11" s="137"/>
      <c r="BA11" s="137"/>
    </row>
    <row r="12" spans="1:56" s="1" customFormat="1" x14ac:dyDescent="0.2">
      <c r="A12" s="1" t="s">
        <v>289</v>
      </c>
      <c r="B12" s="92">
        <v>1628</v>
      </c>
      <c r="C12" s="92">
        <v>1942</v>
      </c>
      <c r="D12" s="92">
        <v>2261</v>
      </c>
      <c r="E12" s="92">
        <v>1903</v>
      </c>
      <c r="F12" s="92">
        <v>1603</v>
      </c>
      <c r="G12" s="92">
        <v>1950</v>
      </c>
      <c r="H12" s="92">
        <v>2333</v>
      </c>
      <c r="I12" s="92">
        <v>1873</v>
      </c>
      <c r="J12" s="92">
        <v>1714</v>
      </c>
      <c r="K12" s="92">
        <v>2150</v>
      </c>
      <c r="L12" s="92">
        <v>2479</v>
      </c>
      <c r="M12" s="92">
        <v>1999</v>
      </c>
      <c r="N12" s="92">
        <v>1883</v>
      </c>
      <c r="O12" s="92">
        <v>2265</v>
      </c>
      <c r="P12" s="92">
        <v>2825</v>
      </c>
      <c r="Q12" s="92">
        <v>2141</v>
      </c>
      <c r="R12" s="92">
        <v>2015</v>
      </c>
      <c r="S12" s="92">
        <v>2540</v>
      </c>
      <c r="T12" s="92">
        <v>2927</v>
      </c>
      <c r="U12" s="92">
        <v>2279</v>
      </c>
      <c r="V12" s="92">
        <v>2086</v>
      </c>
      <c r="W12" s="92">
        <v>2683</v>
      </c>
      <c r="X12" s="92">
        <v>3140</v>
      </c>
      <c r="Y12" s="92">
        <v>2482</v>
      </c>
      <c r="Z12" s="92">
        <v>2192</v>
      </c>
      <c r="AA12" s="92">
        <v>2626</v>
      </c>
      <c r="AB12" s="92">
        <v>3038</v>
      </c>
      <c r="AC12" s="92">
        <v>2405</v>
      </c>
      <c r="AD12" s="92">
        <v>2169</v>
      </c>
      <c r="AE12" s="92">
        <v>2590</v>
      </c>
      <c r="AF12" s="92">
        <v>2931</v>
      </c>
      <c r="AG12" s="92">
        <v>2376</v>
      </c>
      <c r="AH12" s="92">
        <v>2201</v>
      </c>
      <c r="AI12" s="92">
        <v>2685</v>
      </c>
      <c r="AJ12" s="92">
        <v>2969</v>
      </c>
      <c r="AK12" s="92">
        <v>2495</v>
      </c>
      <c r="AL12" s="92">
        <v>2206</v>
      </c>
      <c r="AM12" s="92">
        <v>2714</v>
      </c>
      <c r="AN12" s="92">
        <v>3063</v>
      </c>
      <c r="AO12" s="92">
        <v>2487</v>
      </c>
      <c r="AP12" s="92">
        <v>1878</v>
      </c>
      <c r="AQ12" s="92">
        <v>375</v>
      </c>
      <c r="AR12" s="92">
        <v>874</v>
      </c>
      <c r="AS12" s="92">
        <v>732</v>
      </c>
      <c r="AT12" s="92">
        <v>571</v>
      </c>
      <c r="AU12" s="92">
        <v>884</v>
      </c>
      <c r="AV12" s="92">
        <v>1687</v>
      </c>
      <c r="AW12" s="92">
        <v>1710</v>
      </c>
      <c r="AX12" s="92">
        <v>1568</v>
      </c>
      <c r="AY12" s="92">
        <v>2376</v>
      </c>
      <c r="AZ12" s="81"/>
      <c r="BA12" s="137"/>
    </row>
    <row r="13" spans="1:56" s="1" customFormat="1" x14ac:dyDescent="0.2">
      <c r="A13" s="1" t="s">
        <v>290</v>
      </c>
      <c r="B13" s="92">
        <v>1123</v>
      </c>
      <c r="C13" s="92">
        <v>1280</v>
      </c>
      <c r="D13" s="92">
        <v>1281</v>
      </c>
      <c r="E13" s="92">
        <v>1337</v>
      </c>
      <c r="F13" s="92">
        <v>1235</v>
      </c>
      <c r="G13" s="92">
        <v>1322</v>
      </c>
      <c r="H13" s="92">
        <v>1361</v>
      </c>
      <c r="I13" s="92">
        <v>1305</v>
      </c>
      <c r="J13" s="92">
        <v>1243</v>
      </c>
      <c r="K13" s="92">
        <v>1431</v>
      </c>
      <c r="L13" s="92">
        <v>1409</v>
      </c>
      <c r="M13" s="92">
        <v>1514</v>
      </c>
      <c r="N13" s="92">
        <v>1468</v>
      </c>
      <c r="O13" s="92">
        <v>1456</v>
      </c>
      <c r="P13" s="92">
        <v>1475</v>
      </c>
      <c r="Q13" s="92">
        <v>1537</v>
      </c>
      <c r="R13" s="92">
        <v>1461</v>
      </c>
      <c r="S13" s="92">
        <v>1472</v>
      </c>
      <c r="T13" s="92">
        <v>1544</v>
      </c>
      <c r="U13" s="92">
        <v>1519</v>
      </c>
      <c r="V13" s="92">
        <v>1410</v>
      </c>
      <c r="W13" s="92">
        <v>1473</v>
      </c>
      <c r="X13" s="92">
        <v>1491</v>
      </c>
      <c r="Y13" s="92">
        <v>1482</v>
      </c>
      <c r="Z13" s="92">
        <v>1312</v>
      </c>
      <c r="AA13" s="92">
        <v>1350</v>
      </c>
      <c r="AB13" s="92">
        <v>1400</v>
      </c>
      <c r="AC13" s="92">
        <v>1488</v>
      </c>
      <c r="AD13" s="92">
        <v>1403</v>
      </c>
      <c r="AE13" s="92">
        <v>1461</v>
      </c>
      <c r="AF13" s="92">
        <v>1689</v>
      </c>
      <c r="AG13" s="92">
        <v>1593</v>
      </c>
      <c r="AH13" s="92">
        <v>1533</v>
      </c>
      <c r="AI13" s="92">
        <v>1563</v>
      </c>
      <c r="AJ13" s="92">
        <v>1649</v>
      </c>
      <c r="AK13" s="92">
        <v>1696</v>
      </c>
      <c r="AL13" s="92">
        <v>1509</v>
      </c>
      <c r="AM13" s="92">
        <v>1538</v>
      </c>
      <c r="AN13" s="92">
        <v>1558</v>
      </c>
      <c r="AO13" s="92">
        <v>1627</v>
      </c>
      <c r="AP13" s="92">
        <v>1377</v>
      </c>
      <c r="AQ13" s="92">
        <v>1475</v>
      </c>
      <c r="AR13" s="92">
        <v>1506</v>
      </c>
      <c r="AS13" s="92">
        <v>1806</v>
      </c>
      <c r="AT13" s="92">
        <v>1751</v>
      </c>
      <c r="AU13" s="92">
        <v>1909</v>
      </c>
      <c r="AV13" s="92">
        <v>1975</v>
      </c>
      <c r="AW13" s="92">
        <v>2445</v>
      </c>
      <c r="AX13" s="92">
        <v>2248</v>
      </c>
      <c r="AY13" s="92">
        <v>2359</v>
      </c>
      <c r="AZ13" s="81"/>
      <c r="BA13" s="137"/>
    </row>
    <row r="14" spans="1:56" s="1" customFormat="1" x14ac:dyDescent="0.2">
      <c r="A14" s="1" t="s">
        <v>291</v>
      </c>
      <c r="B14" s="92">
        <v>265</v>
      </c>
      <c r="C14" s="92">
        <v>301</v>
      </c>
      <c r="D14" s="92">
        <v>322</v>
      </c>
      <c r="E14" s="92">
        <v>320</v>
      </c>
      <c r="F14" s="92">
        <v>276</v>
      </c>
      <c r="G14" s="92">
        <v>322</v>
      </c>
      <c r="H14" s="92">
        <v>339</v>
      </c>
      <c r="I14" s="92">
        <v>322</v>
      </c>
      <c r="J14" s="92">
        <v>277</v>
      </c>
      <c r="K14" s="92">
        <v>328</v>
      </c>
      <c r="L14" s="92">
        <v>341</v>
      </c>
      <c r="M14" s="92">
        <v>319</v>
      </c>
      <c r="N14" s="92">
        <v>300</v>
      </c>
      <c r="O14" s="92">
        <v>359</v>
      </c>
      <c r="P14" s="92">
        <v>360</v>
      </c>
      <c r="Q14" s="92">
        <v>342</v>
      </c>
      <c r="R14" s="92">
        <v>302</v>
      </c>
      <c r="S14" s="92">
        <v>371</v>
      </c>
      <c r="T14" s="92">
        <v>384</v>
      </c>
      <c r="U14" s="92">
        <v>364</v>
      </c>
      <c r="V14" s="92">
        <v>342</v>
      </c>
      <c r="W14" s="92">
        <v>413</v>
      </c>
      <c r="X14" s="92">
        <v>428</v>
      </c>
      <c r="Y14" s="92">
        <v>400</v>
      </c>
      <c r="Z14" s="92">
        <v>356</v>
      </c>
      <c r="AA14" s="92">
        <v>401</v>
      </c>
      <c r="AB14" s="92">
        <v>394</v>
      </c>
      <c r="AC14" s="92">
        <v>380</v>
      </c>
      <c r="AD14" s="92">
        <v>336</v>
      </c>
      <c r="AE14" s="92">
        <v>400</v>
      </c>
      <c r="AF14" s="92">
        <v>407</v>
      </c>
      <c r="AG14" s="92">
        <v>391</v>
      </c>
      <c r="AH14" s="92">
        <v>352</v>
      </c>
      <c r="AI14" s="92">
        <v>436</v>
      </c>
      <c r="AJ14" s="92">
        <v>431</v>
      </c>
      <c r="AK14" s="92">
        <v>422</v>
      </c>
      <c r="AL14" s="92">
        <v>421</v>
      </c>
      <c r="AM14" s="92">
        <v>516</v>
      </c>
      <c r="AN14" s="92">
        <v>521</v>
      </c>
      <c r="AO14" s="92">
        <v>470</v>
      </c>
      <c r="AP14" s="92">
        <v>357</v>
      </c>
      <c r="AQ14" s="92">
        <v>165</v>
      </c>
      <c r="AR14" s="92">
        <v>233</v>
      </c>
      <c r="AS14" s="92">
        <v>221</v>
      </c>
      <c r="AT14" s="92">
        <v>174</v>
      </c>
      <c r="AU14" s="92">
        <v>218</v>
      </c>
      <c r="AV14" s="92">
        <v>297</v>
      </c>
      <c r="AW14" s="92">
        <v>307</v>
      </c>
      <c r="AX14" s="92">
        <v>272</v>
      </c>
      <c r="AY14" s="92">
        <v>372</v>
      </c>
      <c r="AZ14" s="81"/>
      <c r="BA14" s="137"/>
    </row>
    <row r="15" spans="1:56" s="1" customFormat="1" x14ac:dyDescent="0.2">
      <c r="A15" s="2" t="s">
        <v>310</v>
      </c>
      <c r="B15" s="92">
        <v>295</v>
      </c>
      <c r="C15" s="92">
        <v>279</v>
      </c>
      <c r="D15" s="92">
        <v>305</v>
      </c>
      <c r="E15" s="92">
        <v>291</v>
      </c>
      <c r="F15" s="92">
        <v>297</v>
      </c>
      <c r="G15" s="92">
        <v>316</v>
      </c>
      <c r="H15" s="92">
        <v>325</v>
      </c>
      <c r="I15" s="92">
        <v>335</v>
      </c>
      <c r="J15" s="92">
        <v>348</v>
      </c>
      <c r="K15" s="92">
        <v>399</v>
      </c>
      <c r="L15" s="92">
        <v>333</v>
      </c>
      <c r="M15" s="92">
        <v>365</v>
      </c>
      <c r="N15" s="92">
        <v>374</v>
      </c>
      <c r="O15" s="92">
        <v>441</v>
      </c>
      <c r="P15" s="92">
        <v>398</v>
      </c>
      <c r="Q15" s="92">
        <v>422</v>
      </c>
      <c r="R15" s="92">
        <v>407</v>
      </c>
      <c r="S15" s="92">
        <v>396</v>
      </c>
      <c r="T15" s="92">
        <v>388</v>
      </c>
      <c r="U15" s="92">
        <v>455</v>
      </c>
      <c r="V15" s="92">
        <v>463</v>
      </c>
      <c r="W15" s="92">
        <v>487</v>
      </c>
      <c r="X15" s="92">
        <v>447</v>
      </c>
      <c r="Y15" s="92">
        <v>549</v>
      </c>
      <c r="Z15" s="92">
        <v>432</v>
      </c>
      <c r="AA15" s="92">
        <v>470</v>
      </c>
      <c r="AB15" s="92">
        <v>509</v>
      </c>
      <c r="AC15" s="92">
        <v>582</v>
      </c>
      <c r="AD15" s="92">
        <v>513</v>
      </c>
      <c r="AE15" s="92">
        <v>532</v>
      </c>
      <c r="AF15" s="92">
        <v>533</v>
      </c>
      <c r="AG15" s="92">
        <v>645</v>
      </c>
      <c r="AH15" s="92">
        <v>591</v>
      </c>
      <c r="AI15" s="92">
        <v>613</v>
      </c>
      <c r="AJ15" s="92">
        <v>659</v>
      </c>
      <c r="AK15" s="92">
        <v>720</v>
      </c>
      <c r="AL15" s="92">
        <v>627</v>
      </c>
      <c r="AM15" s="92">
        <v>654</v>
      </c>
      <c r="AN15" s="92">
        <v>677</v>
      </c>
      <c r="AO15" s="92">
        <v>694</v>
      </c>
      <c r="AP15" s="92">
        <v>669</v>
      </c>
      <c r="AQ15" s="92">
        <v>389</v>
      </c>
      <c r="AR15" s="92">
        <v>416</v>
      </c>
      <c r="AS15" s="92">
        <v>433</v>
      </c>
      <c r="AT15" s="92">
        <v>373</v>
      </c>
      <c r="AU15" s="92">
        <v>387</v>
      </c>
      <c r="AV15" s="92">
        <v>376</v>
      </c>
      <c r="AW15" s="92">
        <v>442</v>
      </c>
      <c r="AX15" s="92">
        <v>437</v>
      </c>
      <c r="AY15" s="92">
        <v>436</v>
      </c>
      <c r="AZ15" s="81"/>
      <c r="BA15" s="137"/>
    </row>
    <row r="16" spans="1:56" s="1" customFormat="1" x14ac:dyDescent="0.2">
      <c r="B16" s="92"/>
      <c r="C16" s="92"/>
      <c r="D16" s="92"/>
      <c r="E16" s="92"/>
      <c r="F16" s="92"/>
      <c r="G16" s="92"/>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c r="AY16" s="92"/>
      <c r="AZ16" s="137"/>
      <c r="BA16" s="137"/>
    </row>
    <row r="17" spans="1:58" s="1" customFormat="1" x14ac:dyDescent="0.2">
      <c r="A17" s="82" t="s">
        <v>304</v>
      </c>
      <c r="B17" s="92">
        <v>1793</v>
      </c>
      <c r="C17" s="92">
        <v>2102</v>
      </c>
      <c r="D17" s="92">
        <v>2567</v>
      </c>
      <c r="E17" s="92">
        <v>2171</v>
      </c>
      <c r="F17" s="92">
        <v>1902</v>
      </c>
      <c r="G17" s="92">
        <v>2250</v>
      </c>
      <c r="H17" s="92">
        <v>2555</v>
      </c>
      <c r="I17" s="92">
        <v>2154</v>
      </c>
      <c r="J17" s="92">
        <v>2006</v>
      </c>
      <c r="K17" s="92">
        <v>2402</v>
      </c>
      <c r="L17" s="92">
        <v>2748</v>
      </c>
      <c r="M17" s="92">
        <v>2309</v>
      </c>
      <c r="N17" s="92">
        <v>2120</v>
      </c>
      <c r="O17" s="92">
        <v>2484</v>
      </c>
      <c r="P17" s="92">
        <v>3013</v>
      </c>
      <c r="Q17" s="92">
        <v>2312</v>
      </c>
      <c r="R17" s="92">
        <v>2189</v>
      </c>
      <c r="S17" s="92">
        <v>2663</v>
      </c>
      <c r="T17" s="92">
        <v>3058</v>
      </c>
      <c r="U17" s="92">
        <v>2452</v>
      </c>
      <c r="V17" s="92">
        <v>2270</v>
      </c>
      <c r="W17" s="92">
        <v>2811</v>
      </c>
      <c r="X17" s="92">
        <v>3300</v>
      </c>
      <c r="Y17" s="92">
        <v>2612</v>
      </c>
      <c r="Z17" s="92">
        <v>2306</v>
      </c>
      <c r="AA17" s="92">
        <v>2691</v>
      </c>
      <c r="AB17" s="92">
        <v>3135</v>
      </c>
      <c r="AC17" s="92">
        <v>2493</v>
      </c>
      <c r="AD17" s="92">
        <v>2221</v>
      </c>
      <c r="AE17" s="92">
        <v>2651</v>
      </c>
      <c r="AF17" s="92">
        <v>3041</v>
      </c>
      <c r="AG17" s="92">
        <v>2477</v>
      </c>
      <c r="AH17" s="92">
        <v>2329</v>
      </c>
      <c r="AI17" s="92">
        <v>2782</v>
      </c>
      <c r="AJ17" s="92">
        <v>3101</v>
      </c>
      <c r="AK17" s="92">
        <v>2625</v>
      </c>
      <c r="AL17" s="92">
        <v>2313</v>
      </c>
      <c r="AM17" s="92">
        <v>2762</v>
      </c>
      <c r="AN17" s="92">
        <v>3110</v>
      </c>
      <c r="AO17" s="92">
        <v>2567</v>
      </c>
      <c r="AP17" s="92">
        <v>1947</v>
      </c>
      <c r="AQ17" s="92">
        <v>641</v>
      </c>
      <c r="AR17" s="92">
        <v>1137</v>
      </c>
      <c r="AS17" s="92">
        <v>1103</v>
      </c>
      <c r="AT17" s="92">
        <v>928</v>
      </c>
      <c r="AU17" s="92">
        <v>1262</v>
      </c>
      <c r="AV17" s="92">
        <v>1955</v>
      </c>
      <c r="AW17" s="92">
        <v>2103</v>
      </c>
      <c r="AX17" s="92">
        <v>1868</v>
      </c>
      <c r="AY17" s="92">
        <v>2638</v>
      </c>
      <c r="AZ17" s="81"/>
      <c r="BA17" s="137"/>
      <c r="BC17" s="74"/>
      <c r="BD17" s="74"/>
      <c r="BE17" s="74"/>
      <c r="BF17" s="74"/>
    </row>
    <row r="18" spans="1:58" s="1" customFormat="1" x14ac:dyDescent="0.2">
      <c r="A18" s="82" t="s">
        <v>214</v>
      </c>
      <c r="B18" s="92">
        <v>257</v>
      </c>
      <c r="C18" s="92">
        <v>251</v>
      </c>
      <c r="D18" s="92">
        <v>292</v>
      </c>
      <c r="E18" s="92">
        <v>256</v>
      </c>
      <c r="F18" s="92">
        <v>221</v>
      </c>
      <c r="G18" s="92">
        <v>328</v>
      </c>
      <c r="H18" s="92">
        <v>357</v>
      </c>
      <c r="I18" s="92">
        <v>266</v>
      </c>
      <c r="J18" s="92">
        <v>265</v>
      </c>
      <c r="K18" s="92">
        <v>332</v>
      </c>
      <c r="L18" s="92">
        <v>362</v>
      </c>
      <c r="M18" s="92">
        <v>304</v>
      </c>
      <c r="N18" s="92">
        <v>267</v>
      </c>
      <c r="O18" s="92">
        <v>339</v>
      </c>
      <c r="P18" s="92">
        <v>365</v>
      </c>
      <c r="Q18" s="92">
        <v>313</v>
      </c>
      <c r="R18" s="92">
        <v>275</v>
      </c>
      <c r="S18" s="92">
        <v>348</v>
      </c>
      <c r="T18" s="92">
        <v>377</v>
      </c>
      <c r="U18" s="92">
        <v>321</v>
      </c>
      <c r="V18" s="92">
        <v>284</v>
      </c>
      <c r="W18" s="92">
        <v>352</v>
      </c>
      <c r="X18" s="92">
        <v>383</v>
      </c>
      <c r="Y18" s="92">
        <v>332</v>
      </c>
      <c r="Z18" s="92">
        <v>297</v>
      </c>
      <c r="AA18" s="92">
        <v>350</v>
      </c>
      <c r="AB18" s="92">
        <v>381</v>
      </c>
      <c r="AC18" s="92">
        <v>331</v>
      </c>
      <c r="AD18" s="92">
        <v>293</v>
      </c>
      <c r="AE18" s="92">
        <v>353</v>
      </c>
      <c r="AF18" s="92">
        <v>385</v>
      </c>
      <c r="AG18" s="92">
        <v>328</v>
      </c>
      <c r="AH18" s="92">
        <v>294</v>
      </c>
      <c r="AI18" s="92">
        <v>368</v>
      </c>
      <c r="AJ18" s="92">
        <v>395</v>
      </c>
      <c r="AK18" s="92">
        <v>348</v>
      </c>
      <c r="AL18" s="92">
        <v>301</v>
      </c>
      <c r="AM18" s="92">
        <v>396</v>
      </c>
      <c r="AN18" s="92">
        <v>412</v>
      </c>
      <c r="AO18" s="92">
        <v>368</v>
      </c>
      <c r="AP18" s="92">
        <v>263</v>
      </c>
      <c r="AQ18" s="92">
        <v>63</v>
      </c>
      <c r="AR18" s="92">
        <v>137</v>
      </c>
      <c r="AS18" s="92">
        <v>116</v>
      </c>
      <c r="AT18" s="92">
        <v>67</v>
      </c>
      <c r="AU18" s="92">
        <v>108</v>
      </c>
      <c r="AV18" s="92">
        <v>246</v>
      </c>
      <c r="AW18" s="92">
        <v>228</v>
      </c>
      <c r="AX18" s="92">
        <v>219</v>
      </c>
      <c r="AY18" s="92">
        <v>325</v>
      </c>
      <c r="AZ18" s="81"/>
      <c r="BA18" s="137"/>
      <c r="BC18" s="74"/>
      <c r="BD18" s="74"/>
      <c r="BE18" s="74"/>
      <c r="BF18" s="74"/>
    </row>
    <row r="19" spans="1:58" s="1" customFormat="1" x14ac:dyDescent="0.2">
      <c r="A19" s="82" t="s">
        <v>292</v>
      </c>
      <c r="B19" s="92">
        <v>298</v>
      </c>
      <c r="C19" s="92">
        <v>282</v>
      </c>
      <c r="D19" s="92">
        <v>307</v>
      </c>
      <c r="E19" s="92">
        <v>295</v>
      </c>
      <c r="F19" s="92">
        <v>298</v>
      </c>
      <c r="G19" s="92">
        <v>319</v>
      </c>
      <c r="H19" s="92">
        <v>327</v>
      </c>
      <c r="I19" s="92">
        <v>339</v>
      </c>
      <c r="J19" s="92">
        <v>350</v>
      </c>
      <c r="K19" s="92">
        <v>400</v>
      </c>
      <c r="L19" s="92">
        <v>334</v>
      </c>
      <c r="M19" s="92">
        <v>366</v>
      </c>
      <c r="N19" s="92">
        <v>374</v>
      </c>
      <c r="O19" s="92">
        <v>443</v>
      </c>
      <c r="P19" s="92">
        <v>401</v>
      </c>
      <c r="Q19" s="92">
        <v>422</v>
      </c>
      <c r="R19" s="92">
        <v>404</v>
      </c>
      <c r="S19" s="92">
        <v>393</v>
      </c>
      <c r="T19" s="92">
        <v>384</v>
      </c>
      <c r="U19" s="92">
        <v>452</v>
      </c>
      <c r="V19" s="92">
        <v>461</v>
      </c>
      <c r="W19" s="92">
        <v>485</v>
      </c>
      <c r="X19" s="92">
        <v>445</v>
      </c>
      <c r="Y19" s="92">
        <v>545</v>
      </c>
      <c r="Z19" s="92">
        <v>431</v>
      </c>
      <c r="AA19" s="92">
        <v>466</v>
      </c>
      <c r="AB19" s="92">
        <v>505</v>
      </c>
      <c r="AC19" s="92">
        <v>579</v>
      </c>
      <c r="AD19" s="92">
        <v>507</v>
      </c>
      <c r="AE19" s="92">
        <v>525</v>
      </c>
      <c r="AF19" s="92">
        <v>525</v>
      </c>
      <c r="AG19" s="92">
        <v>637</v>
      </c>
      <c r="AH19" s="92">
        <v>585</v>
      </c>
      <c r="AI19" s="92">
        <v>605</v>
      </c>
      <c r="AJ19" s="92">
        <v>651</v>
      </c>
      <c r="AK19" s="92">
        <v>711</v>
      </c>
      <c r="AL19" s="92">
        <v>618</v>
      </c>
      <c r="AM19" s="92">
        <v>644</v>
      </c>
      <c r="AN19" s="92">
        <v>667</v>
      </c>
      <c r="AO19" s="92">
        <v>683</v>
      </c>
      <c r="AP19" s="92">
        <v>662</v>
      </c>
      <c r="AQ19" s="92">
        <v>384</v>
      </c>
      <c r="AR19" s="92">
        <v>407</v>
      </c>
      <c r="AS19" s="92">
        <v>424</v>
      </c>
      <c r="AT19" s="92">
        <v>366</v>
      </c>
      <c r="AU19" s="92">
        <v>379</v>
      </c>
      <c r="AV19" s="92">
        <v>369</v>
      </c>
      <c r="AW19" s="92">
        <v>434</v>
      </c>
      <c r="AX19" s="92">
        <v>430</v>
      </c>
      <c r="AY19" s="92">
        <v>430</v>
      </c>
      <c r="AZ19" s="81"/>
      <c r="BA19" s="137"/>
      <c r="BC19" s="74"/>
      <c r="BD19" s="74"/>
      <c r="BE19" s="74"/>
      <c r="BF19" s="74"/>
    </row>
    <row r="20" spans="1:58" s="1" customFormat="1" x14ac:dyDescent="0.2">
      <c r="A20" s="82" t="s">
        <v>293</v>
      </c>
      <c r="B20" s="92">
        <v>47</v>
      </c>
      <c r="C20" s="92">
        <v>52</v>
      </c>
      <c r="D20" s="92">
        <v>57</v>
      </c>
      <c r="E20" s="92">
        <v>54</v>
      </c>
      <c r="F20" s="92">
        <v>48</v>
      </c>
      <c r="G20" s="92">
        <v>55</v>
      </c>
      <c r="H20" s="92">
        <v>59</v>
      </c>
      <c r="I20" s="92">
        <v>54</v>
      </c>
      <c r="J20" s="92">
        <v>49</v>
      </c>
      <c r="K20" s="92">
        <v>54</v>
      </c>
      <c r="L20" s="92">
        <v>58</v>
      </c>
      <c r="M20" s="92">
        <v>53</v>
      </c>
      <c r="N20" s="92">
        <v>48</v>
      </c>
      <c r="O20" s="92">
        <v>58</v>
      </c>
      <c r="P20" s="92">
        <v>70</v>
      </c>
      <c r="Q20" s="92">
        <v>55</v>
      </c>
      <c r="R20" s="92">
        <v>59</v>
      </c>
      <c r="S20" s="92">
        <v>62</v>
      </c>
      <c r="T20" s="92">
        <v>67</v>
      </c>
      <c r="U20" s="92">
        <v>62</v>
      </c>
      <c r="V20" s="92">
        <v>56</v>
      </c>
      <c r="W20" s="92">
        <v>62</v>
      </c>
      <c r="X20" s="92">
        <v>72</v>
      </c>
      <c r="Y20" s="92">
        <v>62</v>
      </c>
      <c r="Z20" s="92">
        <v>58</v>
      </c>
      <c r="AA20" s="92">
        <v>66</v>
      </c>
      <c r="AB20" s="92">
        <v>76</v>
      </c>
      <c r="AC20" s="92">
        <v>64</v>
      </c>
      <c r="AD20" s="92">
        <v>62</v>
      </c>
      <c r="AE20" s="92">
        <v>73</v>
      </c>
      <c r="AF20" s="92">
        <v>77</v>
      </c>
      <c r="AG20" s="92">
        <v>71</v>
      </c>
      <c r="AH20" s="92">
        <v>66</v>
      </c>
      <c r="AI20" s="92">
        <v>74</v>
      </c>
      <c r="AJ20" s="92">
        <v>77</v>
      </c>
      <c r="AK20" s="92">
        <v>68</v>
      </c>
      <c r="AL20" s="92">
        <v>66</v>
      </c>
      <c r="AM20" s="92">
        <v>76</v>
      </c>
      <c r="AN20" s="92">
        <v>79</v>
      </c>
      <c r="AO20" s="92">
        <v>69</v>
      </c>
      <c r="AP20" s="92">
        <v>54</v>
      </c>
      <c r="AQ20" s="92">
        <v>13</v>
      </c>
      <c r="AR20" s="92">
        <v>26</v>
      </c>
      <c r="AS20" s="92">
        <v>28</v>
      </c>
      <c r="AT20" s="92">
        <v>26</v>
      </c>
      <c r="AU20" s="92">
        <v>29</v>
      </c>
      <c r="AV20" s="92">
        <v>45</v>
      </c>
      <c r="AW20" s="92">
        <v>47</v>
      </c>
      <c r="AX20" s="92">
        <v>42</v>
      </c>
      <c r="AY20" s="92">
        <v>54</v>
      </c>
      <c r="AZ20" s="81"/>
      <c r="BA20" s="138"/>
      <c r="BC20" s="74"/>
      <c r="BD20" s="74"/>
      <c r="BE20" s="74"/>
      <c r="BF20" s="74"/>
    </row>
    <row r="21" spans="1:58" s="1" customFormat="1" x14ac:dyDescent="0.2">
      <c r="A21" s="82" t="s">
        <v>294</v>
      </c>
      <c r="B21" s="92">
        <v>39</v>
      </c>
      <c r="C21" s="92">
        <v>43</v>
      </c>
      <c r="D21" s="92">
        <v>42</v>
      </c>
      <c r="E21" s="92">
        <v>40</v>
      </c>
      <c r="F21" s="92">
        <v>43</v>
      </c>
      <c r="G21" s="92">
        <v>46</v>
      </c>
      <c r="H21" s="92">
        <v>47</v>
      </c>
      <c r="I21" s="92">
        <v>45</v>
      </c>
      <c r="J21" s="92">
        <v>41</v>
      </c>
      <c r="K21" s="92">
        <v>45</v>
      </c>
      <c r="L21" s="92">
        <v>46</v>
      </c>
      <c r="M21" s="92">
        <v>44</v>
      </c>
      <c r="N21" s="92">
        <v>45</v>
      </c>
      <c r="O21" s="92">
        <v>47</v>
      </c>
      <c r="P21" s="92">
        <v>49</v>
      </c>
      <c r="Q21" s="92">
        <v>55</v>
      </c>
      <c r="R21" s="92">
        <v>56</v>
      </c>
      <c r="S21" s="92">
        <v>58</v>
      </c>
      <c r="T21" s="92">
        <v>57</v>
      </c>
      <c r="U21" s="92">
        <v>63</v>
      </c>
      <c r="V21" s="92">
        <v>48</v>
      </c>
      <c r="W21" s="92">
        <v>66</v>
      </c>
      <c r="X21" s="92">
        <v>72</v>
      </c>
      <c r="Y21" s="92">
        <v>74</v>
      </c>
      <c r="Z21" s="92">
        <v>53</v>
      </c>
      <c r="AA21" s="92">
        <v>54</v>
      </c>
      <c r="AB21" s="92">
        <v>44</v>
      </c>
      <c r="AC21" s="92">
        <v>43</v>
      </c>
      <c r="AD21" s="92">
        <v>35</v>
      </c>
      <c r="AE21" s="92">
        <v>40</v>
      </c>
      <c r="AF21" s="92">
        <v>43</v>
      </c>
      <c r="AG21" s="92">
        <v>42</v>
      </c>
      <c r="AH21" s="92">
        <v>40</v>
      </c>
      <c r="AI21" s="92">
        <v>44</v>
      </c>
      <c r="AJ21" s="92">
        <v>45</v>
      </c>
      <c r="AK21" s="92">
        <v>47</v>
      </c>
      <c r="AL21" s="92">
        <v>44</v>
      </c>
      <c r="AM21" s="92">
        <v>46</v>
      </c>
      <c r="AN21" s="92">
        <v>49</v>
      </c>
      <c r="AO21" s="92">
        <v>48</v>
      </c>
      <c r="AP21" s="92">
        <v>49</v>
      </c>
      <c r="AQ21" s="92">
        <v>38</v>
      </c>
      <c r="AR21" s="92">
        <v>41</v>
      </c>
      <c r="AS21" s="92">
        <v>39</v>
      </c>
      <c r="AT21" s="92">
        <v>37</v>
      </c>
      <c r="AU21" s="92">
        <v>39</v>
      </c>
      <c r="AV21" s="92">
        <v>40</v>
      </c>
      <c r="AW21" s="92">
        <v>40</v>
      </c>
      <c r="AX21" s="92">
        <v>36</v>
      </c>
      <c r="AY21" s="92">
        <v>38</v>
      </c>
      <c r="AZ21" s="81"/>
      <c r="BA21" s="138"/>
      <c r="BC21" s="74"/>
      <c r="BD21" s="74"/>
      <c r="BE21" s="74"/>
      <c r="BF21" s="74"/>
    </row>
    <row r="22" spans="1:58" s="1" customFormat="1" x14ac:dyDescent="0.2">
      <c r="A22" s="82" t="s">
        <v>295</v>
      </c>
      <c r="B22" s="92">
        <v>158</v>
      </c>
      <c r="C22" s="92">
        <v>206</v>
      </c>
      <c r="D22" s="92">
        <v>216</v>
      </c>
      <c r="E22" s="92">
        <v>219</v>
      </c>
      <c r="F22" s="92">
        <v>183</v>
      </c>
      <c r="G22" s="92">
        <v>172</v>
      </c>
      <c r="H22" s="92">
        <v>179</v>
      </c>
      <c r="I22" s="92">
        <v>210</v>
      </c>
      <c r="J22" s="92">
        <v>146</v>
      </c>
      <c r="K22" s="92">
        <v>170</v>
      </c>
      <c r="L22" s="92">
        <v>174</v>
      </c>
      <c r="M22" s="92">
        <v>169</v>
      </c>
      <c r="N22" s="92">
        <v>162</v>
      </c>
      <c r="O22" s="92">
        <v>191</v>
      </c>
      <c r="P22" s="92">
        <v>187</v>
      </c>
      <c r="Q22" s="92">
        <v>182</v>
      </c>
      <c r="R22" s="92">
        <v>167</v>
      </c>
      <c r="S22" s="92">
        <v>194</v>
      </c>
      <c r="T22" s="92">
        <v>195</v>
      </c>
      <c r="U22" s="92">
        <v>194</v>
      </c>
      <c r="V22" s="92">
        <v>190</v>
      </c>
      <c r="W22" s="92">
        <v>218</v>
      </c>
      <c r="X22" s="92">
        <v>213</v>
      </c>
      <c r="Y22" s="92">
        <v>205</v>
      </c>
      <c r="Z22" s="92">
        <v>184</v>
      </c>
      <c r="AA22" s="92">
        <v>199</v>
      </c>
      <c r="AB22" s="92">
        <v>197</v>
      </c>
      <c r="AC22" s="92">
        <v>199</v>
      </c>
      <c r="AD22" s="92">
        <v>172</v>
      </c>
      <c r="AE22" s="92">
        <v>199</v>
      </c>
      <c r="AF22" s="92">
        <v>198</v>
      </c>
      <c r="AG22" s="92">
        <v>198</v>
      </c>
      <c r="AH22" s="92">
        <v>172</v>
      </c>
      <c r="AI22" s="92">
        <v>211</v>
      </c>
      <c r="AJ22" s="92">
        <v>204</v>
      </c>
      <c r="AK22" s="92">
        <v>201</v>
      </c>
      <c r="AL22" s="92">
        <v>221</v>
      </c>
      <c r="AM22" s="92">
        <v>266</v>
      </c>
      <c r="AN22" s="92">
        <v>277</v>
      </c>
      <c r="AO22" s="92">
        <v>234</v>
      </c>
      <c r="AP22" s="92">
        <v>182</v>
      </c>
      <c r="AQ22" s="92">
        <v>97</v>
      </c>
      <c r="AR22" s="92">
        <v>129</v>
      </c>
      <c r="AS22" s="92">
        <v>125</v>
      </c>
      <c r="AT22" s="92">
        <v>103</v>
      </c>
      <c r="AU22" s="92">
        <v>125</v>
      </c>
      <c r="AV22" s="92">
        <v>149</v>
      </c>
      <c r="AW22" s="92">
        <v>163</v>
      </c>
      <c r="AX22" s="92">
        <v>139</v>
      </c>
      <c r="AY22" s="92">
        <v>183</v>
      </c>
      <c r="AZ22" s="81"/>
      <c r="BA22" s="138"/>
      <c r="BC22" s="74"/>
      <c r="BD22" s="74"/>
      <c r="BE22" s="74"/>
      <c r="BF22" s="74"/>
    </row>
    <row r="23" spans="1:58" s="1" customFormat="1" x14ac:dyDescent="0.2">
      <c r="A23" s="82" t="s">
        <v>296</v>
      </c>
      <c r="B23" s="92">
        <v>11</v>
      </c>
      <c r="C23" s="92">
        <v>13</v>
      </c>
      <c r="D23" s="92">
        <v>14</v>
      </c>
      <c r="E23" s="92">
        <v>15</v>
      </c>
      <c r="F23" s="92">
        <v>23</v>
      </c>
      <c r="G23" s="92">
        <v>23</v>
      </c>
      <c r="H23" s="92">
        <v>24</v>
      </c>
      <c r="I23" s="92">
        <v>24</v>
      </c>
      <c r="J23" s="92">
        <v>24</v>
      </c>
      <c r="K23" s="92">
        <v>26</v>
      </c>
      <c r="L23" s="92">
        <v>27</v>
      </c>
      <c r="M23" s="92">
        <v>27</v>
      </c>
      <c r="N23" s="92">
        <v>23</v>
      </c>
      <c r="O23" s="92">
        <v>26</v>
      </c>
      <c r="P23" s="92">
        <v>26</v>
      </c>
      <c r="Q23" s="92">
        <v>25</v>
      </c>
      <c r="R23" s="92">
        <v>24</v>
      </c>
      <c r="S23" s="92">
        <v>26</v>
      </c>
      <c r="T23" s="92">
        <v>27</v>
      </c>
      <c r="U23" s="92">
        <v>26</v>
      </c>
      <c r="V23" s="92">
        <v>25</v>
      </c>
      <c r="W23" s="92">
        <v>30</v>
      </c>
      <c r="X23" s="92">
        <v>30</v>
      </c>
      <c r="Y23" s="92">
        <v>30</v>
      </c>
      <c r="Z23" s="92">
        <v>25</v>
      </c>
      <c r="AA23" s="92">
        <v>26</v>
      </c>
      <c r="AB23" s="92">
        <v>24</v>
      </c>
      <c r="AC23" s="92">
        <v>24</v>
      </c>
      <c r="AD23" s="92">
        <v>22</v>
      </c>
      <c r="AE23" s="92">
        <v>24</v>
      </c>
      <c r="AF23" s="92">
        <v>23</v>
      </c>
      <c r="AG23" s="92">
        <v>23</v>
      </c>
      <c r="AH23" s="92">
        <v>23</v>
      </c>
      <c r="AI23" s="92">
        <v>30</v>
      </c>
      <c r="AJ23" s="92">
        <v>30</v>
      </c>
      <c r="AK23" s="92">
        <v>32</v>
      </c>
      <c r="AL23" s="92">
        <v>35</v>
      </c>
      <c r="AM23" s="92">
        <v>40</v>
      </c>
      <c r="AN23" s="92">
        <v>35</v>
      </c>
      <c r="AO23" s="92">
        <v>35</v>
      </c>
      <c r="AP23" s="92">
        <v>27</v>
      </c>
      <c r="AQ23" s="92">
        <v>14</v>
      </c>
      <c r="AR23" s="92">
        <v>17</v>
      </c>
      <c r="AS23" s="92">
        <v>20</v>
      </c>
      <c r="AT23" s="92">
        <v>15</v>
      </c>
      <c r="AU23" s="92">
        <v>17</v>
      </c>
      <c r="AV23" s="92">
        <v>21</v>
      </c>
      <c r="AW23" s="92">
        <v>23</v>
      </c>
      <c r="AX23" s="92">
        <v>23</v>
      </c>
      <c r="AY23" s="92">
        <v>28</v>
      </c>
      <c r="AZ23" s="81"/>
      <c r="BA23" s="138"/>
      <c r="BC23" s="74"/>
      <c r="BD23" s="74"/>
      <c r="BE23" s="74"/>
      <c r="BF23" s="74"/>
    </row>
    <row r="24" spans="1:58" s="1" customFormat="1" x14ac:dyDescent="0.2">
      <c r="A24" s="82" t="s">
        <v>297</v>
      </c>
      <c r="B24" s="92">
        <v>21</v>
      </c>
      <c r="C24" s="92">
        <v>25</v>
      </c>
      <c r="D24" s="92">
        <v>28</v>
      </c>
      <c r="E24" s="92">
        <v>25</v>
      </c>
      <c r="F24" s="92">
        <v>22</v>
      </c>
      <c r="G24" s="92">
        <v>27</v>
      </c>
      <c r="H24" s="92">
        <v>30</v>
      </c>
      <c r="I24" s="92">
        <v>26</v>
      </c>
      <c r="J24" s="92">
        <v>25</v>
      </c>
      <c r="K24" s="92">
        <v>30</v>
      </c>
      <c r="L24" s="92">
        <v>33</v>
      </c>
      <c r="M24" s="92">
        <v>28</v>
      </c>
      <c r="N24" s="92">
        <v>26</v>
      </c>
      <c r="O24" s="92">
        <v>31</v>
      </c>
      <c r="P24" s="92">
        <v>33</v>
      </c>
      <c r="Q24" s="92">
        <v>28</v>
      </c>
      <c r="R24" s="92">
        <v>15</v>
      </c>
      <c r="S24" s="92">
        <v>33</v>
      </c>
      <c r="T24" s="92">
        <v>36</v>
      </c>
      <c r="U24" s="92">
        <v>27</v>
      </c>
      <c r="V24" s="92">
        <v>28</v>
      </c>
      <c r="W24" s="92">
        <v>33</v>
      </c>
      <c r="X24" s="92">
        <v>38</v>
      </c>
      <c r="Y24" s="92">
        <v>34</v>
      </c>
      <c r="Z24" s="92">
        <v>35</v>
      </c>
      <c r="AA24" s="92">
        <v>44</v>
      </c>
      <c r="AB24" s="92">
        <v>47</v>
      </c>
      <c r="AC24" s="92">
        <v>42</v>
      </c>
      <c r="AD24" s="92">
        <v>36</v>
      </c>
      <c r="AE24" s="92">
        <v>45</v>
      </c>
      <c r="AF24" s="92">
        <v>49</v>
      </c>
      <c r="AG24" s="92">
        <v>44</v>
      </c>
      <c r="AH24" s="92">
        <v>41</v>
      </c>
      <c r="AI24" s="92">
        <v>48</v>
      </c>
      <c r="AJ24" s="92">
        <v>50</v>
      </c>
      <c r="AK24" s="92">
        <v>47</v>
      </c>
      <c r="AL24" s="92">
        <v>38</v>
      </c>
      <c r="AM24" s="92">
        <v>47</v>
      </c>
      <c r="AN24" s="92">
        <v>49</v>
      </c>
      <c r="AO24" s="92">
        <v>44</v>
      </c>
      <c r="AP24" s="92">
        <v>34</v>
      </c>
      <c r="AQ24" s="92">
        <v>8</v>
      </c>
      <c r="AR24" s="92">
        <v>16</v>
      </c>
      <c r="AS24" s="92">
        <v>12</v>
      </c>
      <c r="AT24" s="92">
        <v>9</v>
      </c>
      <c r="AU24" s="92">
        <v>15</v>
      </c>
      <c r="AV24" s="92">
        <v>28</v>
      </c>
      <c r="AW24" s="92">
        <v>25</v>
      </c>
      <c r="AX24" s="92">
        <v>21</v>
      </c>
      <c r="AY24" s="92">
        <v>32</v>
      </c>
      <c r="AZ24" s="81"/>
      <c r="BA24" s="138"/>
      <c r="BC24" s="74"/>
      <c r="BD24" s="74"/>
      <c r="BE24" s="74"/>
      <c r="BF24" s="74"/>
    </row>
    <row r="25" spans="1:58" s="1" customFormat="1" x14ac:dyDescent="0.2">
      <c r="A25" s="82" t="s">
        <v>85</v>
      </c>
      <c r="B25" s="92" t="s">
        <v>218</v>
      </c>
      <c r="C25" s="92" t="s">
        <v>218</v>
      </c>
      <c r="D25" s="92">
        <v>18</v>
      </c>
      <c r="E25" s="92">
        <v>22</v>
      </c>
      <c r="F25" s="92">
        <v>15</v>
      </c>
      <c r="G25" s="92">
        <v>21</v>
      </c>
      <c r="H25" s="92">
        <v>19</v>
      </c>
      <c r="I25" s="92">
        <v>17</v>
      </c>
      <c r="J25" s="92">
        <v>15</v>
      </c>
      <c r="K25" s="92">
        <v>20</v>
      </c>
      <c r="L25" s="92">
        <v>17</v>
      </c>
      <c r="M25" s="92">
        <v>16</v>
      </c>
      <c r="N25" s="92">
        <v>20</v>
      </c>
      <c r="O25" s="92">
        <v>25</v>
      </c>
      <c r="P25" s="92">
        <v>21</v>
      </c>
      <c r="Q25" s="92">
        <v>24</v>
      </c>
      <c r="R25" s="92">
        <v>22</v>
      </c>
      <c r="S25" s="92">
        <v>28</v>
      </c>
      <c r="T25" s="92">
        <v>28</v>
      </c>
      <c r="U25" s="92">
        <v>28</v>
      </c>
      <c r="V25" s="92">
        <v>23</v>
      </c>
      <c r="W25" s="92">
        <v>30</v>
      </c>
      <c r="X25" s="92">
        <v>29</v>
      </c>
      <c r="Y25" s="92">
        <v>28</v>
      </c>
      <c r="Z25" s="92">
        <v>22</v>
      </c>
      <c r="AA25" s="92">
        <v>30</v>
      </c>
      <c r="AB25" s="92">
        <v>26</v>
      </c>
      <c r="AC25" s="92">
        <v>26</v>
      </c>
      <c r="AD25" s="92">
        <v>24</v>
      </c>
      <c r="AE25" s="92">
        <v>33</v>
      </c>
      <c r="AF25" s="92" t="s">
        <v>218</v>
      </c>
      <c r="AG25" s="92">
        <v>28</v>
      </c>
      <c r="AH25" s="92">
        <v>24</v>
      </c>
      <c r="AI25" s="92">
        <v>34</v>
      </c>
      <c r="AJ25" s="92">
        <v>30</v>
      </c>
      <c r="AK25" s="92">
        <v>29</v>
      </c>
      <c r="AL25" s="92">
        <v>31</v>
      </c>
      <c r="AM25" s="92">
        <v>43</v>
      </c>
      <c r="AN25" s="92">
        <v>39</v>
      </c>
      <c r="AO25" s="92">
        <v>41</v>
      </c>
      <c r="AP25" s="92">
        <v>27</v>
      </c>
      <c r="AQ25" s="92">
        <v>7</v>
      </c>
      <c r="AR25" s="92">
        <v>13</v>
      </c>
      <c r="AS25" s="92">
        <v>10</v>
      </c>
      <c r="AT25" s="92">
        <v>5</v>
      </c>
      <c r="AU25" s="92">
        <v>9</v>
      </c>
      <c r="AV25" s="92">
        <v>16</v>
      </c>
      <c r="AW25" s="92">
        <v>15</v>
      </c>
      <c r="AX25" s="92">
        <v>14</v>
      </c>
      <c r="AY25" s="92">
        <v>35</v>
      </c>
      <c r="AZ25" s="81"/>
      <c r="BA25" s="138"/>
      <c r="BC25" s="74"/>
      <c r="BD25" s="74"/>
      <c r="BE25" s="74"/>
      <c r="BF25" s="74"/>
    </row>
    <row r="26" spans="1:58" s="1" customFormat="1" x14ac:dyDescent="0.2">
      <c r="A26" s="82" t="s">
        <v>298</v>
      </c>
      <c r="B26" s="92">
        <v>26</v>
      </c>
      <c r="C26" s="92">
        <v>42</v>
      </c>
      <c r="D26" s="92">
        <v>50</v>
      </c>
      <c r="E26" s="92">
        <v>50</v>
      </c>
      <c r="F26" s="92">
        <v>46</v>
      </c>
      <c r="G26" s="92">
        <v>35</v>
      </c>
      <c r="H26" s="92">
        <v>34</v>
      </c>
      <c r="I26" s="92">
        <v>50</v>
      </c>
      <c r="J26" s="92">
        <v>32</v>
      </c>
      <c r="K26" s="92">
        <v>53</v>
      </c>
      <c r="L26" s="92">
        <v>40</v>
      </c>
      <c r="M26" s="92">
        <v>38</v>
      </c>
      <c r="N26" s="92">
        <v>51</v>
      </c>
      <c r="O26" s="92">
        <v>39</v>
      </c>
      <c r="P26" s="92">
        <v>51</v>
      </c>
      <c r="Q26" s="92">
        <v>60</v>
      </c>
      <c r="R26" s="92">
        <v>38</v>
      </c>
      <c r="S26" s="92">
        <v>41</v>
      </c>
      <c r="T26" s="92">
        <v>63</v>
      </c>
      <c r="U26" s="92">
        <v>40</v>
      </c>
      <c r="V26" s="92">
        <v>36</v>
      </c>
      <c r="W26" s="92">
        <v>50</v>
      </c>
      <c r="X26" s="92">
        <v>66</v>
      </c>
      <c r="Y26" s="92">
        <v>47</v>
      </c>
      <c r="Z26" s="92">
        <v>47</v>
      </c>
      <c r="AA26" s="92">
        <v>57</v>
      </c>
      <c r="AB26" s="92">
        <v>67</v>
      </c>
      <c r="AC26" s="92">
        <v>50</v>
      </c>
      <c r="AD26" s="92">
        <v>51</v>
      </c>
      <c r="AE26" s="92">
        <v>60</v>
      </c>
      <c r="AF26" s="92" t="s">
        <v>218</v>
      </c>
      <c r="AG26" s="92">
        <v>50</v>
      </c>
      <c r="AH26" s="92">
        <v>49</v>
      </c>
      <c r="AI26" s="92">
        <v>66</v>
      </c>
      <c r="AJ26" s="92">
        <v>76</v>
      </c>
      <c r="AK26" s="92">
        <v>52</v>
      </c>
      <c r="AL26" s="92">
        <v>42</v>
      </c>
      <c r="AM26" s="92">
        <v>45</v>
      </c>
      <c r="AN26" s="92">
        <v>47</v>
      </c>
      <c r="AO26" s="92">
        <v>50</v>
      </c>
      <c r="AP26" s="92">
        <v>39</v>
      </c>
      <c r="AQ26" s="92">
        <v>35</v>
      </c>
      <c r="AR26" s="92">
        <v>37</v>
      </c>
      <c r="AS26" s="92">
        <v>43</v>
      </c>
      <c r="AT26" s="92">
        <v>38</v>
      </c>
      <c r="AU26" s="92">
        <v>44</v>
      </c>
      <c r="AV26" s="92">
        <v>44</v>
      </c>
      <c r="AW26" s="92">
        <v>54</v>
      </c>
      <c r="AX26" s="92">
        <v>41</v>
      </c>
      <c r="AY26" s="92">
        <v>44</v>
      </c>
      <c r="AZ26" s="81"/>
      <c r="BA26" s="138"/>
      <c r="BC26" s="74"/>
      <c r="BD26" s="74"/>
      <c r="BE26" s="74"/>
      <c r="BF26" s="74"/>
    </row>
    <row r="27" spans="1:58" s="1" customFormat="1" x14ac:dyDescent="0.2">
      <c r="A27" s="82" t="s">
        <v>299</v>
      </c>
      <c r="B27" s="92">
        <v>375</v>
      </c>
      <c r="C27" s="92">
        <v>432</v>
      </c>
      <c r="D27" s="92">
        <v>426</v>
      </c>
      <c r="E27" s="92">
        <v>449</v>
      </c>
      <c r="F27" s="92">
        <v>406</v>
      </c>
      <c r="G27" s="92">
        <v>432</v>
      </c>
      <c r="H27" s="92">
        <v>455</v>
      </c>
      <c r="I27" s="92">
        <v>438</v>
      </c>
      <c r="J27" s="92">
        <v>420</v>
      </c>
      <c r="K27" s="92">
        <v>483</v>
      </c>
      <c r="L27" s="92">
        <v>472</v>
      </c>
      <c r="M27" s="92">
        <v>544</v>
      </c>
      <c r="N27" s="92">
        <v>537</v>
      </c>
      <c r="O27" s="92">
        <v>541</v>
      </c>
      <c r="P27" s="92">
        <v>528</v>
      </c>
      <c r="Q27" s="92">
        <v>583</v>
      </c>
      <c r="R27" s="92">
        <v>594</v>
      </c>
      <c r="S27" s="92">
        <v>561</v>
      </c>
      <c r="T27" s="92">
        <v>568</v>
      </c>
      <c r="U27" s="92">
        <v>604</v>
      </c>
      <c r="V27" s="92">
        <v>579</v>
      </c>
      <c r="W27" s="92">
        <v>568</v>
      </c>
      <c r="X27" s="92">
        <v>548</v>
      </c>
      <c r="Y27" s="92">
        <v>591</v>
      </c>
      <c r="Z27" s="92">
        <v>551</v>
      </c>
      <c r="AA27" s="92">
        <v>562</v>
      </c>
      <c r="AB27" s="92">
        <v>580</v>
      </c>
      <c r="AC27" s="92">
        <v>671</v>
      </c>
      <c r="AD27" s="92">
        <v>618</v>
      </c>
      <c r="AE27" s="92">
        <v>620</v>
      </c>
      <c r="AF27" s="92">
        <v>657</v>
      </c>
      <c r="AG27" s="92">
        <v>726</v>
      </c>
      <c r="AH27" s="92">
        <v>722</v>
      </c>
      <c r="AI27" s="92">
        <v>677</v>
      </c>
      <c r="AJ27" s="92">
        <v>709</v>
      </c>
      <c r="AK27" s="92">
        <v>775</v>
      </c>
      <c r="AL27" s="92">
        <v>708</v>
      </c>
      <c r="AM27" s="92">
        <v>703</v>
      </c>
      <c r="AN27" s="92">
        <v>706</v>
      </c>
      <c r="AO27" s="92">
        <v>778</v>
      </c>
      <c r="AP27" s="92">
        <v>673</v>
      </c>
      <c r="AQ27" s="92">
        <v>783</v>
      </c>
      <c r="AR27" s="92">
        <v>724</v>
      </c>
      <c r="AS27" s="92">
        <v>871</v>
      </c>
      <c r="AT27" s="92">
        <v>871</v>
      </c>
      <c r="AU27" s="92">
        <v>947</v>
      </c>
      <c r="AV27" s="92">
        <v>994</v>
      </c>
      <c r="AW27" s="92">
        <v>1305</v>
      </c>
      <c r="AX27" s="92">
        <v>1267</v>
      </c>
      <c r="AY27" s="92">
        <v>1283</v>
      </c>
      <c r="AZ27" s="81"/>
      <c r="BA27" s="138"/>
      <c r="BC27" s="74"/>
      <c r="BD27" s="74"/>
      <c r="BE27" s="74"/>
      <c r="BF27" s="74"/>
    </row>
    <row r="28" spans="1:58" s="1" customFormat="1" x14ac:dyDescent="0.2">
      <c r="A28" s="82" t="s">
        <v>300</v>
      </c>
      <c r="B28" s="92">
        <v>93</v>
      </c>
      <c r="C28" s="92">
        <v>96</v>
      </c>
      <c r="D28" s="92">
        <v>86</v>
      </c>
      <c r="E28" s="92">
        <v>105</v>
      </c>
      <c r="F28" s="92">
        <v>118</v>
      </c>
      <c r="G28" s="92">
        <v>112</v>
      </c>
      <c r="H28" s="92">
        <v>115</v>
      </c>
      <c r="I28" s="92">
        <v>115</v>
      </c>
      <c r="J28" s="92">
        <v>110</v>
      </c>
      <c r="K28" s="92">
        <v>104</v>
      </c>
      <c r="L28" s="92">
        <v>102</v>
      </c>
      <c r="M28" s="92">
        <v>113</v>
      </c>
      <c r="N28" s="92">
        <v>92</v>
      </c>
      <c r="O28" s="92">
        <v>96</v>
      </c>
      <c r="P28" s="92">
        <v>98</v>
      </c>
      <c r="Q28" s="92">
        <v>111</v>
      </c>
      <c r="R28" s="92">
        <v>106</v>
      </c>
      <c r="S28" s="92">
        <v>112</v>
      </c>
      <c r="T28" s="92">
        <v>115</v>
      </c>
      <c r="U28" s="92">
        <v>115</v>
      </c>
      <c r="V28" s="92">
        <v>88</v>
      </c>
      <c r="W28" s="92">
        <v>108</v>
      </c>
      <c r="X28" s="92">
        <v>108</v>
      </c>
      <c r="Y28" s="92">
        <v>122</v>
      </c>
      <c r="Z28" s="92">
        <v>104</v>
      </c>
      <c r="AA28" s="92">
        <v>109</v>
      </c>
      <c r="AB28" s="92">
        <v>110</v>
      </c>
      <c r="AC28" s="92">
        <v>125</v>
      </c>
      <c r="AD28" s="92">
        <v>109</v>
      </c>
      <c r="AE28" s="92">
        <v>122</v>
      </c>
      <c r="AF28" s="92">
        <v>123</v>
      </c>
      <c r="AG28" s="92">
        <v>139</v>
      </c>
      <c r="AH28" s="92">
        <v>122</v>
      </c>
      <c r="AI28" s="92">
        <v>124</v>
      </c>
      <c r="AJ28" s="92">
        <v>130</v>
      </c>
      <c r="AK28" s="92">
        <v>142</v>
      </c>
      <c r="AL28" s="92">
        <v>129</v>
      </c>
      <c r="AM28" s="92">
        <v>137</v>
      </c>
      <c r="AN28" s="92">
        <v>135</v>
      </c>
      <c r="AO28" s="92">
        <v>148</v>
      </c>
      <c r="AP28" s="92">
        <v>130</v>
      </c>
      <c r="AQ28" s="92">
        <v>125</v>
      </c>
      <c r="AR28" s="92">
        <v>137</v>
      </c>
      <c r="AS28" s="92">
        <v>176</v>
      </c>
      <c r="AT28" s="92">
        <v>153</v>
      </c>
      <c r="AU28" s="92">
        <v>162</v>
      </c>
      <c r="AV28" s="92">
        <v>184</v>
      </c>
      <c r="AW28" s="92">
        <v>202</v>
      </c>
      <c r="AX28" s="92">
        <v>174</v>
      </c>
      <c r="AY28" s="92">
        <v>193</v>
      </c>
      <c r="AZ28" s="81"/>
      <c r="BA28" s="138"/>
      <c r="BC28" s="74"/>
      <c r="BD28" s="74"/>
      <c r="BE28" s="74"/>
      <c r="BF28" s="74"/>
    </row>
    <row r="29" spans="1:58" s="1" customFormat="1" x14ac:dyDescent="0.2">
      <c r="A29" s="82" t="s">
        <v>301</v>
      </c>
      <c r="B29" s="92">
        <v>10</v>
      </c>
      <c r="C29" s="92">
        <v>10</v>
      </c>
      <c r="D29" s="92">
        <v>11</v>
      </c>
      <c r="E29" s="92">
        <v>12</v>
      </c>
      <c r="F29" s="92">
        <v>10</v>
      </c>
      <c r="G29" s="92">
        <v>11</v>
      </c>
      <c r="H29" s="92">
        <v>12</v>
      </c>
      <c r="I29" s="92">
        <v>14</v>
      </c>
      <c r="J29" s="92">
        <v>13</v>
      </c>
      <c r="K29" s="92">
        <v>15</v>
      </c>
      <c r="L29" s="92">
        <v>16</v>
      </c>
      <c r="M29" s="92">
        <v>21</v>
      </c>
      <c r="N29" s="92">
        <v>19</v>
      </c>
      <c r="O29" s="92">
        <v>20</v>
      </c>
      <c r="P29" s="92">
        <v>20</v>
      </c>
      <c r="Q29" s="92">
        <v>22</v>
      </c>
      <c r="R29" s="92">
        <v>17</v>
      </c>
      <c r="S29" s="92">
        <v>18</v>
      </c>
      <c r="T29" s="92">
        <v>19</v>
      </c>
      <c r="U29" s="92">
        <v>21</v>
      </c>
      <c r="V29" s="92">
        <v>19</v>
      </c>
      <c r="W29" s="92">
        <v>20</v>
      </c>
      <c r="X29" s="92">
        <v>21</v>
      </c>
      <c r="Y29" s="92">
        <v>24</v>
      </c>
      <c r="Z29" s="92">
        <v>20</v>
      </c>
      <c r="AA29" s="92">
        <v>21</v>
      </c>
      <c r="AB29" s="92">
        <v>20</v>
      </c>
      <c r="AC29" s="92">
        <v>22</v>
      </c>
      <c r="AD29" s="92">
        <v>12</v>
      </c>
      <c r="AE29" s="92">
        <v>18</v>
      </c>
      <c r="AF29" s="92">
        <v>16</v>
      </c>
      <c r="AG29" s="92">
        <v>15</v>
      </c>
      <c r="AH29" s="92">
        <v>16</v>
      </c>
      <c r="AI29" s="92">
        <v>17</v>
      </c>
      <c r="AJ29" s="92">
        <v>16</v>
      </c>
      <c r="AK29" s="92">
        <v>17</v>
      </c>
      <c r="AL29" s="92">
        <v>23</v>
      </c>
      <c r="AM29" s="92">
        <v>27</v>
      </c>
      <c r="AN29" s="92">
        <v>28</v>
      </c>
      <c r="AO29" s="92">
        <v>28</v>
      </c>
      <c r="AP29" s="92">
        <v>31</v>
      </c>
      <c r="AQ29" s="92">
        <v>20</v>
      </c>
      <c r="AR29" s="92">
        <v>26</v>
      </c>
      <c r="AS29" s="92">
        <v>25</v>
      </c>
      <c r="AT29" s="92">
        <v>22</v>
      </c>
      <c r="AU29" s="92">
        <v>22</v>
      </c>
      <c r="AV29" s="92">
        <v>25</v>
      </c>
      <c r="AW29" s="92">
        <v>32</v>
      </c>
      <c r="AX29" s="92">
        <v>24</v>
      </c>
      <c r="AY29" s="92">
        <v>25</v>
      </c>
      <c r="AZ29" s="81"/>
      <c r="BA29" s="138"/>
      <c r="BC29" s="74"/>
      <c r="BD29" s="74"/>
      <c r="BE29" s="74"/>
      <c r="BF29" s="74"/>
    </row>
    <row r="30" spans="1:58" s="1" customFormat="1" x14ac:dyDescent="0.2">
      <c r="A30" s="82" t="s">
        <v>302</v>
      </c>
      <c r="B30" s="92">
        <v>18</v>
      </c>
      <c r="C30" s="92">
        <v>20</v>
      </c>
      <c r="D30" s="92">
        <v>22</v>
      </c>
      <c r="E30" s="92">
        <v>24</v>
      </c>
      <c r="F30" s="92">
        <v>26</v>
      </c>
      <c r="G30" s="92">
        <v>28</v>
      </c>
      <c r="H30" s="92">
        <v>31</v>
      </c>
      <c r="I30" s="92">
        <v>33</v>
      </c>
      <c r="J30" s="92">
        <v>29</v>
      </c>
      <c r="K30" s="92">
        <v>32</v>
      </c>
      <c r="L30" s="92">
        <v>35</v>
      </c>
      <c r="M30" s="92">
        <v>33</v>
      </c>
      <c r="N30" s="92">
        <v>31</v>
      </c>
      <c r="O30" s="92">
        <v>34</v>
      </c>
      <c r="P30" s="92">
        <v>37</v>
      </c>
      <c r="Q30" s="92">
        <v>41</v>
      </c>
      <c r="R30" s="92">
        <v>49</v>
      </c>
      <c r="S30" s="92">
        <v>53</v>
      </c>
      <c r="T30" s="92">
        <v>60</v>
      </c>
      <c r="U30" s="92">
        <v>62</v>
      </c>
      <c r="V30" s="92">
        <v>54</v>
      </c>
      <c r="W30" s="92">
        <v>60</v>
      </c>
      <c r="X30" s="92">
        <v>65</v>
      </c>
      <c r="Y30" s="92">
        <v>69</v>
      </c>
      <c r="Z30" s="92">
        <v>48</v>
      </c>
      <c r="AA30" s="92">
        <v>52</v>
      </c>
      <c r="AB30" s="92">
        <v>58</v>
      </c>
      <c r="AC30" s="92">
        <v>62</v>
      </c>
      <c r="AD30" s="92">
        <v>61</v>
      </c>
      <c r="AE30" s="92">
        <v>66</v>
      </c>
      <c r="AF30" s="92">
        <v>74</v>
      </c>
      <c r="AG30" s="92">
        <v>76</v>
      </c>
      <c r="AH30" s="92">
        <v>66</v>
      </c>
      <c r="AI30" s="92">
        <v>72</v>
      </c>
      <c r="AJ30" s="92">
        <v>73</v>
      </c>
      <c r="AK30" s="92">
        <v>77</v>
      </c>
      <c r="AL30" s="92">
        <v>56</v>
      </c>
      <c r="AM30" s="92">
        <v>63</v>
      </c>
      <c r="AN30" s="92">
        <v>66</v>
      </c>
      <c r="AO30" s="92">
        <v>66</v>
      </c>
      <c r="AP30" s="92">
        <v>49</v>
      </c>
      <c r="AQ30" s="92">
        <v>39</v>
      </c>
      <c r="AR30" s="92">
        <v>47</v>
      </c>
      <c r="AS30" s="92">
        <v>53</v>
      </c>
      <c r="AT30" s="92">
        <v>49</v>
      </c>
      <c r="AU30" s="92">
        <v>54</v>
      </c>
      <c r="AV30" s="92">
        <v>55</v>
      </c>
      <c r="AW30" s="92">
        <v>62</v>
      </c>
      <c r="AX30" s="92">
        <v>51</v>
      </c>
      <c r="AY30" s="92">
        <v>51</v>
      </c>
      <c r="AZ30" s="81"/>
      <c r="BA30" s="138"/>
      <c r="BC30" s="74"/>
      <c r="BD30" s="74"/>
      <c r="BE30" s="74"/>
      <c r="BF30" s="74"/>
    </row>
    <row r="31" spans="1:58" s="1" customFormat="1" x14ac:dyDescent="0.2">
      <c r="A31" s="82" t="s">
        <v>303</v>
      </c>
      <c r="B31" s="92" t="s">
        <v>218</v>
      </c>
      <c r="C31" s="92" t="s">
        <v>218</v>
      </c>
      <c r="D31" s="92">
        <v>36</v>
      </c>
      <c r="E31" s="92">
        <v>119</v>
      </c>
      <c r="F31" s="92">
        <v>53</v>
      </c>
      <c r="G31" s="92">
        <v>54</v>
      </c>
      <c r="H31" s="92">
        <v>117</v>
      </c>
      <c r="I31" s="92">
        <v>57</v>
      </c>
      <c r="J31" s="92">
        <v>60</v>
      </c>
      <c r="K31" s="92">
        <v>146</v>
      </c>
      <c r="L31" s="92">
        <v>101</v>
      </c>
      <c r="M31" s="92">
        <v>138</v>
      </c>
      <c r="N31" s="92">
        <v>214</v>
      </c>
      <c r="O31" s="92">
        <v>150</v>
      </c>
      <c r="P31" s="92">
        <v>161</v>
      </c>
      <c r="Q31" s="92">
        <v>211</v>
      </c>
      <c r="R31" s="92">
        <v>172</v>
      </c>
      <c r="S31" s="92">
        <v>192</v>
      </c>
      <c r="T31" s="92">
        <v>190</v>
      </c>
      <c r="U31" s="92">
        <v>152</v>
      </c>
      <c r="V31" s="92">
        <v>144</v>
      </c>
      <c r="W31" s="92">
        <v>166</v>
      </c>
      <c r="X31" s="92">
        <v>117</v>
      </c>
      <c r="Y31" s="92">
        <v>140</v>
      </c>
      <c r="Z31" s="92">
        <v>114</v>
      </c>
      <c r="AA31" s="92">
        <v>123</v>
      </c>
      <c r="AB31" s="92">
        <v>73</v>
      </c>
      <c r="AC31" s="92">
        <v>125</v>
      </c>
      <c r="AD31" s="92">
        <v>200</v>
      </c>
      <c r="AE31" s="92">
        <v>154</v>
      </c>
      <c r="AF31" s="92">
        <v>176</v>
      </c>
      <c r="AG31" s="92">
        <v>152</v>
      </c>
      <c r="AH31" s="92">
        <v>129</v>
      </c>
      <c r="AI31" s="92">
        <v>146</v>
      </c>
      <c r="AJ31" s="92">
        <v>122</v>
      </c>
      <c r="AK31" s="92">
        <v>165</v>
      </c>
      <c r="AL31" s="92">
        <v>139</v>
      </c>
      <c r="AM31" s="92">
        <v>130</v>
      </c>
      <c r="AN31" s="92">
        <v>123</v>
      </c>
      <c r="AO31" s="92">
        <v>119</v>
      </c>
      <c r="AP31" s="92">
        <v>115</v>
      </c>
      <c r="AQ31" s="92">
        <v>137</v>
      </c>
      <c r="AR31" s="92">
        <v>135</v>
      </c>
      <c r="AS31" s="92">
        <v>148</v>
      </c>
      <c r="AT31" s="92">
        <v>180</v>
      </c>
      <c r="AU31" s="92">
        <v>187</v>
      </c>
      <c r="AV31" s="92">
        <v>166</v>
      </c>
      <c r="AW31" s="92">
        <v>173</v>
      </c>
      <c r="AX31" s="92">
        <v>178</v>
      </c>
      <c r="AY31" s="92">
        <v>187</v>
      </c>
      <c r="AZ31" s="81"/>
      <c r="BA31" s="138"/>
      <c r="BC31" s="74"/>
      <c r="BD31" s="74"/>
      <c r="BE31" s="74"/>
      <c r="BF31" s="74"/>
    </row>
    <row r="32" spans="1:58" s="1" customFormat="1" x14ac:dyDescent="0.2">
      <c r="A32" s="69"/>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3"/>
      <c r="AR32" s="83"/>
      <c r="AS32" s="83"/>
      <c r="AT32" s="83"/>
      <c r="AU32" s="83"/>
      <c r="AV32" s="83"/>
      <c r="AW32" s="83"/>
      <c r="AX32" s="83"/>
      <c r="AY32" s="83"/>
      <c r="AZ32" s="75"/>
      <c r="BA32" s="75"/>
      <c r="BB32" s="75"/>
      <c r="BC32" s="75"/>
      <c r="BD32" s="75"/>
      <c r="BE32" s="75"/>
      <c r="BF32" s="75"/>
    </row>
    <row r="33" spans="1:51" x14ac:dyDescent="0.2">
      <c r="A33" s="58" t="s">
        <v>89</v>
      </c>
    </row>
    <row r="34" spans="1:51" x14ac:dyDescent="0.2">
      <c r="B34" s="125"/>
      <c r="C34" s="125"/>
      <c r="D34" s="125"/>
      <c r="E34" s="125"/>
      <c r="F34" s="125"/>
      <c r="G34" s="125"/>
      <c r="H34" s="125"/>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H34" s="125"/>
      <c r="AI34" s="125"/>
      <c r="AJ34" s="125"/>
      <c r="AL34" s="125"/>
      <c r="AM34" s="125"/>
      <c r="AN34" s="125"/>
      <c r="AP34" s="125"/>
      <c r="AQ34" s="125"/>
      <c r="AR34" s="125"/>
      <c r="AS34" s="125"/>
      <c r="AT34" s="125"/>
      <c r="AU34" s="125"/>
      <c r="AV34" s="125"/>
      <c r="AW34" s="125"/>
      <c r="AX34" s="125"/>
      <c r="AY34" s="125"/>
    </row>
    <row r="35" spans="1:51" x14ac:dyDescent="0.2">
      <c r="B35" s="125"/>
      <c r="C35" s="125"/>
      <c r="D35" s="125"/>
      <c r="E35" s="125"/>
      <c r="F35" s="125"/>
      <c r="G35" s="125"/>
      <c r="H35" s="125"/>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33"/>
      <c r="AI35" s="92"/>
      <c r="AJ35" s="105"/>
      <c r="AL35" s="133"/>
      <c r="AM35" s="92"/>
      <c r="AN35" s="105"/>
      <c r="AO35" s="105"/>
      <c r="AP35" s="133"/>
      <c r="AQ35" s="92"/>
      <c r="AR35" s="105"/>
      <c r="AS35" s="105"/>
      <c r="AT35" s="133"/>
      <c r="AU35" s="125"/>
      <c r="AV35" s="125"/>
      <c r="AW35" s="125"/>
      <c r="AX35" s="125"/>
      <c r="AY35" s="125"/>
    </row>
    <row r="36" spans="1:51" x14ac:dyDescent="0.2">
      <c r="B36" s="125"/>
      <c r="C36" s="125"/>
      <c r="D36" s="125"/>
      <c r="E36" s="125"/>
      <c r="F36" s="125"/>
      <c r="G36" s="125"/>
      <c r="H36" s="125"/>
      <c r="I36" s="125"/>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33"/>
      <c r="AI36" s="92"/>
      <c r="AJ36" s="105"/>
      <c r="AL36" s="133"/>
      <c r="AM36" s="92"/>
      <c r="AN36" s="105"/>
      <c r="AO36" s="125"/>
      <c r="AP36" s="133"/>
      <c r="AQ36" s="92"/>
      <c r="AR36" s="105"/>
      <c r="AS36" s="125"/>
      <c r="AT36" s="133"/>
      <c r="AU36" s="125"/>
      <c r="AV36" s="125"/>
      <c r="AW36" s="125"/>
      <c r="AX36" s="125"/>
      <c r="AY36" s="125"/>
    </row>
    <row r="37" spans="1:51" x14ac:dyDescent="0.2">
      <c r="B37" s="125"/>
      <c r="C37" s="125"/>
      <c r="D37" s="125"/>
      <c r="E37" s="125"/>
      <c r="F37" s="125"/>
      <c r="G37" s="125"/>
      <c r="H37" s="125"/>
      <c r="I37" s="125"/>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33"/>
      <c r="AI37" s="92"/>
      <c r="AJ37" s="105"/>
      <c r="AL37" s="133"/>
      <c r="AM37" s="92"/>
      <c r="AN37" s="105"/>
      <c r="AO37" s="125"/>
      <c r="AP37" s="133"/>
      <c r="AQ37" s="92"/>
      <c r="AR37" s="105"/>
      <c r="AS37" s="105"/>
      <c r="AT37" s="133"/>
      <c r="AU37" s="125"/>
      <c r="AV37" s="125"/>
      <c r="AW37" s="125"/>
      <c r="AX37" s="125"/>
      <c r="AY37" s="125"/>
    </row>
    <row r="38" spans="1:51" x14ac:dyDescent="0.2">
      <c r="AH38" s="134"/>
      <c r="AI38" s="93"/>
      <c r="AJ38" s="105"/>
      <c r="AL38" s="134"/>
      <c r="AM38" s="93"/>
      <c r="AN38" s="105"/>
      <c r="AP38" s="134"/>
      <c r="AQ38" s="93"/>
      <c r="AR38" s="105"/>
      <c r="AT38" s="134"/>
    </row>
    <row r="39" spans="1:51" x14ac:dyDescent="0.2">
      <c r="AH39" s="133"/>
      <c r="AI39" s="92"/>
      <c r="AJ39" s="105"/>
      <c r="AL39" s="133"/>
      <c r="AM39" s="92"/>
      <c r="AN39" s="105"/>
      <c r="AP39" s="133"/>
      <c r="AQ39" s="92"/>
      <c r="AR39" s="105"/>
      <c r="AS39" s="105"/>
      <c r="AT39" s="133"/>
    </row>
    <row r="40" spans="1:51" x14ac:dyDescent="0.2">
      <c r="AH40" s="133"/>
      <c r="AI40" s="92"/>
      <c r="AJ40" s="105"/>
      <c r="AL40" s="133"/>
      <c r="AM40" s="92"/>
      <c r="AN40" s="105"/>
      <c r="AP40" s="133"/>
      <c r="AQ40" s="92"/>
      <c r="AR40" s="105"/>
      <c r="AS40" s="105"/>
      <c r="AT40" s="133"/>
    </row>
    <row r="41" spans="1:51" x14ac:dyDescent="0.2">
      <c r="AH41" s="133"/>
      <c r="AI41" s="92"/>
      <c r="AJ41" s="105"/>
      <c r="AL41" s="133"/>
      <c r="AM41" s="92"/>
      <c r="AN41" s="105"/>
      <c r="AP41" s="133"/>
      <c r="AQ41" s="92"/>
      <c r="AR41" s="105"/>
      <c r="AS41" s="105"/>
      <c r="AT41" s="133"/>
    </row>
    <row r="42" spans="1:51" x14ac:dyDescent="0.2">
      <c r="AH42" s="133"/>
      <c r="AI42" s="92"/>
      <c r="AJ42" s="105"/>
      <c r="AL42" s="133"/>
      <c r="AM42" s="92"/>
      <c r="AN42" s="105"/>
      <c r="AP42" s="133"/>
      <c r="AQ42" s="92"/>
      <c r="AR42" s="105"/>
      <c r="AS42" s="105"/>
      <c r="AT42" s="133"/>
    </row>
    <row r="43" spans="1:51" x14ac:dyDescent="0.2">
      <c r="AH43" s="134"/>
      <c r="AI43" s="93"/>
      <c r="AJ43" s="105"/>
      <c r="AL43" s="134"/>
      <c r="AM43" s="93"/>
      <c r="AN43" s="105"/>
      <c r="AP43" s="134"/>
      <c r="AQ43" s="93"/>
      <c r="AR43" s="105"/>
      <c r="AT43" s="134"/>
    </row>
    <row r="44" spans="1:51" x14ac:dyDescent="0.2">
      <c r="AH44" s="133"/>
      <c r="AI44" s="92"/>
      <c r="AJ44" s="105"/>
      <c r="AL44" s="133"/>
      <c r="AM44" s="92"/>
      <c r="AN44" s="105"/>
      <c r="AP44" s="133"/>
      <c r="AQ44" s="92"/>
      <c r="AR44" s="105"/>
      <c r="AS44" s="105"/>
      <c r="AT44" s="133"/>
    </row>
    <row r="45" spans="1:51" x14ac:dyDescent="0.2">
      <c r="AH45" s="133"/>
      <c r="AI45" s="92"/>
      <c r="AJ45" s="105"/>
      <c r="AL45" s="133"/>
      <c r="AM45" s="92"/>
      <c r="AN45" s="105"/>
      <c r="AP45" s="133"/>
      <c r="AQ45" s="92"/>
      <c r="AR45" s="105"/>
      <c r="AS45" s="105"/>
      <c r="AT45" s="133"/>
    </row>
    <row r="46" spans="1:51" x14ac:dyDescent="0.2">
      <c r="AH46" s="133"/>
      <c r="AI46" s="92"/>
      <c r="AJ46" s="105"/>
      <c r="AL46" s="133"/>
      <c r="AM46" s="92"/>
      <c r="AN46" s="105"/>
      <c r="AP46" s="133"/>
      <c r="AQ46" s="92"/>
      <c r="AR46" s="105"/>
      <c r="AS46" s="105"/>
      <c r="AT46" s="133"/>
    </row>
    <row r="47" spans="1:51" x14ac:dyDescent="0.2">
      <c r="AH47" s="133"/>
      <c r="AI47" s="92"/>
      <c r="AJ47" s="105"/>
      <c r="AL47" s="133"/>
      <c r="AM47" s="92"/>
      <c r="AN47" s="105"/>
      <c r="AP47" s="133"/>
      <c r="AQ47" s="92"/>
      <c r="AR47" s="105"/>
      <c r="AS47" s="105"/>
      <c r="AT47" s="133"/>
    </row>
    <row r="48" spans="1:51" x14ac:dyDescent="0.2">
      <c r="AH48" s="133"/>
      <c r="AI48" s="92"/>
      <c r="AJ48" s="105"/>
      <c r="AL48" s="133"/>
      <c r="AM48" s="92"/>
      <c r="AN48" s="105"/>
      <c r="AP48" s="133"/>
      <c r="AQ48" s="92"/>
      <c r="AR48" s="105"/>
      <c r="AS48" s="105"/>
      <c r="AT48" s="133"/>
    </row>
    <row r="49" spans="34:46" x14ac:dyDescent="0.2">
      <c r="AH49" s="133"/>
      <c r="AI49" s="92"/>
      <c r="AJ49" s="105"/>
      <c r="AL49" s="133"/>
      <c r="AM49" s="92"/>
      <c r="AN49" s="105"/>
      <c r="AP49" s="133"/>
      <c r="AQ49" s="92"/>
      <c r="AR49" s="105"/>
      <c r="AS49" s="105"/>
      <c r="AT49" s="133"/>
    </row>
    <row r="50" spans="34:46" x14ac:dyDescent="0.2">
      <c r="AH50" s="133"/>
      <c r="AI50" s="92"/>
      <c r="AJ50" s="105"/>
      <c r="AL50" s="133"/>
      <c r="AM50" s="92"/>
      <c r="AN50" s="105"/>
      <c r="AP50" s="133"/>
      <c r="AQ50" s="92"/>
      <c r="AR50" s="105"/>
      <c r="AS50" s="105"/>
      <c r="AT50" s="133"/>
    </row>
    <row r="51" spans="34:46" x14ac:dyDescent="0.2">
      <c r="AH51" s="133"/>
      <c r="AI51" s="92"/>
      <c r="AJ51" s="105"/>
      <c r="AL51" s="133"/>
      <c r="AM51" s="92"/>
      <c r="AN51" s="105"/>
      <c r="AP51" s="133"/>
      <c r="AQ51" s="92"/>
      <c r="AR51" s="105"/>
      <c r="AS51" s="105"/>
      <c r="AT51" s="133"/>
    </row>
    <row r="52" spans="34:46" x14ac:dyDescent="0.2">
      <c r="AH52" s="133"/>
      <c r="AI52" s="92"/>
      <c r="AJ52" s="105"/>
      <c r="AL52" s="133"/>
      <c r="AM52" s="92"/>
      <c r="AN52" s="105"/>
      <c r="AP52" s="133"/>
      <c r="AQ52" s="92"/>
      <c r="AR52" s="105"/>
      <c r="AS52" s="105"/>
      <c r="AT52" s="133"/>
    </row>
    <row r="53" spans="34:46" x14ac:dyDescent="0.2">
      <c r="AH53" s="133"/>
      <c r="AI53" s="92"/>
      <c r="AJ53" s="105"/>
      <c r="AL53" s="133"/>
      <c r="AM53" s="92"/>
      <c r="AN53" s="105"/>
      <c r="AP53" s="133"/>
      <c r="AQ53" s="92"/>
      <c r="AR53" s="105"/>
      <c r="AS53" s="105"/>
      <c r="AT53" s="133"/>
    </row>
    <row r="54" spans="34:46" x14ac:dyDescent="0.2">
      <c r="AH54" s="133"/>
      <c r="AI54" s="92"/>
      <c r="AJ54" s="105"/>
      <c r="AL54" s="133"/>
      <c r="AM54" s="92"/>
      <c r="AN54" s="105"/>
      <c r="AP54" s="133"/>
      <c r="AQ54" s="92"/>
      <c r="AR54" s="105"/>
      <c r="AS54" s="105"/>
      <c r="AT54" s="133"/>
    </row>
    <row r="55" spans="34:46" x14ac:dyDescent="0.2">
      <c r="AH55" s="133"/>
      <c r="AI55" s="92"/>
      <c r="AJ55" s="105"/>
      <c r="AL55" s="133"/>
      <c r="AM55" s="92"/>
      <c r="AN55" s="105"/>
      <c r="AP55" s="133"/>
      <c r="AQ55" s="92"/>
      <c r="AR55" s="105"/>
      <c r="AS55" s="105"/>
      <c r="AT55" s="133"/>
    </row>
    <row r="56" spans="34:46" x14ac:dyDescent="0.2">
      <c r="AH56" s="133"/>
      <c r="AI56" s="92"/>
      <c r="AJ56" s="105"/>
      <c r="AL56" s="133"/>
      <c r="AM56" s="92"/>
      <c r="AN56" s="105"/>
      <c r="AP56" s="133"/>
      <c r="AQ56" s="92"/>
      <c r="AR56" s="105"/>
      <c r="AS56" s="105"/>
      <c r="AT56" s="133"/>
    </row>
    <row r="57" spans="34:46" x14ac:dyDescent="0.2">
      <c r="AH57" s="133"/>
      <c r="AI57" s="92"/>
      <c r="AJ57" s="105"/>
      <c r="AL57" s="133"/>
      <c r="AM57" s="92"/>
      <c r="AN57" s="105"/>
      <c r="AP57" s="133"/>
      <c r="AQ57" s="92"/>
      <c r="AR57" s="105"/>
      <c r="AS57" s="105"/>
      <c r="AT57" s="133"/>
    </row>
    <row r="58" spans="34:46" x14ac:dyDescent="0.2">
      <c r="AH58" s="133"/>
      <c r="AI58" s="92"/>
      <c r="AJ58" s="105"/>
      <c r="AL58" s="133"/>
      <c r="AM58" s="92"/>
      <c r="AN58" s="105"/>
      <c r="AP58" s="133"/>
      <c r="AQ58" s="92"/>
      <c r="AR58" s="105"/>
      <c r="AS58" s="105"/>
      <c r="AT58" s="133"/>
    </row>
    <row r="59" spans="34:46" x14ac:dyDescent="0.2">
      <c r="AP59" s="133"/>
    </row>
    <row r="60" spans="34:46" x14ac:dyDescent="0.2">
      <c r="AP60" s="133"/>
    </row>
    <row r="61" spans="34:46" x14ac:dyDescent="0.2">
      <c r="AP61" s="133"/>
    </row>
    <row r="62" spans="34:46" x14ac:dyDescent="0.2">
      <c r="AP62" s="133"/>
    </row>
    <row r="63" spans="34:46" x14ac:dyDescent="0.2">
      <c r="AP63" s="133"/>
    </row>
    <row r="64" spans="34:46" x14ac:dyDescent="0.2">
      <c r="AP64" s="133"/>
    </row>
    <row r="65" spans="42:42" x14ac:dyDescent="0.2">
      <c r="AP65" s="133"/>
    </row>
  </sheetData>
  <mergeCells count="24">
    <mergeCell ref="L3:M3"/>
    <mergeCell ref="B3:C3"/>
    <mergeCell ref="D3:E3"/>
    <mergeCell ref="F3:G3"/>
    <mergeCell ref="H3:I3"/>
    <mergeCell ref="J3:K3"/>
    <mergeCell ref="AK3:AL3"/>
    <mergeCell ref="N3:O3"/>
    <mergeCell ref="P3:Q3"/>
    <mergeCell ref="R3:S3"/>
    <mergeCell ref="T3:U3"/>
    <mergeCell ref="V3:W3"/>
    <mergeCell ref="X3:Y3"/>
    <mergeCell ref="AA3:AB3"/>
    <mergeCell ref="AC3:AD3"/>
    <mergeCell ref="AE3:AF3"/>
    <mergeCell ref="AG3:AH3"/>
    <mergeCell ref="AI3:AJ3"/>
    <mergeCell ref="AW3:AX3"/>
    <mergeCell ref="AM3:AN3"/>
    <mergeCell ref="AO3:AP3"/>
    <mergeCell ref="AQ3:AR3"/>
    <mergeCell ref="AS3:AT3"/>
    <mergeCell ref="AU3:AV3"/>
  </mergeCells>
  <pageMargins left="0.7" right="0.7" top="0.75" bottom="0.75" header="0.3" footer="0.3"/>
  <pageSetup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36"/>
  <sheetViews>
    <sheetView zoomScaleNormal="100" workbookViewId="0"/>
  </sheetViews>
  <sheetFormatPr defaultColWidth="9.140625" defaultRowHeight="11.25" x14ac:dyDescent="0.2"/>
  <cols>
    <col min="1" max="1" width="52.85546875" style="58" customWidth="1"/>
    <col min="2" max="12" width="13.42578125" style="58" customWidth="1"/>
    <col min="13" max="16384" width="9.140625" style="58"/>
  </cols>
  <sheetData>
    <row r="1" spans="1:12" s="95" customFormat="1" x14ac:dyDescent="0.2">
      <c r="A1" s="76" t="s">
        <v>123</v>
      </c>
      <c r="B1" s="77"/>
      <c r="C1" s="77"/>
      <c r="D1" s="77"/>
      <c r="E1" s="77"/>
      <c r="F1" s="77"/>
      <c r="G1" s="77"/>
      <c r="H1" s="77"/>
      <c r="I1" s="77"/>
      <c r="J1" s="77"/>
      <c r="K1" s="77"/>
      <c r="L1" s="77"/>
    </row>
    <row r="2" spans="1:12" s="95" customFormat="1" x14ac:dyDescent="0.2">
      <c r="A2" s="78" t="s">
        <v>200</v>
      </c>
      <c r="B2" s="79"/>
      <c r="C2" s="79"/>
      <c r="D2" s="79"/>
      <c r="E2" s="79"/>
      <c r="F2" s="79"/>
      <c r="G2" s="79"/>
      <c r="H2" s="79"/>
      <c r="I2" s="79"/>
      <c r="J2" s="79"/>
      <c r="K2" s="79"/>
      <c r="L2" s="79"/>
    </row>
    <row r="3" spans="1:12" s="95" customFormat="1" ht="11.25" customHeight="1" x14ac:dyDescent="0.2">
      <c r="A3" s="108"/>
      <c r="B3" s="109"/>
      <c r="C3" s="109"/>
      <c r="D3" s="109"/>
      <c r="E3" s="109"/>
      <c r="F3" s="110"/>
      <c r="G3" s="110"/>
      <c r="H3" s="110"/>
      <c r="I3" s="110"/>
      <c r="J3" s="109"/>
      <c r="K3" s="109"/>
      <c r="L3" s="109"/>
    </row>
    <row r="4" spans="1:12" s="95" customFormat="1" ht="11.25" customHeight="1" x14ac:dyDescent="0.2">
      <c r="A4" s="111"/>
      <c r="B4" s="112" t="s">
        <v>1</v>
      </c>
      <c r="C4" s="85"/>
      <c r="D4" s="85"/>
      <c r="E4" s="85"/>
      <c r="F4" s="85"/>
      <c r="G4" s="85"/>
      <c r="H4" s="85"/>
      <c r="I4" s="85"/>
      <c r="J4" s="85"/>
      <c r="K4" s="85"/>
      <c r="L4" s="85"/>
    </row>
    <row r="5" spans="1:12" s="95" customFormat="1" ht="14.45" customHeight="1" x14ac:dyDescent="0.2">
      <c r="A5" s="108"/>
      <c r="B5" s="108"/>
      <c r="C5" s="145" t="s">
        <v>270</v>
      </c>
      <c r="D5" s="145" t="s">
        <v>271</v>
      </c>
      <c r="E5" s="145" t="s">
        <v>272</v>
      </c>
      <c r="F5" s="145" t="s">
        <v>273</v>
      </c>
      <c r="G5" s="145" t="s">
        <v>274</v>
      </c>
      <c r="H5" s="145" t="s">
        <v>275</v>
      </c>
      <c r="I5" s="145" t="s">
        <v>276</v>
      </c>
      <c r="J5" s="145" t="s">
        <v>277</v>
      </c>
      <c r="K5" s="145" t="s">
        <v>278</v>
      </c>
      <c r="L5" s="145" t="s">
        <v>279</v>
      </c>
    </row>
    <row r="6" spans="1:12" s="95" customFormat="1" x14ac:dyDescent="0.2">
      <c r="A6" s="79"/>
      <c r="B6" s="104"/>
      <c r="C6" s="146"/>
      <c r="D6" s="146"/>
      <c r="E6" s="146"/>
      <c r="F6" s="146"/>
      <c r="G6" s="146"/>
      <c r="H6" s="146"/>
      <c r="I6" s="146"/>
      <c r="J6" s="146"/>
      <c r="K6" s="146"/>
      <c r="L6" s="146"/>
    </row>
    <row r="7" spans="1:12" s="95" customFormat="1" x14ac:dyDescent="0.2">
      <c r="A7" s="77"/>
      <c r="B7" s="113"/>
      <c r="C7" s="77"/>
      <c r="D7" s="113"/>
      <c r="E7" s="77"/>
      <c r="F7" s="77"/>
      <c r="G7" s="77"/>
      <c r="H7" s="77"/>
      <c r="I7" s="77"/>
      <c r="J7" s="113"/>
      <c r="K7" s="113"/>
      <c r="L7" s="77"/>
    </row>
    <row r="8" spans="1:12" s="95" customFormat="1" x14ac:dyDescent="0.2">
      <c r="A8" s="77"/>
      <c r="B8" s="113" t="s">
        <v>269</v>
      </c>
      <c r="C8" s="77"/>
      <c r="D8" s="77"/>
      <c r="E8" s="77"/>
      <c r="F8" s="77"/>
      <c r="G8" s="77"/>
      <c r="H8" s="77"/>
      <c r="I8" s="77"/>
      <c r="J8" s="77"/>
      <c r="K8" s="77"/>
      <c r="L8" s="77"/>
    </row>
    <row r="9" spans="1:12" s="95" customFormat="1" x14ac:dyDescent="0.2">
      <c r="A9" s="77"/>
      <c r="B9" s="77"/>
      <c r="C9" s="77"/>
      <c r="D9" s="114"/>
      <c r="E9" s="114"/>
      <c r="F9" s="77"/>
      <c r="G9" s="77"/>
      <c r="H9" s="77"/>
      <c r="I9" s="77"/>
      <c r="J9" s="77"/>
      <c r="K9" s="77"/>
      <c r="L9" s="77"/>
    </row>
    <row r="10" spans="1:12" s="95" customFormat="1" x14ac:dyDescent="0.2">
      <c r="A10" s="1" t="s">
        <v>1</v>
      </c>
      <c r="B10" s="117">
        <v>72510</v>
      </c>
      <c r="C10" s="117">
        <v>45730</v>
      </c>
      <c r="D10" s="117">
        <v>26780</v>
      </c>
      <c r="E10" s="117">
        <v>7020</v>
      </c>
      <c r="F10" s="117">
        <v>16610</v>
      </c>
      <c r="G10" s="117">
        <v>15390</v>
      </c>
      <c r="H10" s="117">
        <v>19180</v>
      </c>
      <c r="I10" s="117">
        <v>13310</v>
      </c>
      <c r="J10" s="117">
        <v>1000</v>
      </c>
      <c r="K10" s="117">
        <v>17700</v>
      </c>
      <c r="L10" s="117">
        <v>54680</v>
      </c>
    </row>
    <row r="11" spans="1:12" s="95" customFormat="1" x14ac:dyDescent="0.2">
      <c r="A11" s="1"/>
      <c r="B11" s="117"/>
      <c r="C11" s="117"/>
      <c r="D11" s="117"/>
      <c r="E11" s="117"/>
      <c r="F11" s="117"/>
      <c r="G11" s="117"/>
      <c r="H11" s="117"/>
      <c r="I11" s="117"/>
      <c r="J11" s="117"/>
      <c r="K11" s="117"/>
      <c r="L11" s="117"/>
    </row>
    <row r="12" spans="1:12" s="95" customFormat="1" x14ac:dyDescent="0.2">
      <c r="A12" s="1" t="s">
        <v>288</v>
      </c>
      <c r="B12" s="124">
        <v>64350</v>
      </c>
      <c r="C12" s="124">
        <v>40410</v>
      </c>
      <c r="D12" s="124">
        <v>23950</v>
      </c>
      <c r="E12" s="124">
        <v>6340</v>
      </c>
      <c r="F12" s="124">
        <v>14360</v>
      </c>
      <c r="G12" s="124">
        <v>13270</v>
      </c>
      <c r="H12" s="124">
        <v>17220</v>
      </c>
      <c r="I12" s="124">
        <v>12250</v>
      </c>
      <c r="J12" s="124">
        <v>920</v>
      </c>
      <c r="K12" s="124">
        <v>15720</v>
      </c>
      <c r="L12" s="124">
        <v>48540</v>
      </c>
    </row>
    <row r="13" spans="1:12" s="95" customFormat="1" x14ac:dyDescent="0.2">
      <c r="A13" s="1"/>
      <c r="B13" s="117"/>
      <c r="C13" s="117"/>
      <c r="D13" s="117"/>
      <c r="E13" s="117"/>
      <c r="F13" s="117"/>
      <c r="G13" s="117"/>
      <c r="H13" s="117"/>
      <c r="I13" s="117"/>
      <c r="J13" s="117"/>
      <c r="K13" s="117"/>
      <c r="L13" s="117"/>
    </row>
    <row r="14" spans="1:12" s="95" customFormat="1" x14ac:dyDescent="0.2">
      <c r="A14" s="1" t="s">
        <v>289</v>
      </c>
      <c r="B14" s="117">
        <v>30730</v>
      </c>
      <c r="C14" s="117">
        <v>18520</v>
      </c>
      <c r="D14" s="117">
        <v>12220</v>
      </c>
      <c r="E14" s="117">
        <v>2550</v>
      </c>
      <c r="F14" s="117">
        <v>6370</v>
      </c>
      <c r="G14" s="117">
        <v>5940</v>
      </c>
      <c r="H14" s="117">
        <v>8670</v>
      </c>
      <c r="I14" s="117">
        <v>6760</v>
      </c>
      <c r="J14" s="117">
        <v>440</v>
      </c>
      <c r="K14" s="117">
        <v>6020</v>
      </c>
      <c r="L14" s="117">
        <v>24700</v>
      </c>
    </row>
    <row r="15" spans="1:12" s="95" customFormat="1" x14ac:dyDescent="0.2">
      <c r="A15" s="1" t="s">
        <v>290</v>
      </c>
      <c r="B15" s="117">
        <v>16840</v>
      </c>
      <c r="C15" s="117">
        <v>11830</v>
      </c>
      <c r="D15" s="117">
        <v>5000</v>
      </c>
      <c r="E15" s="117">
        <v>1470</v>
      </c>
      <c r="F15" s="117">
        <v>4390</v>
      </c>
      <c r="G15" s="117">
        <v>3940</v>
      </c>
      <c r="H15" s="117">
        <v>4180</v>
      </c>
      <c r="I15" s="117">
        <v>2620</v>
      </c>
      <c r="J15" s="117">
        <v>240</v>
      </c>
      <c r="K15" s="117">
        <v>4930</v>
      </c>
      <c r="L15" s="117">
        <v>11840</v>
      </c>
    </row>
    <row r="16" spans="1:12" s="95" customFormat="1" x14ac:dyDescent="0.2">
      <c r="A16" s="1" t="s">
        <v>291</v>
      </c>
      <c r="B16" s="117">
        <v>9770</v>
      </c>
      <c r="C16" s="117">
        <v>5190</v>
      </c>
      <c r="D16" s="117">
        <v>4590</v>
      </c>
      <c r="E16" s="117">
        <v>1890</v>
      </c>
      <c r="F16" s="117">
        <v>2330</v>
      </c>
      <c r="G16" s="117">
        <v>1780</v>
      </c>
      <c r="H16" s="117">
        <v>2050</v>
      </c>
      <c r="I16" s="117">
        <v>1540</v>
      </c>
      <c r="J16" s="117">
        <v>190</v>
      </c>
      <c r="K16" s="117">
        <v>3640</v>
      </c>
      <c r="L16" s="117">
        <v>6120</v>
      </c>
    </row>
    <row r="17" spans="1:56" s="95" customFormat="1" x14ac:dyDescent="0.2">
      <c r="A17" s="2" t="s">
        <v>310</v>
      </c>
      <c r="B17" s="117">
        <v>7010</v>
      </c>
      <c r="C17" s="117">
        <v>4870</v>
      </c>
      <c r="D17" s="117">
        <v>2140</v>
      </c>
      <c r="E17" s="117">
        <v>430</v>
      </c>
      <c r="F17" s="117">
        <v>1270</v>
      </c>
      <c r="G17" s="117">
        <v>1610</v>
      </c>
      <c r="H17" s="117">
        <v>2320</v>
      </c>
      <c r="I17" s="117">
        <v>1330</v>
      </c>
      <c r="J17" s="117">
        <v>50</v>
      </c>
      <c r="K17" s="117">
        <v>1130</v>
      </c>
      <c r="L17" s="117">
        <v>5880</v>
      </c>
    </row>
    <row r="18" spans="1:56" s="95" customFormat="1" x14ac:dyDescent="0.2">
      <c r="A18" s="2"/>
      <c r="B18" s="117"/>
      <c r="C18" s="117"/>
      <c r="D18" s="117"/>
      <c r="E18" s="117"/>
      <c r="F18" s="117"/>
      <c r="G18" s="117"/>
      <c r="H18" s="117"/>
      <c r="I18" s="117"/>
      <c r="J18" s="117"/>
      <c r="K18" s="117"/>
      <c r="L18" s="117"/>
    </row>
    <row r="19" spans="1:56" s="95" customFormat="1" x14ac:dyDescent="0.2">
      <c r="A19" s="82" t="s">
        <v>304</v>
      </c>
      <c r="B19" s="117">
        <v>24860</v>
      </c>
      <c r="C19" s="117">
        <v>14190</v>
      </c>
      <c r="D19" s="117">
        <v>10670</v>
      </c>
      <c r="E19" s="117">
        <v>1670</v>
      </c>
      <c r="F19" s="117">
        <v>4950</v>
      </c>
      <c r="G19" s="117">
        <v>4980</v>
      </c>
      <c r="H19" s="117">
        <v>7250</v>
      </c>
      <c r="I19" s="117">
        <v>5670</v>
      </c>
      <c r="J19" s="117">
        <v>340</v>
      </c>
      <c r="K19" s="117">
        <v>3290</v>
      </c>
      <c r="L19" s="117">
        <v>21560</v>
      </c>
      <c r="N19" s="74"/>
      <c r="O19" s="74"/>
      <c r="P19" s="74"/>
      <c r="Q19" s="74"/>
      <c r="R19" s="74"/>
      <c r="S19" s="74"/>
      <c r="T19" s="74"/>
      <c r="U19" s="74"/>
      <c r="V19" s="74"/>
      <c r="W19" s="74"/>
      <c r="X19" s="74"/>
      <c r="Y19" s="74"/>
      <c r="Z19" s="74"/>
      <c r="AA19" s="74"/>
      <c r="AB19" s="74"/>
      <c r="AC19" s="74"/>
      <c r="AD19" s="74"/>
      <c r="AE19" s="74"/>
      <c r="AF19" s="74"/>
      <c r="AG19" s="74"/>
      <c r="AH19" s="74"/>
    </row>
    <row r="20" spans="1:56" s="1" customFormat="1" x14ac:dyDescent="0.2">
      <c r="A20" s="82" t="s">
        <v>214</v>
      </c>
      <c r="B20" s="117">
        <v>3200</v>
      </c>
      <c r="C20" s="117">
        <v>2310</v>
      </c>
      <c r="D20" s="117">
        <v>900</v>
      </c>
      <c r="E20" s="117">
        <v>110</v>
      </c>
      <c r="F20" s="117">
        <v>630</v>
      </c>
      <c r="G20" s="117">
        <v>810</v>
      </c>
      <c r="H20" s="117">
        <v>940</v>
      </c>
      <c r="I20" s="117">
        <v>650</v>
      </c>
      <c r="J20" s="117">
        <v>50</v>
      </c>
      <c r="K20" s="117">
        <v>400</v>
      </c>
      <c r="L20" s="117">
        <v>2800</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74"/>
      <c r="AX20" s="74"/>
      <c r="AY20" s="74"/>
      <c r="AZ20" s="74"/>
      <c r="BA20" s="74"/>
      <c r="BB20" s="74"/>
      <c r="BC20" s="74"/>
      <c r="BD20" s="74"/>
    </row>
    <row r="21" spans="1:56" s="95" customFormat="1" x14ac:dyDescent="0.2">
      <c r="A21" s="82" t="s">
        <v>292</v>
      </c>
      <c r="B21" s="117">
        <v>6490</v>
      </c>
      <c r="C21" s="117">
        <v>4540</v>
      </c>
      <c r="D21" s="117">
        <v>1940</v>
      </c>
      <c r="E21" s="117">
        <v>290</v>
      </c>
      <c r="F21" s="117">
        <v>1100</v>
      </c>
      <c r="G21" s="117">
        <v>1530</v>
      </c>
      <c r="H21" s="117">
        <v>2260</v>
      </c>
      <c r="I21" s="117">
        <v>1270</v>
      </c>
      <c r="J21" s="117">
        <v>40</v>
      </c>
      <c r="K21" s="117">
        <v>720</v>
      </c>
      <c r="L21" s="117">
        <v>5760</v>
      </c>
      <c r="N21" s="74"/>
      <c r="O21" s="74"/>
      <c r="P21" s="74"/>
      <c r="Q21" s="74"/>
      <c r="R21" s="74"/>
      <c r="S21" s="74"/>
      <c r="T21" s="74"/>
      <c r="U21" s="74"/>
      <c r="V21" s="74"/>
      <c r="W21" s="74"/>
      <c r="X21" s="74"/>
      <c r="Y21" s="74"/>
      <c r="Z21" s="74"/>
      <c r="AA21" s="74"/>
      <c r="AB21" s="74"/>
      <c r="AC21" s="74"/>
      <c r="AD21" s="74"/>
      <c r="AE21" s="74"/>
      <c r="AF21" s="74"/>
      <c r="AG21" s="74"/>
      <c r="AH21" s="74"/>
    </row>
    <row r="22" spans="1:56" s="95" customFormat="1" x14ac:dyDescent="0.2">
      <c r="A22" s="82" t="s">
        <v>293</v>
      </c>
      <c r="B22" s="117">
        <v>1830</v>
      </c>
      <c r="C22" s="117">
        <v>1370</v>
      </c>
      <c r="D22" s="117">
        <v>460</v>
      </c>
      <c r="E22" s="117" t="s">
        <v>218</v>
      </c>
      <c r="F22" s="117">
        <v>230</v>
      </c>
      <c r="G22" s="117">
        <v>330</v>
      </c>
      <c r="H22" s="117">
        <v>680</v>
      </c>
      <c r="I22" s="117">
        <v>540</v>
      </c>
      <c r="J22" s="117" t="s">
        <v>218</v>
      </c>
      <c r="K22" s="117">
        <v>250</v>
      </c>
      <c r="L22" s="117">
        <v>1580</v>
      </c>
      <c r="N22" s="74"/>
      <c r="O22" s="74"/>
      <c r="P22" s="74"/>
      <c r="Q22" s="74"/>
      <c r="R22" s="74"/>
      <c r="S22" s="74"/>
      <c r="T22" s="74"/>
      <c r="U22" s="74"/>
      <c r="V22" s="74"/>
      <c r="W22" s="74"/>
      <c r="X22" s="74"/>
      <c r="Y22" s="74"/>
      <c r="Z22" s="74"/>
      <c r="AA22" s="74"/>
      <c r="AB22" s="74"/>
      <c r="AC22" s="74"/>
      <c r="AD22" s="74"/>
      <c r="AE22" s="74"/>
      <c r="AF22" s="74"/>
      <c r="AG22" s="74"/>
      <c r="AH22" s="74"/>
    </row>
    <row r="23" spans="1:56" s="95" customFormat="1" x14ac:dyDescent="0.2">
      <c r="A23" s="82" t="s">
        <v>294</v>
      </c>
      <c r="B23" s="117">
        <v>2580</v>
      </c>
      <c r="C23" s="117">
        <v>1750</v>
      </c>
      <c r="D23" s="117">
        <v>830</v>
      </c>
      <c r="E23" s="117">
        <v>270</v>
      </c>
      <c r="F23" s="117">
        <v>630</v>
      </c>
      <c r="G23" s="117">
        <v>570</v>
      </c>
      <c r="H23" s="117">
        <v>610</v>
      </c>
      <c r="I23" s="117">
        <v>450</v>
      </c>
      <c r="J23" s="117">
        <v>40</v>
      </c>
      <c r="K23" s="117">
        <v>580</v>
      </c>
      <c r="L23" s="117">
        <v>1990</v>
      </c>
      <c r="N23" s="74"/>
      <c r="O23" s="74"/>
      <c r="P23" s="74"/>
      <c r="Q23" s="74"/>
      <c r="R23" s="74"/>
      <c r="S23" s="74"/>
      <c r="T23" s="74"/>
      <c r="U23" s="74"/>
      <c r="V23" s="74"/>
      <c r="W23" s="74"/>
      <c r="X23" s="74"/>
      <c r="Y23" s="74"/>
      <c r="Z23" s="74"/>
      <c r="AA23" s="74"/>
      <c r="AB23" s="74"/>
      <c r="AC23" s="74"/>
      <c r="AD23" s="74"/>
      <c r="AE23" s="74"/>
      <c r="AF23" s="74"/>
      <c r="AG23" s="74"/>
      <c r="AH23" s="74"/>
    </row>
    <row r="24" spans="1:56" s="95" customFormat="1" x14ac:dyDescent="0.2">
      <c r="A24" s="82" t="s">
        <v>295</v>
      </c>
      <c r="B24" s="117">
        <v>4420</v>
      </c>
      <c r="C24" s="117">
        <v>1990</v>
      </c>
      <c r="D24" s="117">
        <v>2440</v>
      </c>
      <c r="E24" s="117">
        <v>960</v>
      </c>
      <c r="F24" s="117">
        <v>1110</v>
      </c>
      <c r="G24" s="117">
        <v>790</v>
      </c>
      <c r="H24" s="117">
        <v>950</v>
      </c>
      <c r="I24" s="117">
        <v>570</v>
      </c>
      <c r="J24" s="117">
        <v>40</v>
      </c>
      <c r="K24" s="117">
        <v>1320</v>
      </c>
      <c r="L24" s="117">
        <v>3090</v>
      </c>
      <c r="N24" s="74"/>
      <c r="O24" s="74"/>
      <c r="P24" s="74"/>
      <c r="Q24" s="74"/>
      <c r="R24" s="74"/>
      <c r="S24" s="74"/>
      <c r="T24" s="74"/>
      <c r="U24" s="74"/>
      <c r="V24" s="74"/>
      <c r="W24" s="74"/>
      <c r="X24" s="74"/>
      <c r="Y24" s="74"/>
      <c r="Z24" s="74"/>
      <c r="AA24" s="74"/>
      <c r="AB24" s="74"/>
      <c r="AC24" s="74"/>
      <c r="AD24" s="74"/>
      <c r="AE24" s="74"/>
      <c r="AF24" s="74"/>
      <c r="AG24" s="74"/>
      <c r="AH24" s="74"/>
    </row>
    <row r="25" spans="1:56" s="95" customFormat="1" x14ac:dyDescent="0.2">
      <c r="A25" s="82" t="s">
        <v>296</v>
      </c>
      <c r="B25" s="117">
        <v>1150</v>
      </c>
      <c r="C25" s="117">
        <v>890</v>
      </c>
      <c r="D25" s="117">
        <v>260</v>
      </c>
      <c r="E25" s="117">
        <v>40</v>
      </c>
      <c r="F25" s="117">
        <v>150</v>
      </c>
      <c r="G25" s="117">
        <v>170</v>
      </c>
      <c r="H25" s="117">
        <v>300</v>
      </c>
      <c r="I25" s="117">
        <v>420</v>
      </c>
      <c r="J25" s="117">
        <v>80</v>
      </c>
      <c r="K25" s="117">
        <v>280</v>
      </c>
      <c r="L25" s="117">
        <v>860</v>
      </c>
      <c r="N25" s="74"/>
      <c r="O25" s="74"/>
      <c r="P25" s="74"/>
      <c r="Q25" s="74"/>
      <c r="R25" s="74"/>
      <c r="S25" s="74"/>
      <c r="T25" s="74"/>
      <c r="U25" s="74"/>
      <c r="V25" s="74"/>
      <c r="W25" s="74"/>
      <c r="X25" s="74"/>
      <c r="Y25" s="74"/>
      <c r="Z25" s="74"/>
      <c r="AA25" s="74"/>
      <c r="AB25" s="74"/>
      <c r="AC25" s="74"/>
      <c r="AD25" s="74"/>
      <c r="AE25" s="74"/>
      <c r="AF25" s="74"/>
      <c r="AG25" s="74"/>
      <c r="AH25" s="74"/>
    </row>
    <row r="26" spans="1:56" s="95" customFormat="1" x14ac:dyDescent="0.2">
      <c r="A26" s="82" t="s">
        <v>297</v>
      </c>
      <c r="B26" s="117">
        <v>1460</v>
      </c>
      <c r="C26" s="117">
        <v>610</v>
      </c>
      <c r="D26" s="117">
        <v>850</v>
      </c>
      <c r="E26" s="117">
        <v>530</v>
      </c>
      <c r="F26" s="117">
        <v>440</v>
      </c>
      <c r="G26" s="117">
        <v>220</v>
      </c>
      <c r="H26" s="117">
        <v>170</v>
      </c>
      <c r="I26" s="117">
        <v>100</v>
      </c>
      <c r="J26" s="117">
        <v>10</v>
      </c>
      <c r="K26" s="117">
        <v>680</v>
      </c>
      <c r="L26" s="117">
        <v>770</v>
      </c>
      <c r="N26" s="74"/>
      <c r="O26" s="74"/>
      <c r="P26" s="74"/>
      <c r="Q26" s="74"/>
      <c r="R26" s="74"/>
      <c r="S26" s="74"/>
      <c r="T26" s="74"/>
      <c r="U26" s="74"/>
      <c r="V26" s="74"/>
      <c r="W26" s="74"/>
      <c r="X26" s="74"/>
      <c r="Y26" s="74"/>
      <c r="Z26" s="74"/>
      <c r="AA26" s="74"/>
      <c r="AB26" s="74"/>
      <c r="AC26" s="74"/>
      <c r="AD26" s="74"/>
      <c r="AE26" s="74"/>
      <c r="AF26" s="74"/>
      <c r="AG26" s="74"/>
      <c r="AH26" s="74"/>
    </row>
    <row r="27" spans="1:56" s="95" customFormat="1" x14ac:dyDescent="0.2">
      <c r="A27" s="82" t="s">
        <v>85</v>
      </c>
      <c r="B27" s="117">
        <v>1110</v>
      </c>
      <c r="C27" s="117">
        <v>550</v>
      </c>
      <c r="D27" s="117">
        <v>560</v>
      </c>
      <c r="E27" s="117" t="s">
        <v>218</v>
      </c>
      <c r="F27" s="117">
        <v>370</v>
      </c>
      <c r="G27" s="117">
        <v>190</v>
      </c>
      <c r="H27" s="117">
        <v>170</v>
      </c>
      <c r="I27" s="117">
        <v>100</v>
      </c>
      <c r="J27" s="117" t="s">
        <v>218</v>
      </c>
      <c r="K27" s="117">
        <v>530</v>
      </c>
      <c r="L27" s="117">
        <v>570</v>
      </c>
      <c r="N27" s="74"/>
      <c r="O27" s="74"/>
      <c r="P27" s="74"/>
      <c r="Q27" s="74"/>
      <c r="R27" s="74"/>
      <c r="S27" s="74"/>
      <c r="T27" s="74"/>
      <c r="U27" s="74"/>
      <c r="V27" s="74"/>
      <c r="W27" s="74"/>
      <c r="X27" s="74"/>
      <c r="Y27" s="74"/>
      <c r="Z27" s="74"/>
      <c r="AA27" s="74"/>
      <c r="AB27" s="74"/>
      <c r="AC27" s="74"/>
      <c r="AD27" s="74"/>
      <c r="AE27" s="74"/>
      <c r="AF27" s="74"/>
      <c r="AG27" s="74"/>
      <c r="AH27" s="74"/>
    </row>
    <row r="28" spans="1:56" s="95" customFormat="1" x14ac:dyDescent="0.2">
      <c r="A28" s="82" t="s">
        <v>298</v>
      </c>
      <c r="B28" s="117">
        <v>1730</v>
      </c>
      <c r="C28" s="117">
        <v>1380</v>
      </c>
      <c r="D28" s="117">
        <v>350</v>
      </c>
      <c r="E28" s="117">
        <v>210</v>
      </c>
      <c r="F28" s="117">
        <v>480</v>
      </c>
      <c r="G28" s="117">
        <v>350</v>
      </c>
      <c r="H28" s="117">
        <v>420</v>
      </c>
      <c r="I28" s="117">
        <v>250</v>
      </c>
      <c r="J28" s="117">
        <v>10</v>
      </c>
      <c r="K28" s="117">
        <v>350</v>
      </c>
      <c r="L28" s="117">
        <v>1380</v>
      </c>
      <c r="N28" s="74"/>
      <c r="O28" s="74"/>
      <c r="P28" s="74"/>
      <c r="Q28" s="74"/>
      <c r="R28" s="74"/>
      <c r="S28" s="74"/>
      <c r="T28" s="74"/>
      <c r="U28" s="74"/>
      <c r="V28" s="74"/>
      <c r="W28" s="74"/>
      <c r="X28" s="74"/>
      <c r="Y28" s="74"/>
      <c r="Z28" s="74"/>
      <c r="AA28" s="74"/>
      <c r="AB28" s="74"/>
      <c r="AC28" s="74"/>
      <c r="AD28" s="74"/>
      <c r="AE28" s="74"/>
      <c r="AF28" s="74"/>
      <c r="AG28" s="74"/>
      <c r="AH28" s="74"/>
    </row>
    <row r="29" spans="1:56" s="95" customFormat="1" x14ac:dyDescent="0.2">
      <c r="A29" s="82" t="s">
        <v>299</v>
      </c>
      <c r="B29" s="117">
        <v>5690</v>
      </c>
      <c r="C29" s="117">
        <v>4100</v>
      </c>
      <c r="D29" s="117">
        <v>1590</v>
      </c>
      <c r="E29" s="117">
        <v>460</v>
      </c>
      <c r="F29" s="117">
        <v>1690</v>
      </c>
      <c r="G29" s="117">
        <v>1480</v>
      </c>
      <c r="H29" s="117">
        <v>1340</v>
      </c>
      <c r="I29" s="117">
        <v>670</v>
      </c>
      <c r="J29" s="117">
        <v>50</v>
      </c>
      <c r="K29" s="117">
        <v>1980</v>
      </c>
      <c r="L29" s="117">
        <v>3680</v>
      </c>
      <c r="N29" s="74"/>
      <c r="O29" s="74"/>
      <c r="P29" s="74"/>
      <c r="Q29" s="74"/>
      <c r="R29" s="74"/>
      <c r="S29" s="74"/>
      <c r="T29" s="74"/>
      <c r="U29" s="74"/>
      <c r="V29" s="74"/>
      <c r="W29" s="74"/>
      <c r="X29" s="74"/>
      <c r="Y29" s="74"/>
      <c r="Z29" s="74"/>
      <c r="AA29" s="74"/>
      <c r="AB29" s="74"/>
      <c r="AC29" s="74"/>
      <c r="AD29" s="74"/>
      <c r="AE29" s="74"/>
      <c r="AF29" s="74"/>
      <c r="AG29" s="74"/>
      <c r="AH29" s="74"/>
    </row>
    <row r="30" spans="1:56" x14ac:dyDescent="0.2">
      <c r="A30" s="82" t="s">
        <v>300</v>
      </c>
      <c r="B30" s="117">
        <v>2190</v>
      </c>
      <c r="C30" s="117">
        <v>1900</v>
      </c>
      <c r="D30" s="117">
        <v>290</v>
      </c>
      <c r="E30" s="117">
        <v>190</v>
      </c>
      <c r="F30" s="117">
        <v>520</v>
      </c>
      <c r="G30" s="117">
        <v>470</v>
      </c>
      <c r="H30" s="117">
        <v>530</v>
      </c>
      <c r="I30" s="117">
        <v>430</v>
      </c>
      <c r="J30" s="117">
        <v>70</v>
      </c>
      <c r="K30" s="117">
        <v>560</v>
      </c>
      <c r="L30" s="117">
        <v>1610</v>
      </c>
      <c r="N30" s="74"/>
      <c r="O30" s="74"/>
      <c r="P30" s="74"/>
      <c r="Q30" s="74"/>
      <c r="R30" s="74"/>
      <c r="S30" s="74"/>
      <c r="T30" s="74"/>
      <c r="U30" s="74"/>
      <c r="V30" s="74"/>
      <c r="W30" s="74"/>
      <c r="X30" s="74"/>
      <c r="Y30" s="74"/>
      <c r="Z30" s="74"/>
      <c r="AA30" s="74"/>
      <c r="AB30" s="74"/>
      <c r="AC30" s="74"/>
      <c r="AD30" s="74"/>
      <c r="AE30" s="74"/>
      <c r="AF30" s="74"/>
      <c r="AG30" s="74"/>
      <c r="AH30" s="74"/>
    </row>
    <row r="31" spans="1:56" x14ac:dyDescent="0.2">
      <c r="A31" s="82" t="s">
        <v>301</v>
      </c>
      <c r="B31" s="117">
        <v>1430</v>
      </c>
      <c r="C31" s="117">
        <v>880</v>
      </c>
      <c r="D31" s="117">
        <v>540</v>
      </c>
      <c r="E31" s="117">
        <v>100</v>
      </c>
      <c r="F31" s="117">
        <v>190</v>
      </c>
      <c r="G31" s="117">
        <v>270</v>
      </c>
      <c r="H31" s="117">
        <v>460</v>
      </c>
      <c r="I31" s="117">
        <v>380</v>
      </c>
      <c r="J31" s="117">
        <v>30</v>
      </c>
      <c r="K31" s="117">
        <v>530</v>
      </c>
      <c r="L31" s="117">
        <v>890</v>
      </c>
      <c r="N31" s="74"/>
      <c r="O31" s="74"/>
      <c r="P31" s="74"/>
      <c r="Q31" s="74"/>
      <c r="R31" s="74"/>
      <c r="S31" s="74"/>
      <c r="T31" s="74"/>
      <c r="U31" s="74"/>
      <c r="V31" s="74"/>
      <c r="W31" s="74"/>
      <c r="X31" s="74"/>
      <c r="Y31" s="74"/>
      <c r="Z31" s="74"/>
      <c r="AA31" s="74"/>
      <c r="AB31" s="74"/>
      <c r="AC31" s="74"/>
      <c r="AD31" s="74"/>
      <c r="AE31" s="74"/>
      <c r="AF31" s="74"/>
      <c r="AG31" s="74"/>
      <c r="AH31" s="74"/>
    </row>
    <row r="32" spans="1:56" x14ac:dyDescent="0.2">
      <c r="A32" s="82" t="s">
        <v>302</v>
      </c>
      <c r="B32" s="117">
        <v>4180</v>
      </c>
      <c r="C32" s="117">
        <v>2610</v>
      </c>
      <c r="D32" s="117">
        <v>1580</v>
      </c>
      <c r="E32" s="117">
        <v>1060</v>
      </c>
      <c r="F32" s="117">
        <v>1350</v>
      </c>
      <c r="G32" s="117">
        <v>670</v>
      </c>
      <c r="H32" s="117">
        <v>640</v>
      </c>
      <c r="I32" s="117">
        <v>400</v>
      </c>
      <c r="J32" s="117">
        <v>50</v>
      </c>
      <c r="K32" s="117">
        <v>3660</v>
      </c>
      <c r="L32" s="117">
        <v>520</v>
      </c>
      <c r="N32" s="74"/>
      <c r="O32" s="74"/>
      <c r="P32" s="74"/>
      <c r="Q32" s="74"/>
      <c r="R32" s="74"/>
      <c r="S32" s="74"/>
      <c r="T32" s="74"/>
      <c r="U32" s="74"/>
      <c r="V32" s="74"/>
      <c r="W32" s="74"/>
      <c r="X32" s="74"/>
      <c r="Y32" s="74"/>
      <c r="Z32" s="74"/>
      <c r="AA32" s="74"/>
      <c r="AB32" s="74"/>
      <c r="AC32" s="74"/>
      <c r="AD32" s="74"/>
      <c r="AE32" s="74"/>
      <c r="AF32" s="74"/>
      <c r="AG32" s="74"/>
      <c r="AH32" s="74"/>
    </row>
    <row r="33" spans="1:34" x14ac:dyDescent="0.2">
      <c r="A33" s="82" t="s">
        <v>303</v>
      </c>
      <c r="B33" s="117">
        <v>2060</v>
      </c>
      <c r="C33" s="117">
        <v>1350</v>
      </c>
      <c r="D33" s="117">
        <v>710</v>
      </c>
      <c r="E33" s="117">
        <v>160</v>
      </c>
      <c r="F33" s="117">
        <v>500</v>
      </c>
      <c r="G33" s="117">
        <v>450</v>
      </c>
      <c r="H33" s="117">
        <v>510</v>
      </c>
      <c r="I33" s="117">
        <v>380</v>
      </c>
      <c r="J33" s="117">
        <v>60</v>
      </c>
      <c r="K33" s="117">
        <v>580</v>
      </c>
      <c r="L33" s="117">
        <v>1480</v>
      </c>
      <c r="N33" s="75"/>
      <c r="O33" s="75"/>
      <c r="P33" s="75"/>
      <c r="Q33" s="75"/>
      <c r="R33" s="75"/>
      <c r="S33" s="75"/>
      <c r="T33" s="75"/>
      <c r="U33" s="75"/>
      <c r="V33" s="75"/>
      <c r="W33" s="75"/>
      <c r="X33" s="75"/>
      <c r="Y33" s="75"/>
      <c r="Z33" s="75"/>
      <c r="AA33" s="75"/>
      <c r="AB33" s="75"/>
      <c r="AC33" s="75"/>
      <c r="AD33" s="75"/>
      <c r="AE33" s="75"/>
      <c r="AF33" s="75"/>
      <c r="AG33" s="75"/>
      <c r="AH33" s="75"/>
    </row>
    <row r="34" spans="1:34" x14ac:dyDescent="0.2">
      <c r="A34" s="79"/>
      <c r="B34" s="118"/>
      <c r="C34" s="118"/>
      <c r="D34" s="118"/>
      <c r="E34" s="118"/>
      <c r="F34" s="118"/>
      <c r="G34" s="118"/>
      <c r="H34" s="118"/>
      <c r="I34" s="118"/>
      <c r="J34" s="118"/>
      <c r="K34" s="118"/>
      <c r="L34" s="118"/>
    </row>
    <row r="35" spans="1:34" x14ac:dyDescent="0.2">
      <c r="A35" s="58" t="s">
        <v>89</v>
      </c>
    </row>
    <row r="36" spans="1:34" x14ac:dyDescent="0.2">
      <c r="C36" s="119"/>
      <c r="E36" s="120"/>
      <c r="K36" s="120"/>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36"/>
  <sheetViews>
    <sheetView zoomScaleNormal="100" workbookViewId="0"/>
  </sheetViews>
  <sheetFormatPr defaultColWidth="9.140625" defaultRowHeight="11.25" x14ac:dyDescent="0.2"/>
  <cols>
    <col min="1" max="1" width="52.85546875" style="58" customWidth="1"/>
    <col min="2" max="12" width="13.42578125" style="58" customWidth="1"/>
    <col min="13" max="16384" width="9.140625" style="58"/>
  </cols>
  <sheetData>
    <row r="1" spans="1:12" s="95" customFormat="1" x14ac:dyDescent="0.2">
      <c r="A1" s="76" t="s">
        <v>124</v>
      </c>
      <c r="B1" s="77"/>
      <c r="C1" s="77"/>
      <c r="D1" s="77"/>
      <c r="E1" s="77"/>
      <c r="F1" s="77"/>
      <c r="G1" s="77"/>
      <c r="H1" s="77"/>
      <c r="I1" s="77"/>
      <c r="J1" s="77"/>
      <c r="K1" s="77"/>
      <c r="L1" s="77"/>
    </row>
    <row r="2" spans="1:12" s="95" customFormat="1" x14ac:dyDescent="0.2">
      <c r="A2" s="78" t="s">
        <v>201</v>
      </c>
      <c r="B2" s="79"/>
      <c r="C2" s="79"/>
      <c r="D2" s="79"/>
      <c r="E2" s="79"/>
      <c r="F2" s="79"/>
      <c r="G2" s="79"/>
      <c r="H2" s="79"/>
      <c r="I2" s="79"/>
      <c r="J2" s="79"/>
      <c r="K2" s="79"/>
      <c r="L2" s="79"/>
    </row>
    <row r="3" spans="1:12" s="95" customFormat="1" ht="11.25" customHeight="1" x14ac:dyDescent="0.2">
      <c r="A3" s="108"/>
      <c r="B3" s="109"/>
      <c r="C3" s="109"/>
      <c r="D3" s="109"/>
      <c r="E3" s="109"/>
      <c r="F3" s="110"/>
      <c r="G3" s="110"/>
      <c r="H3" s="110"/>
      <c r="I3" s="110"/>
      <c r="J3" s="109"/>
      <c r="K3" s="109"/>
      <c r="L3" s="109"/>
    </row>
    <row r="4" spans="1:12" s="95" customFormat="1" ht="11.25" customHeight="1" x14ac:dyDescent="0.2">
      <c r="A4" s="111"/>
      <c r="B4" s="112" t="s">
        <v>1</v>
      </c>
      <c r="C4" s="85"/>
      <c r="D4" s="85"/>
      <c r="E4" s="85"/>
      <c r="F4" s="85"/>
      <c r="G4" s="85"/>
      <c r="H4" s="85"/>
      <c r="I4" s="85"/>
      <c r="J4" s="85"/>
      <c r="K4" s="85"/>
      <c r="L4" s="85"/>
    </row>
    <row r="5" spans="1:12" s="95" customFormat="1" ht="14.45" customHeight="1" x14ac:dyDescent="0.2">
      <c r="A5" s="108"/>
      <c r="B5" s="108"/>
      <c r="C5" s="145" t="s">
        <v>270</v>
      </c>
      <c r="D5" s="145" t="s">
        <v>271</v>
      </c>
      <c r="E5" s="145" t="s">
        <v>272</v>
      </c>
      <c r="F5" s="145" t="s">
        <v>273</v>
      </c>
      <c r="G5" s="145" t="s">
        <v>274</v>
      </c>
      <c r="H5" s="145" t="s">
        <v>275</v>
      </c>
      <c r="I5" s="145" t="s">
        <v>276</v>
      </c>
      <c r="J5" s="145" t="s">
        <v>277</v>
      </c>
      <c r="K5" s="145" t="s">
        <v>278</v>
      </c>
      <c r="L5" s="145" t="s">
        <v>279</v>
      </c>
    </row>
    <row r="6" spans="1:12" s="95" customFormat="1" x14ac:dyDescent="0.2">
      <c r="A6" s="79"/>
      <c r="B6" s="104"/>
      <c r="C6" s="146"/>
      <c r="D6" s="146"/>
      <c r="E6" s="146"/>
      <c r="F6" s="146"/>
      <c r="G6" s="146"/>
      <c r="H6" s="146"/>
      <c r="I6" s="146"/>
      <c r="J6" s="146"/>
      <c r="K6" s="146"/>
      <c r="L6" s="146"/>
    </row>
    <row r="7" spans="1:12" s="95" customFormat="1" x14ac:dyDescent="0.2">
      <c r="A7" s="77"/>
      <c r="B7" s="113"/>
      <c r="C7" s="77"/>
      <c r="D7" s="113"/>
      <c r="E7" s="77"/>
      <c r="F7" s="77"/>
      <c r="G7" s="77"/>
      <c r="H7" s="77"/>
      <c r="I7" s="77"/>
      <c r="J7" s="113"/>
      <c r="K7" s="113"/>
      <c r="L7" s="77"/>
    </row>
    <row r="8" spans="1:12" s="95" customFormat="1" x14ac:dyDescent="0.2">
      <c r="A8" s="77"/>
      <c r="B8" s="113" t="s">
        <v>269</v>
      </c>
      <c r="C8" s="77"/>
      <c r="D8" s="77"/>
      <c r="E8" s="77"/>
      <c r="F8" s="77"/>
      <c r="G8" s="77"/>
      <c r="H8" s="77"/>
      <c r="I8" s="77"/>
      <c r="J8" s="77"/>
      <c r="K8" s="77"/>
      <c r="L8" s="77"/>
    </row>
    <row r="9" spans="1:12" s="95" customFormat="1" x14ac:dyDescent="0.2">
      <c r="A9" s="77"/>
      <c r="B9" s="77"/>
      <c r="C9" s="77"/>
      <c r="D9" s="114"/>
      <c r="E9" s="114"/>
      <c r="F9" s="77"/>
      <c r="G9" s="77"/>
      <c r="H9" s="77"/>
      <c r="I9" s="77"/>
      <c r="J9" s="77"/>
      <c r="K9" s="77"/>
      <c r="L9" s="77"/>
    </row>
    <row r="10" spans="1:12" s="95" customFormat="1" x14ac:dyDescent="0.2">
      <c r="A10" s="1" t="s">
        <v>1</v>
      </c>
      <c r="B10" s="117">
        <v>71470</v>
      </c>
      <c r="C10" s="117">
        <v>45340</v>
      </c>
      <c r="D10" s="117">
        <v>26120</v>
      </c>
      <c r="E10" s="117">
        <v>6700</v>
      </c>
      <c r="F10" s="117">
        <v>16480</v>
      </c>
      <c r="G10" s="117">
        <v>15190</v>
      </c>
      <c r="H10" s="117">
        <v>18780</v>
      </c>
      <c r="I10" s="117">
        <v>13300</v>
      </c>
      <c r="J10" s="117">
        <v>1010</v>
      </c>
      <c r="K10" s="117">
        <v>16890</v>
      </c>
      <c r="L10" s="117">
        <v>54440</v>
      </c>
    </row>
    <row r="11" spans="1:12" s="95" customFormat="1" x14ac:dyDescent="0.2">
      <c r="A11" s="1"/>
      <c r="B11" s="117"/>
      <c r="C11" s="117"/>
      <c r="D11" s="117"/>
      <c r="E11" s="117"/>
      <c r="F11" s="117"/>
      <c r="G11" s="117"/>
      <c r="H11" s="117"/>
      <c r="I11" s="117"/>
      <c r="J11" s="117"/>
      <c r="K11" s="117"/>
      <c r="L11" s="117"/>
    </row>
    <row r="12" spans="1:12" s="95" customFormat="1" x14ac:dyDescent="0.2">
      <c r="A12" s="1" t="s">
        <v>288</v>
      </c>
      <c r="B12" s="124">
        <v>63330</v>
      </c>
      <c r="C12" s="124">
        <v>40050</v>
      </c>
      <c r="D12" s="124">
        <v>23280</v>
      </c>
      <c r="E12" s="124">
        <v>6040</v>
      </c>
      <c r="F12" s="124">
        <v>14200</v>
      </c>
      <c r="G12" s="124">
        <v>13070</v>
      </c>
      <c r="H12" s="124">
        <v>16840</v>
      </c>
      <c r="I12" s="124">
        <v>12230</v>
      </c>
      <c r="J12" s="124">
        <v>920</v>
      </c>
      <c r="K12" s="124">
        <v>14980</v>
      </c>
      <c r="L12" s="124">
        <v>48240</v>
      </c>
    </row>
    <row r="13" spans="1:12" s="95" customFormat="1" x14ac:dyDescent="0.2">
      <c r="A13" s="1"/>
      <c r="B13" s="117"/>
      <c r="C13" s="117"/>
      <c r="D13" s="117"/>
      <c r="E13" s="117"/>
      <c r="F13" s="117"/>
      <c r="G13" s="117"/>
      <c r="H13" s="117"/>
      <c r="I13" s="117"/>
      <c r="J13" s="117"/>
      <c r="K13" s="117"/>
      <c r="L13" s="117"/>
    </row>
    <row r="14" spans="1:12" s="95" customFormat="1" x14ac:dyDescent="0.2">
      <c r="A14" s="1" t="s">
        <v>289</v>
      </c>
      <c r="B14" s="117">
        <v>29910</v>
      </c>
      <c r="C14" s="117">
        <v>18280</v>
      </c>
      <c r="D14" s="117">
        <v>11630</v>
      </c>
      <c r="E14" s="117">
        <v>2160</v>
      </c>
      <c r="F14" s="117">
        <v>6310</v>
      </c>
      <c r="G14" s="117">
        <v>5840</v>
      </c>
      <c r="H14" s="117">
        <v>8400</v>
      </c>
      <c r="I14" s="117">
        <v>6730</v>
      </c>
      <c r="J14" s="117">
        <v>460</v>
      </c>
      <c r="K14" s="117">
        <v>5440</v>
      </c>
      <c r="L14" s="117">
        <v>24460</v>
      </c>
    </row>
    <row r="15" spans="1:12" s="95" customFormat="1" x14ac:dyDescent="0.2">
      <c r="A15" s="1" t="s">
        <v>290</v>
      </c>
      <c r="B15" s="117">
        <v>16700</v>
      </c>
      <c r="C15" s="117">
        <v>11750</v>
      </c>
      <c r="D15" s="117">
        <v>4950</v>
      </c>
      <c r="E15" s="117">
        <v>1460</v>
      </c>
      <c r="F15" s="117">
        <v>4330</v>
      </c>
      <c r="G15" s="117">
        <v>3900</v>
      </c>
      <c r="H15" s="117">
        <v>4130</v>
      </c>
      <c r="I15" s="117">
        <v>2640</v>
      </c>
      <c r="J15" s="117">
        <v>230</v>
      </c>
      <c r="K15" s="117">
        <v>4790</v>
      </c>
      <c r="L15" s="117">
        <v>11840</v>
      </c>
    </row>
    <row r="16" spans="1:12" s="95" customFormat="1" x14ac:dyDescent="0.2">
      <c r="A16" s="1" t="s">
        <v>291</v>
      </c>
      <c r="B16" s="117">
        <v>9760</v>
      </c>
      <c r="C16" s="117">
        <v>5170</v>
      </c>
      <c r="D16" s="117">
        <v>4590</v>
      </c>
      <c r="E16" s="117">
        <v>1980</v>
      </c>
      <c r="F16" s="117">
        <v>2280</v>
      </c>
      <c r="G16" s="117">
        <v>1760</v>
      </c>
      <c r="H16" s="117">
        <v>2030</v>
      </c>
      <c r="I16" s="117">
        <v>1520</v>
      </c>
      <c r="J16" s="117">
        <v>180</v>
      </c>
      <c r="K16" s="117">
        <v>3630</v>
      </c>
      <c r="L16" s="117">
        <v>6110</v>
      </c>
    </row>
    <row r="17" spans="1:56" s="95" customFormat="1" x14ac:dyDescent="0.2">
      <c r="A17" s="2" t="s">
        <v>310</v>
      </c>
      <c r="B17" s="117">
        <v>6960</v>
      </c>
      <c r="C17" s="117">
        <v>4850</v>
      </c>
      <c r="D17" s="117">
        <v>2110</v>
      </c>
      <c r="E17" s="117">
        <v>440</v>
      </c>
      <c r="F17" s="117">
        <v>1280</v>
      </c>
      <c r="G17" s="117">
        <v>1570</v>
      </c>
      <c r="H17" s="117">
        <v>2280</v>
      </c>
      <c r="I17" s="117">
        <v>1340</v>
      </c>
      <c r="J17" s="117">
        <v>50</v>
      </c>
      <c r="K17" s="117">
        <v>1120</v>
      </c>
      <c r="L17" s="117">
        <v>5830</v>
      </c>
    </row>
    <row r="18" spans="1:56" s="95" customFormat="1" x14ac:dyDescent="0.2">
      <c r="A18" s="2"/>
      <c r="B18" s="117"/>
      <c r="C18" s="117"/>
      <c r="D18" s="117"/>
      <c r="E18" s="117"/>
      <c r="F18" s="117"/>
      <c r="G18" s="117"/>
      <c r="H18" s="117"/>
      <c r="I18" s="117"/>
      <c r="J18" s="117"/>
      <c r="K18" s="117"/>
      <c r="L18" s="117"/>
    </row>
    <row r="19" spans="1:56" s="95" customFormat="1" x14ac:dyDescent="0.2">
      <c r="A19" s="82" t="s">
        <v>304</v>
      </c>
      <c r="B19" s="117">
        <v>24050</v>
      </c>
      <c r="C19" s="117">
        <v>13960</v>
      </c>
      <c r="D19" s="117">
        <v>10090</v>
      </c>
      <c r="E19" s="117">
        <v>1340</v>
      </c>
      <c r="F19" s="117">
        <v>4890</v>
      </c>
      <c r="G19" s="117">
        <v>4870</v>
      </c>
      <c r="H19" s="117">
        <v>6990</v>
      </c>
      <c r="I19" s="117">
        <v>5610</v>
      </c>
      <c r="J19" s="117">
        <v>360</v>
      </c>
      <c r="K19" s="117">
        <v>2820</v>
      </c>
      <c r="L19" s="117">
        <v>21220</v>
      </c>
      <c r="N19" s="74"/>
      <c r="O19" s="74"/>
      <c r="P19" s="74"/>
      <c r="Q19" s="74"/>
      <c r="R19" s="74"/>
      <c r="S19" s="74"/>
      <c r="T19" s="74"/>
      <c r="U19" s="74"/>
      <c r="V19" s="74"/>
      <c r="W19" s="74"/>
      <c r="X19" s="74"/>
      <c r="Y19" s="74"/>
      <c r="Z19" s="74"/>
      <c r="AA19" s="74"/>
      <c r="AB19" s="74"/>
      <c r="AC19" s="74"/>
      <c r="AD19" s="74"/>
      <c r="AE19" s="74"/>
      <c r="AF19" s="74"/>
      <c r="AG19" s="74"/>
      <c r="AH19" s="74"/>
    </row>
    <row r="20" spans="1:56" s="1" customFormat="1" x14ac:dyDescent="0.2">
      <c r="A20" s="82" t="s">
        <v>214</v>
      </c>
      <c r="B20" s="117">
        <v>3270</v>
      </c>
      <c r="C20" s="117">
        <v>2360</v>
      </c>
      <c r="D20" s="117">
        <v>910</v>
      </c>
      <c r="E20" s="117">
        <v>130</v>
      </c>
      <c r="F20" s="117">
        <v>670</v>
      </c>
      <c r="G20" s="117">
        <v>820</v>
      </c>
      <c r="H20" s="117">
        <v>950</v>
      </c>
      <c r="I20" s="117">
        <v>650</v>
      </c>
      <c r="J20" s="117">
        <v>50</v>
      </c>
      <c r="K20" s="117">
        <v>410</v>
      </c>
      <c r="L20" s="117">
        <v>2860</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74"/>
      <c r="AX20" s="74"/>
      <c r="AY20" s="74"/>
      <c r="AZ20" s="74"/>
      <c r="BA20" s="74"/>
      <c r="BB20" s="74"/>
      <c r="BC20" s="74"/>
      <c r="BD20" s="74"/>
    </row>
    <row r="21" spans="1:56" s="95" customFormat="1" x14ac:dyDescent="0.2">
      <c r="A21" s="82" t="s">
        <v>292</v>
      </c>
      <c r="B21" s="117">
        <v>6430</v>
      </c>
      <c r="C21" s="117">
        <v>4520</v>
      </c>
      <c r="D21" s="117">
        <v>1910</v>
      </c>
      <c r="E21" s="117">
        <v>290</v>
      </c>
      <c r="F21" s="117">
        <v>1120</v>
      </c>
      <c r="G21" s="117">
        <v>1490</v>
      </c>
      <c r="H21" s="117">
        <v>2210</v>
      </c>
      <c r="I21" s="117">
        <v>1280</v>
      </c>
      <c r="J21" s="117">
        <v>40</v>
      </c>
      <c r="K21" s="117">
        <v>720</v>
      </c>
      <c r="L21" s="117">
        <v>5710</v>
      </c>
      <c r="N21" s="74"/>
      <c r="O21" s="74"/>
      <c r="P21" s="74"/>
      <c r="Q21" s="74"/>
      <c r="R21" s="74"/>
      <c r="S21" s="74"/>
      <c r="T21" s="74"/>
      <c r="U21" s="74"/>
      <c r="V21" s="74"/>
      <c r="W21" s="74"/>
      <c r="X21" s="74"/>
      <c r="Y21" s="74"/>
      <c r="Z21" s="74"/>
      <c r="AA21" s="74"/>
      <c r="AB21" s="74"/>
      <c r="AC21" s="74"/>
      <c r="AD21" s="74"/>
      <c r="AE21" s="74"/>
      <c r="AF21" s="74"/>
      <c r="AG21" s="74"/>
      <c r="AH21" s="74"/>
    </row>
    <row r="22" spans="1:56" s="95" customFormat="1" x14ac:dyDescent="0.2">
      <c r="A22" s="82" t="s">
        <v>293</v>
      </c>
      <c r="B22" s="117">
        <v>1820</v>
      </c>
      <c r="C22" s="117">
        <v>1370</v>
      </c>
      <c r="D22" s="117">
        <v>450</v>
      </c>
      <c r="E22" s="117" t="s">
        <v>218</v>
      </c>
      <c r="F22" s="117">
        <v>230</v>
      </c>
      <c r="G22" s="117">
        <v>320</v>
      </c>
      <c r="H22" s="117">
        <v>660</v>
      </c>
      <c r="I22" s="117">
        <v>560</v>
      </c>
      <c r="J22" s="117" t="s">
        <v>218</v>
      </c>
      <c r="K22" s="117">
        <v>240</v>
      </c>
      <c r="L22" s="117">
        <v>1580</v>
      </c>
      <c r="N22" s="74"/>
      <c r="O22" s="74"/>
      <c r="P22" s="74"/>
      <c r="Q22" s="74"/>
      <c r="R22" s="74"/>
      <c r="S22" s="74"/>
      <c r="T22" s="74"/>
      <c r="U22" s="74"/>
      <c r="V22" s="74"/>
      <c r="W22" s="74"/>
      <c r="X22" s="74"/>
      <c r="Y22" s="74"/>
      <c r="Z22" s="74"/>
      <c r="AA22" s="74"/>
      <c r="AB22" s="74"/>
      <c r="AC22" s="74"/>
      <c r="AD22" s="74"/>
      <c r="AE22" s="74"/>
      <c r="AF22" s="74"/>
      <c r="AG22" s="74"/>
      <c r="AH22" s="74"/>
    </row>
    <row r="23" spans="1:56" s="95" customFormat="1" x14ac:dyDescent="0.2">
      <c r="A23" s="82" t="s">
        <v>294</v>
      </c>
      <c r="B23" s="117">
        <v>2560</v>
      </c>
      <c r="C23" s="117">
        <v>1750</v>
      </c>
      <c r="D23" s="117">
        <v>810</v>
      </c>
      <c r="E23" s="117">
        <v>270</v>
      </c>
      <c r="F23" s="117">
        <v>630</v>
      </c>
      <c r="G23" s="117">
        <v>550</v>
      </c>
      <c r="H23" s="117">
        <v>610</v>
      </c>
      <c r="I23" s="117">
        <v>460</v>
      </c>
      <c r="J23" s="117">
        <v>40</v>
      </c>
      <c r="K23" s="117">
        <v>550</v>
      </c>
      <c r="L23" s="117">
        <v>2000</v>
      </c>
      <c r="N23" s="74"/>
      <c r="O23" s="74"/>
      <c r="P23" s="74"/>
      <c r="Q23" s="74"/>
      <c r="R23" s="74"/>
      <c r="S23" s="74"/>
      <c r="T23" s="74"/>
      <c r="U23" s="74"/>
      <c r="V23" s="74"/>
      <c r="W23" s="74"/>
      <c r="X23" s="74"/>
      <c r="Y23" s="74"/>
      <c r="Z23" s="74"/>
      <c r="AA23" s="74"/>
      <c r="AB23" s="74"/>
      <c r="AC23" s="74"/>
      <c r="AD23" s="74"/>
      <c r="AE23" s="74"/>
      <c r="AF23" s="74"/>
      <c r="AG23" s="74"/>
      <c r="AH23" s="74"/>
    </row>
    <row r="24" spans="1:56" s="95" customFormat="1" x14ac:dyDescent="0.2">
      <c r="A24" s="82" t="s">
        <v>295</v>
      </c>
      <c r="B24" s="117">
        <v>4360</v>
      </c>
      <c r="C24" s="117">
        <v>1980</v>
      </c>
      <c r="D24" s="117">
        <v>2380</v>
      </c>
      <c r="E24" s="117">
        <v>990</v>
      </c>
      <c r="F24" s="117">
        <v>1060</v>
      </c>
      <c r="G24" s="117">
        <v>770</v>
      </c>
      <c r="H24" s="117">
        <v>930</v>
      </c>
      <c r="I24" s="117">
        <v>570</v>
      </c>
      <c r="J24" s="117">
        <v>40</v>
      </c>
      <c r="K24" s="117">
        <v>1310</v>
      </c>
      <c r="L24" s="117">
        <v>3040</v>
      </c>
      <c r="N24" s="74"/>
      <c r="O24" s="74"/>
      <c r="P24" s="74"/>
      <c r="Q24" s="74"/>
      <c r="R24" s="74"/>
      <c r="S24" s="74"/>
      <c r="T24" s="74"/>
      <c r="U24" s="74"/>
      <c r="V24" s="74"/>
      <c r="W24" s="74"/>
      <c r="X24" s="74"/>
      <c r="Y24" s="74"/>
      <c r="Z24" s="74"/>
      <c r="AA24" s="74"/>
      <c r="AB24" s="74"/>
      <c r="AC24" s="74"/>
      <c r="AD24" s="74"/>
      <c r="AE24" s="74"/>
      <c r="AF24" s="74"/>
      <c r="AG24" s="74"/>
      <c r="AH24" s="74"/>
    </row>
    <row r="25" spans="1:56" s="95" customFormat="1" x14ac:dyDescent="0.2">
      <c r="A25" s="82" t="s">
        <v>296</v>
      </c>
      <c r="B25" s="117">
        <v>1120</v>
      </c>
      <c r="C25" s="117">
        <v>850</v>
      </c>
      <c r="D25" s="117">
        <v>270</v>
      </c>
      <c r="E25" s="117">
        <v>30</v>
      </c>
      <c r="F25" s="117">
        <v>140</v>
      </c>
      <c r="G25" s="117">
        <v>160</v>
      </c>
      <c r="H25" s="117">
        <v>300</v>
      </c>
      <c r="I25" s="117">
        <v>410</v>
      </c>
      <c r="J25" s="117">
        <v>70</v>
      </c>
      <c r="K25" s="117">
        <v>240</v>
      </c>
      <c r="L25" s="117">
        <v>880</v>
      </c>
      <c r="N25" s="74"/>
      <c r="O25" s="74"/>
      <c r="P25" s="74"/>
      <c r="Q25" s="74"/>
      <c r="R25" s="74"/>
      <c r="S25" s="74"/>
      <c r="T25" s="74"/>
      <c r="U25" s="74"/>
      <c r="V25" s="74"/>
      <c r="W25" s="74"/>
      <c r="X25" s="74"/>
      <c r="Y25" s="74"/>
      <c r="Z25" s="74"/>
      <c r="AA25" s="74"/>
      <c r="AB25" s="74"/>
      <c r="AC25" s="74"/>
      <c r="AD25" s="74"/>
      <c r="AE25" s="74"/>
      <c r="AF25" s="74"/>
      <c r="AG25" s="74"/>
      <c r="AH25" s="74"/>
    </row>
    <row r="26" spans="1:56" s="95" customFormat="1" x14ac:dyDescent="0.2">
      <c r="A26" s="82" t="s">
        <v>297</v>
      </c>
      <c r="B26" s="117">
        <v>1500</v>
      </c>
      <c r="C26" s="117">
        <v>630</v>
      </c>
      <c r="D26" s="117">
        <v>870</v>
      </c>
      <c r="E26" s="117">
        <v>570</v>
      </c>
      <c r="F26" s="117">
        <v>430</v>
      </c>
      <c r="G26" s="117">
        <v>230</v>
      </c>
      <c r="H26" s="117">
        <v>170</v>
      </c>
      <c r="I26" s="117">
        <v>100</v>
      </c>
      <c r="J26" s="117">
        <v>10</v>
      </c>
      <c r="K26" s="117">
        <v>690</v>
      </c>
      <c r="L26" s="117">
        <v>810</v>
      </c>
      <c r="N26" s="74"/>
      <c r="O26" s="74"/>
      <c r="P26" s="74"/>
      <c r="Q26" s="74"/>
      <c r="R26" s="74"/>
      <c r="S26" s="74"/>
      <c r="T26" s="74"/>
      <c r="U26" s="74"/>
      <c r="V26" s="74"/>
      <c r="W26" s="74"/>
      <c r="X26" s="74"/>
      <c r="Y26" s="74"/>
      <c r="Z26" s="74"/>
      <c r="AA26" s="74"/>
      <c r="AB26" s="74"/>
      <c r="AC26" s="74"/>
      <c r="AD26" s="74"/>
      <c r="AE26" s="74"/>
      <c r="AF26" s="74"/>
      <c r="AG26" s="74"/>
      <c r="AH26" s="74"/>
    </row>
    <row r="27" spans="1:56" s="95" customFormat="1" x14ac:dyDescent="0.2">
      <c r="A27" s="82" t="s">
        <v>85</v>
      </c>
      <c r="B27" s="117">
        <v>1110</v>
      </c>
      <c r="C27" s="117">
        <v>560</v>
      </c>
      <c r="D27" s="117">
        <v>550</v>
      </c>
      <c r="E27" s="117" t="s">
        <v>218</v>
      </c>
      <c r="F27" s="117">
        <v>360</v>
      </c>
      <c r="G27" s="117">
        <v>200</v>
      </c>
      <c r="H27" s="117">
        <v>170</v>
      </c>
      <c r="I27" s="117">
        <v>100</v>
      </c>
      <c r="J27" s="117" t="s">
        <v>218</v>
      </c>
      <c r="K27" s="117">
        <v>560</v>
      </c>
      <c r="L27" s="117">
        <v>540</v>
      </c>
      <c r="N27" s="74"/>
      <c r="O27" s="74"/>
      <c r="P27" s="74"/>
      <c r="Q27" s="74"/>
      <c r="R27" s="74"/>
      <c r="S27" s="74"/>
      <c r="T27" s="74"/>
      <c r="U27" s="74"/>
      <c r="V27" s="74"/>
      <c r="W27" s="74"/>
      <c r="X27" s="74"/>
      <c r="Y27" s="74"/>
      <c r="Z27" s="74"/>
      <c r="AA27" s="74"/>
      <c r="AB27" s="74"/>
      <c r="AC27" s="74"/>
      <c r="AD27" s="74"/>
      <c r="AE27" s="74"/>
      <c r="AF27" s="74"/>
      <c r="AG27" s="74"/>
      <c r="AH27" s="74"/>
    </row>
    <row r="28" spans="1:56" s="95" customFormat="1" x14ac:dyDescent="0.2">
      <c r="A28" s="82" t="s">
        <v>298</v>
      </c>
      <c r="B28" s="117">
        <v>1710</v>
      </c>
      <c r="C28" s="117">
        <v>1380</v>
      </c>
      <c r="D28" s="117">
        <v>330</v>
      </c>
      <c r="E28" s="117">
        <v>210</v>
      </c>
      <c r="F28" s="117">
        <v>470</v>
      </c>
      <c r="G28" s="117">
        <v>360</v>
      </c>
      <c r="H28" s="117">
        <v>410</v>
      </c>
      <c r="I28" s="117">
        <v>260</v>
      </c>
      <c r="J28" s="117">
        <v>10</v>
      </c>
      <c r="K28" s="117">
        <v>340</v>
      </c>
      <c r="L28" s="117">
        <v>1370</v>
      </c>
      <c r="N28" s="74"/>
      <c r="O28" s="74"/>
      <c r="P28" s="74"/>
      <c r="Q28" s="74"/>
      <c r="R28" s="74"/>
      <c r="S28" s="74"/>
      <c r="T28" s="74"/>
      <c r="U28" s="74"/>
      <c r="V28" s="74"/>
      <c r="W28" s="74"/>
      <c r="X28" s="74"/>
      <c r="Y28" s="74"/>
      <c r="Z28" s="74"/>
      <c r="AA28" s="74"/>
      <c r="AB28" s="74"/>
      <c r="AC28" s="74"/>
      <c r="AD28" s="74"/>
      <c r="AE28" s="74"/>
      <c r="AF28" s="74"/>
      <c r="AG28" s="74"/>
      <c r="AH28" s="74"/>
    </row>
    <row r="29" spans="1:56" s="95" customFormat="1" x14ac:dyDescent="0.2">
      <c r="A29" s="82" t="s">
        <v>299</v>
      </c>
      <c r="B29" s="117">
        <v>5700</v>
      </c>
      <c r="C29" s="117">
        <v>4120</v>
      </c>
      <c r="D29" s="117">
        <v>1580</v>
      </c>
      <c r="E29" s="117">
        <v>480</v>
      </c>
      <c r="F29" s="117">
        <v>1690</v>
      </c>
      <c r="G29" s="117">
        <v>1470</v>
      </c>
      <c r="H29" s="117">
        <v>1330</v>
      </c>
      <c r="I29" s="117">
        <v>690</v>
      </c>
      <c r="J29" s="117">
        <v>50</v>
      </c>
      <c r="K29" s="117">
        <v>1980</v>
      </c>
      <c r="L29" s="117">
        <v>3690</v>
      </c>
      <c r="N29" s="74"/>
      <c r="O29" s="74"/>
      <c r="P29" s="74"/>
      <c r="Q29" s="74"/>
      <c r="R29" s="74"/>
      <c r="S29" s="74"/>
      <c r="T29" s="74"/>
      <c r="U29" s="74"/>
      <c r="V29" s="74"/>
      <c r="W29" s="74"/>
      <c r="X29" s="74"/>
      <c r="Y29" s="74"/>
      <c r="Z29" s="74"/>
      <c r="AA29" s="74"/>
      <c r="AB29" s="74"/>
      <c r="AC29" s="74"/>
      <c r="AD29" s="74"/>
      <c r="AE29" s="74"/>
      <c r="AF29" s="74"/>
      <c r="AG29" s="74"/>
      <c r="AH29" s="74"/>
    </row>
    <row r="30" spans="1:56" x14ac:dyDescent="0.2">
      <c r="A30" s="82" t="s">
        <v>300</v>
      </c>
      <c r="B30" s="117">
        <v>2230</v>
      </c>
      <c r="C30" s="117">
        <v>1930</v>
      </c>
      <c r="D30" s="117">
        <v>300</v>
      </c>
      <c r="E30" s="117">
        <v>200</v>
      </c>
      <c r="F30" s="117">
        <v>520</v>
      </c>
      <c r="G30" s="117">
        <v>470</v>
      </c>
      <c r="H30" s="117">
        <v>530</v>
      </c>
      <c r="I30" s="117">
        <v>440</v>
      </c>
      <c r="J30" s="117">
        <v>70</v>
      </c>
      <c r="K30" s="117">
        <v>540</v>
      </c>
      <c r="L30" s="117">
        <v>1660</v>
      </c>
      <c r="N30" s="74"/>
      <c r="O30" s="74"/>
      <c r="P30" s="74"/>
      <c r="Q30" s="74"/>
      <c r="R30" s="74"/>
      <c r="S30" s="74"/>
      <c r="T30" s="74"/>
      <c r="U30" s="74"/>
      <c r="V30" s="74"/>
      <c r="W30" s="74"/>
      <c r="X30" s="74"/>
      <c r="Y30" s="74"/>
      <c r="Z30" s="74"/>
      <c r="AA30" s="74"/>
      <c r="AB30" s="74"/>
      <c r="AC30" s="74"/>
      <c r="AD30" s="74"/>
      <c r="AE30" s="74"/>
      <c r="AF30" s="74"/>
      <c r="AG30" s="74"/>
      <c r="AH30" s="74"/>
    </row>
    <row r="31" spans="1:56" x14ac:dyDescent="0.2">
      <c r="A31" s="82" t="s">
        <v>301</v>
      </c>
      <c r="B31" s="117">
        <v>1390</v>
      </c>
      <c r="C31" s="117">
        <v>860</v>
      </c>
      <c r="D31" s="117">
        <v>530</v>
      </c>
      <c r="E31" s="117">
        <v>100</v>
      </c>
      <c r="F31" s="117">
        <v>180</v>
      </c>
      <c r="G31" s="117">
        <v>270</v>
      </c>
      <c r="H31" s="117">
        <v>440</v>
      </c>
      <c r="I31" s="117">
        <v>370</v>
      </c>
      <c r="J31" s="117">
        <v>30</v>
      </c>
      <c r="K31" s="117">
        <v>470</v>
      </c>
      <c r="L31" s="117">
        <v>910</v>
      </c>
      <c r="N31" s="74"/>
      <c r="O31" s="74"/>
      <c r="P31" s="74"/>
      <c r="Q31" s="74"/>
      <c r="R31" s="74"/>
      <c r="S31" s="74"/>
      <c r="T31" s="74"/>
      <c r="U31" s="74"/>
      <c r="V31" s="74"/>
      <c r="W31" s="74"/>
      <c r="X31" s="74"/>
      <c r="Y31" s="74"/>
      <c r="Z31" s="74"/>
      <c r="AA31" s="74"/>
      <c r="AB31" s="74"/>
      <c r="AC31" s="74"/>
      <c r="AD31" s="74"/>
      <c r="AE31" s="74"/>
      <c r="AF31" s="74"/>
      <c r="AG31" s="74"/>
      <c r="AH31" s="74"/>
    </row>
    <row r="32" spans="1:56" x14ac:dyDescent="0.2">
      <c r="A32" s="82" t="s">
        <v>302</v>
      </c>
      <c r="B32" s="117">
        <v>4180</v>
      </c>
      <c r="C32" s="117">
        <v>2590</v>
      </c>
      <c r="D32" s="117">
        <v>1600</v>
      </c>
      <c r="E32" s="117">
        <v>1060</v>
      </c>
      <c r="F32" s="117">
        <v>1370</v>
      </c>
      <c r="G32" s="117">
        <v>660</v>
      </c>
      <c r="H32" s="117">
        <v>650</v>
      </c>
      <c r="I32" s="117">
        <v>390</v>
      </c>
      <c r="J32" s="117">
        <v>60</v>
      </c>
      <c r="K32" s="117">
        <v>3640</v>
      </c>
      <c r="L32" s="117">
        <v>540</v>
      </c>
      <c r="N32" s="74"/>
      <c r="O32" s="74"/>
      <c r="P32" s="74"/>
      <c r="Q32" s="74"/>
      <c r="R32" s="74"/>
      <c r="S32" s="74"/>
      <c r="T32" s="74"/>
      <c r="U32" s="74"/>
      <c r="V32" s="74"/>
      <c r="W32" s="74"/>
      <c r="X32" s="74"/>
      <c r="Y32" s="74"/>
      <c r="Z32" s="74"/>
      <c r="AA32" s="74"/>
      <c r="AB32" s="74"/>
      <c r="AC32" s="74"/>
      <c r="AD32" s="74"/>
      <c r="AE32" s="74"/>
      <c r="AF32" s="74"/>
      <c r="AG32" s="74"/>
      <c r="AH32" s="74"/>
    </row>
    <row r="33" spans="1:34" x14ac:dyDescent="0.2">
      <c r="A33" s="82" t="s">
        <v>303</v>
      </c>
      <c r="B33" s="117">
        <v>1920</v>
      </c>
      <c r="C33" s="117">
        <v>1230</v>
      </c>
      <c r="D33" s="117">
        <v>700</v>
      </c>
      <c r="E33" s="117">
        <v>100</v>
      </c>
      <c r="F33" s="117">
        <v>460</v>
      </c>
      <c r="G33" s="117">
        <v>440</v>
      </c>
      <c r="H33" s="117">
        <v>500</v>
      </c>
      <c r="I33" s="117">
        <v>370</v>
      </c>
      <c r="J33" s="117">
        <v>50</v>
      </c>
      <c r="K33" s="117">
        <v>460</v>
      </c>
      <c r="L33" s="117">
        <v>1450</v>
      </c>
      <c r="N33" s="75"/>
      <c r="O33" s="75"/>
      <c r="P33" s="75"/>
      <c r="Q33" s="75"/>
      <c r="R33" s="75"/>
      <c r="S33" s="75"/>
      <c r="T33" s="75"/>
      <c r="U33" s="75"/>
      <c r="V33" s="75"/>
      <c r="W33" s="75"/>
      <c r="X33" s="75"/>
      <c r="Y33" s="75"/>
      <c r="Z33" s="75"/>
      <c r="AA33" s="75"/>
      <c r="AB33" s="75"/>
      <c r="AC33" s="75"/>
      <c r="AD33" s="75"/>
      <c r="AE33" s="75"/>
      <c r="AF33" s="75"/>
      <c r="AG33" s="75"/>
      <c r="AH33" s="75"/>
    </row>
    <row r="34" spans="1:34" x14ac:dyDescent="0.2">
      <c r="A34" s="79"/>
      <c r="B34" s="118"/>
      <c r="C34" s="118"/>
      <c r="D34" s="118"/>
      <c r="E34" s="118"/>
      <c r="F34" s="118"/>
      <c r="G34" s="118"/>
      <c r="H34" s="118"/>
      <c r="I34" s="118"/>
      <c r="J34" s="118"/>
      <c r="K34" s="118"/>
      <c r="L34" s="118"/>
    </row>
    <row r="35" spans="1:34" x14ac:dyDescent="0.2">
      <c r="A35" s="58" t="s">
        <v>89</v>
      </c>
    </row>
    <row r="36" spans="1:34" x14ac:dyDescent="0.2">
      <c r="C36" s="119"/>
      <c r="E36" s="120"/>
      <c r="K36" s="120"/>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36"/>
  <sheetViews>
    <sheetView zoomScaleNormal="100" workbookViewId="0"/>
  </sheetViews>
  <sheetFormatPr defaultColWidth="9.140625" defaultRowHeight="11.25" x14ac:dyDescent="0.2"/>
  <cols>
    <col min="1" max="1" width="52.85546875" style="58" customWidth="1"/>
    <col min="2" max="12" width="13.42578125" style="58" customWidth="1"/>
    <col min="13" max="16384" width="9.140625" style="58"/>
  </cols>
  <sheetData>
    <row r="1" spans="1:12" s="95" customFormat="1" x14ac:dyDescent="0.2">
      <c r="A1" s="76" t="s">
        <v>202</v>
      </c>
      <c r="B1" s="77"/>
      <c r="C1" s="77"/>
      <c r="D1" s="77"/>
      <c r="E1" s="77"/>
      <c r="F1" s="77"/>
      <c r="G1" s="77"/>
      <c r="H1" s="77"/>
      <c r="I1" s="77"/>
      <c r="J1" s="77"/>
      <c r="K1" s="77"/>
      <c r="L1" s="77"/>
    </row>
    <row r="2" spans="1:12" s="95" customFormat="1" x14ac:dyDescent="0.2">
      <c r="A2" s="78" t="s">
        <v>203</v>
      </c>
      <c r="B2" s="79"/>
      <c r="C2" s="79"/>
      <c r="D2" s="79"/>
      <c r="E2" s="79"/>
      <c r="F2" s="79"/>
      <c r="G2" s="79"/>
      <c r="H2" s="79"/>
      <c r="I2" s="79"/>
      <c r="J2" s="79"/>
      <c r="K2" s="79"/>
      <c r="L2" s="79"/>
    </row>
    <row r="3" spans="1:12" s="95" customFormat="1" ht="11.25" customHeight="1" x14ac:dyDescent="0.2">
      <c r="A3" s="108"/>
      <c r="B3" s="109"/>
      <c r="C3" s="109"/>
      <c r="D3" s="109"/>
      <c r="E3" s="109"/>
      <c r="F3" s="110"/>
      <c r="G3" s="110"/>
      <c r="H3" s="110"/>
      <c r="I3" s="110"/>
      <c r="J3" s="109"/>
      <c r="K3" s="109"/>
      <c r="L3" s="109"/>
    </row>
    <row r="4" spans="1:12" s="95" customFormat="1" ht="11.25" customHeight="1" x14ac:dyDescent="0.2">
      <c r="A4" s="111"/>
      <c r="B4" s="112" t="s">
        <v>1</v>
      </c>
      <c r="C4" s="85"/>
      <c r="D4" s="85"/>
      <c r="E4" s="85"/>
      <c r="F4" s="85"/>
      <c r="G4" s="85"/>
      <c r="H4" s="85"/>
      <c r="I4" s="85"/>
      <c r="J4" s="85"/>
      <c r="K4" s="85"/>
      <c r="L4" s="85"/>
    </row>
    <row r="5" spans="1:12" s="95" customFormat="1" ht="14.45" customHeight="1" x14ac:dyDescent="0.2">
      <c r="A5" s="108"/>
      <c r="B5" s="108"/>
      <c r="C5" s="145" t="s">
        <v>270</v>
      </c>
      <c r="D5" s="145" t="s">
        <v>271</v>
      </c>
      <c r="E5" s="145" t="s">
        <v>272</v>
      </c>
      <c r="F5" s="145" t="s">
        <v>273</v>
      </c>
      <c r="G5" s="145" t="s">
        <v>274</v>
      </c>
      <c r="H5" s="145" t="s">
        <v>275</v>
      </c>
      <c r="I5" s="145" t="s">
        <v>276</v>
      </c>
      <c r="J5" s="145" t="s">
        <v>277</v>
      </c>
      <c r="K5" s="145" t="s">
        <v>278</v>
      </c>
      <c r="L5" s="145" t="s">
        <v>279</v>
      </c>
    </row>
    <row r="6" spans="1:12" s="95" customFormat="1" x14ac:dyDescent="0.2">
      <c r="A6" s="79"/>
      <c r="B6" s="104"/>
      <c r="C6" s="146"/>
      <c r="D6" s="146"/>
      <c r="E6" s="146"/>
      <c r="F6" s="146"/>
      <c r="G6" s="146"/>
      <c r="H6" s="146"/>
      <c r="I6" s="146"/>
      <c r="J6" s="146"/>
      <c r="K6" s="146"/>
      <c r="L6" s="146"/>
    </row>
    <row r="7" spans="1:12" s="95" customFormat="1" x14ac:dyDescent="0.2">
      <c r="A7" s="77"/>
      <c r="B7" s="113"/>
      <c r="C7" s="77"/>
      <c r="D7" s="113"/>
      <c r="E7" s="77"/>
      <c r="F7" s="77"/>
      <c r="G7" s="77"/>
      <c r="H7" s="77"/>
      <c r="I7" s="77"/>
      <c r="J7" s="113"/>
      <c r="K7" s="113"/>
      <c r="L7" s="77"/>
    </row>
    <row r="8" spans="1:12" s="95" customFormat="1" x14ac:dyDescent="0.2">
      <c r="A8" s="77"/>
      <c r="B8" s="113" t="s">
        <v>269</v>
      </c>
      <c r="C8" s="77"/>
      <c r="D8" s="77"/>
      <c r="E8" s="77"/>
      <c r="F8" s="77"/>
      <c r="G8" s="77"/>
      <c r="H8" s="77"/>
      <c r="I8" s="77"/>
      <c r="J8" s="77"/>
      <c r="K8" s="77"/>
      <c r="L8" s="77"/>
    </row>
    <row r="9" spans="1:12" s="95" customFormat="1" x14ac:dyDescent="0.2">
      <c r="A9" s="77"/>
      <c r="B9" s="77"/>
      <c r="C9" s="77"/>
      <c r="D9" s="114"/>
      <c r="E9" s="114"/>
      <c r="F9" s="77"/>
      <c r="G9" s="77"/>
      <c r="H9" s="77"/>
      <c r="I9" s="77"/>
      <c r="J9" s="77"/>
      <c r="K9" s="77"/>
      <c r="L9" s="77"/>
    </row>
    <row r="10" spans="1:12" s="95" customFormat="1" x14ac:dyDescent="0.2">
      <c r="A10" s="1" t="s">
        <v>1</v>
      </c>
      <c r="B10" s="115">
        <v>70760</v>
      </c>
      <c r="C10" s="115">
        <v>45050</v>
      </c>
      <c r="D10" s="115">
        <v>25710</v>
      </c>
      <c r="E10" s="115">
        <v>6630</v>
      </c>
      <c r="F10" s="115">
        <v>16490</v>
      </c>
      <c r="G10" s="115">
        <v>14990</v>
      </c>
      <c r="H10" s="115">
        <v>18390</v>
      </c>
      <c r="I10" s="115">
        <v>13300</v>
      </c>
      <c r="J10" s="115">
        <v>970</v>
      </c>
      <c r="K10" s="115">
        <v>14530</v>
      </c>
      <c r="L10" s="115">
        <v>56080</v>
      </c>
    </row>
    <row r="11" spans="1:12" s="95" customFormat="1" x14ac:dyDescent="0.2">
      <c r="A11" s="1"/>
      <c r="B11" s="115"/>
      <c r="C11" s="115"/>
      <c r="D11" s="115"/>
      <c r="E11" s="115"/>
      <c r="F11" s="115"/>
      <c r="G11" s="115"/>
      <c r="H11" s="115"/>
      <c r="I11" s="115"/>
      <c r="J11" s="115"/>
      <c r="K11" s="115"/>
      <c r="L11" s="115"/>
    </row>
    <row r="12" spans="1:12" s="95" customFormat="1" x14ac:dyDescent="0.2">
      <c r="A12" s="1" t="s">
        <v>288</v>
      </c>
      <c r="B12" s="116">
        <v>62530</v>
      </c>
      <c r="C12" s="116">
        <v>39660</v>
      </c>
      <c r="D12" s="116">
        <v>22860</v>
      </c>
      <c r="E12" s="116">
        <v>6040</v>
      </c>
      <c r="F12" s="116">
        <v>14210</v>
      </c>
      <c r="G12" s="116">
        <v>12810</v>
      </c>
      <c r="H12" s="116">
        <v>16410</v>
      </c>
      <c r="I12" s="116">
        <v>12170</v>
      </c>
      <c r="J12" s="116">
        <v>880</v>
      </c>
      <c r="K12" s="116">
        <v>12960</v>
      </c>
      <c r="L12" s="116">
        <v>49460</v>
      </c>
    </row>
    <row r="13" spans="1:12" s="95" customFormat="1" x14ac:dyDescent="0.2">
      <c r="A13" s="1"/>
      <c r="B13" s="115"/>
      <c r="C13" s="115"/>
      <c r="D13" s="115"/>
      <c r="E13" s="115"/>
      <c r="F13" s="115"/>
      <c r="G13" s="115"/>
      <c r="H13" s="115"/>
      <c r="I13" s="115"/>
      <c r="J13" s="115"/>
      <c r="K13" s="115"/>
      <c r="L13" s="115"/>
    </row>
    <row r="14" spans="1:12" s="95" customFormat="1" x14ac:dyDescent="0.2">
      <c r="A14" s="1" t="s">
        <v>289</v>
      </c>
      <c r="B14" s="115">
        <v>29870</v>
      </c>
      <c r="C14" s="115">
        <v>18290</v>
      </c>
      <c r="D14" s="115">
        <v>11580</v>
      </c>
      <c r="E14" s="115">
        <v>2340</v>
      </c>
      <c r="F14" s="115">
        <v>6400</v>
      </c>
      <c r="G14" s="115">
        <v>5750</v>
      </c>
      <c r="H14" s="115">
        <v>8220</v>
      </c>
      <c r="I14" s="115">
        <v>6720</v>
      </c>
      <c r="J14" s="115">
        <v>440</v>
      </c>
      <c r="K14" s="115">
        <v>5270</v>
      </c>
      <c r="L14" s="115">
        <v>24590</v>
      </c>
    </row>
    <row r="15" spans="1:12" s="95" customFormat="1" x14ac:dyDescent="0.2">
      <c r="A15" s="1" t="s">
        <v>290</v>
      </c>
      <c r="B15" s="115">
        <v>16250</v>
      </c>
      <c r="C15" s="115">
        <v>11470</v>
      </c>
      <c r="D15" s="115">
        <v>4780</v>
      </c>
      <c r="E15" s="115">
        <v>1450</v>
      </c>
      <c r="F15" s="115">
        <v>4220</v>
      </c>
      <c r="G15" s="115">
        <v>3820</v>
      </c>
      <c r="H15" s="115">
        <v>3970</v>
      </c>
      <c r="I15" s="115">
        <v>2570</v>
      </c>
      <c r="J15" s="115">
        <v>220</v>
      </c>
      <c r="K15" s="115">
        <v>3590</v>
      </c>
      <c r="L15" s="115">
        <v>12590</v>
      </c>
    </row>
    <row r="16" spans="1:12" s="95" customFormat="1" x14ac:dyDescent="0.2">
      <c r="A16" s="1" t="s">
        <v>291</v>
      </c>
      <c r="B16" s="115">
        <v>9630</v>
      </c>
      <c r="C16" s="115">
        <v>5140</v>
      </c>
      <c r="D16" s="115">
        <v>4480</v>
      </c>
      <c r="E16" s="115">
        <v>1810</v>
      </c>
      <c r="F16" s="115">
        <v>2300</v>
      </c>
      <c r="G16" s="115">
        <v>1740</v>
      </c>
      <c r="H16" s="115">
        <v>2050</v>
      </c>
      <c r="I16" s="115">
        <v>1560</v>
      </c>
      <c r="J16" s="115">
        <v>170</v>
      </c>
      <c r="K16" s="115">
        <v>3160</v>
      </c>
      <c r="L16" s="115">
        <v>6440</v>
      </c>
    </row>
    <row r="17" spans="1:56" s="95" customFormat="1" x14ac:dyDescent="0.2">
      <c r="A17" s="2" t="s">
        <v>310</v>
      </c>
      <c r="B17" s="115">
        <v>6780</v>
      </c>
      <c r="C17" s="115">
        <v>4760</v>
      </c>
      <c r="D17" s="115">
        <v>2020</v>
      </c>
      <c r="E17" s="115">
        <v>440</v>
      </c>
      <c r="F17" s="115">
        <v>1290</v>
      </c>
      <c r="G17" s="115">
        <v>1500</v>
      </c>
      <c r="H17" s="115">
        <v>2170</v>
      </c>
      <c r="I17" s="115">
        <v>1320</v>
      </c>
      <c r="J17" s="115">
        <v>50</v>
      </c>
      <c r="K17" s="115">
        <v>940</v>
      </c>
      <c r="L17" s="115">
        <v>5840</v>
      </c>
    </row>
    <row r="18" spans="1:56" s="95" customFormat="1" x14ac:dyDescent="0.2">
      <c r="A18" s="2"/>
      <c r="B18" s="115"/>
      <c r="C18" s="115"/>
      <c r="D18" s="115"/>
      <c r="E18" s="115"/>
      <c r="F18" s="115"/>
      <c r="G18" s="115"/>
      <c r="H18" s="117"/>
      <c r="I18" s="117"/>
      <c r="J18" s="117"/>
      <c r="K18" s="117"/>
      <c r="L18" s="115"/>
    </row>
    <row r="19" spans="1:56" s="95" customFormat="1" x14ac:dyDescent="0.2">
      <c r="A19" s="82" t="s">
        <v>304</v>
      </c>
      <c r="B19" s="117">
        <v>23910</v>
      </c>
      <c r="C19" s="117">
        <v>13940</v>
      </c>
      <c r="D19" s="117">
        <v>9970</v>
      </c>
      <c r="E19" s="117">
        <v>1540</v>
      </c>
      <c r="F19" s="117">
        <v>4980</v>
      </c>
      <c r="G19" s="117">
        <v>4740</v>
      </c>
      <c r="H19" s="117">
        <v>6770</v>
      </c>
      <c r="I19" s="117">
        <v>5560</v>
      </c>
      <c r="J19" s="117">
        <v>330</v>
      </c>
      <c r="K19" s="117">
        <v>2810</v>
      </c>
      <c r="L19" s="117">
        <v>21100</v>
      </c>
      <c r="N19" s="74"/>
      <c r="O19" s="74"/>
      <c r="P19" s="74"/>
      <c r="Q19" s="74"/>
      <c r="R19" s="74"/>
      <c r="S19" s="74"/>
      <c r="T19" s="74"/>
      <c r="U19" s="74"/>
      <c r="V19" s="74"/>
      <c r="W19" s="74"/>
      <c r="X19" s="74"/>
      <c r="Y19" s="74"/>
      <c r="Z19" s="74"/>
      <c r="AA19" s="74"/>
      <c r="AB19" s="74"/>
      <c r="AC19" s="74"/>
      <c r="AD19" s="74"/>
      <c r="AE19" s="74"/>
      <c r="AF19" s="74"/>
      <c r="AG19" s="74"/>
      <c r="AH19" s="74"/>
    </row>
    <row r="20" spans="1:56" s="1" customFormat="1" x14ac:dyDescent="0.2">
      <c r="A20" s="82" t="s">
        <v>214</v>
      </c>
      <c r="B20" s="117">
        <v>3340</v>
      </c>
      <c r="C20" s="117">
        <v>2390</v>
      </c>
      <c r="D20" s="117">
        <v>950</v>
      </c>
      <c r="E20" s="117">
        <v>120</v>
      </c>
      <c r="F20" s="117">
        <v>710</v>
      </c>
      <c r="G20" s="117">
        <v>850</v>
      </c>
      <c r="H20" s="117">
        <v>960</v>
      </c>
      <c r="I20" s="117">
        <v>660</v>
      </c>
      <c r="J20" s="117">
        <v>50</v>
      </c>
      <c r="K20" s="117">
        <v>460</v>
      </c>
      <c r="L20" s="117">
        <v>2880</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74"/>
      <c r="AX20" s="74"/>
      <c r="AY20" s="74"/>
      <c r="AZ20" s="74"/>
      <c r="BA20" s="74"/>
      <c r="BB20" s="74"/>
      <c r="BC20" s="74"/>
      <c r="BD20" s="74"/>
    </row>
    <row r="21" spans="1:56" s="95" customFormat="1" x14ac:dyDescent="0.2">
      <c r="A21" s="82" t="s">
        <v>292</v>
      </c>
      <c r="B21" s="117">
        <v>6320</v>
      </c>
      <c r="C21" s="117">
        <v>4480</v>
      </c>
      <c r="D21" s="117">
        <v>1840</v>
      </c>
      <c r="E21" s="117">
        <v>320</v>
      </c>
      <c r="F21" s="117">
        <v>1150</v>
      </c>
      <c r="G21" s="117">
        <v>1430</v>
      </c>
      <c r="H21" s="117">
        <v>2100</v>
      </c>
      <c r="I21" s="117">
        <v>1260</v>
      </c>
      <c r="J21" s="117">
        <v>40</v>
      </c>
      <c r="K21" s="117">
        <v>630</v>
      </c>
      <c r="L21" s="117">
        <v>5690</v>
      </c>
      <c r="N21" s="74"/>
      <c r="O21" s="74"/>
      <c r="P21" s="74"/>
      <c r="Q21" s="74"/>
      <c r="R21" s="74"/>
      <c r="S21" s="74"/>
      <c r="T21" s="74"/>
      <c r="U21" s="74"/>
      <c r="V21" s="74"/>
      <c r="W21" s="74"/>
      <c r="X21" s="74"/>
      <c r="Y21" s="74"/>
      <c r="Z21" s="74"/>
      <c r="AA21" s="74"/>
      <c r="AB21" s="74"/>
      <c r="AC21" s="74"/>
      <c r="AD21" s="74"/>
      <c r="AE21" s="74"/>
      <c r="AF21" s="74"/>
      <c r="AG21" s="74"/>
      <c r="AH21" s="74"/>
    </row>
    <row r="22" spans="1:56" s="95" customFormat="1" x14ac:dyDescent="0.2">
      <c r="A22" s="82" t="s">
        <v>293</v>
      </c>
      <c r="B22" s="117">
        <v>1810</v>
      </c>
      <c r="C22" s="117">
        <v>1370</v>
      </c>
      <c r="D22" s="117">
        <v>440</v>
      </c>
      <c r="E22" s="117" t="s">
        <v>218</v>
      </c>
      <c r="F22" s="117">
        <v>220</v>
      </c>
      <c r="G22" s="117">
        <v>320</v>
      </c>
      <c r="H22" s="117">
        <v>650</v>
      </c>
      <c r="I22" s="117">
        <v>570</v>
      </c>
      <c r="J22" s="117" t="s">
        <v>218</v>
      </c>
      <c r="K22" s="117">
        <v>230</v>
      </c>
      <c r="L22" s="117">
        <v>1570</v>
      </c>
      <c r="N22" s="74"/>
      <c r="O22" s="74"/>
      <c r="P22" s="74"/>
      <c r="Q22" s="74"/>
      <c r="R22" s="74"/>
      <c r="S22" s="74"/>
      <c r="T22" s="74"/>
      <c r="U22" s="74"/>
      <c r="V22" s="74"/>
      <c r="W22" s="74"/>
      <c r="X22" s="74"/>
      <c r="Y22" s="74"/>
      <c r="Z22" s="74"/>
      <c r="AA22" s="74"/>
      <c r="AB22" s="74"/>
      <c r="AC22" s="74"/>
      <c r="AD22" s="74"/>
      <c r="AE22" s="74"/>
      <c r="AF22" s="74"/>
      <c r="AG22" s="74"/>
      <c r="AH22" s="74"/>
    </row>
    <row r="23" spans="1:56" s="95" customFormat="1" x14ac:dyDescent="0.2">
      <c r="A23" s="82" t="s">
        <v>294</v>
      </c>
      <c r="B23" s="117">
        <v>2870</v>
      </c>
      <c r="C23" s="117">
        <v>1930</v>
      </c>
      <c r="D23" s="117">
        <v>940</v>
      </c>
      <c r="E23" s="117">
        <v>350</v>
      </c>
      <c r="F23" s="117">
        <v>700</v>
      </c>
      <c r="G23" s="117">
        <v>610</v>
      </c>
      <c r="H23" s="117">
        <v>670</v>
      </c>
      <c r="I23" s="117">
        <v>490</v>
      </c>
      <c r="J23" s="117">
        <v>50</v>
      </c>
      <c r="K23" s="117">
        <v>650</v>
      </c>
      <c r="L23" s="117">
        <v>2220</v>
      </c>
      <c r="N23" s="74"/>
      <c r="O23" s="74"/>
      <c r="P23" s="74"/>
      <c r="Q23" s="74"/>
      <c r="R23" s="74"/>
      <c r="S23" s="74"/>
      <c r="T23" s="74"/>
      <c r="U23" s="74"/>
      <c r="V23" s="74"/>
      <c r="W23" s="74"/>
      <c r="X23" s="74"/>
      <c r="Y23" s="74"/>
      <c r="Z23" s="74"/>
      <c r="AA23" s="74"/>
      <c r="AB23" s="74"/>
      <c r="AC23" s="74"/>
      <c r="AD23" s="74"/>
      <c r="AE23" s="74"/>
      <c r="AF23" s="74"/>
      <c r="AG23" s="74"/>
      <c r="AH23" s="74"/>
    </row>
    <row r="24" spans="1:56" s="95" customFormat="1" x14ac:dyDescent="0.2">
      <c r="A24" s="82" t="s">
        <v>295</v>
      </c>
      <c r="B24" s="117">
        <v>4390</v>
      </c>
      <c r="C24" s="117">
        <v>2010</v>
      </c>
      <c r="D24" s="117">
        <v>2370</v>
      </c>
      <c r="E24" s="117">
        <v>960</v>
      </c>
      <c r="F24" s="117">
        <v>1080</v>
      </c>
      <c r="G24" s="117">
        <v>770</v>
      </c>
      <c r="H24" s="117">
        <v>940</v>
      </c>
      <c r="I24" s="117">
        <v>600</v>
      </c>
      <c r="J24" s="117">
        <v>40</v>
      </c>
      <c r="K24" s="117">
        <v>1320</v>
      </c>
      <c r="L24" s="117">
        <v>3060</v>
      </c>
      <c r="N24" s="74"/>
      <c r="O24" s="74"/>
      <c r="P24" s="74"/>
      <c r="Q24" s="74"/>
      <c r="R24" s="74"/>
      <c r="S24" s="74"/>
      <c r="T24" s="74"/>
      <c r="U24" s="74"/>
      <c r="V24" s="74"/>
      <c r="W24" s="74"/>
      <c r="X24" s="74"/>
      <c r="Y24" s="74"/>
      <c r="Z24" s="74"/>
      <c r="AA24" s="74"/>
      <c r="AB24" s="74"/>
      <c r="AC24" s="74"/>
      <c r="AD24" s="74"/>
      <c r="AE24" s="74"/>
      <c r="AF24" s="74"/>
      <c r="AG24" s="74"/>
      <c r="AH24" s="74"/>
    </row>
    <row r="25" spans="1:56" s="95" customFormat="1" x14ac:dyDescent="0.2">
      <c r="A25" s="82" t="s">
        <v>296</v>
      </c>
      <c r="B25" s="117">
        <v>1140</v>
      </c>
      <c r="C25" s="117">
        <v>870</v>
      </c>
      <c r="D25" s="117">
        <v>270</v>
      </c>
      <c r="E25" s="117">
        <v>30</v>
      </c>
      <c r="F25" s="117">
        <v>140</v>
      </c>
      <c r="G25" s="117">
        <v>160</v>
      </c>
      <c r="H25" s="117">
        <v>310</v>
      </c>
      <c r="I25" s="117">
        <v>430</v>
      </c>
      <c r="J25" s="117">
        <v>70</v>
      </c>
      <c r="K25" s="117">
        <v>110</v>
      </c>
      <c r="L25" s="117">
        <v>1030</v>
      </c>
      <c r="N25" s="74"/>
      <c r="O25" s="74"/>
      <c r="P25" s="74"/>
      <c r="Q25" s="74"/>
      <c r="R25" s="74"/>
      <c r="S25" s="74"/>
      <c r="T25" s="74"/>
      <c r="U25" s="74"/>
      <c r="V25" s="74"/>
      <c r="W25" s="74"/>
      <c r="X25" s="74"/>
      <c r="Y25" s="74"/>
      <c r="Z25" s="74"/>
      <c r="AA25" s="74"/>
      <c r="AB25" s="74"/>
      <c r="AC25" s="74"/>
      <c r="AD25" s="74"/>
      <c r="AE25" s="74"/>
      <c r="AF25" s="74"/>
      <c r="AG25" s="74"/>
      <c r="AH25" s="74"/>
    </row>
    <row r="26" spans="1:56" s="95" customFormat="1" x14ac:dyDescent="0.2">
      <c r="A26" s="82" t="s">
        <v>297</v>
      </c>
      <c r="B26" s="117">
        <v>1370</v>
      </c>
      <c r="C26" s="117">
        <v>590</v>
      </c>
      <c r="D26" s="117">
        <v>780</v>
      </c>
      <c r="E26" s="117">
        <v>490</v>
      </c>
      <c r="F26" s="117">
        <v>400</v>
      </c>
      <c r="G26" s="117">
        <v>210</v>
      </c>
      <c r="H26" s="117">
        <v>160</v>
      </c>
      <c r="I26" s="117">
        <v>100</v>
      </c>
      <c r="J26" s="117">
        <v>10</v>
      </c>
      <c r="K26" s="117">
        <v>510</v>
      </c>
      <c r="L26" s="117">
        <v>860</v>
      </c>
      <c r="N26" s="74"/>
      <c r="O26" s="74"/>
      <c r="P26" s="74"/>
      <c r="Q26" s="74"/>
      <c r="R26" s="74"/>
      <c r="S26" s="74"/>
      <c r="T26" s="74"/>
      <c r="U26" s="74"/>
      <c r="V26" s="74"/>
      <c r="W26" s="74"/>
      <c r="X26" s="74"/>
      <c r="Y26" s="74"/>
      <c r="Z26" s="74"/>
      <c r="AA26" s="74"/>
      <c r="AB26" s="74"/>
      <c r="AC26" s="74"/>
      <c r="AD26" s="74"/>
      <c r="AE26" s="74"/>
      <c r="AF26" s="74"/>
      <c r="AG26" s="74"/>
      <c r="AH26" s="74"/>
    </row>
    <row r="27" spans="1:56" s="95" customFormat="1" x14ac:dyDescent="0.2">
      <c r="A27" s="82" t="s">
        <v>85</v>
      </c>
      <c r="B27" s="117">
        <v>1120</v>
      </c>
      <c r="C27" s="117">
        <v>570</v>
      </c>
      <c r="D27" s="117">
        <v>550</v>
      </c>
      <c r="E27" s="117">
        <v>240</v>
      </c>
      <c r="F27" s="117">
        <v>390</v>
      </c>
      <c r="G27" s="117">
        <v>200</v>
      </c>
      <c r="H27" s="117">
        <v>180</v>
      </c>
      <c r="I27" s="117">
        <v>100</v>
      </c>
      <c r="J27" s="117">
        <v>10</v>
      </c>
      <c r="K27" s="117">
        <v>570</v>
      </c>
      <c r="L27" s="117">
        <v>550</v>
      </c>
      <c r="N27" s="74"/>
      <c r="O27" s="74"/>
      <c r="P27" s="74"/>
      <c r="Q27" s="74"/>
      <c r="R27" s="74"/>
      <c r="S27" s="74"/>
      <c r="T27" s="74"/>
      <c r="U27" s="74"/>
      <c r="V27" s="74"/>
      <c r="W27" s="74"/>
      <c r="X27" s="74"/>
      <c r="Y27" s="74"/>
      <c r="Z27" s="74"/>
      <c r="AA27" s="74"/>
      <c r="AB27" s="74"/>
      <c r="AC27" s="74"/>
      <c r="AD27" s="74"/>
      <c r="AE27" s="74"/>
      <c r="AF27" s="74"/>
      <c r="AG27" s="74"/>
      <c r="AH27" s="74"/>
    </row>
    <row r="28" spans="1:56" s="95" customFormat="1" x14ac:dyDescent="0.2">
      <c r="A28" s="82" t="s">
        <v>298</v>
      </c>
      <c r="B28" s="117">
        <v>1730</v>
      </c>
      <c r="C28" s="117">
        <v>1390</v>
      </c>
      <c r="D28" s="117">
        <v>340</v>
      </c>
      <c r="E28" s="117">
        <v>220</v>
      </c>
      <c r="F28" s="117">
        <v>470</v>
      </c>
      <c r="G28" s="117">
        <v>360</v>
      </c>
      <c r="H28" s="117">
        <v>410</v>
      </c>
      <c r="I28" s="117">
        <v>260</v>
      </c>
      <c r="J28" s="117">
        <v>10</v>
      </c>
      <c r="K28" s="117">
        <v>290</v>
      </c>
      <c r="L28" s="117">
        <v>1440</v>
      </c>
      <c r="N28" s="74"/>
      <c r="O28" s="74"/>
      <c r="P28" s="74"/>
      <c r="Q28" s="74"/>
      <c r="R28" s="74"/>
      <c r="S28" s="74"/>
      <c r="T28" s="74"/>
      <c r="U28" s="74"/>
      <c r="V28" s="74"/>
      <c r="W28" s="74"/>
      <c r="X28" s="74"/>
      <c r="Y28" s="74"/>
      <c r="Z28" s="74"/>
      <c r="AA28" s="74"/>
      <c r="AB28" s="74"/>
      <c r="AC28" s="74"/>
      <c r="AD28" s="74"/>
      <c r="AE28" s="74"/>
      <c r="AF28" s="74"/>
      <c r="AG28" s="74"/>
      <c r="AH28" s="74"/>
    </row>
    <row r="29" spans="1:56" s="95" customFormat="1" x14ac:dyDescent="0.2">
      <c r="A29" s="82" t="s">
        <v>299</v>
      </c>
      <c r="B29" s="117">
        <v>5510</v>
      </c>
      <c r="C29" s="117">
        <v>4000</v>
      </c>
      <c r="D29" s="117">
        <v>1520</v>
      </c>
      <c r="E29" s="117">
        <v>510</v>
      </c>
      <c r="F29" s="117">
        <v>1620</v>
      </c>
      <c r="G29" s="117">
        <v>1420</v>
      </c>
      <c r="H29" s="117">
        <v>1260</v>
      </c>
      <c r="I29" s="117">
        <v>660</v>
      </c>
      <c r="J29" s="117">
        <v>50</v>
      </c>
      <c r="K29" s="117">
        <v>1230</v>
      </c>
      <c r="L29" s="117">
        <v>4240</v>
      </c>
      <c r="N29" s="74"/>
      <c r="O29" s="74"/>
      <c r="P29" s="74"/>
      <c r="Q29" s="74"/>
      <c r="R29" s="74"/>
      <c r="S29" s="74"/>
      <c r="T29" s="74"/>
      <c r="U29" s="74"/>
      <c r="V29" s="74"/>
      <c r="W29" s="74"/>
      <c r="X29" s="74"/>
      <c r="Y29" s="74"/>
      <c r="Z29" s="74"/>
      <c r="AA29" s="74"/>
      <c r="AB29" s="74"/>
      <c r="AC29" s="74"/>
      <c r="AD29" s="74"/>
      <c r="AE29" s="74"/>
      <c r="AF29" s="74"/>
      <c r="AG29" s="74"/>
      <c r="AH29" s="74"/>
    </row>
    <row r="30" spans="1:56" x14ac:dyDescent="0.2">
      <c r="A30" s="82" t="s">
        <v>300</v>
      </c>
      <c r="B30" s="117">
        <v>2040</v>
      </c>
      <c r="C30" s="117">
        <v>1750</v>
      </c>
      <c r="D30" s="117">
        <v>280</v>
      </c>
      <c r="E30" s="117">
        <v>180</v>
      </c>
      <c r="F30" s="117">
        <v>500</v>
      </c>
      <c r="G30" s="117">
        <v>460</v>
      </c>
      <c r="H30" s="117">
        <v>470</v>
      </c>
      <c r="I30" s="117">
        <v>380</v>
      </c>
      <c r="J30" s="117">
        <v>60</v>
      </c>
      <c r="K30" s="117">
        <v>410</v>
      </c>
      <c r="L30" s="117">
        <v>1600</v>
      </c>
      <c r="N30" s="74"/>
      <c r="O30" s="74"/>
      <c r="P30" s="74"/>
      <c r="Q30" s="74"/>
      <c r="R30" s="74"/>
      <c r="S30" s="74"/>
      <c r="T30" s="74"/>
      <c r="U30" s="74"/>
      <c r="V30" s="74"/>
      <c r="W30" s="74"/>
      <c r="X30" s="74"/>
      <c r="Y30" s="74"/>
      <c r="Z30" s="74"/>
      <c r="AA30" s="74"/>
      <c r="AB30" s="74"/>
      <c r="AC30" s="74"/>
      <c r="AD30" s="74"/>
      <c r="AE30" s="74"/>
      <c r="AF30" s="74"/>
      <c r="AG30" s="74"/>
      <c r="AH30" s="74"/>
    </row>
    <row r="31" spans="1:56" x14ac:dyDescent="0.2">
      <c r="A31" s="82" t="s">
        <v>301</v>
      </c>
      <c r="B31" s="117">
        <v>1530</v>
      </c>
      <c r="C31" s="117">
        <v>980</v>
      </c>
      <c r="D31" s="117">
        <v>550</v>
      </c>
      <c r="E31" s="117" t="s">
        <v>218</v>
      </c>
      <c r="F31" s="117">
        <v>220</v>
      </c>
      <c r="G31" s="117">
        <v>290</v>
      </c>
      <c r="H31" s="117">
        <v>470</v>
      </c>
      <c r="I31" s="117">
        <v>400</v>
      </c>
      <c r="J31" s="117" t="s">
        <v>218</v>
      </c>
      <c r="K31" s="117">
        <v>470</v>
      </c>
      <c r="L31" s="117">
        <v>1060</v>
      </c>
      <c r="N31" s="74"/>
      <c r="O31" s="74"/>
      <c r="P31" s="74"/>
      <c r="Q31" s="74"/>
      <c r="R31" s="74"/>
      <c r="S31" s="74"/>
      <c r="T31" s="74"/>
      <c r="U31" s="74"/>
      <c r="V31" s="74"/>
      <c r="W31" s="74"/>
      <c r="X31" s="74"/>
      <c r="Y31" s="74"/>
      <c r="Z31" s="74"/>
      <c r="AA31" s="74"/>
      <c r="AB31" s="74"/>
      <c r="AC31" s="74"/>
      <c r="AD31" s="74"/>
      <c r="AE31" s="74"/>
      <c r="AF31" s="74"/>
      <c r="AG31" s="74"/>
      <c r="AH31" s="74"/>
    </row>
    <row r="32" spans="1:56" x14ac:dyDescent="0.2">
      <c r="A32" s="82" t="s">
        <v>302</v>
      </c>
      <c r="B32" s="117">
        <v>3510</v>
      </c>
      <c r="C32" s="117">
        <v>2170</v>
      </c>
      <c r="D32" s="117">
        <v>1340</v>
      </c>
      <c r="E32" s="117">
        <v>840</v>
      </c>
      <c r="F32" s="117">
        <v>1170</v>
      </c>
      <c r="G32" s="117">
        <v>570</v>
      </c>
      <c r="H32" s="117">
        <v>550</v>
      </c>
      <c r="I32" s="117">
        <v>330</v>
      </c>
      <c r="J32" s="117">
        <v>40</v>
      </c>
      <c r="K32" s="117">
        <v>2840</v>
      </c>
      <c r="L32" s="117">
        <v>660</v>
      </c>
      <c r="N32" s="74"/>
      <c r="O32" s="74"/>
      <c r="P32" s="74"/>
      <c r="Q32" s="74"/>
      <c r="R32" s="74"/>
      <c r="S32" s="74"/>
      <c r="T32" s="74"/>
      <c r="U32" s="74"/>
      <c r="V32" s="74"/>
      <c r="W32" s="74"/>
      <c r="X32" s="74"/>
      <c r="Y32" s="74"/>
      <c r="Z32" s="74"/>
      <c r="AA32" s="74"/>
      <c r="AB32" s="74"/>
      <c r="AC32" s="74"/>
      <c r="AD32" s="74"/>
      <c r="AE32" s="74"/>
      <c r="AF32" s="74"/>
      <c r="AG32" s="74"/>
      <c r="AH32" s="74"/>
    </row>
    <row r="33" spans="1:34" x14ac:dyDescent="0.2">
      <c r="A33" s="82" t="s">
        <v>303</v>
      </c>
      <c r="B33" s="117">
        <v>1970</v>
      </c>
      <c r="C33" s="117">
        <v>1250</v>
      </c>
      <c r="D33" s="117">
        <v>710</v>
      </c>
      <c r="E33" s="117">
        <v>110</v>
      </c>
      <c r="F33" s="117">
        <v>470</v>
      </c>
      <c r="G33" s="117">
        <v>460</v>
      </c>
      <c r="H33" s="117">
        <v>510</v>
      </c>
      <c r="I33" s="117">
        <v>380</v>
      </c>
      <c r="J33" s="117">
        <v>50</v>
      </c>
      <c r="K33" s="117">
        <v>430</v>
      </c>
      <c r="L33" s="117">
        <v>1520</v>
      </c>
      <c r="N33" s="75"/>
      <c r="O33" s="75"/>
      <c r="P33" s="75"/>
      <c r="Q33" s="75"/>
      <c r="R33" s="75"/>
      <c r="S33" s="75"/>
      <c r="T33" s="75"/>
      <c r="U33" s="75"/>
      <c r="V33" s="75"/>
      <c r="W33" s="75"/>
      <c r="X33" s="75"/>
      <c r="Y33" s="75"/>
      <c r="Z33" s="75"/>
      <c r="AA33" s="75"/>
      <c r="AB33" s="75"/>
      <c r="AC33" s="75"/>
      <c r="AD33" s="75"/>
      <c r="AE33" s="75"/>
      <c r="AF33" s="75"/>
      <c r="AG33" s="75"/>
      <c r="AH33" s="75"/>
    </row>
    <row r="34" spans="1:34" x14ac:dyDescent="0.2">
      <c r="A34" s="79"/>
      <c r="B34" s="118"/>
      <c r="C34" s="118"/>
      <c r="D34" s="118"/>
      <c r="E34" s="118"/>
      <c r="F34" s="118"/>
      <c r="G34" s="118"/>
      <c r="H34" s="118"/>
      <c r="I34" s="118"/>
      <c r="J34" s="118"/>
      <c r="K34" s="118"/>
      <c r="L34" s="118"/>
    </row>
    <row r="35" spans="1:34" x14ac:dyDescent="0.2">
      <c r="A35" s="58" t="s">
        <v>89</v>
      </c>
    </row>
    <row r="36" spans="1:34" x14ac:dyDescent="0.2">
      <c r="C36" s="119"/>
      <c r="E36" s="120"/>
      <c r="K36" s="120"/>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36"/>
  <sheetViews>
    <sheetView zoomScaleNormal="100" workbookViewId="0"/>
  </sheetViews>
  <sheetFormatPr defaultColWidth="9.140625" defaultRowHeight="11.25" x14ac:dyDescent="0.2"/>
  <cols>
    <col min="1" max="1" width="52.85546875" style="58" customWidth="1"/>
    <col min="2" max="12" width="13.42578125" style="58" customWidth="1"/>
    <col min="13" max="16384" width="9.140625" style="58"/>
  </cols>
  <sheetData>
    <row r="1" spans="1:12" s="95" customFormat="1" x14ac:dyDescent="0.2">
      <c r="A1" s="76" t="s">
        <v>204</v>
      </c>
      <c r="B1" s="77"/>
      <c r="C1" s="77"/>
      <c r="D1" s="77"/>
      <c r="E1" s="77"/>
      <c r="F1" s="77"/>
      <c r="G1" s="77"/>
      <c r="H1" s="77"/>
      <c r="I1" s="77"/>
      <c r="J1" s="77"/>
      <c r="K1" s="77"/>
      <c r="L1" s="77"/>
    </row>
    <row r="2" spans="1:12" s="95" customFormat="1" x14ac:dyDescent="0.2">
      <c r="A2" s="78" t="s">
        <v>205</v>
      </c>
      <c r="B2" s="79"/>
      <c r="C2" s="79"/>
      <c r="D2" s="79"/>
      <c r="E2" s="79"/>
      <c r="F2" s="79"/>
      <c r="G2" s="79"/>
      <c r="H2" s="79"/>
      <c r="I2" s="79"/>
      <c r="J2" s="79"/>
      <c r="K2" s="79"/>
      <c r="L2" s="79"/>
    </row>
    <row r="3" spans="1:12" s="95" customFormat="1" ht="11.25" customHeight="1" x14ac:dyDescent="0.2">
      <c r="A3" s="108"/>
      <c r="B3" s="109"/>
      <c r="C3" s="109"/>
      <c r="D3" s="109"/>
      <c r="E3" s="109"/>
      <c r="F3" s="110"/>
      <c r="G3" s="110"/>
      <c r="H3" s="110"/>
      <c r="I3" s="110"/>
      <c r="J3" s="109"/>
      <c r="K3" s="109"/>
      <c r="L3" s="109"/>
    </row>
    <row r="4" spans="1:12" s="95" customFormat="1" ht="11.25" customHeight="1" x14ac:dyDescent="0.2">
      <c r="A4" s="111"/>
      <c r="B4" s="112" t="s">
        <v>1</v>
      </c>
      <c r="C4" s="85"/>
      <c r="D4" s="85"/>
      <c r="E4" s="85"/>
      <c r="F4" s="85"/>
      <c r="G4" s="85"/>
      <c r="H4" s="85"/>
      <c r="I4" s="85"/>
      <c r="J4" s="85"/>
      <c r="K4" s="85"/>
      <c r="L4" s="85"/>
    </row>
    <row r="5" spans="1:12" s="95" customFormat="1" ht="14.45" customHeight="1" x14ac:dyDescent="0.2">
      <c r="A5" s="108"/>
      <c r="B5" s="108"/>
      <c r="C5" s="145" t="s">
        <v>270</v>
      </c>
      <c r="D5" s="145" t="s">
        <v>271</v>
      </c>
      <c r="E5" s="145" t="s">
        <v>272</v>
      </c>
      <c r="F5" s="145" t="s">
        <v>273</v>
      </c>
      <c r="G5" s="145" t="s">
        <v>274</v>
      </c>
      <c r="H5" s="145" t="s">
        <v>275</v>
      </c>
      <c r="I5" s="145" t="s">
        <v>276</v>
      </c>
      <c r="J5" s="145" t="s">
        <v>277</v>
      </c>
      <c r="K5" s="145" t="s">
        <v>278</v>
      </c>
      <c r="L5" s="145" t="s">
        <v>279</v>
      </c>
    </row>
    <row r="6" spans="1:12" s="95" customFormat="1" x14ac:dyDescent="0.2">
      <c r="A6" s="79"/>
      <c r="B6" s="104"/>
      <c r="C6" s="146"/>
      <c r="D6" s="146"/>
      <c r="E6" s="146"/>
      <c r="F6" s="146"/>
      <c r="G6" s="146"/>
      <c r="H6" s="146"/>
      <c r="I6" s="146"/>
      <c r="J6" s="146"/>
      <c r="K6" s="146"/>
      <c r="L6" s="146"/>
    </row>
    <row r="7" spans="1:12" s="95" customFormat="1" x14ac:dyDescent="0.2">
      <c r="A7" s="77"/>
      <c r="B7" s="113"/>
      <c r="C7" s="77"/>
      <c r="D7" s="113"/>
      <c r="E7" s="77"/>
      <c r="F7" s="77"/>
      <c r="G7" s="77"/>
      <c r="H7" s="77"/>
      <c r="I7" s="77"/>
      <c r="J7" s="113"/>
      <c r="K7" s="113"/>
      <c r="L7" s="77"/>
    </row>
    <row r="8" spans="1:12" s="95" customFormat="1" x14ac:dyDescent="0.2">
      <c r="A8" s="77"/>
      <c r="B8" s="113" t="s">
        <v>269</v>
      </c>
      <c r="C8" s="77"/>
      <c r="D8" s="77"/>
      <c r="E8" s="77"/>
      <c r="F8" s="77"/>
      <c r="G8" s="77"/>
      <c r="H8" s="77"/>
      <c r="I8" s="77"/>
      <c r="J8" s="77"/>
      <c r="K8" s="77"/>
      <c r="L8" s="77"/>
    </row>
    <row r="9" spans="1:12" s="95" customFormat="1" x14ac:dyDescent="0.2">
      <c r="A9" s="77"/>
      <c r="B9" s="77"/>
      <c r="C9" s="77"/>
      <c r="D9" s="114"/>
      <c r="E9" s="114"/>
      <c r="F9" s="77"/>
      <c r="G9" s="77"/>
      <c r="H9" s="77"/>
      <c r="I9" s="77"/>
      <c r="J9" s="77"/>
      <c r="K9" s="77"/>
      <c r="L9" s="77"/>
    </row>
    <row r="10" spans="1:12" s="95" customFormat="1" x14ac:dyDescent="0.2">
      <c r="A10" s="1" t="s">
        <v>1</v>
      </c>
      <c r="B10" s="117">
        <v>68430</v>
      </c>
      <c r="C10" s="117">
        <v>43950</v>
      </c>
      <c r="D10" s="117">
        <v>24490</v>
      </c>
      <c r="E10" s="117">
        <v>5220</v>
      </c>
      <c r="F10" s="117">
        <v>15900</v>
      </c>
      <c r="G10" s="117">
        <v>14790</v>
      </c>
      <c r="H10" s="117">
        <v>18180</v>
      </c>
      <c r="I10" s="117">
        <v>13400</v>
      </c>
      <c r="J10" s="117">
        <v>940</v>
      </c>
      <c r="K10" s="117">
        <v>12090</v>
      </c>
      <c r="L10" s="117">
        <v>56190</v>
      </c>
    </row>
    <row r="11" spans="1:12" s="95" customFormat="1" x14ac:dyDescent="0.2">
      <c r="A11" s="1"/>
      <c r="B11" s="117"/>
      <c r="C11" s="117"/>
      <c r="D11" s="117"/>
      <c r="E11" s="117"/>
      <c r="F11" s="117"/>
      <c r="G11" s="117"/>
      <c r="H11" s="117"/>
      <c r="I11" s="117"/>
      <c r="J11" s="117"/>
      <c r="K11" s="117"/>
      <c r="L11" s="117"/>
    </row>
    <row r="12" spans="1:12" s="95" customFormat="1" x14ac:dyDescent="0.2">
      <c r="A12" s="1" t="s">
        <v>288</v>
      </c>
      <c r="B12" s="124">
        <v>60380</v>
      </c>
      <c r="C12" s="124">
        <v>38640</v>
      </c>
      <c r="D12" s="124">
        <v>21740</v>
      </c>
      <c r="E12" s="124">
        <v>4750</v>
      </c>
      <c r="F12" s="124">
        <v>13670</v>
      </c>
      <c r="G12" s="124">
        <v>12630</v>
      </c>
      <c r="H12" s="124">
        <v>16200</v>
      </c>
      <c r="I12" s="124">
        <v>12270</v>
      </c>
      <c r="J12" s="124">
        <v>860</v>
      </c>
      <c r="K12" s="124">
        <v>10700</v>
      </c>
      <c r="L12" s="124">
        <v>49570</v>
      </c>
    </row>
    <row r="13" spans="1:12" s="95" customFormat="1" x14ac:dyDescent="0.2">
      <c r="A13" s="1"/>
      <c r="B13" s="117"/>
      <c r="C13" s="117"/>
      <c r="D13" s="117"/>
      <c r="E13" s="117"/>
      <c r="F13" s="117"/>
      <c r="G13" s="117"/>
      <c r="H13" s="117"/>
      <c r="I13" s="117"/>
      <c r="J13" s="117"/>
      <c r="K13" s="117"/>
      <c r="L13" s="117"/>
    </row>
    <row r="14" spans="1:12" s="95" customFormat="1" x14ac:dyDescent="0.2">
      <c r="A14" s="1" t="s">
        <v>289</v>
      </c>
      <c r="B14" s="117">
        <v>28760</v>
      </c>
      <c r="C14" s="117">
        <v>17750</v>
      </c>
      <c r="D14" s="117">
        <v>11010</v>
      </c>
      <c r="E14" s="117">
        <v>1800</v>
      </c>
      <c r="F14" s="117">
        <v>6100</v>
      </c>
      <c r="G14" s="117">
        <v>5610</v>
      </c>
      <c r="H14" s="117">
        <v>8050</v>
      </c>
      <c r="I14" s="117">
        <v>6760</v>
      </c>
      <c r="J14" s="117">
        <v>430</v>
      </c>
      <c r="K14" s="117">
        <v>4310</v>
      </c>
      <c r="L14" s="117">
        <v>24440</v>
      </c>
    </row>
    <row r="15" spans="1:12" s="95" customFormat="1" x14ac:dyDescent="0.2">
      <c r="A15" s="1" t="s">
        <v>290</v>
      </c>
      <c r="B15" s="117">
        <v>16230</v>
      </c>
      <c r="C15" s="117">
        <v>11510</v>
      </c>
      <c r="D15" s="117">
        <v>4720</v>
      </c>
      <c r="E15" s="117">
        <v>1220</v>
      </c>
      <c r="F15" s="117">
        <v>4200</v>
      </c>
      <c r="G15" s="117">
        <v>3880</v>
      </c>
      <c r="H15" s="117">
        <v>4060</v>
      </c>
      <c r="I15" s="117">
        <v>2650</v>
      </c>
      <c r="J15" s="117">
        <v>220</v>
      </c>
      <c r="K15" s="117">
        <v>3170</v>
      </c>
      <c r="L15" s="117">
        <v>12990</v>
      </c>
    </row>
    <row r="16" spans="1:12" s="95" customFormat="1" x14ac:dyDescent="0.2">
      <c r="A16" s="1" t="s">
        <v>291</v>
      </c>
      <c r="B16" s="117">
        <v>8890</v>
      </c>
      <c r="C16" s="117">
        <v>4830</v>
      </c>
      <c r="D16" s="117">
        <v>4060</v>
      </c>
      <c r="E16" s="117">
        <v>1430</v>
      </c>
      <c r="F16" s="117">
        <v>2130</v>
      </c>
      <c r="G16" s="117">
        <v>1670</v>
      </c>
      <c r="H16" s="117">
        <v>1980</v>
      </c>
      <c r="I16" s="117">
        <v>1530</v>
      </c>
      <c r="J16" s="117">
        <v>160</v>
      </c>
      <c r="K16" s="117">
        <v>2510</v>
      </c>
      <c r="L16" s="117">
        <v>6360</v>
      </c>
    </row>
    <row r="17" spans="1:56" s="95" customFormat="1" x14ac:dyDescent="0.2">
      <c r="A17" s="2" t="s">
        <v>310</v>
      </c>
      <c r="B17" s="117">
        <v>6500</v>
      </c>
      <c r="C17" s="117">
        <v>4550</v>
      </c>
      <c r="D17" s="117">
        <v>1950</v>
      </c>
      <c r="E17" s="117">
        <v>300</v>
      </c>
      <c r="F17" s="117">
        <v>1240</v>
      </c>
      <c r="G17" s="117">
        <v>1470</v>
      </c>
      <c r="H17" s="117">
        <v>2110</v>
      </c>
      <c r="I17" s="117">
        <v>1330</v>
      </c>
      <c r="J17" s="117">
        <v>50</v>
      </c>
      <c r="K17" s="117">
        <v>710</v>
      </c>
      <c r="L17" s="117">
        <v>5780</v>
      </c>
    </row>
    <row r="18" spans="1:56" s="95" customFormat="1" x14ac:dyDescent="0.2">
      <c r="A18" s="2"/>
      <c r="B18" s="117"/>
      <c r="C18" s="117"/>
      <c r="D18" s="117"/>
      <c r="E18" s="117"/>
      <c r="F18" s="117"/>
      <c r="G18" s="117"/>
      <c r="H18" s="117"/>
      <c r="I18" s="117"/>
      <c r="J18" s="117"/>
      <c r="K18" s="117"/>
      <c r="L18" s="117"/>
    </row>
    <row r="19" spans="1:56" s="95" customFormat="1" x14ac:dyDescent="0.2">
      <c r="A19" s="82" t="s">
        <v>304</v>
      </c>
      <c r="B19" s="117">
        <v>23210</v>
      </c>
      <c r="C19" s="117">
        <v>13650</v>
      </c>
      <c r="D19" s="117">
        <v>9560</v>
      </c>
      <c r="E19" s="117">
        <v>1160</v>
      </c>
      <c r="F19" s="117">
        <v>4780</v>
      </c>
      <c r="G19" s="117">
        <v>4660</v>
      </c>
      <c r="H19" s="117">
        <v>6670</v>
      </c>
      <c r="I19" s="117">
        <v>5620</v>
      </c>
      <c r="J19" s="117">
        <v>320</v>
      </c>
      <c r="K19" s="117">
        <v>2200</v>
      </c>
      <c r="L19" s="117">
        <v>21010</v>
      </c>
      <c r="N19" s="74"/>
      <c r="O19" s="74"/>
      <c r="P19" s="74"/>
      <c r="Q19" s="74"/>
      <c r="R19" s="74"/>
      <c r="S19" s="74"/>
      <c r="T19" s="74"/>
      <c r="U19" s="74"/>
      <c r="V19" s="74"/>
      <c r="W19" s="74"/>
      <c r="X19" s="74"/>
      <c r="Y19" s="74"/>
      <c r="Z19" s="74"/>
      <c r="AA19" s="74"/>
      <c r="AB19" s="74"/>
      <c r="AC19" s="74"/>
      <c r="AD19" s="74"/>
      <c r="AE19" s="74"/>
      <c r="AF19" s="74"/>
      <c r="AG19" s="74"/>
      <c r="AH19" s="74"/>
    </row>
    <row r="20" spans="1:56" s="1" customFormat="1" x14ac:dyDescent="0.2">
      <c r="A20" s="82" t="s">
        <v>214</v>
      </c>
      <c r="B20" s="117">
        <v>3380</v>
      </c>
      <c r="C20" s="117">
        <v>2430</v>
      </c>
      <c r="D20" s="117">
        <v>960</v>
      </c>
      <c r="E20" s="117">
        <v>110</v>
      </c>
      <c r="F20" s="117">
        <v>730</v>
      </c>
      <c r="G20" s="117">
        <v>860</v>
      </c>
      <c r="H20" s="117">
        <v>970</v>
      </c>
      <c r="I20" s="117">
        <v>670</v>
      </c>
      <c r="J20" s="117">
        <v>40</v>
      </c>
      <c r="K20" s="117">
        <v>490</v>
      </c>
      <c r="L20" s="117">
        <v>2890</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74"/>
      <c r="AX20" s="74"/>
      <c r="AY20" s="74"/>
      <c r="AZ20" s="74"/>
      <c r="BA20" s="74"/>
      <c r="BB20" s="74"/>
      <c r="BC20" s="74"/>
      <c r="BD20" s="74"/>
    </row>
    <row r="21" spans="1:56" s="95" customFormat="1" x14ac:dyDescent="0.2">
      <c r="A21" s="82" t="s">
        <v>292</v>
      </c>
      <c r="B21" s="117">
        <v>6140</v>
      </c>
      <c r="C21" s="117">
        <v>4350</v>
      </c>
      <c r="D21" s="117">
        <v>1790</v>
      </c>
      <c r="E21" s="117">
        <v>210</v>
      </c>
      <c r="F21" s="117">
        <v>1120</v>
      </c>
      <c r="G21" s="117">
        <v>1410</v>
      </c>
      <c r="H21" s="117">
        <v>2060</v>
      </c>
      <c r="I21" s="117">
        <v>1290</v>
      </c>
      <c r="J21" s="117">
        <v>40</v>
      </c>
      <c r="K21" s="117">
        <v>470</v>
      </c>
      <c r="L21" s="117">
        <v>5670</v>
      </c>
      <c r="N21" s="74"/>
      <c r="O21" s="74"/>
      <c r="P21" s="74"/>
      <c r="Q21" s="74"/>
      <c r="R21" s="74"/>
      <c r="S21" s="74"/>
      <c r="T21" s="74"/>
      <c r="U21" s="74"/>
      <c r="V21" s="74"/>
      <c r="W21" s="74"/>
      <c r="X21" s="74"/>
      <c r="Y21" s="74"/>
      <c r="Z21" s="74"/>
      <c r="AA21" s="74"/>
      <c r="AB21" s="74"/>
      <c r="AC21" s="74"/>
      <c r="AD21" s="74"/>
      <c r="AE21" s="74"/>
      <c r="AF21" s="74"/>
      <c r="AG21" s="74"/>
      <c r="AH21" s="74"/>
    </row>
    <row r="22" spans="1:56" s="95" customFormat="1" x14ac:dyDescent="0.2">
      <c r="A22" s="82" t="s">
        <v>293</v>
      </c>
      <c r="B22" s="117">
        <v>1770</v>
      </c>
      <c r="C22" s="117">
        <v>1350</v>
      </c>
      <c r="D22" s="117">
        <v>430</v>
      </c>
      <c r="E22" s="117" t="s">
        <v>218</v>
      </c>
      <c r="F22" s="117">
        <v>210</v>
      </c>
      <c r="G22" s="117">
        <v>310</v>
      </c>
      <c r="H22" s="117">
        <v>630</v>
      </c>
      <c r="I22" s="117">
        <v>570</v>
      </c>
      <c r="J22" s="117" t="s">
        <v>218</v>
      </c>
      <c r="K22" s="117" t="s">
        <v>218</v>
      </c>
      <c r="L22" s="117" t="s">
        <v>218</v>
      </c>
      <c r="N22" s="74"/>
      <c r="O22" s="74"/>
      <c r="P22" s="74"/>
      <c r="Q22" s="74"/>
      <c r="R22" s="74"/>
      <c r="S22" s="74"/>
      <c r="T22" s="74"/>
      <c r="U22" s="74"/>
      <c r="V22" s="74"/>
      <c r="W22" s="74"/>
      <c r="X22" s="74"/>
      <c r="Y22" s="74"/>
      <c r="Z22" s="74"/>
      <c r="AA22" s="74"/>
      <c r="AB22" s="74"/>
      <c r="AC22" s="74"/>
      <c r="AD22" s="74"/>
      <c r="AE22" s="74"/>
      <c r="AF22" s="74"/>
      <c r="AG22" s="74"/>
      <c r="AH22" s="74"/>
    </row>
    <row r="23" spans="1:56" s="95" customFormat="1" x14ac:dyDescent="0.2">
      <c r="A23" s="82" t="s">
        <v>294</v>
      </c>
      <c r="B23" s="117">
        <v>2750</v>
      </c>
      <c r="C23" s="117">
        <v>1860</v>
      </c>
      <c r="D23" s="117">
        <v>890</v>
      </c>
      <c r="E23" s="117">
        <v>290</v>
      </c>
      <c r="F23" s="117">
        <v>660</v>
      </c>
      <c r="G23" s="117">
        <v>590</v>
      </c>
      <c r="H23" s="117">
        <v>660</v>
      </c>
      <c r="I23" s="117">
        <v>490</v>
      </c>
      <c r="J23" s="117">
        <v>50</v>
      </c>
      <c r="K23" s="117">
        <v>510</v>
      </c>
      <c r="L23" s="117">
        <v>2240</v>
      </c>
      <c r="N23" s="74"/>
      <c r="O23" s="74"/>
      <c r="P23" s="74"/>
      <c r="Q23" s="74"/>
      <c r="R23" s="74"/>
      <c r="S23" s="74"/>
      <c r="T23" s="74"/>
      <c r="U23" s="74"/>
      <c r="V23" s="74"/>
      <c r="W23" s="74"/>
      <c r="X23" s="74"/>
      <c r="Y23" s="74"/>
      <c r="Z23" s="74"/>
      <c r="AA23" s="74"/>
      <c r="AB23" s="74"/>
      <c r="AC23" s="74"/>
      <c r="AD23" s="74"/>
      <c r="AE23" s="74"/>
      <c r="AF23" s="74"/>
      <c r="AG23" s="74"/>
      <c r="AH23" s="74"/>
    </row>
    <row r="24" spans="1:56" s="95" customFormat="1" x14ac:dyDescent="0.2">
      <c r="A24" s="82" t="s">
        <v>295</v>
      </c>
      <c r="B24" s="117">
        <v>4050</v>
      </c>
      <c r="C24" s="117">
        <v>1900</v>
      </c>
      <c r="D24" s="117">
        <v>2150</v>
      </c>
      <c r="E24" s="117">
        <v>750</v>
      </c>
      <c r="F24" s="117">
        <v>1020</v>
      </c>
      <c r="G24" s="117">
        <v>740</v>
      </c>
      <c r="H24" s="117">
        <v>910</v>
      </c>
      <c r="I24" s="117">
        <v>590</v>
      </c>
      <c r="J24" s="117">
        <v>40</v>
      </c>
      <c r="K24" s="117">
        <v>1030</v>
      </c>
      <c r="L24" s="117">
        <v>3010</v>
      </c>
      <c r="N24" s="74"/>
      <c r="O24" s="74"/>
      <c r="P24" s="74"/>
      <c r="Q24" s="74"/>
      <c r="R24" s="74"/>
      <c r="S24" s="74"/>
      <c r="T24" s="74"/>
      <c r="U24" s="74"/>
      <c r="V24" s="74"/>
      <c r="W24" s="74"/>
      <c r="X24" s="74"/>
      <c r="Y24" s="74"/>
      <c r="Z24" s="74"/>
      <c r="AA24" s="74"/>
      <c r="AB24" s="74"/>
      <c r="AC24" s="74"/>
      <c r="AD24" s="74"/>
      <c r="AE24" s="74"/>
      <c r="AF24" s="74"/>
      <c r="AG24" s="74"/>
      <c r="AH24" s="74"/>
    </row>
    <row r="25" spans="1:56" s="95" customFormat="1" x14ac:dyDescent="0.2">
      <c r="A25" s="82" t="s">
        <v>296</v>
      </c>
      <c r="B25" s="117">
        <v>1100</v>
      </c>
      <c r="C25" s="117">
        <v>840</v>
      </c>
      <c r="D25" s="117">
        <v>260</v>
      </c>
      <c r="E25" s="117">
        <v>40</v>
      </c>
      <c r="F25" s="117">
        <v>140</v>
      </c>
      <c r="G25" s="117">
        <v>160</v>
      </c>
      <c r="H25" s="117">
        <v>310</v>
      </c>
      <c r="I25" s="117">
        <v>410</v>
      </c>
      <c r="J25" s="117">
        <v>60</v>
      </c>
      <c r="K25" s="117">
        <v>100</v>
      </c>
      <c r="L25" s="117">
        <v>1000</v>
      </c>
      <c r="N25" s="74"/>
      <c r="O25" s="74"/>
      <c r="P25" s="74"/>
      <c r="Q25" s="74"/>
      <c r="R25" s="74"/>
      <c r="S25" s="74"/>
      <c r="T25" s="74"/>
      <c r="U25" s="74"/>
      <c r="V25" s="74"/>
      <c r="W25" s="74"/>
      <c r="X25" s="74"/>
      <c r="Y25" s="74"/>
      <c r="Z25" s="74"/>
      <c r="AA25" s="74"/>
      <c r="AB25" s="74"/>
      <c r="AC25" s="74"/>
      <c r="AD25" s="74"/>
      <c r="AE25" s="74"/>
      <c r="AF25" s="74"/>
      <c r="AG25" s="74"/>
      <c r="AH25" s="74"/>
    </row>
    <row r="26" spans="1:56" s="95" customFormat="1" x14ac:dyDescent="0.2">
      <c r="A26" s="82" t="s">
        <v>297</v>
      </c>
      <c r="B26" s="117">
        <v>1150</v>
      </c>
      <c r="C26" s="117">
        <v>500</v>
      </c>
      <c r="D26" s="117">
        <v>640</v>
      </c>
      <c r="E26" s="117">
        <v>350</v>
      </c>
      <c r="F26" s="117">
        <v>350</v>
      </c>
      <c r="G26" s="117">
        <v>190</v>
      </c>
      <c r="H26" s="117">
        <v>150</v>
      </c>
      <c r="I26" s="117">
        <v>100</v>
      </c>
      <c r="J26" s="117">
        <v>10</v>
      </c>
      <c r="K26" s="117">
        <v>310</v>
      </c>
      <c r="L26" s="117">
        <v>830</v>
      </c>
      <c r="N26" s="74"/>
      <c r="O26" s="74"/>
      <c r="P26" s="74"/>
      <c r="Q26" s="74"/>
      <c r="R26" s="74"/>
      <c r="S26" s="74"/>
      <c r="T26" s="74"/>
      <c r="U26" s="74"/>
      <c r="V26" s="74"/>
      <c r="W26" s="74"/>
      <c r="X26" s="74"/>
      <c r="Y26" s="74"/>
      <c r="Z26" s="74"/>
      <c r="AA26" s="74"/>
      <c r="AB26" s="74"/>
      <c r="AC26" s="74"/>
      <c r="AD26" s="74"/>
      <c r="AE26" s="74"/>
      <c r="AF26" s="74"/>
      <c r="AG26" s="74"/>
      <c r="AH26" s="74"/>
    </row>
    <row r="27" spans="1:56" s="95" customFormat="1" x14ac:dyDescent="0.2">
      <c r="A27" s="82" t="s">
        <v>85</v>
      </c>
      <c r="B27" s="117">
        <v>980</v>
      </c>
      <c r="C27" s="117">
        <v>510</v>
      </c>
      <c r="D27" s="117">
        <v>470</v>
      </c>
      <c r="E27" s="117" t="s">
        <v>218</v>
      </c>
      <c r="F27" s="117">
        <v>340</v>
      </c>
      <c r="G27" s="117">
        <v>190</v>
      </c>
      <c r="H27" s="117">
        <v>170</v>
      </c>
      <c r="I27" s="117">
        <v>100</v>
      </c>
      <c r="J27" s="117" t="s">
        <v>218</v>
      </c>
      <c r="K27" s="117" t="s">
        <v>218</v>
      </c>
      <c r="L27" s="117" t="s">
        <v>218</v>
      </c>
      <c r="N27" s="74"/>
      <c r="O27" s="74"/>
      <c r="P27" s="74"/>
      <c r="Q27" s="74"/>
      <c r="R27" s="74"/>
      <c r="S27" s="74"/>
      <c r="T27" s="74"/>
      <c r="U27" s="74"/>
      <c r="V27" s="74"/>
      <c r="W27" s="74"/>
      <c r="X27" s="74"/>
      <c r="Y27" s="74"/>
      <c r="Z27" s="74"/>
      <c r="AA27" s="74"/>
      <c r="AB27" s="74"/>
      <c r="AC27" s="74"/>
      <c r="AD27" s="74"/>
      <c r="AE27" s="74"/>
      <c r="AF27" s="74"/>
      <c r="AG27" s="74"/>
      <c r="AH27" s="74"/>
    </row>
    <row r="28" spans="1:56" s="95" customFormat="1" x14ac:dyDescent="0.2">
      <c r="A28" s="82" t="s">
        <v>298</v>
      </c>
      <c r="B28" s="117">
        <v>1640</v>
      </c>
      <c r="C28" s="117">
        <v>1360</v>
      </c>
      <c r="D28" s="117">
        <v>280</v>
      </c>
      <c r="E28" s="117">
        <v>150</v>
      </c>
      <c r="F28" s="117">
        <v>460</v>
      </c>
      <c r="G28" s="117">
        <v>340</v>
      </c>
      <c r="H28" s="117">
        <v>410</v>
      </c>
      <c r="I28" s="117">
        <v>270</v>
      </c>
      <c r="J28" s="117">
        <v>10</v>
      </c>
      <c r="K28" s="117">
        <v>200</v>
      </c>
      <c r="L28" s="117">
        <v>1440</v>
      </c>
      <c r="N28" s="74"/>
      <c r="O28" s="74"/>
      <c r="P28" s="74"/>
      <c r="Q28" s="74"/>
      <c r="R28" s="74"/>
      <c r="S28" s="74"/>
      <c r="T28" s="74"/>
      <c r="U28" s="74"/>
      <c r="V28" s="74"/>
      <c r="W28" s="74"/>
      <c r="X28" s="74"/>
      <c r="Y28" s="74"/>
      <c r="Z28" s="74"/>
      <c r="AA28" s="74"/>
      <c r="AB28" s="74"/>
      <c r="AC28" s="74"/>
      <c r="AD28" s="74"/>
      <c r="AE28" s="74"/>
      <c r="AF28" s="74"/>
      <c r="AG28" s="74"/>
      <c r="AH28" s="74"/>
    </row>
    <row r="29" spans="1:56" s="95" customFormat="1" x14ac:dyDescent="0.2">
      <c r="A29" s="82" t="s">
        <v>299</v>
      </c>
      <c r="B29" s="117">
        <v>5580</v>
      </c>
      <c r="C29" s="117">
        <v>4060</v>
      </c>
      <c r="D29" s="117">
        <v>1520</v>
      </c>
      <c r="E29" s="117">
        <v>430</v>
      </c>
      <c r="F29" s="117">
        <v>1620</v>
      </c>
      <c r="G29" s="117">
        <v>1470</v>
      </c>
      <c r="H29" s="117">
        <v>1320</v>
      </c>
      <c r="I29" s="117">
        <v>700</v>
      </c>
      <c r="J29" s="117">
        <v>50</v>
      </c>
      <c r="K29" s="117">
        <v>1080</v>
      </c>
      <c r="L29" s="117">
        <v>4460</v>
      </c>
      <c r="N29" s="74"/>
      <c r="O29" s="74"/>
      <c r="P29" s="74"/>
      <c r="Q29" s="74"/>
      <c r="R29" s="74"/>
      <c r="S29" s="74"/>
      <c r="T29" s="74"/>
      <c r="U29" s="74"/>
      <c r="V29" s="74"/>
      <c r="W29" s="74"/>
      <c r="X29" s="74"/>
      <c r="Y29" s="74"/>
      <c r="Z29" s="74"/>
      <c r="AA29" s="74"/>
      <c r="AB29" s="74"/>
      <c r="AC29" s="74"/>
      <c r="AD29" s="74"/>
      <c r="AE29" s="74"/>
      <c r="AF29" s="74"/>
      <c r="AG29" s="74"/>
      <c r="AH29" s="74"/>
    </row>
    <row r="30" spans="1:56" x14ac:dyDescent="0.2">
      <c r="A30" s="82" t="s">
        <v>300</v>
      </c>
      <c r="B30" s="117">
        <v>1990</v>
      </c>
      <c r="C30" s="117">
        <v>1710</v>
      </c>
      <c r="D30" s="117">
        <v>280</v>
      </c>
      <c r="E30" s="117">
        <v>160</v>
      </c>
      <c r="F30" s="117">
        <v>490</v>
      </c>
      <c r="G30" s="117">
        <v>440</v>
      </c>
      <c r="H30" s="117">
        <v>460</v>
      </c>
      <c r="I30" s="117">
        <v>390</v>
      </c>
      <c r="J30" s="117">
        <v>50</v>
      </c>
      <c r="K30" s="117">
        <v>380</v>
      </c>
      <c r="L30" s="117">
        <v>1590</v>
      </c>
      <c r="N30" s="74"/>
      <c r="O30" s="74"/>
      <c r="P30" s="74"/>
      <c r="Q30" s="74"/>
      <c r="R30" s="74"/>
      <c r="S30" s="74"/>
      <c r="T30" s="74"/>
      <c r="U30" s="74"/>
      <c r="V30" s="74"/>
      <c r="W30" s="74"/>
      <c r="X30" s="74"/>
      <c r="Y30" s="74"/>
      <c r="Z30" s="74"/>
      <c r="AA30" s="74"/>
      <c r="AB30" s="74"/>
      <c r="AC30" s="74"/>
      <c r="AD30" s="74"/>
      <c r="AE30" s="74"/>
      <c r="AF30" s="74"/>
      <c r="AG30" s="74"/>
      <c r="AH30" s="74"/>
    </row>
    <row r="31" spans="1:56" x14ac:dyDescent="0.2">
      <c r="A31" s="82" t="s">
        <v>301</v>
      </c>
      <c r="B31" s="117">
        <v>1350</v>
      </c>
      <c r="C31" s="117">
        <v>860</v>
      </c>
      <c r="D31" s="117">
        <v>490</v>
      </c>
      <c r="E31" s="117">
        <v>60</v>
      </c>
      <c r="F31" s="117">
        <v>180</v>
      </c>
      <c r="G31" s="117">
        <v>260</v>
      </c>
      <c r="H31" s="117">
        <v>430</v>
      </c>
      <c r="I31" s="117">
        <v>380</v>
      </c>
      <c r="J31" s="117">
        <v>40</v>
      </c>
      <c r="K31" s="117">
        <v>300</v>
      </c>
      <c r="L31" s="117">
        <v>1050</v>
      </c>
      <c r="N31" s="74"/>
      <c r="O31" s="74"/>
      <c r="P31" s="74"/>
      <c r="Q31" s="74"/>
      <c r="R31" s="74"/>
      <c r="S31" s="74"/>
      <c r="T31" s="74"/>
      <c r="U31" s="74"/>
      <c r="V31" s="74"/>
      <c r="W31" s="74"/>
      <c r="X31" s="74"/>
      <c r="Y31" s="74"/>
      <c r="Z31" s="74"/>
      <c r="AA31" s="74"/>
      <c r="AB31" s="74"/>
      <c r="AC31" s="74"/>
      <c r="AD31" s="74"/>
      <c r="AE31" s="74"/>
      <c r="AF31" s="74"/>
      <c r="AG31" s="74"/>
      <c r="AH31" s="74"/>
    </row>
    <row r="32" spans="1:56" x14ac:dyDescent="0.2">
      <c r="A32" s="82" t="s">
        <v>302</v>
      </c>
      <c r="B32" s="117">
        <v>3170</v>
      </c>
      <c r="C32" s="117">
        <v>1920</v>
      </c>
      <c r="D32" s="117">
        <v>1250</v>
      </c>
      <c r="E32" s="117">
        <v>770</v>
      </c>
      <c r="F32" s="117">
        <v>1070</v>
      </c>
      <c r="G32" s="117">
        <v>530</v>
      </c>
      <c r="H32" s="117">
        <v>480</v>
      </c>
      <c r="I32" s="117">
        <v>290</v>
      </c>
      <c r="J32" s="117">
        <v>40</v>
      </c>
      <c r="K32" s="117">
        <v>2580</v>
      </c>
      <c r="L32" s="117">
        <v>590</v>
      </c>
      <c r="N32" s="74"/>
      <c r="O32" s="74"/>
      <c r="P32" s="74"/>
      <c r="Q32" s="74"/>
      <c r="R32" s="74"/>
      <c r="S32" s="74"/>
      <c r="T32" s="74"/>
      <c r="U32" s="74"/>
      <c r="V32" s="74"/>
      <c r="W32" s="74"/>
      <c r="X32" s="74"/>
      <c r="Y32" s="74"/>
      <c r="Z32" s="74"/>
      <c r="AA32" s="74"/>
      <c r="AB32" s="74"/>
      <c r="AC32" s="74"/>
      <c r="AD32" s="74"/>
      <c r="AE32" s="74"/>
      <c r="AF32" s="74"/>
      <c r="AG32" s="74"/>
      <c r="AH32" s="74"/>
    </row>
    <row r="33" spans="1:34" x14ac:dyDescent="0.2">
      <c r="A33" s="82" t="s">
        <v>303</v>
      </c>
      <c r="B33" s="117">
        <v>2120</v>
      </c>
      <c r="C33" s="117">
        <v>1360</v>
      </c>
      <c r="D33" s="117">
        <v>760</v>
      </c>
      <c r="E33" s="117">
        <v>110</v>
      </c>
      <c r="F33" s="117">
        <v>500</v>
      </c>
      <c r="G33" s="117">
        <v>480</v>
      </c>
      <c r="H33" s="117">
        <v>560</v>
      </c>
      <c r="I33" s="117">
        <v>420</v>
      </c>
      <c r="J33" s="117">
        <v>50</v>
      </c>
      <c r="K33" s="117">
        <v>420</v>
      </c>
      <c r="L33" s="117">
        <v>1700</v>
      </c>
      <c r="N33" s="75"/>
      <c r="O33" s="75"/>
      <c r="P33" s="75"/>
      <c r="Q33" s="75"/>
      <c r="R33" s="75"/>
      <c r="S33" s="75"/>
      <c r="T33" s="75"/>
      <c r="U33" s="75"/>
      <c r="V33" s="75"/>
      <c r="W33" s="75"/>
      <c r="X33" s="75"/>
      <c r="Y33" s="75"/>
      <c r="Z33" s="75"/>
      <c r="AA33" s="75"/>
      <c r="AB33" s="75"/>
      <c r="AC33" s="75"/>
      <c r="AD33" s="75"/>
      <c r="AE33" s="75"/>
      <c r="AF33" s="75"/>
      <c r="AG33" s="75"/>
      <c r="AH33" s="75"/>
    </row>
    <row r="34" spans="1:34" x14ac:dyDescent="0.2">
      <c r="A34" s="79"/>
      <c r="B34" s="118"/>
      <c r="C34" s="118"/>
      <c r="D34" s="118"/>
      <c r="E34" s="118"/>
      <c r="F34" s="118"/>
      <c r="G34" s="118"/>
      <c r="H34" s="118"/>
      <c r="I34" s="118"/>
      <c r="J34" s="118"/>
      <c r="K34" s="118"/>
      <c r="L34" s="118"/>
    </row>
    <row r="35" spans="1:34" x14ac:dyDescent="0.2">
      <c r="A35" s="58" t="s">
        <v>89</v>
      </c>
    </row>
    <row r="36" spans="1:34" x14ac:dyDescent="0.2">
      <c r="C36" s="119"/>
      <c r="E36" s="120"/>
      <c r="K36" s="120"/>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36"/>
  <sheetViews>
    <sheetView zoomScaleNormal="100" workbookViewId="0"/>
  </sheetViews>
  <sheetFormatPr defaultColWidth="9.140625" defaultRowHeight="11.25" x14ac:dyDescent="0.2"/>
  <cols>
    <col min="1" max="1" width="52.85546875" style="58" customWidth="1"/>
    <col min="2" max="12" width="13.42578125" style="58" customWidth="1"/>
    <col min="13" max="16384" width="9.140625" style="58"/>
  </cols>
  <sheetData>
    <row r="1" spans="1:12" s="95" customFormat="1" x14ac:dyDescent="0.2">
      <c r="A1" s="76" t="s">
        <v>206</v>
      </c>
      <c r="B1" s="77"/>
      <c r="C1" s="77"/>
      <c r="D1" s="77"/>
      <c r="E1" s="77"/>
      <c r="F1" s="77"/>
      <c r="G1" s="77"/>
      <c r="H1" s="77"/>
      <c r="I1" s="77"/>
      <c r="J1" s="77"/>
      <c r="K1" s="77"/>
      <c r="L1" s="77"/>
    </row>
    <row r="2" spans="1:12" s="95" customFormat="1" x14ac:dyDescent="0.2">
      <c r="A2" s="78" t="s">
        <v>207</v>
      </c>
      <c r="B2" s="79"/>
      <c r="C2" s="79"/>
      <c r="D2" s="79"/>
      <c r="E2" s="79"/>
      <c r="F2" s="79"/>
      <c r="G2" s="79"/>
      <c r="H2" s="79"/>
      <c r="I2" s="79"/>
      <c r="J2" s="79"/>
      <c r="K2" s="79"/>
      <c r="L2" s="79"/>
    </row>
    <row r="3" spans="1:12" s="95" customFormat="1" ht="11.25" customHeight="1" x14ac:dyDescent="0.2">
      <c r="A3" s="108"/>
      <c r="B3" s="109"/>
      <c r="C3" s="109"/>
      <c r="D3" s="109"/>
      <c r="E3" s="109"/>
      <c r="F3" s="110"/>
      <c r="G3" s="110"/>
      <c r="H3" s="110"/>
      <c r="I3" s="110"/>
      <c r="J3" s="109"/>
      <c r="K3" s="109"/>
      <c r="L3" s="109"/>
    </row>
    <row r="4" spans="1:12" s="95" customFormat="1" ht="11.25" customHeight="1" x14ac:dyDescent="0.2">
      <c r="A4" s="111"/>
      <c r="B4" s="112" t="s">
        <v>1</v>
      </c>
      <c r="C4" s="85"/>
      <c r="D4" s="85"/>
      <c r="E4" s="85"/>
      <c r="F4" s="85"/>
      <c r="G4" s="85"/>
      <c r="H4" s="85"/>
      <c r="I4" s="85"/>
      <c r="J4" s="85"/>
      <c r="K4" s="85"/>
      <c r="L4" s="85"/>
    </row>
    <row r="5" spans="1:12" s="95" customFormat="1" ht="14.45" customHeight="1" x14ac:dyDescent="0.2">
      <c r="A5" s="108"/>
      <c r="B5" s="108"/>
      <c r="C5" s="145" t="s">
        <v>270</v>
      </c>
      <c r="D5" s="145" t="s">
        <v>271</v>
      </c>
      <c r="E5" s="145" t="s">
        <v>272</v>
      </c>
      <c r="F5" s="145" t="s">
        <v>273</v>
      </c>
      <c r="G5" s="145" t="s">
        <v>274</v>
      </c>
      <c r="H5" s="145" t="s">
        <v>275</v>
      </c>
      <c r="I5" s="145" t="s">
        <v>276</v>
      </c>
      <c r="J5" s="145" t="s">
        <v>277</v>
      </c>
      <c r="K5" s="145" t="s">
        <v>278</v>
      </c>
      <c r="L5" s="145" t="s">
        <v>279</v>
      </c>
    </row>
    <row r="6" spans="1:12" s="95" customFormat="1" x14ac:dyDescent="0.2">
      <c r="A6" s="79"/>
      <c r="B6" s="104"/>
      <c r="C6" s="146"/>
      <c r="D6" s="146"/>
      <c r="E6" s="146"/>
      <c r="F6" s="146"/>
      <c r="G6" s="146"/>
      <c r="H6" s="146"/>
      <c r="I6" s="146"/>
      <c r="J6" s="146"/>
      <c r="K6" s="146"/>
      <c r="L6" s="146"/>
    </row>
    <row r="7" spans="1:12" s="95" customFormat="1" x14ac:dyDescent="0.2">
      <c r="A7" s="77"/>
      <c r="B7" s="113"/>
      <c r="C7" s="77"/>
      <c r="D7" s="113"/>
      <c r="E7" s="77"/>
      <c r="F7" s="77"/>
      <c r="G7" s="77"/>
      <c r="H7" s="77"/>
      <c r="I7" s="77"/>
      <c r="J7" s="113"/>
      <c r="K7" s="113"/>
      <c r="L7" s="77"/>
    </row>
    <row r="8" spans="1:12" s="95" customFormat="1" x14ac:dyDescent="0.2">
      <c r="A8" s="77"/>
      <c r="B8" s="113" t="s">
        <v>269</v>
      </c>
      <c r="C8" s="77"/>
      <c r="D8" s="77"/>
      <c r="E8" s="77"/>
      <c r="F8" s="77"/>
      <c r="G8" s="77"/>
      <c r="H8" s="77"/>
      <c r="I8" s="77"/>
      <c r="J8" s="77"/>
      <c r="K8" s="77"/>
      <c r="L8" s="77"/>
    </row>
    <row r="9" spans="1:12" s="95" customFormat="1" x14ac:dyDescent="0.2">
      <c r="A9" s="77"/>
      <c r="B9" s="77"/>
      <c r="C9" s="77"/>
      <c r="D9" s="114"/>
      <c r="E9" s="114"/>
      <c r="F9" s="77"/>
      <c r="G9" s="77"/>
      <c r="H9" s="77"/>
      <c r="I9" s="77"/>
      <c r="J9" s="77"/>
      <c r="K9" s="77"/>
      <c r="L9" s="77"/>
    </row>
    <row r="10" spans="1:12" s="95" customFormat="1" x14ac:dyDescent="0.2">
      <c r="A10" s="1" t="s">
        <v>1</v>
      </c>
      <c r="B10" s="117">
        <v>67140</v>
      </c>
      <c r="C10" s="117">
        <v>43260</v>
      </c>
      <c r="D10" s="117">
        <v>23870</v>
      </c>
      <c r="E10" s="117">
        <v>4640</v>
      </c>
      <c r="F10" s="117">
        <v>15480</v>
      </c>
      <c r="G10" s="117">
        <v>14650</v>
      </c>
      <c r="H10" s="117">
        <v>17920</v>
      </c>
      <c r="I10" s="117">
        <v>13510</v>
      </c>
      <c r="J10" s="117">
        <v>950</v>
      </c>
      <c r="K10" s="117">
        <v>11050</v>
      </c>
      <c r="L10" s="117">
        <v>55930</v>
      </c>
    </row>
    <row r="11" spans="1:12" s="95" customFormat="1" x14ac:dyDescent="0.2">
      <c r="A11" s="1"/>
      <c r="B11" s="117"/>
      <c r="C11" s="117"/>
      <c r="D11" s="117"/>
      <c r="E11" s="117"/>
      <c r="F11" s="117"/>
      <c r="G11" s="117"/>
      <c r="H11" s="117"/>
      <c r="I11" s="117"/>
      <c r="J11" s="117"/>
      <c r="K11" s="117"/>
      <c r="L11" s="117"/>
    </row>
    <row r="12" spans="1:12" s="95" customFormat="1" x14ac:dyDescent="0.2">
      <c r="A12" s="1" t="s">
        <v>288</v>
      </c>
      <c r="B12" s="124">
        <v>58950</v>
      </c>
      <c r="C12" s="124">
        <v>37890</v>
      </c>
      <c r="D12" s="124">
        <v>21050</v>
      </c>
      <c r="E12" s="124">
        <v>4170</v>
      </c>
      <c r="F12" s="124">
        <v>13210</v>
      </c>
      <c r="G12" s="124">
        <v>12430</v>
      </c>
      <c r="H12" s="124">
        <v>15920</v>
      </c>
      <c r="I12" s="124">
        <v>12360</v>
      </c>
      <c r="J12" s="124">
        <v>850</v>
      </c>
      <c r="K12" s="124">
        <v>9680</v>
      </c>
      <c r="L12" s="124">
        <v>49150</v>
      </c>
    </row>
    <row r="13" spans="1:12" s="95" customFormat="1" x14ac:dyDescent="0.2">
      <c r="A13" s="1"/>
      <c r="B13" s="117"/>
      <c r="C13" s="117"/>
      <c r="D13" s="117"/>
      <c r="E13" s="117"/>
      <c r="F13" s="117"/>
      <c r="G13" s="117"/>
      <c r="H13" s="117"/>
      <c r="I13" s="117"/>
      <c r="J13" s="117"/>
      <c r="K13" s="117"/>
      <c r="L13" s="117"/>
    </row>
    <row r="14" spans="1:12" s="95" customFormat="1" x14ac:dyDescent="0.2">
      <c r="A14" s="1" t="s">
        <v>289</v>
      </c>
      <c r="B14" s="117">
        <v>28030</v>
      </c>
      <c r="C14" s="117">
        <v>17370</v>
      </c>
      <c r="D14" s="117">
        <v>10660</v>
      </c>
      <c r="E14" s="117">
        <v>1500</v>
      </c>
      <c r="F14" s="117">
        <v>5860</v>
      </c>
      <c r="G14" s="117">
        <v>5540</v>
      </c>
      <c r="H14" s="117">
        <v>7920</v>
      </c>
      <c r="I14" s="117">
        <v>6790</v>
      </c>
      <c r="J14" s="117">
        <v>410</v>
      </c>
      <c r="K14" s="117">
        <v>3800</v>
      </c>
      <c r="L14" s="117">
        <v>24210</v>
      </c>
    </row>
    <row r="15" spans="1:12" s="95" customFormat="1" x14ac:dyDescent="0.2">
      <c r="A15" s="1" t="s">
        <v>290</v>
      </c>
      <c r="B15" s="117">
        <v>16160</v>
      </c>
      <c r="C15" s="117">
        <v>11460</v>
      </c>
      <c r="D15" s="117">
        <v>4700</v>
      </c>
      <c r="E15" s="117">
        <v>1210</v>
      </c>
      <c r="F15" s="117">
        <v>4150</v>
      </c>
      <c r="G15" s="117">
        <v>3860</v>
      </c>
      <c r="H15" s="117">
        <v>4010</v>
      </c>
      <c r="I15" s="117">
        <v>2700</v>
      </c>
      <c r="J15" s="117">
        <v>230</v>
      </c>
      <c r="K15" s="117">
        <v>3160</v>
      </c>
      <c r="L15" s="117">
        <v>12920</v>
      </c>
    </row>
    <row r="16" spans="1:12" s="95" customFormat="1" x14ac:dyDescent="0.2">
      <c r="A16" s="1" t="s">
        <v>291</v>
      </c>
      <c r="B16" s="117">
        <v>8410</v>
      </c>
      <c r="C16" s="117">
        <v>4610</v>
      </c>
      <c r="D16" s="117">
        <v>3790</v>
      </c>
      <c r="E16" s="117">
        <v>1210</v>
      </c>
      <c r="F16" s="117">
        <v>2010</v>
      </c>
      <c r="G16" s="117">
        <v>1600</v>
      </c>
      <c r="H16" s="117">
        <v>1920</v>
      </c>
      <c r="I16" s="117">
        <v>1510</v>
      </c>
      <c r="J16" s="117">
        <v>160</v>
      </c>
      <c r="K16" s="117">
        <v>2100</v>
      </c>
      <c r="L16" s="117">
        <v>6290</v>
      </c>
    </row>
    <row r="17" spans="1:56" s="95" customFormat="1" x14ac:dyDescent="0.2">
      <c r="A17" s="2" t="s">
        <v>310</v>
      </c>
      <c r="B17" s="117">
        <v>6350</v>
      </c>
      <c r="C17" s="117">
        <v>4450</v>
      </c>
      <c r="D17" s="117">
        <v>1900</v>
      </c>
      <c r="E17" s="117">
        <v>250</v>
      </c>
      <c r="F17" s="117">
        <v>1190</v>
      </c>
      <c r="G17" s="117">
        <v>1430</v>
      </c>
      <c r="H17" s="117">
        <v>2070</v>
      </c>
      <c r="I17" s="117">
        <v>1360</v>
      </c>
      <c r="J17" s="117">
        <v>50</v>
      </c>
      <c r="K17" s="117">
        <v>620</v>
      </c>
      <c r="L17" s="117">
        <v>5730</v>
      </c>
    </row>
    <row r="18" spans="1:56" s="95" customFormat="1" x14ac:dyDescent="0.2">
      <c r="A18" s="2"/>
      <c r="B18" s="117"/>
      <c r="C18" s="117"/>
      <c r="D18" s="117"/>
      <c r="E18" s="117"/>
      <c r="F18" s="117"/>
      <c r="G18" s="117"/>
      <c r="H18" s="117"/>
      <c r="I18" s="117"/>
      <c r="J18" s="117"/>
      <c r="K18" s="117"/>
      <c r="L18" s="117"/>
    </row>
    <row r="19" spans="1:56" s="95" customFormat="1" x14ac:dyDescent="0.2">
      <c r="A19" s="82" t="s">
        <v>304</v>
      </c>
      <c r="B19" s="117">
        <v>22640</v>
      </c>
      <c r="C19" s="117">
        <v>13380</v>
      </c>
      <c r="D19" s="117">
        <v>9270</v>
      </c>
      <c r="E19" s="117">
        <v>920</v>
      </c>
      <c r="F19" s="117">
        <v>4560</v>
      </c>
      <c r="G19" s="117">
        <v>4610</v>
      </c>
      <c r="H19" s="117">
        <v>6590</v>
      </c>
      <c r="I19" s="117">
        <v>5660</v>
      </c>
      <c r="J19" s="117">
        <v>310</v>
      </c>
      <c r="K19" s="117">
        <v>1810</v>
      </c>
      <c r="L19" s="117">
        <v>20830</v>
      </c>
      <c r="N19" s="74"/>
      <c r="O19" s="74"/>
      <c r="P19" s="74"/>
      <c r="Q19" s="74"/>
      <c r="R19" s="74"/>
      <c r="S19" s="74"/>
      <c r="T19" s="74"/>
      <c r="U19" s="74"/>
      <c r="V19" s="74"/>
      <c r="W19" s="74"/>
      <c r="X19" s="74"/>
      <c r="Y19" s="74"/>
      <c r="Z19" s="74"/>
      <c r="AA19" s="74"/>
      <c r="AB19" s="74"/>
      <c r="AC19" s="74"/>
      <c r="AD19" s="74"/>
      <c r="AE19" s="74"/>
      <c r="AF19" s="74"/>
      <c r="AG19" s="74"/>
      <c r="AH19" s="74"/>
    </row>
    <row r="20" spans="1:56" s="1" customFormat="1" x14ac:dyDescent="0.2">
      <c r="A20" s="82" t="s">
        <v>214</v>
      </c>
      <c r="B20" s="117">
        <v>3330</v>
      </c>
      <c r="C20" s="117">
        <v>2390</v>
      </c>
      <c r="D20" s="117">
        <v>940</v>
      </c>
      <c r="E20" s="117">
        <v>90</v>
      </c>
      <c r="F20" s="117">
        <v>710</v>
      </c>
      <c r="G20" s="117">
        <v>860</v>
      </c>
      <c r="H20" s="117">
        <v>970</v>
      </c>
      <c r="I20" s="117">
        <v>660</v>
      </c>
      <c r="J20" s="117">
        <v>30</v>
      </c>
      <c r="K20" s="117">
        <v>420</v>
      </c>
      <c r="L20" s="117">
        <v>2910</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74"/>
      <c r="AX20" s="74"/>
      <c r="AY20" s="74"/>
      <c r="AZ20" s="74"/>
      <c r="BA20" s="74"/>
      <c r="BB20" s="74"/>
      <c r="BC20" s="74"/>
      <c r="BD20" s="74"/>
    </row>
    <row r="21" spans="1:56" s="95" customFormat="1" x14ac:dyDescent="0.2">
      <c r="A21" s="82" t="s">
        <v>292</v>
      </c>
      <c r="B21" s="117">
        <v>5980</v>
      </c>
      <c r="C21" s="117">
        <v>4240</v>
      </c>
      <c r="D21" s="117">
        <v>1740</v>
      </c>
      <c r="E21" s="117">
        <v>150</v>
      </c>
      <c r="F21" s="117">
        <v>1070</v>
      </c>
      <c r="G21" s="117">
        <v>1370</v>
      </c>
      <c r="H21" s="117">
        <v>2010</v>
      </c>
      <c r="I21" s="117">
        <v>1320</v>
      </c>
      <c r="J21" s="117">
        <v>50</v>
      </c>
      <c r="K21" s="117">
        <v>370</v>
      </c>
      <c r="L21" s="117">
        <v>5610</v>
      </c>
      <c r="N21" s="74"/>
      <c r="O21" s="74"/>
      <c r="P21" s="74"/>
      <c r="Q21" s="74"/>
      <c r="R21" s="74"/>
      <c r="S21" s="74"/>
      <c r="T21" s="74"/>
      <c r="U21" s="74"/>
      <c r="V21" s="74"/>
      <c r="W21" s="74"/>
      <c r="X21" s="74"/>
      <c r="Y21" s="74"/>
      <c r="Z21" s="74"/>
      <c r="AA21" s="74"/>
      <c r="AB21" s="74"/>
      <c r="AC21" s="74"/>
      <c r="AD21" s="74"/>
      <c r="AE21" s="74"/>
      <c r="AF21" s="74"/>
      <c r="AG21" s="74"/>
      <c r="AH21" s="74"/>
    </row>
    <row r="22" spans="1:56" s="95" customFormat="1" x14ac:dyDescent="0.2">
      <c r="A22" s="82" t="s">
        <v>293</v>
      </c>
      <c r="B22" s="117">
        <v>1710</v>
      </c>
      <c r="C22" s="117">
        <v>1300</v>
      </c>
      <c r="D22" s="117">
        <v>410</v>
      </c>
      <c r="E22" s="117" t="s">
        <v>218</v>
      </c>
      <c r="F22" s="117">
        <v>190</v>
      </c>
      <c r="G22" s="117">
        <v>290</v>
      </c>
      <c r="H22" s="117">
        <v>610</v>
      </c>
      <c r="I22" s="117">
        <v>570</v>
      </c>
      <c r="J22" s="117" t="s">
        <v>218</v>
      </c>
      <c r="K22" s="117">
        <v>170</v>
      </c>
      <c r="L22" s="117">
        <v>1540</v>
      </c>
      <c r="N22" s="74"/>
      <c r="O22" s="74"/>
      <c r="P22" s="74"/>
      <c r="Q22" s="74"/>
      <c r="R22" s="74"/>
      <c r="S22" s="74"/>
      <c r="T22" s="74"/>
      <c r="U22" s="74"/>
      <c r="V22" s="74"/>
      <c r="W22" s="74"/>
      <c r="X22" s="74"/>
      <c r="Y22" s="74"/>
      <c r="Z22" s="74"/>
      <c r="AA22" s="74"/>
      <c r="AB22" s="74"/>
      <c r="AC22" s="74"/>
      <c r="AD22" s="74"/>
      <c r="AE22" s="74"/>
      <c r="AF22" s="74"/>
      <c r="AG22" s="74"/>
      <c r="AH22" s="74"/>
    </row>
    <row r="23" spans="1:56" s="95" customFormat="1" x14ac:dyDescent="0.2">
      <c r="A23" s="82" t="s">
        <v>294</v>
      </c>
      <c r="B23" s="117">
        <v>2690</v>
      </c>
      <c r="C23" s="117">
        <v>1830</v>
      </c>
      <c r="D23" s="117">
        <v>870</v>
      </c>
      <c r="E23" s="117">
        <v>250</v>
      </c>
      <c r="F23" s="117">
        <v>650</v>
      </c>
      <c r="G23" s="117">
        <v>580</v>
      </c>
      <c r="H23" s="117">
        <v>660</v>
      </c>
      <c r="I23" s="117">
        <v>500</v>
      </c>
      <c r="J23" s="117">
        <v>50</v>
      </c>
      <c r="K23" s="117">
        <v>470</v>
      </c>
      <c r="L23" s="117">
        <v>2220</v>
      </c>
      <c r="N23" s="74"/>
      <c r="O23" s="74"/>
      <c r="P23" s="74"/>
      <c r="Q23" s="74"/>
      <c r="R23" s="74"/>
      <c r="S23" s="74"/>
      <c r="T23" s="74"/>
      <c r="U23" s="74"/>
      <c r="V23" s="74"/>
      <c r="W23" s="74"/>
      <c r="X23" s="74"/>
      <c r="Y23" s="74"/>
      <c r="Z23" s="74"/>
      <c r="AA23" s="74"/>
      <c r="AB23" s="74"/>
      <c r="AC23" s="74"/>
      <c r="AD23" s="74"/>
      <c r="AE23" s="74"/>
      <c r="AF23" s="74"/>
      <c r="AG23" s="74"/>
      <c r="AH23" s="74"/>
    </row>
    <row r="24" spans="1:56" s="95" customFormat="1" x14ac:dyDescent="0.2">
      <c r="A24" s="82" t="s">
        <v>295</v>
      </c>
      <c r="B24" s="117">
        <v>3800</v>
      </c>
      <c r="C24" s="117">
        <v>1800</v>
      </c>
      <c r="D24" s="117">
        <v>2000</v>
      </c>
      <c r="E24" s="117">
        <v>630</v>
      </c>
      <c r="F24" s="117">
        <v>960</v>
      </c>
      <c r="G24" s="117">
        <v>710</v>
      </c>
      <c r="H24" s="117">
        <v>880</v>
      </c>
      <c r="I24" s="117">
        <v>600</v>
      </c>
      <c r="J24" s="117">
        <v>40</v>
      </c>
      <c r="K24" s="117">
        <v>770</v>
      </c>
      <c r="L24" s="117">
        <v>3030</v>
      </c>
      <c r="N24" s="74"/>
      <c r="O24" s="74"/>
      <c r="P24" s="74"/>
      <c r="Q24" s="74"/>
      <c r="R24" s="74"/>
      <c r="S24" s="74"/>
      <c r="T24" s="74"/>
      <c r="U24" s="74"/>
      <c r="V24" s="74"/>
      <c r="W24" s="74"/>
      <c r="X24" s="74"/>
      <c r="Y24" s="74"/>
      <c r="Z24" s="74"/>
      <c r="AA24" s="74"/>
      <c r="AB24" s="74"/>
      <c r="AC24" s="74"/>
      <c r="AD24" s="74"/>
      <c r="AE24" s="74"/>
      <c r="AF24" s="74"/>
      <c r="AG24" s="74"/>
      <c r="AH24" s="74"/>
    </row>
    <row r="25" spans="1:56" s="95" customFormat="1" x14ac:dyDescent="0.2">
      <c r="A25" s="82" t="s">
        <v>296</v>
      </c>
      <c r="B25" s="117">
        <v>1060</v>
      </c>
      <c r="C25" s="117">
        <v>810</v>
      </c>
      <c r="D25" s="117">
        <v>250</v>
      </c>
      <c r="E25" s="117">
        <v>30</v>
      </c>
      <c r="F25" s="117">
        <v>120</v>
      </c>
      <c r="G25" s="117">
        <v>150</v>
      </c>
      <c r="H25" s="117">
        <v>290</v>
      </c>
      <c r="I25" s="117">
        <v>400</v>
      </c>
      <c r="J25" s="117">
        <v>70</v>
      </c>
      <c r="K25" s="117">
        <v>90</v>
      </c>
      <c r="L25" s="117">
        <v>970</v>
      </c>
      <c r="N25" s="74"/>
      <c r="O25" s="74"/>
      <c r="P25" s="74"/>
      <c r="Q25" s="74"/>
      <c r="R25" s="74"/>
      <c r="S25" s="74"/>
      <c r="T25" s="74"/>
      <c r="U25" s="74"/>
      <c r="V25" s="74"/>
      <c r="W25" s="74"/>
      <c r="X25" s="74"/>
      <c r="Y25" s="74"/>
      <c r="Z25" s="74"/>
      <c r="AA25" s="74"/>
      <c r="AB25" s="74"/>
      <c r="AC25" s="74"/>
      <c r="AD25" s="74"/>
      <c r="AE25" s="74"/>
      <c r="AF25" s="74"/>
      <c r="AG25" s="74"/>
      <c r="AH25" s="74"/>
    </row>
    <row r="26" spans="1:56" s="95" customFormat="1" x14ac:dyDescent="0.2">
      <c r="A26" s="82" t="s">
        <v>297</v>
      </c>
      <c r="B26" s="117">
        <v>1000</v>
      </c>
      <c r="C26" s="117">
        <v>440</v>
      </c>
      <c r="D26" s="117">
        <v>560</v>
      </c>
      <c r="E26" s="117">
        <v>260</v>
      </c>
      <c r="F26" s="117">
        <v>320</v>
      </c>
      <c r="G26" s="117">
        <v>180</v>
      </c>
      <c r="H26" s="117">
        <v>140</v>
      </c>
      <c r="I26" s="117">
        <v>90</v>
      </c>
      <c r="J26" s="117">
        <v>10</v>
      </c>
      <c r="K26" s="117">
        <v>220</v>
      </c>
      <c r="L26" s="117">
        <v>780</v>
      </c>
      <c r="N26" s="74"/>
      <c r="O26" s="74"/>
      <c r="P26" s="74"/>
      <c r="Q26" s="74"/>
      <c r="R26" s="74"/>
      <c r="S26" s="74"/>
      <c r="T26" s="74"/>
      <c r="U26" s="74"/>
      <c r="V26" s="74"/>
      <c r="W26" s="74"/>
      <c r="X26" s="74"/>
      <c r="Y26" s="74"/>
      <c r="Z26" s="74"/>
      <c r="AA26" s="74"/>
      <c r="AB26" s="74"/>
      <c r="AC26" s="74"/>
      <c r="AD26" s="74"/>
      <c r="AE26" s="74"/>
      <c r="AF26" s="74"/>
      <c r="AG26" s="74"/>
      <c r="AH26" s="74"/>
    </row>
    <row r="27" spans="1:56" s="95" customFormat="1" x14ac:dyDescent="0.2">
      <c r="A27" s="82" t="s">
        <v>85</v>
      </c>
      <c r="B27" s="117">
        <v>830</v>
      </c>
      <c r="C27" s="117">
        <v>430</v>
      </c>
      <c r="D27" s="117">
        <v>390</v>
      </c>
      <c r="E27" s="117" t="s">
        <v>218</v>
      </c>
      <c r="F27" s="117">
        <v>300</v>
      </c>
      <c r="G27" s="117">
        <v>170</v>
      </c>
      <c r="H27" s="117">
        <v>150</v>
      </c>
      <c r="I27" s="117">
        <v>80</v>
      </c>
      <c r="J27" s="117" t="s">
        <v>218</v>
      </c>
      <c r="K27" s="117">
        <v>310</v>
      </c>
      <c r="L27" s="117">
        <v>520</v>
      </c>
      <c r="N27" s="74"/>
      <c r="O27" s="74"/>
      <c r="P27" s="74"/>
      <c r="Q27" s="74"/>
      <c r="R27" s="74"/>
      <c r="S27" s="74"/>
      <c r="T27" s="74"/>
      <c r="U27" s="74"/>
      <c r="V27" s="74"/>
      <c r="W27" s="74"/>
      <c r="X27" s="74"/>
      <c r="Y27" s="74"/>
      <c r="Z27" s="74"/>
      <c r="AA27" s="74"/>
      <c r="AB27" s="74"/>
      <c r="AC27" s="74"/>
      <c r="AD27" s="74"/>
      <c r="AE27" s="74"/>
      <c r="AF27" s="74"/>
      <c r="AG27" s="74"/>
      <c r="AH27" s="74"/>
    </row>
    <row r="28" spans="1:56" s="95" customFormat="1" x14ac:dyDescent="0.2">
      <c r="A28" s="82" t="s">
        <v>298</v>
      </c>
      <c r="B28" s="117">
        <v>1640</v>
      </c>
      <c r="C28" s="117">
        <v>1350</v>
      </c>
      <c r="D28" s="117">
        <v>290</v>
      </c>
      <c r="E28" s="117">
        <v>150</v>
      </c>
      <c r="F28" s="117">
        <v>450</v>
      </c>
      <c r="G28" s="117">
        <v>340</v>
      </c>
      <c r="H28" s="117">
        <v>400</v>
      </c>
      <c r="I28" s="117">
        <v>280</v>
      </c>
      <c r="J28" s="117">
        <v>20</v>
      </c>
      <c r="K28" s="117">
        <v>190</v>
      </c>
      <c r="L28" s="117">
        <v>1440</v>
      </c>
      <c r="N28" s="74"/>
      <c r="O28" s="74"/>
      <c r="P28" s="74"/>
      <c r="Q28" s="74"/>
      <c r="R28" s="74"/>
      <c r="S28" s="74"/>
      <c r="T28" s="74"/>
      <c r="U28" s="74"/>
      <c r="V28" s="74"/>
      <c r="W28" s="74"/>
      <c r="X28" s="74"/>
      <c r="Y28" s="74"/>
      <c r="Z28" s="74"/>
      <c r="AA28" s="74"/>
      <c r="AB28" s="74"/>
      <c r="AC28" s="74"/>
      <c r="AD28" s="74"/>
      <c r="AE28" s="74"/>
      <c r="AF28" s="74"/>
      <c r="AG28" s="74"/>
      <c r="AH28" s="74"/>
    </row>
    <row r="29" spans="1:56" s="95" customFormat="1" x14ac:dyDescent="0.2">
      <c r="A29" s="82" t="s">
        <v>299</v>
      </c>
      <c r="B29" s="117">
        <v>5490</v>
      </c>
      <c r="C29" s="117">
        <v>4000</v>
      </c>
      <c r="D29" s="117">
        <v>1490</v>
      </c>
      <c r="E29" s="117">
        <v>420</v>
      </c>
      <c r="F29" s="117">
        <v>1590</v>
      </c>
      <c r="G29" s="117">
        <v>1440</v>
      </c>
      <c r="H29" s="117">
        <v>1290</v>
      </c>
      <c r="I29" s="117">
        <v>700</v>
      </c>
      <c r="J29" s="117">
        <v>50</v>
      </c>
      <c r="K29" s="117">
        <v>1040</v>
      </c>
      <c r="L29" s="117">
        <v>4410</v>
      </c>
      <c r="N29" s="74"/>
      <c r="O29" s="74"/>
      <c r="P29" s="74"/>
      <c r="Q29" s="74"/>
      <c r="R29" s="74"/>
      <c r="S29" s="74"/>
      <c r="T29" s="74"/>
      <c r="U29" s="74"/>
      <c r="V29" s="74"/>
      <c r="W29" s="74"/>
      <c r="X29" s="74"/>
      <c r="Y29" s="74"/>
      <c r="Z29" s="74"/>
      <c r="AA29" s="74"/>
      <c r="AB29" s="74"/>
      <c r="AC29" s="74"/>
      <c r="AD29" s="74"/>
      <c r="AE29" s="74"/>
      <c r="AF29" s="74"/>
      <c r="AG29" s="74"/>
      <c r="AH29" s="74"/>
    </row>
    <row r="30" spans="1:56" x14ac:dyDescent="0.2">
      <c r="A30" s="82" t="s">
        <v>300</v>
      </c>
      <c r="B30" s="117">
        <v>2030</v>
      </c>
      <c r="C30" s="117">
        <v>1740</v>
      </c>
      <c r="D30" s="117">
        <v>290</v>
      </c>
      <c r="E30" s="117">
        <v>160</v>
      </c>
      <c r="F30" s="117">
        <v>500</v>
      </c>
      <c r="G30" s="117">
        <v>450</v>
      </c>
      <c r="H30" s="117">
        <v>460</v>
      </c>
      <c r="I30" s="117">
        <v>400</v>
      </c>
      <c r="J30" s="117">
        <v>60</v>
      </c>
      <c r="K30" s="117">
        <v>400</v>
      </c>
      <c r="L30" s="117">
        <v>1600</v>
      </c>
      <c r="N30" s="74"/>
      <c r="O30" s="74"/>
      <c r="P30" s="74"/>
      <c r="Q30" s="74"/>
      <c r="R30" s="74"/>
      <c r="S30" s="74"/>
      <c r="T30" s="74"/>
      <c r="U30" s="74"/>
      <c r="V30" s="74"/>
      <c r="W30" s="74"/>
      <c r="X30" s="74"/>
      <c r="Y30" s="74"/>
      <c r="Z30" s="74"/>
      <c r="AA30" s="74"/>
      <c r="AB30" s="74"/>
      <c r="AC30" s="74"/>
      <c r="AD30" s="74"/>
      <c r="AE30" s="74"/>
      <c r="AF30" s="74"/>
      <c r="AG30" s="74"/>
      <c r="AH30" s="74"/>
    </row>
    <row r="31" spans="1:56" x14ac:dyDescent="0.2">
      <c r="A31" s="82" t="s">
        <v>301</v>
      </c>
      <c r="B31" s="117">
        <v>1340</v>
      </c>
      <c r="C31" s="117">
        <v>850</v>
      </c>
      <c r="D31" s="117">
        <v>490</v>
      </c>
      <c r="E31" s="117">
        <v>60</v>
      </c>
      <c r="F31" s="117">
        <v>180</v>
      </c>
      <c r="G31" s="117">
        <v>260</v>
      </c>
      <c r="H31" s="117">
        <v>430</v>
      </c>
      <c r="I31" s="117">
        <v>370</v>
      </c>
      <c r="J31" s="117">
        <v>40</v>
      </c>
      <c r="K31" s="117">
        <v>290</v>
      </c>
      <c r="L31" s="117">
        <v>1050</v>
      </c>
      <c r="N31" s="74"/>
      <c r="O31" s="74"/>
      <c r="P31" s="74"/>
      <c r="Q31" s="74"/>
      <c r="R31" s="74"/>
      <c r="S31" s="74"/>
      <c r="T31" s="74"/>
      <c r="U31" s="74"/>
      <c r="V31" s="74"/>
      <c r="W31" s="74"/>
      <c r="X31" s="74"/>
      <c r="Y31" s="74"/>
      <c r="Z31" s="74"/>
      <c r="AA31" s="74"/>
      <c r="AB31" s="74"/>
      <c r="AC31" s="74"/>
      <c r="AD31" s="74"/>
      <c r="AE31" s="74"/>
      <c r="AF31" s="74"/>
      <c r="AG31" s="74"/>
      <c r="AH31" s="74"/>
    </row>
    <row r="32" spans="1:56" x14ac:dyDescent="0.2">
      <c r="A32" s="82" t="s">
        <v>302</v>
      </c>
      <c r="B32" s="117">
        <v>3350</v>
      </c>
      <c r="C32" s="117">
        <v>2040</v>
      </c>
      <c r="D32" s="117">
        <v>1310</v>
      </c>
      <c r="E32" s="117">
        <v>830</v>
      </c>
      <c r="F32" s="117">
        <v>1130</v>
      </c>
      <c r="G32" s="117">
        <v>550</v>
      </c>
      <c r="H32" s="117">
        <v>500</v>
      </c>
      <c r="I32" s="117">
        <v>300</v>
      </c>
      <c r="J32" s="117">
        <v>40</v>
      </c>
      <c r="K32" s="117">
        <v>2750</v>
      </c>
      <c r="L32" s="117">
        <v>610</v>
      </c>
      <c r="N32" s="74"/>
      <c r="O32" s="74"/>
      <c r="P32" s="74"/>
      <c r="Q32" s="74"/>
      <c r="R32" s="74"/>
      <c r="S32" s="74"/>
      <c r="T32" s="74"/>
      <c r="U32" s="74"/>
      <c r="V32" s="74"/>
      <c r="W32" s="74"/>
      <c r="X32" s="74"/>
      <c r="Y32" s="74"/>
      <c r="Z32" s="74"/>
      <c r="AA32" s="74"/>
      <c r="AB32" s="74"/>
      <c r="AC32" s="74"/>
      <c r="AD32" s="74"/>
      <c r="AE32" s="74"/>
      <c r="AF32" s="74"/>
      <c r="AG32" s="74"/>
      <c r="AH32" s="74"/>
    </row>
    <row r="33" spans="1:34" x14ac:dyDescent="0.2">
      <c r="A33" s="82" t="s">
        <v>303</v>
      </c>
      <c r="B33" s="117">
        <v>2080</v>
      </c>
      <c r="C33" s="117">
        <v>1330</v>
      </c>
      <c r="D33" s="117">
        <v>760</v>
      </c>
      <c r="E33" s="117">
        <v>100</v>
      </c>
      <c r="F33" s="117">
        <v>490</v>
      </c>
      <c r="G33" s="117">
        <v>470</v>
      </c>
      <c r="H33" s="117">
        <v>550</v>
      </c>
      <c r="I33" s="117">
        <v>420</v>
      </c>
      <c r="J33" s="117">
        <v>50</v>
      </c>
      <c r="K33" s="117">
        <v>400</v>
      </c>
      <c r="L33" s="117">
        <v>1670</v>
      </c>
      <c r="N33" s="75"/>
      <c r="O33" s="75"/>
      <c r="P33" s="75"/>
      <c r="Q33" s="75"/>
      <c r="R33" s="75"/>
      <c r="S33" s="75"/>
      <c r="T33" s="75"/>
      <c r="U33" s="75"/>
      <c r="V33" s="75"/>
      <c r="W33" s="75"/>
      <c r="X33" s="75"/>
      <c r="Y33" s="75"/>
      <c r="Z33" s="75"/>
      <c r="AA33" s="75"/>
      <c r="AB33" s="75"/>
      <c r="AC33" s="75"/>
      <c r="AD33" s="75"/>
      <c r="AE33" s="75"/>
      <c r="AF33" s="75"/>
      <c r="AG33" s="75"/>
      <c r="AH33" s="75"/>
    </row>
    <row r="34" spans="1:34" x14ac:dyDescent="0.2">
      <c r="A34" s="79"/>
      <c r="B34" s="118"/>
      <c r="C34" s="118"/>
      <c r="D34" s="118"/>
      <c r="E34" s="118"/>
      <c r="F34" s="118"/>
      <c r="G34" s="118"/>
      <c r="H34" s="118"/>
      <c r="I34" s="118"/>
      <c r="J34" s="118"/>
      <c r="K34" s="118"/>
      <c r="L34" s="118"/>
    </row>
    <row r="35" spans="1:34" x14ac:dyDescent="0.2">
      <c r="A35" s="58" t="s">
        <v>89</v>
      </c>
    </row>
    <row r="36" spans="1:34" x14ac:dyDescent="0.2">
      <c r="C36" s="119"/>
      <c r="E36" s="120"/>
      <c r="K36" s="120"/>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36"/>
  <sheetViews>
    <sheetView zoomScaleNormal="100" workbookViewId="0"/>
  </sheetViews>
  <sheetFormatPr defaultColWidth="9.140625" defaultRowHeight="11.25" x14ac:dyDescent="0.2"/>
  <cols>
    <col min="1" max="1" width="52.85546875" style="58" customWidth="1"/>
    <col min="2" max="12" width="13.42578125" style="58" customWidth="1"/>
    <col min="13" max="16384" width="9.140625" style="58"/>
  </cols>
  <sheetData>
    <row r="1" spans="1:12" s="95" customFormat="1" x14ac:dyDescent="0.2">
      <c r="A1" s="76" t="s">
        <v>208</v>
      </c>
      <c r="B1" s="77"/>
      <c r="C1" s="77"/>
      <c r="D1" s="77"/>
      <c r="E1" s="77"/>
      <c r="F1" s="77"/>
      <c r="G1" s="77"/>
      <c r="H1" s="77"/>
      <c r="I1" s="77"/>
      <c r="J1" s="77"/>
      <c r="K1" s="77"/>
      <c r="L1" s="77"/>
    </row>
    <row r="2" spans="1:12" s="95" customFormat="1" x14ac:dyDescent="0.2">
      <c r="A2" s="78" t="s">
        <v>209</v>
      </c>
      <c r="B2" s="79"/>
      <c r="C2" s="79"/>
      <c r="D2" s="79"/>
      <c r="E2" s="79"/>
      <c r="F2" s="79"/>
      <c r="G2" s="79"/>
      <c r="H2" s="79"/>
      <c r="I2" s="79"/>
      <c r="J2" s="79"/>
      <c r="K2" s="79"/>
      <c r="L2" s="79"/>
    </row>
    <row r="3" spans="1:12" s="95" customFormat="1" ht="11.25" customHeight="1" x14ac:dyDescent="0.2">
      <c r="A3" s="108"/>
      <c r="B3" s="109"/>
      <c r="C3" s="109"/>
      <c r="D3" s="109"/>
      <c r="E3" s="109"/>
      <c r="F3" s="110"/>
      <c r="G3" s="110"/>
      <c r="H3" s="110"/>
      <c r="I3" s="110"/>
      <c r="J3" s="109"/>
      <c r="K3" s="109"/>
      <c r="L3" s="109"/>
    </row>
    <row r="4" spans="1:12" s="95" customFormat="1" ht="11.25" customHeight="1" x14ac:dyDescent="0.2">
      <c r="A4" s="111"/>
      <c r="B4" s="112" t="s">
        <v>1</v>
      </c>
      <c r="C4" s="85"/>
      <c r="D4" s="85"/>
      <c r="E4" s="85"/>
      <c r="F4" s="85"/>
      <c r="G4" s="85"/>
      <c r="H4" s="85"/>
      <c r="I4" s="85"/>
      <c r="J4" s="85"/>
      <c r="K4" s="85"/>
      <c r="L4" s="85"/>
    </row>
    <row r="5" spans="1:12" s="95" customFormat="1" ht="14.45" customHeight="1" x14ac:dyDescent="0.2">
      <c r="A5" s="108"/>
      <c r="B5" s="108"/>
      <c r="C5" s="145" t="s">
        <v>270</v>
      </c>
      <c r="D5" s="145" t="s">
        <v>271</v>
      </c>
      <c r="E5" s="145" t="s">
        <v>272</v>
      </c>
      <c r="F5" s="145" t="s">
        <v>273</v>
      </c>
      <c r="G5" s="145" t="s">
        <v>274</v>
      </c>
      <c r="H5" s="145" t="s">
        <v>275</v>
      </c>
      <c r="I5" s="145" t="s">
        <v>276</v>
      </c>
      <c r="J5" s="145" t="s">
        <v>277</v>
      </c>
      <c r="K5" s="145" t="s">
        <v>278</v>
      </c>
      <c r="L5" s="145" t="s">
        <v>279</v>
      </c>
    </row>
    <row r="6" spans="1:12" s="95" customFormat="1" x14ac:dyDescent="0.2">
      <c r="A6" s="79"/>
      <c r="B6" s="104"/>
      <c r="C6" s="146"/>
      <c r="D6" s="146"/>
      <c r="E6" s="146"/>
      <c r="F6" s="146"/>
      <c r="G6" s="146"/>
      <c r="H6" s="146"/>
      <c r="I6" s="146"/>
      <c r="J6" s="146"/>
      <c r="K6" s="146"/>
      <c r="L6" s="146"/>
    </row>
    <row r="7" spans="1:12" s="95" customFormat="1" x14ac:dyDescent="0.2">
      <c r="A7" s="77"/>
      <c r="B7" s="113"/>
      <c r="C7" s="77"/>
      <c r="D7" s="113"/>
      <c r="E7" s="77"/>
      <c r="F7" s="77"/>
      <c r="G7" s="77"/>
      <c r="H7" s="77"/>
      <c r="I7" s="77"/>
      <c r="J7" s="113"/>
      <c r="K7" s="113"/>
      <c r="L7" s="77"/>
    </row>
    <row r="8" spans="1:12" s="95" customFormat="1" x14ac:dyDescent="0.2">
      <c r="A8" s="77"/>
      <c r="B8" s="113" t="s">
        <v>269</v>
      </c>
      <c r="C8" s="77"/>
      <c r="D8" s="77"/>
      <c r="E8" s="77"/>
      <c r="F8" s="77"/>
      <c r="G8" s="77"/>
      <c r="H8" s="77"/>
      <c r="I8" s="77"/>
      <c r="J8" s="77"/>
      <c r="K8" s="77"/>
      <c r="L8" s="77"/>
    </row>
    <row r="9" spans="1:12" s="95" customFormat="1" x14ac:dyDescent="0.2">
      <c r="A9" s="77"/>
      <c r="B9" s="77"/>
      <c r="C9" s="77"/>
      <c r="D9" s="114"/>
      <c r="E9" s="114"/>
      <c r="F9" s="77"/>
      <c r="G9" s="77"/>
      <c r="H9" s="77"/>
      <c r="I9" s="77"/>
      <c r="J9" s="77"/>
      <c r="K9" s="77"/>
      <c r="L9" s="77"/>
    </row>
    <row r="10" spans="1:12" s="95" customFormat="1" x14ac:dyDescent="0.2">
      <c r="A10" s="1" t="s">
        <v>1</v>
      </c>
      <c r="B10" s="117">
        <v>63990</v>
      </c>
      <c r="C10" s="117">
        <v>41650</v>
      </c>
      <c r="D10" s="117">
        <v>22340</v>
      </c>
      <c r="E10" s="117">
        <v>4340</v>
      </c>
      <c r="F10" s="117">
        <v>14800</v>
      </c>
      <c r="G10" s="117">
        <v>14190</v>
      </c>
      <c r="H10" s="117">
        <v>17220</v>
      </c>
      <c r="I10" s="117">
        <v>12600</v>
      </c>
      <c r="J10" s="117">
        <v>850</v>
      </c>
      <c r="K10" s="117">
        <v>10640</v>
      </c>
      <c r="L10" s="117">
        <v>53200</v>
      </c>
    </row>
    <row r="11" spans="1:12" s="95" customFormat="1" x14ac:dyDescent="0.2">
      <c r="A11" s="1"/>
      <c r="B11" s="117"/>
      <c r="C11" s="117"/>
      <c r="D11" s="117"/>
      <c r="E11" s="117"/>
      <c r="F11" s="117"/>
      <c r="G11" s="117"/>
      <c r="H11" s="117"/>
      <c r="I11" s="117"/>
      <c r="J11" s="117"/>
      <c r="K11" s="117"/>
      <c r="L11" s="117"/>
    </row>
    <row r="12" spans="1:12" s="95" customFormat="1" x14ac:dyDescent="0.2">
      <c r="A12" s="1" t="s">
        <v>288</v>
      </c>
      <c r="B12" s="124">
        <v>55700</v>
      </c>
      <c r="C12" s="124">
        <v>36220</v>
      </c>
      <c r="D12" s="124">
        <v>19480</v>
      </c>
      <c r="E12" s="124">
        <v>3850</v>
      </c>
      <c r="F12" s="124">
        <v>12470</v>
      </c>
      <c r="G12" s="124">
        <v>11950</v>
      </c>
      <c r="H12" s="124">
        <v>15230</v>
      </c>
      <c r="I12" s="124">
        <v>11420</v>
      </c>
      <c r="J12" s="124">
        <v>750</v>
      </c>
      <c r="K12" s="124">
        <v>9170</v>
      </c>
      <c r="L12" s="124">
        <v>46410</v>
      </c>
    </row>
    <row r="13" spans="1:12" s="95" customFormat="1" x14ac:dyDescent="0.2">
      <c r="A13" s="1"/>
      <c r="B13" s="117"/>
      <c r="C13" s="117"/>
      <c r="D13" s="117"/>
      <c r="E13" s="117"/>
      <c r="F13" s="117"/>
      <c r="G13" s="117"/>
      <c r="H13" s="117"/>
      <c r="I13" s="117"/>
      <c r="J13" s="117"/>
      <c r="K13" s="117"/>
      <c r="L13" s="117"/>
    </row>
    <row r="14" spans="1:12" s="95" customFormat="1" x14ac:dyDescent="0.2">
      <c r="A14" s="1" t="s">
        <v>289</v>
      </c>
      <c r="B14" s="117">
        <v>25880</v>
      </c>
      <c r="C14" s="117">
        <v>16290</v>
      </c>
      <c r="D14" s="117">
        <v>9590</v>
      </c>
      <c r="E14" s="117">
        <v>1210</v>
      </c>
      <c r="F14" s="117">
        <v>5420</v>
      </c>
      <c r="G14" s="117">
        <v>5300</v>
      </c>
      <c r="H14" s="117">
        <v>7510</v>
      </c>
      <c r="I14" s="117">
        <v>6110</v>
      </c>
      <c r="J14" s="117">
        <v>320</v>
      </c>
      <c r="K14" s="117">
        <v>3320</v>
      </c>
      <c r="L14" s="117">
        <v>22540</v>
      </c>
    </row>
    <row r="15" spans="1:12" s="95" customFormat="1" x14ac:dyDescent="0.2">
      <c r="A15" s="1" t="s">
        <v>290</v>
      </c>
      <c r="B15" s="117">
        <v>15980</v>
      </c>
      <c r="C15" s="117">
        <v>11380</v>
      </c>
      <c r="D15" s="117">
        <v>4600</v>
      </c>
      <c r="E15" s="117">
        <v>1230</v>
      </c>
      <c r="F15" s="117">
        <v>4120</v>
      </c>
      <c r="G15" s="117">
        <v>3820</v>
      </c>
      <c r="H15" s="117">
        <v>3940</v>
      </c>
      <c r="I15" s="117">
        <v>2640</v>
      </c>
      <c r="J15" s="117">
        <v>230</v>
      </c>
      <c r="K15" s="117">
        <v>3290</v>
      </c>
      <c r="L15" s="117">
        <v>12610</v>
      </c>
    </row>
    <row r="16" spans="1:12" s="95" customFormat="1" x14ac:dyDescent="0.2">
      <c r="A16" s="1" t="s">
        <v>291</v>
      </c>
      <c r="B16" s="117">
        <v>7790</v>
      </c>
      <c r="C16" s="117">
        <v>4280</v>
      </c>
      <c r="D16" s="117">
        <v>3510</v>
      </c>
      <c r="E16" s="117">
        <v>1160</v>
      </c>
      <c r="F16" s="117">
        <v>1780</v>
      </c>
      <c r="G16" s="117">
        <v>1460</v>
      </c>
      <c r="H16" s="117">
        <v>1780</v>
      </c>
      <c r="I16" s="117">
        <v>1450</v>
      </c>
      <c r="J16" s="117">
        <v>160</v>
      </c>
      <c r="K16" s="117">
        <v>1950</v>
      </c>
      <c r="L16" s="117">
        <v>5820</v>
      </c>
    </row>
    <row r="17" spans="1:56" s="95" customFormat="1" x14ac:dyDescent="0.2">
      <c r="A17" s="2" t="s">
        <v>310</v>
      </c>
      <c r="B17" s="117">
        <v>6050</v>
      </c>
      <c r="C17" s="117">
        <v>4270</v>
      </c>
      <c r="D17" s="117">
        <v>1780</v>
      </c>
      <c r="E17" s="117">
        <v>250</v>
      </c>
      <c r="F17" s="117">
        <v>1150</v>
      </c>
      <c r="G17" s="117">
        <v>1370</v>
      </c>
      <c r="H17" s="117">
        <v>2000</v>
      </c>
      <c r="I17" s="117">
        <v>1220</v>
      </c>
      <c r="J17" s="117">
        <v>40</v>
      </c>
      <c r="K17" s="117">
        <v>610</v>
      </c>
      <c r="L17" s="117">
        <v>5440</v>
      </c>
    </row>
    <row r="18" spans="1:56" s="95" customFormat="1" x14ac:dyDescent="0.2">
      <c r="A18" s="2"/>
      <c r="B18" s="117"/>
      <c r="C18" s="117"/>
      <c r="D18" s="117"/>
      <c r="E18" s="117"/>
      <c r="F18" s="117"/>
      <c r="G18" s="117"/>
      <c r="H18" s="117"/>
      <c r="I18" s="117"/>
      <c r="J18" s="117"/>
      <c r="K18" s="117"/>
      <c r="L18" s="117"/>
    </row>
    <row r="19" spans="1:56" s="95" customFormat="1" x14ac:dyDescent="0.2">
      <c r="A19" s="82" t="s">
        <v>304</v>
      </c>
      <c r="B19" s="117">
        <v>20610</v>
      </c>
      <c r="C19" s="117">
        <v>12400</v>
      </c>
      <c r="D19" s="117">
        <v>8220</v>
      </c>
      <c r="E19" s="117">
        <v>680</v>
      </c>
      <c r="F19" s="117">
        <v>4210</v>
      </c>
      <c r="G19" s="117">
        <v>4430</v>
      </c>
      <c r="H19" s="117">
        <v>6210</v>
      </c>
      <c r="I19" s="117">
        <v>4900</v>
      </c>
      <c r="J19" s="117">
        <v>190</v>
      </c>
      <c r="K19" s="117">
        <v>1400</v>
      </c>
      <c r="L19" s="117">
        <v>19210</v>
      </c>
      <c r="N19" s="74"/>
      <c r="O19" s="74"/>
      <c r="P19" s="74"/>
      <c r="Q19" s="74"/>
      <c r="R19" s="74"/>
      <c r="S19" s="74"/>
      <c r="T19" s="74"/>
      <c r="U19" s="74"/>
      <c r="V19" s="74"/>
      <c r="W19" s="74"/>
      <c r="X19" s="74"/>
      <c r="Y19" s="74"/>
      <c r="Z19" s="74"/>
      <c r="AA19" s="74"/>
      <c r="AB19" s="74"/>
      <c r="AC19" s="74"/>
      <c r="AD19" s="74"/>
      <c r="AE19" s="74"/>
      <c r="AF19" s="74"/>
      <c r="AG19" s="74"/>
      <c r="AH19" s="74"/>
    </row>
    <row r="20" spans="1:56" s="1" customFormat="1" x14ac:dyDescent="0.2">
      <c r="A20" s="82" t="s">
        <v>214</v>
      </c>
      <c r="B20" s="117">
        <v>3350</v>
      </c>
      <c r="C20" s="117">
        <v>2390</v>
      </c>
      <c r="D20" s="117">
        <v>960</v>
      </c>
      <c r="E20" s="117">
        <v>100</v>
      </c>
      <c r="F20" s="117">
        <v>720</v>
      </c>
      <c r="G20" s="117">
        <v>860</v>
      </c>
      <c r="H20" s="117">
        <v>960</v>
      </c>
      <c r="I20" s="117">
        <v>670</v>
      </c>
      <c r="J20" s="117">
        <v>40</v>
      </c>
      <c r="K20" s="117">
        <v>420</v>
      </c>
      <c r="L20" s="117">
        <v>2930</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74"/>
      <c r="AX20" s="74"/>
      <c r="AY20" s="74"/>
      <c r="AZ20" s="74"/>
      <c r="BA20" s="74"/>
      <c r="BB20" s="74"/>
      <c r="BC20" s="74"/>
      <c r="BD20" s="74"/>
    </row>
    <row r="21" spans="1:56" s="95" customFormat="1" x14ac:dyDescent="0.2">
      <c r="A21" s="82" t="s">
        <v>292</v>
      </c>
      <c r="B21" s="117">
        <v>5670</v>
      </c>
      <c r="C21" s="117">
        <v>4050</v>
      </c>
      <c r="D21" s="117">
        <v>1620</v>
      </c>
      <c r="E21" s="117">
        <v>160</v>
      </c>
      <c r="F21" s="117">
        <v>1030</v>
      </c>
      <c r="G21" s="117">
        <v>1310</v>
      </c>
      <c r="H21" s="117">
        <v>1940</v>
      </c>
      <c r="I21" s="117">
        <v>1190</v>
      </c>
      <c r="J21" s="117">
        <v>40</v>
      </c>
      <c r="K21" s="117">
        <v>340</v>
      </c>
      <c r="L21" s="117">
        <v>5330</v>
      </c>
      <c r="N21" s="74"/>
      <c r="O21" s="74"/>
      <c r="P21" s="74"/>
      <c r="Q21" s="74"/>
      <c r="R21" s="74"/>
      <c r="S21" s="74"/>
      <c r="T21" s="74"/>
      <c r="U21" s="74"/>
      <c r="V21" s="74"/>
      <c r="W21" s="74"/>
      <c r="X21" s="74"/>
      <c r="Y21" s="74"/>
      <c r="Z21" s="74"/>
      <c r="AA21" s="74"/>
      <c r="AB21" s="74"/>
      <c r="AC21" s="74"/>
      <c r="AD21" s="74"/>
      <c r="AE21" s="74"/>
      <c r="AF21" s="74"/>
      <c r="AG21" s="74"/>
      <c r="AH21" s="74"/>
    </row>
    <row r="22" spans="1:56" s="95" customFormat="1" x14ac:dyDescent="0.2">
      <c r="A22" s="82" t="s">
        <v>293</v>
      </c>
      <c r="B22" s="117">
        <v>1600</v>
      </c>
      <c r="C22" s="117">
        <v>1220</v>
      </c>
      <c r="D22" s="117">
        <v>380</v>
      </c>
      <c r="E22" s="117" t="s">
        <v>218</v>
      </c>
      <c r="F22" s="117">
        <v>160</v>
      </c>
      <c r="G22" s="117">
        <v>250</v>
      </c>
      <c r="H22" s="117">
        <v>570</v>
      </c>
      <c r="I22" s="117">
        <v>570</v>
      </c>
      <c r="J22" s="117" t="s">
        <v>218</v>
      </c>
      <c r="K22" s="117">
        <v>110</v>
      </c>
      <c r="L22" s="117">
        <v>1480</v>
      </c>
      <c r="N22" s="74"/>
      <c r="O22" s="74"/>
      <c r="P22" s="74"/>
      <c r="Q22" s="74"/>
      <c r="R22" s="74"/>
      <c r="S22" s="74"/>
      <c r="T22" s="74"/>
      <c r="U22" s="74"/>
      <c r="V22" s="74"/>
      <c r="W22" s="74"/>
      <c r="X22" s="74"/>
      <c r="Y22" s="74"/>
      <c r="Z22" s="74"/>
      <c r="AA22" s="74"/>
      <c r="AB22" s="74"/>
      <c r="AC22" s="74"/>
      <c r="AD22" s="74"/>
      <c r="AE22" s="74"/>
      <c r="AF22" s="74"/>
      <c r="AG22" s="74"/>
      <c r="AH22" s="74"/>
    </row>
    <row r="23" spans="1:56" s="95" customFormat="1" x14ac:dyDescent="0.2">
      <c r="A23" s="82" t="s">
        <v>294</v>
      </c>
      <c r="B23" s="117">
        <v>2330</v>
      </c>
      <c r="C23" s="117">
        <v>1580</v>
      </c>
      <c r="D23" s="117">
        <v>750</v>
      </c>
      <c r="E23" s="117">
        <v>190</v>
      </c>
      <c r="F23" s="117">
        <v>520</v>
      </c>
      <c r="G23" s="117">
        <v>510</v>
      </c>
      <c r="H23" s="117">
        <v>600</v>
      </c>
      <c r="I23" s="117">
        <v>460</v>
      </c>
      <c r="J23" s="117">
        <v>50</v>
      </c>
      <c r="K23" s="117">
        <v>340</v>
      </c>
      <c r="L23" s="117">
        <v>1980</v>
      </c>
      <c r="N23" s="74"/>
      <c r="O23" s="74"/>
      <c r="P23" s="74"/>
      <c r="Q23" s="74"/>
      <c r="R23" s="74"/>
      <c r="S23" s="74"/>
      <c r="T23" s="74"/>
      <c r="U23" s="74"/>
      <c r="V23" s="74"/>
      <c r="W23" s="74"/>
      <c r="X23" s="74"/>
      <c r="Y23" s="74"/>
      <c r="Z23" s="74"/>
      <c r="AA23" s="74"/>
      <c r="AB23" s="74"/>
      <c r="AC23" s="74"/>
      <c r="AD23" s="74"/>
      <c r="AE23" s="74"/>
      <c r="AF23" s="74"/>
      <c r="AG23" s="74"/>
      <c r="AH23" s="74"/>
    </row>
    <row r="24" spans="1:56" s="95" customFormat="1" x14ac:dyDescent="0.2">
      <c r="A24" s="82" t="s">
        <v>295</v>
      </c>
      <c r="B24" s="117">
        <v>3470</v>
      </c>
      <c r="C24" s="117">
        <v>1630</v>
      </c>
      <c r="D24" s="117">
        <v>1840</v>
      </c>
      <c r="E24" s="117">
        <v>620</v>
      </c>
      <c r="F24" s="117">
        <v>820</v>
      </c>
      <c r="G24" s="117">
        <v>630</v>
      </c>
      <c r="H24" s="117">
        <v>790</v>
      </c>
      <c r="I24" s="117">
        <v>560</v>
      </c>
      <c r="J24" s="117">
        <v>40</v>
      </c>
      <c r="K24" s="117">
        <v>750</v>
      </c>
      <c r="L24" s="117">
        <v>2720</v>
      </c>
      <c r="N24" s="74"/>
      <c r="O24" s="74"/>
      <c r="P24" s="74"/>
      <c r="Q24" s="74"/>
      <c r="R24" s="74"/>
      <c r="S24" s="74"/>
      <c r="T24" s="74"/>
      <c r="U24" s="74"/>
      <c r="V24" s="74"/>
      <c r="W24" s="74"/>
      <c r="X24" s="74"/>
      <c r="Y24" s="74"/>
      <c r="Z24" s="74"/>
      <c r="AA24" s="74"/>
      <c r="AB24" s="74"/>
      <c r="AC24" s="74"/>
      <c r="AD24" s="74"/>
      <c r="AE24" s="74"/>
      <c r="AF24" s="74"/>
      <c r="AG24" s="74"/>
      <c r="AH24" s="74"/>
    </row>
    <row r="25" spans="1:56" s="95" customFormat="1" x14ac:dyDescent="0.2">
      <c r="A25" s="82" t="s">
        <v>296</v>
      </c>
      <c r="B25" s="117">
        <v>1050</v>
      </c>
      <c r="C25" s="117">
        <v>800</v>
      </c>
      <c r="D25" s="117">
        <v>250</v>
      </c>
      <c r="E25" s="117" t="s">
        <v>218</v>
      </c>
      <c r="F25" s="117">
        <v>120</v>
      </c>
      <c r="G25" s="117">
        <v>150</v>
      </c>
      <c r="H25" s="117">
        <v>290</v>
      </c>
      <c r="I25" s="117">
        <v>410</v>
      </c>
      <c r="J25" s="117" t="s">
        <v>218</v>
      </c>
      <c r="K25" s="117">
        <v>60</v>
      </c>
      <c r="L25" s="117">
        <v>990</v>
      </c>
      <c r="N25" s="74"/>
      <c r="O25" s="74"/>
      <c r="P25" s="74"/>
      <c r="Q25" s="74"/>
      <c r="R25" s="74"/>
      <c r="S25" s="74"/>
      <c r="T25" s="74"/>
      <c r="U25" s="74"/>
      <c r="V25" s="74"/>
      <c r="W25" s="74"/>
      <c r="X25" s="74"/>
      <c r="Y25" s="74"/>
      <c r="Z25" s="74"/>
      <c r="AA25" s="74"/>
      <c r="AB25" s="74"/>
      <c r="AC25" s="74"/>
      <c r="AD25" s="74"/>
      <c r="AE25" s="74"/>
      <c r="AF25" s="74"/>
      <c r="AG25" s="74"/>
      <c r="AH25" s="74"/>
    </row>
    <row r="26" spans="1:56" s="95" customFormat="1" x14ac:dyDescent="0.2">
      <c r="A26" s="82" t="s">
        <v>297</v>
      </c>
      <c r="B26" s="117">
        <v>870</v>
      </c>
      <c r="C26" s="117">
        <v>390</v>
      </c>
      <c r="D26" s="117">
        <v>490</v>
      </c>
      <c r="E26" s="117">
        <v>210</v>
      </c>
      <c r="F26" s="117">
        <v>270</v>
      </c>
      <c r="G26" s="117">
        <v>160</v>
      </c>
      <c r="H26" s="117">
        <v>130</v>
      </c>
      <c r="I26" s="117">
        <v>90</v>
      </c>
      <c r="J26" s="117">
        <v>10</v>
      </c>
      <c r="K26" s="117">
        <v>160</v>
      </c>
      <c r="L26" s="117">
        <v>710</v>
      </c>
      <c r="N26" s="74"/>
      <c r="O26" s="74"/>
      <c r="P26" s="74"/>
      <c r="Q26" s="74"/>
      <c r="R26" s="74"/>
      <c r="S26" s="74"/>
      <c r="T26" s="74"/>
      <c r="U26" s="74"/>
      <c r="V26" s="74"/>
      <c r="W26" s="74"/>
      <c r="X26" s="74"/>
      <c r="Y26" s="74"/>
      <c r="Z26" s="74"/>
      <c r="AA26" s="74"/>
      <c r="AB26" s="74"/>
      <c r="AC26" s="74"/>
      <c r="AD26" s="74"/>
      <c r="AE26" s="74"/>
      <c r="AF26" s="74"/>
      <c r="AG26" s="74"/>
      <c r="AH26" s="74"/>
    </row>
    <row r="27" spans="1:56" s="95" customFormat="1" x14ac:dyDescent="0.2">
      <c r="A27" s="82" t="s">
        <v>85</v>
      </c>
      <c r="B27" s="117">
        <v>710</v>
      </c>
      <c r="C27" s="117">
        <v>370</v>
      </c>
      <c r="D27" s="117">
        <v>330</v>
      </c>
      <c r="E27" s="117">
        <v>100</v>
      </c>
      <c r="F27" s="117">
        <v>250</v>
      </c>
      <c r="G27" s="117">
        <v>150</v>
      </c>
      <c r="H27" s="117">
        <v>130</v>
      </c>
      <c r="I27" s="117">
        <v>80</v>
      </c>
      <c r="J27" s="117">
        <v>10</v>
      </c>
      <c r="K27" s="117">
        <v>230</v>
      </c>
      <c r="L27" s="117">
        <v>470</v>
      </c>
      <c r="N27" s="74"/>
      <c r="O27" s="74"/>
      <c r="P27" s="74"/>
      <c r="Q27" s="74"/>
      <c r="R27" s="74"/>
      <c r="S27" s="74"/>
      <c r="T27" s="74"/>
      <c r="U27" s="74"/>
      <c r="V27" s="74"/>
      <c r="W27" s="74"/>
      <c r="X27" s="74"/>
      <c r="Y27" s="74"/>
      <c r="Z27" s="74"/>
      <c r="AA27" s="74"/>
      <c r="AB27" s="74"/>
      <c r="AC27" s="74"/>
      <c r="AD27" s="74"/>
      <c r="AE27" s="74"/>
      <c r="AF27" s="74"/>
      <c r="AG27" s="74"/>
      <c r="AH27" s="74"/>
    </row>
    <row r="28" spans="1:56" s="95" customFormat="1" x14ac:dyDescent="0.2">
      <c r="A28" s="82" t="s">
        <v>298</v>
      </c>
      <c r="B28" s="117">
        <v>1560</v>
      </c>
      <c r="C28" s="117">
        <v>1320</v>
      </c>
      <c r="D28" s="117">
        <v>250</v>
      </c>
      <c r="E28" s="117">
        <v>130</v>
      </c>
      <c r="F28" s="117">
        <v>420</v>
      </c>
      <c r="G28" s="117">
        <v>330</v>
      </c>
      <c r="H28" s="117">
        <v>390</v>
      </c>
      <c r="I28" s="117">
        <v>280</v>
      </c>
      <c r="J28" s="117">
        <v>20</v>
      </c>
      <c r="K28" s="117">
        <v>160</v>
      </c>
      <c r="L28" s="117">
        <v>1400</v>
      </c>
      <c r="N28" s="74"/>
      <c r="O28" s="74"/>
      <c r="P28" s="74"/>
      <c r="Q28" s="74"/>
      <c r="R28" s="74"/>
      <c r="S28" s="74"/>
      <c r="T28" s="74"/>
      <c r="U28" s="74"/>
      <c r="V28" s="74"/>
      <c r="W28" s="74"/>
      <c r="X28" s="74"/>
      <c r="Y28" s="74"/>
      <c r="Z28" s="74"/>
      <c r="AA28" s="74"/>
      <c r="AB28" s="74"/>
      <c r="AC28" s="74"/>
      <c r="AD28" s="74"/>
      <c r="AE28" s="74"/>
      <c r="AF28" s="74"/>
      <c r="AG28" s="74"/>
      <c r="AH28" s="74"/>
    </row>
    <row r="29" spans="1:56" s="95" customFormat="1" x14ac:dyDescent="0.2">
      <c r="A29" s="82" t="s">
        <v>299</v>
      </c>
      <c r="B29" s="117">
        <v>5500</v>
      </c>
      <c r="C29" s="117">
        <v>4020</v>
      </c>
      <c r="D29" s="117">
        <v>1480</v>
      </c>
      <c r="E29" s="117">
        <v>420</v>
      </c>
      <c r="F29" s="117">
        <v>1580</v>
      </c>
      <c r="G29" s="117">
        <v>1430</v>
      </c>
      <c r="H29" s="117">
        <v>1290</v>
      </c>
      <c r="I29" s="117">
        <v>720</v>
      </c>
      <c r="J29" s="117">
        <v>50</v>
      </c>
      <c r="K29" s="117">
        <v>1040</v>
      </c>
      <c r="L29" s="117">
        <v>4400</v>
      </c>
      <c r="N29" s="74"/>
      <c r="O29" s="74"/>
      <c r="P29" s="74"/>
      <c r="Q29" s="74"/>
      <c r="R29" s="74"/>
      <c r="S29" s="74"/>
      <c r="T29" s="74"/>
      <c r="U29" s="74"/>
      <c r="V29" s="74"/>
      <c r="W29" s="74"/>
      <c r="X29" s="74"/>
      <c r="Y29" s="74"/>
      <c r="Z29" s="74"/>
      <c r="AA29" s="74"/>
      <c r="AB29" s="74"/>
      <c r="AC29" s="74"/>
      <c r="AD29" s="74"/>
      <c r="AE29" s="74"/>
      <c r="AF29" s="74"/>
      <c r="AG29" s="74"/>
      <c r="AH29" s="74"/>
    </row>
    <row r="30" spans="1:56" x14ac:dyDescent="0.2">
      <c r="A30" s="82" t="s">
        <v>300</v>
      </c>
      <c r="B30" s="117">
        <v>2060</v>
      </c>
      <c r="C30" s="117">
        <v>1760</v>
      </c>
      <c r="D30" s="117">
        <v>300</v>
      </c>
      <c r="E30" s="117">
        <v>160</v>
      </c>
      <c r="F30" s="117">
        <v>520</v>
      </c>
      <c r="G30" s="117">
        <v>440</v>
      </c>
      <c r="H30" s="117">
        <v>460</v>
      </c>
      <c r="I30" s="117">
        <v>410</v>
      </c>
      <c r="J30" s="117">
        <v>70</v>
      </c>
      <c r="K30" s="117">
        <v>450</v>
      </c>
      <c r="L30" s="117">
        <v>1590</v>
      </c>
      <c r="N30" s="74"/>
      <c r="O30" s="74"/>
      <c r="P30" s="74"/>
      <c r="Q30" s="74"/>
      <c r="R30" s="74"/>
      <c r="S30" s="74"/>
      <c r="T30" s="74"/>
      <c r="U30" s="74"/>
      <c r="V30" s="74"/>
      <c r="W30" s="74"/>
      <c r="X30" s="74"/>
      <c r="Y30" s="74"/>
      <c r="Z30" s="74"/>
      <c r="AA30" s="74"/>
      <c r="AB30" s="74"/>
      <c r="AC30" s="74"/>
      <c r="AD30" s="74"/>
      <c r="AE30" s="74"/>
      <c r="AF30" s="74"/>
      <c r="AG30" s="74"/>
      <c r="AH30" s="74"/>
    </row>
    <row r="31" spans="1:56" x14ac:dyDescent="0.2">
      <c r="A31" s="82" t="s">
        <v>301</v>
      </c>
      <c r="B31" s="117">
        <v>1280</v>
      </c>
      <c r="C31" s="117">
        <v>810</v>
      </c>
      <c r="D31" s="117">
        <v>460</v>
      </c>
      <c r="E31" s="117">
        <v>60</v>
      </c>
      <c r="F31" s="117">
        <v>160</v>
      </c>
      <c r="G31" s="117">
        <v>240</v>
      </c>
      <c r="H31" s="117">
        <v>410</v>
      </c>
      <c r="I31" s="117">
        <v>360</v>
      </c>
      <c r="J31" s="117">
        <v>40</v>
      </c>
      <c r="K31" s="117">
        <v>260</v>
      </c>
      <c r="L31" s="117">
        <v>1020</v>
      </c>
      <c r="N31" s="74"/>
      <c r="O31" s="74"/>
      <c r="P31" s="74"/>
      <c r="Q31" s="74"/>
      <c r="R31" s="74"/>
      <c r="S31" s="74"/>
      <c r="T31" s="74"/>
      <c r="U31" s="74"/>
      <c r="V31" s="74"/>
      <c r="W31" s="74"/>
      <c r="X31" s="74"/>
      <c r="Y31" s="74"/>
      <c r="Z31" s="74"/>
      <c r="AA31" s="74"/>
      <c r="AB31" s="74"/>
      <c r="AC31" s="74"/>
      <c r="AD31" s="74"/>
      <c r="AE31" s="74"/>
      <c r="AF31" s="74"/>
      <c r="AG31" s="74"/>
      <c r="AH31" s="74"/>
    </row>
    <row r="32" spans="1:56" x14ac:dyDescent="0.2">
      <c r="A32" s="82" t="s">
        <v>302</v>
      </c>
      <c r="B32" s="117">
        <v>3620</v>
      </c>
      <c r="C32" s="117">
        <v>2210</v>
      </c>
      <c r="D32" s="117">
        <v>1420</v>
      </c>
      <c r="E32" s="117">
        <v>900</v>
      </c>
      <c r="F32" s="117">
        <v>1240</v>
      </c>
      <c r="G32" s="117">
        <v>600</v>
      </c>
      <c r="H32" s="117">
        <v>520</v>
      </c>
      <c r="I32" s="117">
        <v>320</v>
      </c>
      <c r="J32" s="117">
        <v>40</v>
      </c>
      <c r="K32" s="117">
        <v>3050</v>
      </c>
      <c r="L32" s="117">
        <v>570</v>
      </c>
      <c r="N32" s="74"/>
      <c r="O32" s="74"/>
      <c r="P32" s="74"/>
      <c r="Q32" s="74"/>
      <c r="R32" s="74"/>
      <c r="S32" s="74"/>
      <c r="T32" s="74"/>
      <c r="U32" s="74"/>
      <c r="V32" s="74"/>
      <c r="W32" s="74"/>
      <c r="X32" s="74"/>
      <c r="Y32" s="74"/>
      <c r="Z32" s="74"/>
      <c r="AA32" s="74"/>
      <c r="AB32" s="74"/>
      <c r="AC32" s="74"/>
      <c r="AD32" s="74"/>
      <c r="AE32" s="74"/>
      <c r="AF32" s="74"/>
      <c r="AG32" s="74"/>
      <c r="AH32" s="74"/>
    </row>
    <row r="33" spans="1:34" x14ac:dyDescent="0.2">
      <c r="A33" s="82" t="s">
        <v>303</v>
      </c>
      <c r="B33" s="117">
        <v>2050</v>
      </c>
      <c r="C33" s="117">
        <v>1300</v>
      </c>
      <c r="D33" s="117">
        <v>750</v>
      </c>
      <c r="E33" s="117">
        <v>100</v>
      </c>
      <c r="F33" s="117">
        <v>470</v>
      </c>
      <c r="G33" s="117">
        <v>470</v>
      </c>
      <c r="H33" s="117">
        <v>540</v>
      </c>
      <c r="I33" s="117">
        <v>420</v>
      </c>
      <c r="J33" s="117">
        <v>50</v>
      </c>
      <c r="K33" s="117">
        <v>400</v>
      </c>
      <c r="L33" s="117">
        <v>1630</v>
      </c>
      <c r="N33" s="75"/>
      <c r="O33" s="75"/>
      <c r="P33" s="75"/>
      <c r="Q33" s="75"/>
      <c r="R33" s="75"/>
      <c r="S33" s="75"/>
      <c r="T33" s="75"/>
      <c r="U33" s="75"/>
      <c r="V33" s="75"/>
      <c r="W33" s="75"/>
      <c r="X33" s="75"/>
      <c r="Y33" s="75"/>
      <c r="Z33" s="75"/>
      <c r="AA33" s="75"/>
      <c r="AB33" s="75"/>
      <c r="AC33" s="75"/>
      <c r="AD33" s="75"/>
      <c r="AE33" s="75"/>
      <c r="AF33" s="75"/>
      <c r="AG33" s="75"/>
      <c r="AH33" s="75"/>
    </row>
    <row r="34" spans="1:34" x14ac:dyDescent="0.2">
      <c r="A34" s="79"/>
      <c r="B34" s="118"/>
      <c r="C34" s="118"/>
      <c r="D34" s="118"/>
      <c r="E34" s="118"/>
      <c r="F34" s="118"/>
      <c r="G34" s="118"/>
      <c r="H34" s="118"/>
      <c r="I34" s="118"/>
      <c r="J34" s="118"/>
      <c r="K34" s="118"/>
      <c r="L34" s="118"/>
    </row>
    <row r="35" spans="1:34" x14ac:dyDescent="0.2">
      <c r="A35" s="58" t="s">
        <v>89</v>
      </c>
    </row>
    <row r="36" spans="1:34" x14ac:dyDescent="0.2">
      <c r="C36" s="119"/>
      <c r="E36" s="120"/>
      <c r="K36" s="120"/>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36"/>
  <sheetViews>
    <sheetView zoomScaleNormal="100" workbookViewId="0"/>
  </sheetViews>
  <sheetFormatPr defaultColWidth="9.140625" defaultRowHeight="11.25" x14ac:dyDescent="0.2"/>
  <cols>
    <col min="1" max="1" width="52.85546875" style="58" customWidth="1"/>
    <col min="2" max="12" width="13.42578125" style="58" customWidth="1"/>
    <col min="13" max="16384" width="9.140625" style="58"/>
  </cols>
  <sheetData>
    <row r="1" spans="1:12" s="95" customFormat="1" x14ac:dyDescent="0.2">
      <c r="A1" s="76" t="s">
        <v>210</v>
      </c>
      <c r="B1" s="77"/>
      <c r="C1" s="77"/>
      <c r="D1" s="77"/>
      <c r="E1" s="77"/>
      <c r="F1" s="77"/>
      <c r="G1" s="77"/>
      <c r="H1" s="77"/>
      <c r="I1" s="77"/>
      <c r="J1" s="77"/>
      <c r="K1" s="77"/>
      <c r="L1" s="77"/>
    </row>
    <row r="2" spans="1:12" s="95" customFormat="1" x14ac:dyDescent="0.2">
      <c r="A2" s="78" t="s">
        <v>211</v>
      </c>
      <c r="B2" s="79"/>
      <c r="C2" s="79"/>
      <c r="D2" s="79"/>
      <c r="E2" s="79"/>
      <c r="F2" s="79"/>
      <c r="G2" s="79"/>
      <c r="H2" s="79"/>
      <c r="I2" s="79"/>
      <c r="J2" s="79"/>
      <c r="K2" s="79"/>
      <c r="L2" s="79"/>
    </row>
    <row r="3" spans="1:12" s="95" customFormat="1" ht="11.25" customHeight="1" x14ac:dyDescent="0.2">
      <c r="A3" s="108"/>
      <c r="B3" s="109"/>
      <c r="C3" s="109"/>
      <c r="D3" s="109"/>
      <c r="E3" s="109"/>
      <c r="F3" s="110"/>
      <c r="G3" s="110"/>
      <c r="H3" s="110"/>
      <c r="I3" s="110"/>
      <c r="J3" s="109"/>
      <c r="K3" s="109"/>
      <c r="L3" s="109"/>
    </row>
    <row r="4" spans="1:12" s="95" customFormat="1" ht="11.25" customHeight="1" x14ac:dyDescent="0.2">
      <c r="A4" s="111"/>
      <c r="B4" s="112" t="s">
        <v>1</v>
      </c>
      <c r="C4" s="85"/>
      <c r="D4" s="85"/>
      <c r="E4" s="85"/>
      <c r="F4" s="85"/>
      <c r="G4" s="85"/>
      <c r="H4" s="85"/>
      <c r="I4" s="85"/>
      <c r="J4" s="85"/>
      <c r="K4" s="85"/>
      <c r="L4" s="85"/>
    </row>
    <row r="5" spans="1:12" s="95" customFormat="1" ht="14.45" customHeight="1" x14ac:dyDescent="0.2">
      <c r="A5" s="108"/>
      <c r="B5" s="108"/>
      <c r="C5" s="145" t="s">
        <v>270</v>
      </c>
      <c r="D5" s="145" t="s">
        <v>271</v>
      </c>
      <c r="E5" s="145" t="s">
        <v>272</v>
      </c>
      <c r="F5" s="145" t="s">
        <v>273</v>
      </c>
      <c r="G5" s="145" t="s">
        <v>274</v>
      </c>
      <c r="H5" s="145" t="s">
        <v>275</v>
      </c>
      <c r="I5" s="145" t="s">
        <v>276</v>
      </c>
      <c r="J5" s="145" t="s">
        <v>277</v>
      </c>
      <c r="K5" s="145" t="s">
        <v>278</v>
      </c>
      <c r="L5" s="145" t="s">
        <v>279</v>
      </c>
    </row>
    <row r="6" spans="1:12" s="95" customFormat="1" x14ac:dyDescent="0.2">
      <c r="A6" s="79"/>
      <c r="B6" s="104"/>
      <c r="C6" s="146"/>
      <c r="D6" s="146"/>
      <c r="E6" s="146"/>
      <c r="F6" s="146"/>
      <c r="G6" s="146"/>
      <c r="H6" s="146"/>
      <c r="I6" s="146"/>
      <c r="J6" s="146"/>
      <c r="K6" s="146"/>
      <c r="L6" s="146"/>
    </row>
    <row r="7" spans="1:12" s="95" customFormat="1" x14ac:dyDescent="0.2">
      <c r="A7" s="77"/>
      <c r="B7" s="113"/>
      <c r="C7" s="77"/>
      <c r="D7" s="113"/>
      <c r="E7" s="77"/>
      <c r="F7" s="77"/>
      <c r="G7" s="77"/>
      <c r="H7" s="77"/>
      <c r="I7" s="77"/>
      <c r="J7" s="113"/>
      <c r="K7" s="113"/>
      <c r="L7" s="77"/>
    </row>
    <row r="8" spans="1:12" s="95" customFormat="1" x14ac:dyDescent="0.2">
      <c r="A8" s="77"/>
      <c r="B8" s="113" t="s">
        <v>269</v>
      </c>
      <c r="C8" s="77"/>
      <c r="D8" s="77"/>
      <c r="E8" s="77"/>
      <c r="F8" s="77"/>
      <c r="G8" s="77"/>
      <c r="H8" s="77"/>
      <c r="I8" s="77"/>
      <c r="J8" s="77"/>
      <c r="K8" s="77"/>
      <c r="L8" s="77"/>
    </row>
    <row r="9" spans="1:12" s="95" customFormat="1" x14ac:dyDescent="0.2">
      <c r="A9" s="77"/>
      <c r="B9" s="77"/>
      <c r="C9" s="77"/>
      <c r="D9" s="114"/>
      <c r="E9" s="114"/>
      <c r="F9" s="77"/>
      <c r="G9" s="77"/>
      <c r="H9" s="77"/>
      <c r="I9" s="77"/>
      <c r="J9" s="77"/>
      <c r="K9" s="77"/>
      <c r="L9" s="77"/>
    </row>
    <row r="10" spans="1:12" s="95" customFormat="1" x14ac:dyDescent="0.2">
      <c r="A10" s="1" t="s">
        <v>1</v>
      </c>
      <c r="B10" s="117">
        <v>63800</v>
      </c>
      <c r="C10" s="117">
        <v>41320</v>
      </c>
      <c r="D10" s="117">
        <v>22480</v>
      </c>
      <c r="E10" s="117">
        <v>4130</v>
      </c>
      <c r="F10" s="117">
        <v>14640</v>
      </c>
      <c r="G10" s="117">
        <v>14250</v>
      </c>
      <c r="H10" s="117">
        <v>17300</v>
      </c>
      <c r="I10" s="117">
        <v>12730</v>
      </c>
      <c r="J10" s="117">
        <v>750</v>
      </c>
      <c r="K10" s="117">
        <v>10110</v>
      </c>
      <c r="L10" s="117">
        <v>53540</v>
      </c>
    </row>
    <row r="11" spans="1:12" s="95" customFormat="1" x14ac:dyDescent="0.2">
      <c r="A11" s="1"/>
      <c r="B11" s="117"/>
      <c r="C11" s="117"/>
      <c r="D11" s="117"/>
      <c r="E11" s="117"/>
      <c r="F11" s="117"/>
      <c r="G11" s="117"/>
      <c r="H11" s="117"/>
      <c r="I11" s="117"/>
      <c r="J11" s="117"/>
      <c r="K11" s="117"/>
      <c r="L11" s="117"/>
    </row>
    <row r="12" spans="1:12" s="95" customFormat="1" x14ac:dyDescent="0.2">
      <c r="A12" s="1" t="s">
        <v>288</v>
      </c>
      <c r="B12" s="124">
        <v>55480</v>
      </c>
      <c r="C12" s="124">
        <v>35900</v>
      </c>
      <c r="D12" s="124">
        <v>19570</v>
      </c>
      <c r="E12" s="124">
        <v>3630</v>
      </c>
      <c r="F12" s="124">
        <v>12300</v>
      </c>
      <c r="G12" s="124">
        <v>12020</v>
      </c>
      <c r="H12" s="124">
        <v>15320</v>
      </c>
      <c r="I12" s="124">
        <v>11570</v>
      </c>
      <c r="J12" s="124">
        <v>660</v>
      </c>
      <c r="K12" s="124">
        <v>8620</v>
      </c>
      <c r="L12" s="124">
        <v>46740</v>
      </c>
    </row>
    <row r="13" spans="1:12" s="95" customFormat="1" x14ac:dyDescent="0.2">
      <c r="A13" s="1"/>
      <c r="B13" s="117"/>
      <c r="C13" s="117"/>
      <c r="D13" s="117"/>
      <c r="E13" s="117"/>
      <c r="F13" s="117"/>
      <c r="G13" s="117"/>
      <c r="H13" s="117"/>
      <c r="I13" s="117"/>
      <c r="J13" s="117"/>
      <c r="K13" s="117"/>
      <c r="L13" s="117"/>
    </row>
    <row r="14" spans="1:12" s="95" customFormat="1" x14ac:dyDescent="0.2">
      <c r="A14" s="1" t="s">
        <v>289</v>
      </c>
      <c r="B14" s="117">
        <v>25890</v>
      </c>
      <c r="C14" s="117">
        <v>16090</v>
      </c>
      <c r="D14" s="117">
        <v>9800</v>
      </c>
      <c r="E14" s="117">
        <v>1180</v>
      </c>
      <c r="F14" s="117">
        <v>5370</v>
      </c>
      <c r="G14" s="117">
        <v>5320</v>
      </c>
      <c r="H14" s="117">
        <v>7570</v>
      </c>
      <c r="I14" s="117">
        <v>6210</v>
      </c>
      <c r="J14" s="117">
        <v>240</v>
      </c>
      <c r="K14" s="117">
        <v>3020</v>
      </c>
      <c r="L14" s="117">
        <v>22850</v>
      </c>
    </row>
    <row r="15" spans="1:12" s="95" customFormat="1" x14ac:dyDescent="0.2">
      <c r="A15" s="1" t="s">
        <v>290</v>
      </c>
      <c r="B15" s="117">
        <v>16260</v>
      </c>
      <c r="C15" s="117">
        <v>11530</v>
      </c>
      <c r="D15" s="117">
        <v>4730</v>
      </c>
      <c r="E15" s="117">
        <v>1260</v>
      </c>
      <c r="F15" s="117">
        <v>4160</v>
      </c>
      <c r="G15" s="117">
        <v>3890</v>
      </c>
      <c r="H15" s="117">
        <v>4010</v>
      </c>
      <c r="I15" s="117">
        <v>2710</v>
      </c>
      <c r="J15" s="117">
        <v>230</v>
      </c>
      <c r="K15" s="117">
        <v>3400</v>
      </c>
      <c r="L15" s="117">
        <v>12780</v>
      </c>
    </row>
    <row r="16" spans="1:12" s="95" customFormat="1" x14ac:dyDescent="0.2">
      <c r="A16" s="1" t="s">
        <v>291</v>
      </c>
      <c r="B16" s="117">
        <v>7250</v>
      </c>
      <c r="C16" s="117">
        <v>4040</v>
      </c>
      <c r="D16" s="117">
        <v>3210</v>
      </c>
      <c r="E16" s="117">
        <v>970</v>
      </c>
      <c r="F16" s="117">
        <v>1640</v>
      </c>
      <c r="G16" s="117">
        <v>1410</v>
      </c>
      <c r="H16" s="117">
        <v>1700</v>
      </c>
      <c r="I16" s="117">
        <v>1390</v>
      </c>
      <c r="J16" s="117">
        <v>150</v>
      </c>
      <c r="K16" s="117">
        <v>1650</v>
      </c>
      <c r="L16" s="117">
        <v>5580</v>
      </c>
    </row>
    <row r="17" spans="1:56" s="95" customFormat="1" x14ac:dyDescent="0.2">
      <c r="A17" s="2" t="s">
        <v>310</v>
      </c>
      <c r="B17" s="117">
        <v>6080</v>
      </c>
      <c r="C17" s="117">
        <v>4240</v>
      </c>
      <c r="D17" s="117">
        <v>1830</v>
      </c>
      <c r="E17" s="117">
        <v>220</v>
      </c>
      <c r="F17" s="117">
        <v>1130</v>
      </c>
      <c r="G17" s="117">
        <v>1400</v>
      </c>
      <c r="H17" s="117">
        <v>2040</v>
      </c>
      <c r="I17" s="117">
        <v>1260</v>
      </c>
      <c r="J17" s="117">
        <v>40</v>
      </c>
      <c r="K17" s="117">
        <v>550</v>
      </c>
      <c r="L17" s="117">
        <v>5530</v>
      </c>
    </row>
    <row r="18" spans="1:56" s="95" customFormat="1" x14ac:dyDescent="0.2">
      <c r="A18" s="2"/>
      <c r="B18" s="117"/>
      <c r="C18" s="117"/>
      <c r="D18" s="117"/>
      <c r="E18" s="117"/>
      <c r="F18" s="117"/>
      <c r="G18" s="117"/>
      <c r="H18" s="117"/>
      <c r="I18" s="117"/>
      <c r="J18" s="117"/>
      <c r="K18" s="117"/>
      <c r="L18" s="117"/>
    </row>
    <row r="19" spans="1:56" s="95" customFormat="1" x14ac:dyDescent="0.2">
      <c r="A19" s="82" t="s">
        <v>304</v>
      </c>
      <c r="B19" s="117">
        <v>21160</v>
      </c>
      <c r="C19" s="117">
        <v>12510</v>
      </c>
      <c r="D19" s="117">
        <v>8650</v>
      </c>
      <c r="E19" s="117">
        <v>690</v>
      </c>
      <c r="F19" s="117">
        <v>4250</v>
      </c>
      <c r="G19" s="117">
        <v>4600</v>
      </c>
      <c r="H19" s="117">
        <v>6420</v>
      </c>
      <c r="I19" s="117">
        <v>5070</v>
      </c>
      <c r="J19" s="117">
        <v>120</v>
      </c>
      <c r="K19" s="117">
        <v>1360</v>
      </c>
      <c r="L19" s="117">
        <v>19800</v>
      </c>
      <c r="N19" s="74"/>
      <c r="O19" s="74"/>
      <c r="P19" s="74"/>
      <c r="Q19" s="74"/>
      <c r="R19" s="74"/>
      <c r="S19" s="74"/>
      <c r="T19" s="74"/>
      <c r="U19" s="74"/>
      <c r="V19" s="74"/>
      <c r="W19" s="74"/>
      <c r="X19" s="74"/>
      <c r="Y19" s="74"/>
      <c r="Z19" s="74"/>
      <c r="AA19" s="74"/>
      <c r="AB19" s="74"/>
      <c r="AC19" s="74"/>
      <c r="AD19" s="74"/>
      <c r="AE19" s="74"/>
      <c r="AF19" s="74"/>
      <c r="AG19" s="74"/>
      <c r="AH19" s="74"/>
    </row>
    <row r="20" spans="1:56" s="1" customFormat="1" x14ac:dyDescent="0.2">
      <c r="A20" s="82" t="s">
        <v>214</v>
      </c>
      <c r="B20" s="117">
        <v>3280</v>
      </c>
      <c r="C20" s="117">
        <v>2350</v>
      </c>
      <c r="D20" s="117">
        <v>930</v>
      </c>
      <c r="E20" s="117">
        <v>110</v>
      </c>
      <c r="F20" s="117">
        <v>690</v>
      </c>
      <c r="G20" s="117">
        <v>840</v>
      </c>
      <c r="H20" s="117">
        <v>930</v>
      </c>
      <c r="I20" s="117">
        <v>680</v>
      </c>
      <c r="J20" s="117">
        <v>30</v>
      </c>
      <c r="K20" s="117">
        <v>310</v>
      </c>
      <c r="L20" s="117">
        <v>2970</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74"/>
      <c r="AX20" s="74"/>
      <c r="AY20" s="74"/>
      <c r="AZ20" s="74"/>
      <c r="BA20" s="74"/>
      <c r="BB20" s="74"/>
      <c r="BC20" s="74"/>
      <c r="BD20" s="74"/>
    </row>
    <row r="21" spans="1:56" s="95" customFormat="1" x14ac:dyDescent="0.2">
      <c r="A21" s="82" t="s">
        <v>292</v>
      </c>
      <c r="B21" s="117">
        <v>5710</v>
      </c>
      <c r="C21" s="117">
        <v>4030</v>
      </c>
      <c r="D21" s="117">
        <v>1680</v>
      </c>
      <c r="E21" s="117">
        <v>120</v>
      </c>
      <c r="F21" s="117">
        <v>1010</v>
      </c>
      <c r="G21" s="117">
        <v>1330</v>
      </c>
      <c r="H21" s="117">
        <v>1990</v>
      </c>
      <c r="I21" s="117">
        <v>1220</v>
      </c>
      <c r="J21" s="117">
        <v>30</v>
      </c>
      <c r="K21" s="117">
        <v>280</v>
      </c>
      <c r="L21" s="117">
        <v>5420</v>
      </c>
      <c r="N21" s="74"/>
      <c r="O21" s="74"/>
      <c r="P21" s="74"/>
      <c r="Q21" s="74"/>
      <c r="R21" s="74"/>
      <c r="S21" s="74"/>
      <c r="T21" s="74"/>
      <c r="U21" s="74"/>
      <c r="V21" s="74"/>
      <c r="W21" s="74"/>
      <c r="X21" s="74"/>
      <c r="Y21" s="74"/>
      <c r="Z21" s="74"/>
      <c r="AA21" s="74"/>
      <c r="AB21" s="74"/>
      <c r="AC21" s="74"/>
      <c r="AD21" s="74"/>
      <c r="AE21" s="74"/>
      <c r="AF21" s="74"/>
      <c r="AG21" s="74"/>
      <c r="AH21" s="74"/>
    </row>
    <row r="22" spans="1:56" s="95" customFormat="1" x14ac:dyDescent="0.2">
      <c r="A22" s="82" t="s">
        <v>293</v>
      </c>
      <c r="B22" s="117">
        <v>1430</v>
      </c>
      <c r="C22" s="117">
        <v>1090</v>
      </c>
      <c r="D22" s="117">
        <v>340</v>
      </c>
      <c r="E22" s="117" t="s">
        <v>218</v>
      </c>
      <c r="F22" s="117">
        <v>140</v>
      </c>
      <c r="G22" s="117">
        <v>220</v>
      </c>
      <c r="H22" s="117">
        <v>510</v>
      </c>
      <c r="I22" s="117">
        <v>530</v>
      </c>
      <c r="J22" s="117" t="s">
        <v>218</v>
      </c>
      <c r="K22" s="117" t="s">
        <v>218</v>
      </c>
      <c r="L22" s="117" t="s">
        <v>218</v>
      </c>
      <c r="N22" s="74"/>
      <c r="O22" s="74"/>
      <c r="P22" s="74"/>
      <c r="Q22" s="74"/>
      <c r="R22" s="74"/>
      <c r="S22" s="74"/>
      <c r="T22" s="74"/>
      <c r="U22" s="74"/>
      <c r="V22" s="74"/>
      <c r="W22" s="74"/>
      <c r="X22" s="74"/>
      <c r="Y22" s="74"/>
      <c r="Z22" s="74"/>
      <c r="AA22" s="74"/>
      <c r="AB22" s="74"/>
      <c r="AC22" s="74"/>
      <c r="AD22" s="74"/>
      <c r="AE22" s="74"/>
      <c r="AF22" s="74"/>
      <c r="AG22" s="74"/>
      <c r="AH22" s="74"/>
    </row>
    <row r="23" spans="1:56" s="95" customFormat="1" x14ac:dyDescent="0.2">
      <c r="A23" s="82" t="s">
        <v>294</v>
      </c>
      <c r="B23" s="117">
        <v>2330</v>
      </c>
      <c r="C23" s="117">
        <v>1600</v>
      </c>
      <c r="D23" s="117">
        <v>740</v>
      </c>
      <c r="E23" s="117">
        <v>190</v>
      </c>
      <c r="F23" s="117">
        <v>510</v>
      </c>
      <c r="G23" s="117">
        <v>500</v>
      </c>
      <c r="H23" s="117">
        <v>610</v>
      </c>
      <c r="I23" s="117">
        <v>480</v>
      </c>
      <c r="J23" s="117">
        <v>50</v>
      </c>
      <c r="K23" s="117">
        <v>350</v>
      </c>
      <c r="L23" s="117">
        <v>1980</v>
      </c>
      <c r="N23" s="74"/>
      <c r="O23" s="74"/>
      <c r="P23" s="74"/>
      <c r="Q23" s="74"/>
      <c r="R23" s="74"/>
      <c r="S23" s="74"/>
      <c r="T23" s="74"/>
      <c r="U23" s="74"/>
      <c r="V23" s="74"/>
      <c r="W23" s="74"/>
      <c r="X23" s="74"/>
      <c r="Y23" s="74"/>
      <c r="Z23" s="74"/>
      <c r="AA23" s="74"/>
      <c r="AB23" s="74"/>
      <c r="AC23" s="74"/>
      <c r="AD23" s="74"/>
      <c r="AE23" s="74"/>
      <c r="AF23" s="74"/>
      <c r="AG23" s="74"/>
      <c r="AH23" s="74"/>
    </row>
    <row r="24" spans="1:56" s="95" customFormat="1" x14ac:dyDescent="0.2">
      <c r="A24" s="82" t="s">
        <v>295</v>
      </c>
      <c r="B24" s="117">
        <v>3190</v>
      </c>
      <c r="C24" s="117">
        <v>1520</v>
      </c>
      <c r="D24" s="117">
        <v>1670</v>
      </c>
      <c r="E24" s="117">
        <v>490</v>
      </c>
      <c r="F24" s="117">
        <v>750</v>
      </c>
      <c r="G24" s="117">
        <v>610</v>
      </c>
      <c r="H24" s="117">
        <v>750</v>
      </c>
      <c r="I24" s="117">
        <v>540</v>
      </c>
      <c r="J24" s="117">
        <v>40</v>
      </c>
      <c r="K24" s="117">
        <v>610</v>
      </c>
      <c r="L24" s="117">
        <v>2570</v>
      </c>
      <c r="N24" s="74"/>
      <c r="O24" s="74"/>
      <c r="P24" s="74"/>
      <c r="Q24" s="74"/>
      <c r="R24" s="74"/>
      <c r="S24" s="74"/>
      <c r="T24" s="74"/>
      <c r="U24" s="74"/>
      <c r="V24" s="74"/>
      <c r="W24" s="74"/>
      <c r="X24" s="74"/>
      <c r="Y24" s="74"/>
      <c r="Z24" s="74"/>
      <c r="AA24" s="74"/>
      <c r="AB24" s="74"/>
      <c r="AC24" s="74"/>
      <c r="AD24" s="74"/>
      <c r="AE24" s="74"/>
      <c r="AF24" s="74"/>
      <c r="AG24" s="74"/>
      <c r="AH24" s="74"/>
    </row>
    <row r="25" spans="1:56" s="95" customFormat="1" x14ac:dyDescent="0.2">
      <c r="A25" s="82" t="s">
        <v>296</v>
      </c>
      <c r="B25" s="117">
        <v>970</v>
      </c>
      <c r="C25" s="117">
        <v>740</v>
      </c>
      <c r="D25" s="117">
        <v>230</v>
      </c>
      <c r="E25" s="117">
        <v>30</v>
      </c>
      <c r="F25" s="117">
        <v>110</v>
      </c>
      <c r="G25" s="117">
        <v>150</v>
      </c>
      <c r="H25" s="117">
        <v>270</v>
      </c>
      <c r="I25" s="117">
        <v>370</v>
      </c>
      <c r="J25" s="117">
        <v>60</v>
      </c>
      <c r="K25" s="117">
        <v>70</v>
      </c>
      <c r="L25" s="117">
        <v>900</v>
      </c>
      <c r="N25" s="74"/>
      <c r="O25" s="74"/>
      <c r="P25" s="74"/>
      <c r="Q25" s="74"/>
      <c r="R25" s="74"/>
      <c r="S25" s="74"/>
      <c r="T25" s="74"/>
      <c r="U25" s="74"/>
      <c r="V25" s="74"/>
      <c r="W25" s="74"/>
      <c r="X25" s="74"/>
      <c r="Y25" s="74"/>
      <c r="Z25" s="74"/>
      <c r="AA25" s="74"/>
      <c r="AB25" s="74"/>
      <c r="AC25" s="74"/>
      <c r="AD25" s="74"/>
      <c r="AE25" s="74"/>
      <c r="AF25" s="74"/>
      <c r="AG25" s="74"/>
      <c r="AH25" s="74"/>
    </row>
    <row r="26" spans="1:56" s="95" customFormat="1" x14ac:dyDescent="0.2">
      <c r="A26" s="82" t="s">
        <v>297</v>
      </c>
      <c r="B26" s="117">
        <v>760</v>
      </c>
      <c r="C26" s="117">
        <v>340</v>
      </c>
      <c r="D26" s="117">
        <v>420</v>
      </c>
      <c r="E26" s="117">
        <v>160</v>
      </c>
      <c r="F26" s="117">
        <v>240</v>
      </c>
      <c r="G26" s="117">
        <v>150</v>
      </c>
      <c r="H26" s="117">
        <v>120</v>
      </c>
      <c r="I26" s="117">
        <v>80</v>
      </c>
      <c r="J26" s="117">
        <v>10</v>
      </c>
      <c r="K26" s="117">
        <v>90</v>
      </c>
      <c r="L26" s="117">
        <v>670</v>
      </c>
      <c r="N26" s="74"/>
      <c r="O26" s="74"/>
      <c r="P26" s="74"/>
      <c r="Q26" s="74"/>
      <c r="R26" s="74"/>
      <c r="S26" s="74"/>
      <c r="T26" s="74"/>
      <c r="U26" s="74"/>
      <c r="V26" s="74"/>
      <c r="W26" s="74"/>
      <c r="X26" s="74"/>
      <c r="Y26" s="74"/>
      <c r="Z26" s="74"/>
      <c r="AA26" s="74"/>
      <c r="AB26" s="74"/>
      <c r="AC26" s="74"/>
      <c r="AD26" s="74"/>
      <c r="AE26" s="74"/>
      <c r="AF26" s="74"/>
      <c r="AG26" s="74"/>
      <c r="AH26" s="74"/>
    </row>
    <row r="27" spans="1:56" s="95" customFormat="1" x14ac:dyDescent="0.2">
      <c r="A27" s="82" t="s">
        <v>85</v>
      </c>
      <c r="B27" s="117">
        <v>650</v>
      </c>
      <c r="C27" s="117">
        <v>340</v>
      </c>
      <c r="D27" s="117">
        <v>300</v>
      </c>
      <c r="E27" s="117" t="s">
        <v>218</v>
      </c>
      <c r="F27" s="117">
        <v>220</v>
      </c>
      <c r="G27" s="117">
        <v>140</v>
      </c>
      <c r="H27" s="117">
        <v>120</v>
      </c>
      <c r="I27" s="117">
        <v>70</v>
      </c>
      <c r="J27" s="117" t="s">
        <v>218</v>
      </c>
      <c r="K27" s="117" t="s">
        <v>218</v>
      </c>
      <c r="L27" s="117" t="s">
        <v>218</v>
      </c>
      <c r="N27" s="74"/>
      <c r="O27" s="74"/>
      <c r="P27" s="74"/>
      <c r="Q27" s="74"/>
      <c r="R27" s="74"/>
      <c r="S27" s="74"/>
      <c r="T27" s="74"/>
      <c r="U27" s="74"/>
      <c r="V27" s="74"/>
      <c r="W27" s="74"/>
      <c r="X27" s="74"/>
      <c r="Y27" s="74"/>
      <c r="Z27" s="74"/>
      <c r="AA27" s="74"/>
      <c r="AB27" s="74"/>
      <c r="AC27" s="74"/>
      <c r="AD27" s="74"/>
      <c r="AE27" s="74"/>
      <c r="AF27" s="74"/>
      <c r="AG27" s="74"/>
      <c r="AH27" s="74"/>
    </row>
    <row r="28" spans="1:56" s="95" customFormat="1" x14ac:dyDescent="0.2">
      <c r="A28" s="82" t="s">
        <v>298</v>
      </c>
      <c r="B28" s="117">
        <v>1560</v>
      </c>
      <c r="C28" s="117">
        <v>1320</v>
      </c>
      <c r="D28" s="117">
        <v>250</v>
      </c>
      <c r="E28" s="117">
        <v>120</v>
      </c>
      <c r="F28" s="117">
        <v>410</v>
      </c>
      <c r="G28" s="117">
        <v>340</v>
      </c>
      <c r="H28" s="117">
        <v>390</v>
      </c>
      <c r="I28" s="117">
        <v>280</v>
      </c>
      <c r="J28" s="117">
        <v>20</v>
      </c>
      <c r="K28" s="117">
        <v>180</v>
      </c>
      <c r="L28" s="117">
        <v>1390</v>
      </c>
      <c r="N28" s="74"/>
      <c r="O28" s="74"/>
      <c r="P28" s="74"/>
      <c r="Q28" s="74"/>
      <c r="R28" s="74"/>
      <c r="S28" s="74"/>
      <c r="T28" s="74"/>
      <c r="U28" s="74"/>
      <c r="V28" s="74"/>
      <c r="W28" s="74"/>
      <c r="X28" s="74"/>
      <c r="Y28" s="74"/>
      <c r="Z28" s="74"/>
      <c r="AA28" s="74"/>
      <c r="AB28" s="74"/>
      <c r="AC28" s="74"/>
      <c r="AD28" s="74"/>
      <c r="AE28" s="74"/>
      <c r="AF28" s="74"/>
      <c r="AG28" s="74"/>
      <c r="AH28" s="74"/>
    </row>
    <row r="29" spans="1:56" s="95" customFormat="1" x14ac:dyDescent="0.2">
      <c r="A29" s="82" t="s">
        <v>299</v>
      </c>
      <c r="B29" s="117">
        <v>5620</v>
      </c>
      <c r="C29" s="117">
        <v>4090</v>
      </c>
      <c r="D29" s="117">
        <v>1530</v>
      </c>
      <c r="E29" s="117">
        <v>450</v>
      </c>
      <c r="F29" s="117">
        <v>1620</v>
      </c>
      <c r="G29" s="117">
        <v>1430</v>
      </c>
      <c r="H29" s="117">
        <v>1320</v>
      </c>
      <c r="I29" s="117">
        <v>740</v>
      </c>
      <c r="J29" s="117">
        <v>60</v>
      </c>
      <c r="K29" s="117">
        <v>1140</v>
      </c>
      <c r="L29" s="117">
        <v>4430</v>
      </c>
      <c r="N29" s="74"/>
      <c r="O29" s="74"/>
      <c r="P29" s="74"/>
      <c r="Q29" s="74"/>
      <c r="R29" s="74"/>
      <c r="S29" s="74"/>
      <c r="T29" s="74"/>
      <c r="U29" s="74"/>
      <c r="V29" s="74"/>
      <c r="W29" s="74"/>
      <c r="X29" s="74"/>
      <c r="Y29" s="74"/>
      <c r="Z29" s="74"/>
      <c r="AA29" s="74"/>
      <c r="AB29" s="74"/>
      <c r="AC29" s="74"/>
      <c r="AD29" s="74"/>
      <c r="AE29" s="74"/>
      <c r="AF29" s="74"/>
      <c r="AG29" s="74"/>
      <c r="AH29" s="74"/>
    </row>
    <row r="30" spans="1:56" x14ac:dyDescent="0.2">
      <c r="A30" s="82" t="s">
        <v>300</v>
      </c>
      <c r="B30" s="117">
        <v>2100</v>
      </c>
      <c r="C30" s="117">
        <v>1800</v>
      </c>
      <c r="D30" s="117">
        <v>310</v>
      </c>
      <c r="E30" s="117">
        <v>170</v>
      </c>
      <c r="F30" s="117">
        <v>550</v>
      </c>
      <c r="G30" s="117">
        <v>450</v>
      </c>
      <c r="H30" s="117">
        <v>460</v>
      </c>
      <c r="I30" s="117">
        <v>410</v>
      </c>
      <c r="J30" s="117">
        <v>70</v>
      </c>
      <c r="K30" s="117">
        <v>480</v>
      </c>
      <c r="L30" s="117">
        <v>1600</v>
      </c>
      <c r="N30" s="74"/>
      <c r="O30" s="74"/>
      <c r="P30" s="74"/>
      <c r="Q30" s="74"/>
      <c r="R30" s="74"/>
      <c r="S30" s="74"/>
      <c r="T30" s="74"/>
      <c r="U30" s="74"/>
      <c r="V30" s="74"/>
      <c r="W30" s="74"/>
      <c r="X30" s="74"/>
      <c r="Y30" s="74"/>
      <c r="Z30" s="74"/>
      <c r="AA30" s="74"/>
      <c r="AB30" s="74"/>
      <c r="AC30" s="74"/>
      <c r="AD30" s="74"/>
      <c r="AE30" s="74"/>
      <c r="AF30" s="74"/>
      <c r="AG30" s="74"/>
      <c r="AH30" s="74"/>
    </row>
    <row r="31" spans="1:56" x14ac:dyDescent="0.2">
      <c r="A31" s="82" t="s">
        <v>301</v>
      </c>
      <c r="B31" s="117">
        <v>1250</v>
      </c>
      <c r="C31" s="117">
        <v>790</v>
      </c>
      <c r="D31" s="117">
        <v>460</v>
      </c>
      <c r="E31" s="117">
        <v>50</v>
      </c>
      <c r="F31" s="117">
        <v>150</v>
      </c>
      <c r="G31" s="117">
        <v>240</v>
      </c>
      <c r="H31" s="117">
        <v>390</v>
      </c>
      <c r="I31" s="117">
        <v>370</v>
      </c>
      <c r="J31" s="117">
        <v>40</v>
      </c>
      <c r="K31" s="117">
        <v>240</v>
      </c>
      <c r="L31" s="117">
        <v>1010</v>
      </c>
      <c r="N31" s="74"/>
      <c r="O31" s="74"/>
      <c r="P31" s="74"/>
      <c r="Q31" s="74"/>
      <c r="R31" s="74"/>
      <c r="S31" s="74"/>
      <c r="T31" s="74"/>
      <c r="U31" s="74"/>
      <c r="V31" s="74"/>
      <c r="W31" s="74"/>
      <c r="X31" s="74"/>
      <c r="Y31" s="74"/>
      <c r="Z31" s="74"/>
      <c r="AA31" s="74"/>
      <c r="AB31" s="74"/>
      <c r="AC31" s="74"/>
      <c r="AD31" s="74"/>
      <c r="AE31" s="74"/>
      <c r="AF31" s="74"/>
      <c r="AG31" s="74"/>
      <c r="AH31" s="74"/>
    </row>
    <row r="32" spans="1:56" x14ac:dyDescent="0.2">
      <c r="A32" s="82" t="s">
        <v>302</v>
      </c>
      <c r="B32" s="117">
        <v>3360</v>
      </c>
      <c r="C32" s="117">
        <v>2060</v>
      </c>
      <c r="D32" s="117">
        <v>1300</v>
      </c>
      <c r="E32" s="117">
        <v>830</v>
      </c>
      <c r="F32" s="117">
        <v>1150</v>
      </c>
      <c r="G32" s="117">
        <v>550</v>
      </c>
      <c r="H32" s="117">
        <v>480</v>
      </c>
      <c r="I32" s="117">
        <v>300</v>
      </c>
      <c r="J32" s="117">
        <v>40</v>
      </c>
      <c r="K32" s="117">
        <v>2840</v>
      </c>
      <c r="L32" s="117">
        <v>520</v>
      </c>
      <c r="N32" s="74"/>
      <c r="O32" s="74"/>
      <c r="P32" s="74"/>
      <c r="Q32" s="74"/>
      <c r="R32" s="74"/>
      <c r="S32" s="74"/>
      <c r="T32" s="74"/>
      <c r="U32" s="74"/>
      <c r="V32" s="74"/>
      <c r="W32" s="74"/>
      <c r="X32" s="74"/>
      <c r="Y32" s="74"/>
      <c r="Z32" s="74"/>
      <c r="AA32" s="74"/>
      <c r="AB32" s="74"/>
      <c r="AC32" s="74"/>
      <c r="AD32" s="74"/>
      <c r="AE32" s="74"/>
      <c r="AF32" s="74"/>
      <c r="AG32" s="74"/>
      <c r="AH32" s="74"/>
    </row>
    <row r="33" spans="1:34" x14ac:dyDescent="0.2">
      <c r="A33" s="82" t="s">
        <v>303</v>
      </c>
      <c r="B33" s="117">
        <v>2150</v>
      </c>
      <c r="C33" s="117">
        <v>1350</v>
      </c>
      <c r="D33" s="117">
        <v>800</v>
      </c>
      <c r="E33" s="117">
        <v>110</v>
      </c>
      <c r="F33" s="117">
        <v>500</v>
      </c>
      <c r="G33" s="117">
        <v>480</v>
      </c>
      <c r="H33" s="117">
        <v>560</v>
      </c>
      <c r="I33" s="117">
        <v>440</v>
      </c>
      <c r="J33" s="117">
        <v>50</v>
      </c>
      <c r="K33" s="117">
        <v>430</v>
      </c>
      <c r="L33" s="117">
        <v>1710</v>
      </c>
      <c r="N33" s="75"/>
      <c r="O33" s="75"/>
      <c r="P33" s="75"/>
      <c r="Q33" s="75"/>
      <c r="R33" s="75"/>
      <c r="S33" s="75"/>
      <c r="T33" s="75"/>
      <c r="U33" s="75"/>
      <c r="V33" s="75"/>
      <c r="W33" s="75"/>
      <c r="X33" s="75"/>
      <c r="Y33" s="75"/>
      <c r="Z33" s="75"/>
      <c r="AA33" s="75"/>
      <c r="AB33" s="75"/>
      <c r="AC33" s="75"/>
      <c r="AD33" s="75"/>
      <c r="AE33" s="75"/>
      <c r="AF33" s="75"/>
      <c r="AG33" s="75"/>
      <c r="AH33" s="75"/>
    </row>
    <row r="34" spans="1:34" x14ac:dyDescent="0.2">
      <c r="A34" s="79"/>
      <c r="B34" s="118"/>
      <c r="C34" s="118"/>
      <c r="D34" s="118"/>
      <c r="E34" s="118"/>
      <c r="F34" s="118"/>
      <c r="G34" s="118"/>
      <c r="H34" s="118"/>
      <c r="I34" s="118"/>
      <c r="J34" s="118"/>
      <c r="K34" s="118"/>
      <c r="L34" s="118"/>
    </row>
    <row r="35" spans="1:34" x14ac:dyDescent="0.2">
      <c r="A35" s="58" t="s">
        <v>89</v>
      </c>
    </row>
    <row r="36" spans="1:34" x14ac:dyDescent="0.2">
      <c r="C36" s="119"/>
      <c r="E36" s="120"/>
      <c r="K36" s="120"/>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36"/>
  <sheetViews>
    <sheetView zoomScaleNormal="100" workbookViewId="0"/>
  </sheetViews>
  <sheetFormatPr defaultColWidth="9.140625" defaultRowHeight="11.25" x14ac:dyDescent="0.2"/>
  <cols>
    <col min="1" max="1" width="52.85546875" style="58" customWidth="1"/>
    <col min="2" max="12" width="13.42578125" style="58" customWidth="1"/>
    <col min="13" max="16384" width="9.140625" style="58"/>
  </cols>
  <sheetData>
    <row r="1" spans="1:12" s="95" customFormat="1" x14ac:dyDescent="0.2">
      <c r="A1" s="76" t="s">
        <v>212</v>
      </c>
      <c r="B1" s="77"/>
      <c r="C1" s="77"/>
      <c r="D1" s="77"/>
      <c r="E1" s="77"/>
      <c r="F1" s="77"/>
      <c r="G1" s="77"/>
      <c r="H1" s="77"/>
      <c r="I1" s="77"/>
      <c r="J1" s="77"/>
      <c r="K1" s="77"/>
      <c r="L1" s="77"/>
    </row>
    <row r="2" spans="1:12" s="95" customFormat="1" x14ac:dyDescent="0.2">
      <c r="A2" s="78" t="s">
        <v>213</v>
      </c>
      <c r="B2" s="79"/>
      <c r="C2" s="79"/>
      <c r="D2" s="79"/>
      <c r="E2" s="79"/>
      <c r="F2" s="79"/>
      <c r="G2" s="79"/>
      <c r="H2" s="79"/>
      <c r="I2" s="79"/>
      <c r="J2" s="79"/>
      <c r="K2" s="79"/>
      <c r="L2" s="79"/>
    </row>
    <row r="3" spans="1:12" s="95" customFormat="1" ht="11.25" customHeight="1" x14ac:dyDescent="0.2">
      <c r="A3" s="108"/>
      <c r="B3" s="109"/>
      <c r="C3" s="109"/>
      <c r="D3" s="109"/>
      <c r="E3" s="109"/>
      <c r="F3" s="110"/>
      <c r="G3" s="110"/>
      <c r="H3" s="110"/>
      <c r="I3" s="110"/>
      <c r="J3" s="109"/>
      <c r="K3" s="109"/>
      <c r="L3" s="109"/>
    </row>
    <row r="4" spans="1:12" s="95" customFormat="1" ht="11.25" customHeight="1" x14ac:dyDescent="0.2">
      <c r="A4" s="111"/>
      <c r="B4" s="112" t="s">
        <v>1</v>
      </c>
      <c r="C4" s="85"/>
      <c r="D4" s="85"/>
      <c r="E4" s="85"/>
      <c r="F4" s="85"/>
      <c r="G4" s="85"/>
      <c r="H4" s="85"/>
      <c r="I4" s="85"/>
      <c r="J4" s="85"/>
      <c r="K4" s="85"/>
      <c r="L4" s="85"/>
    </row>
    <row r="5" spans="1:12" s="95" customFormat="1" ht="14.45" customHeight="1" x14ac:dyDescent="0.2">
      <c r="A5" s="108"/>
      <c r="B5" s="108"/>
      <c r="C5" s="145" t="s">
        <v>270</v>
      </c>
      <c r="D5" s="145" t="s">
        <v>271</v>
      </c>
      <c r="E5" s="145" t="s">
        <v>272</v>
      </c>
      <c r="F5" s="145" t="s">
        <v>273</v>
      </c>
      <c r="G5" s="145" t="s">
        <v>274</v>
      </c>
      <c r="H5" s="145" t="s">
        <v>275</v>
      </c>
      <c r="I5" s="145" t="s">
        <v>276</v>
      </c>
      <c r="J5" s="145" t="s">
        <v>277</v>
      </c>
      <c r="K5" s="145" t="s">
        <v>278</v>
      </c>
      <c r="L5" s="145" t="s">
        <v>279</v>
      </c>
    </row>
    <row r="6" spans="1:12" s="95" customFormat="1" x14ac:dyDescent="0.2">
      <c r="A6" s="79"/>
      <c r="B6" s="104"/>
      <c r="C6" s="146"/>
      <c r="D6" s="146"/>
      <c r="E6" s="146"/>
      <c r="F6" s="146"/>
      <c r="G6" s="146"/>
      <c r="H6" s="146"/>
      <c r="I6" s="146"/>
      <c r="J6" s="146"/>
      <c r="K6" s="146"/>
      <c r="L6" s="146"/>
    </row>
    <row r="7" spans="1:12" s="95" customFormat="1" x14ac:dyDescent="0.2">
      <c r="A7" s="77"/>
      <c r="B7" s="113"/>
      <c r="C7" s="77"/>
      <c r="D7" s="113"/>
      <c r="E7" s="77"/>
      <c r="F7" s="77"/>
      <c r="G7" s="77"/>
      <c r="H7" s="77"/>
      <c r="I7" s="77"/>
      <c r="J7" s="113"/>
      <c r="K7" s="113"/>
      <c r="L7" s="77"/>
    </row>
    <row r="8" spans="1:12" s="95" customFormat="1" x14ac:dyDescent="0.2">
      <c r="A8" s="77"/>
      <c r="B8" s="113" t="s">
        <v>269</v>
      </c>
      <c r="C8" s="77"/>
      <c r="D8" s="77"/>
      <c r="E8" s="77"/>
      <c r="F8" s="77"/>
      <c r="G8" s="77"/>
      <c r="H8" s="77"/>
      <c r="I8" s="77"/>
      <c r="J8" s="77"/>
      <c r="K8" s="77"/>
      <c r="L8" s="77"/>
    </row>
    <row r="9" spans="1:12" s="95" customFormat="1" x14ac:dyDescent="0.2">
      <c r="A9" s="77"/>
      <c r="B9" s="77"/>
      <c r="C9" s="77"/>
      <c r="D9" s="114"/>
      <c r="E9" s="114"/>
      <c r="F9" s="77"/>
      <c r="G9" s="77"/>
      <c r="H9" s="77"/>
      <c r="I9" s="77"/>
      <c r="J9" s="77"/>
      <c r="K9" s="77"/>
      <c r="L9" s="77"/>
    </row>
    <row r="10" spans="1:12" s="95" customFormat="1" x14ac:dyDescent="0.2">
      <c r="A10" s="1" t="s">
        <v>1</v>
      </c>
      <c r="B10" s="117">
        <v>64050</v>
      </c>
      <c r="C10" s="117">
        <v>41270</v>
      </c>
      <c r="D10" s="117">
        <v>22780</v>
      </c>
      <c r="E10" s="117">
        <v>4740</v>
      </c>
      <c r="F10" s="117">
        <v>14560</v>
      </c>
      <c r="G10" s="117">
        <v>14140</v>
      </c>
      <c r="H10" s="117">
        <v>17070</v>
      </c>
      <c r="I10" s="117">
        <v>12760</v>
      </c>
      <c r="J10" s="117">
        <v>780</v>
      </c>
      <c r="K10" s="117">
        <v>11090</v>
      </c>
      <c r="L10" s="117">
        <v>52800</v>
      </c>
    </row>
    <row r="11" spans="1:12" s="95" customFormat="1" x14ac:dyDescent="0.2">
      <c r="A11" s="1"/>
      <c r="B11" s="117"/>
      <c r="C11" s="117"/>
      <c r="D11" s="117"/>
      <c r="E11" s="117"/>
      <c r="F11" s="117"/>
      <c r="G11" s="117"/>
      <c r="H11" s="117"/>
      <c r="I11" s="117"/>
      <c r="J11" s="117"/>
      <c r="K11" s="117"/>
      <c r="L11" s="117"/>
    </row>
    <row r="12" spans="1:12" s="95" customFormat="1" x14ac:dyDescent="0.2">
      <c r="A12" s="1" t="s">
        <v>288</v>
      </c>
      <c r="B12" s="124">
        <v>55810</v>
      </c>
      <c r="C12" s="124">
        <v>35960</v>
      </c>
      <c r="D12" s="124">
        <v>19850</v>
      </c>
      <c r="E12" s="124">
        <v>4240</v>
      </c>
      <c r="F12" s="124">
        <v>12240</v>
      </c>
      <c r="G12" s="124">
        <v>11930</v>
      </c>
      <c r="H12" s="124">
        <v>15110</v>
      </c>
      <c r="I12" s="124">
        <v>11600</v>
      </c>
      <c r="J12" s="124">
        <v>680</v>
      </c>
      <c r="K12" s="124">
        <v>9570</v>
      </c>
      <c r="L12" s="124">
        <v>46120</v>
      </c>
    </row>
    <row r="13" spans="1:12" s="95" customFormat="1" x14ac:dyDescent="0.2">
      <c r="A13" s="1"/>
      <c r="B13" s="117"/>
      <c r="C13" s="117"/>
      <c r="D13" s="117"/>
      <c r="E13" s="117"/>
      <c r="F13" s="117"/>
      <c r="G13" s="117"/>
      <c r="H13" s="117"/>
      <c r="I13" s="117"/>
      <c r="J13" s="117"/>
      <c r="K13" s="117"/>
      <c r="L13" s="117"/>
    </row>
    <row r="14" spans="1:12" s="95" customFormat="1" x14ac:dyDescent="0.2">
      <c r="A14" s="1" t="s">
        <v>289</v>
      </c>
      <c r="B14" s="117">
        <v>25820</v>
      </c>
      <c r="C14" s="117">
        <v>15940</v>
      </c>
      <c r="D14" s="117">
        <v>9880</v>
      </c>
      <c r="E14" s="117">
        <v>1440</v>
      </c>
      <c r="F14" s="117">
        <v>5320</v>
      </c>
      <c r="G14" s="117">
        <v>5240</v>
      </c>
      <c r="H14" s="117">
        <v>7410</v>
      </c>
      <c r="I14" s="117">
        <v>6170</v>
      </c>
      <c r="J14" s="117">
        <v>240</v>
      </c>
      <c r="K14" s="117">
        <v>3340</v>
      </c>
      <c r="L14" s="117">
        <v>22460</v>
      </c>
    </row>
    <row r="15" spans="1:12" s="95" customFormat="1" x14ac:dyDescent="0.2">
      <c r="A15" s="1" t="s">
        <v>290</v>
      </c>
      <c r="B15" s="117">
        <v>16460</v>
      </c>
      <c r="C15" s="117">
        <v>11660</v>
      </c>
      <c r="D15" s="117">
        <v>4800</v>
      </c>
      <c r="E15" s="117">
        <v>1400</v>
      </c>
      <c r="F15" s="117">
        <v>4170</v>
      </c>
      <c r="G15" s="117">
        <v>3910</v>
      </c>
      <c r="H15" s="117">
        <v>3990</v>
      </c>
      <c r="I15" s="117">
        <v>2740</v>
      </c>
      <c r="J15" s="117">
        <v>240</v>
      </c>
      <c r="K15" s="117">
        <v>3750</v>
      </c>
      <c r="L15" s="117">
        <v>12630</v>
      </c>
    </row>
    <row r="16" spans="1:12" s="95" customFormat="1" x14ac:dyDescent="0.2">
      <c r="A16" s="1" t="s">
        <v>291</v>
      </c>
      <c r="B16" s="117">
        <v>7500</v>
      </c>
      <c r="C16" s="117">
        <v>4150</v>
      </c>
      <c r="D16" s="117">
        <v>3350</v>
      </c>
      <c r="E16" s="117">
        <v>1150</v>
      </c>
      <c r="F16" s="117">
        <v>1640</v>
      </c>
      <c r="G16" s="117">
        <v>1420</v>
      </c>
      <c r="H16" s="117">
        <v>1710</v>
      </c>
      <c r="I16" s="117">
        <v>1420</v>
      </c>
      <c r="J16" s="117">
        <v>160</v>
      </c>
      <c r="K16" s="117">
        <v>1890</v>
      </c>
      <c r="L16" s="117">
        <v>5590</v>
      </c>
    </row>
    <row r="17" spans="1:56" s="95" customFormat="1" x14ac:dyDescent="0.2">
      <c r="A17" s="2" t="s">
        <v>310</v>
      </c>
      <c r="B17" s="117">
        <v>6030</v>
      </c>
      <c r="C17" s="117">
        <v>4210</v>
      </c>
      <c r="D17" s="117">
        <v>1820</v>
      </c>
      <c r="E17" s="117">
        <v>250</v>
      </c>
      <c r="F17" s="117">
        <v>1110</v>
      </c>
      <c r="G17" s="117">
        <v>1360</v>
      </c>
      <c r="H17" s="117">
        <v>2000</v>
      </c>
      <c r="I17" s="117">
        <v>1270</v>
      </c>
      <c r="J17" s="117">
        <v>40</v>
      </c>
      <c r="K17" s="117">
        <v>590</v>
      </c>
      <c r="L17" s="117">
        <v>5440</v>
      </c>
    </row>
    <row r="18" spans="1:56" s="95" customFormat="1" x14ac:dyDescent="0.2">
      <c r="A18" s="2"/>
      <c r="B18" s="117"/>
      <c r="C18" s="117"/>
      <c r="D18" s="117"/>
      <c r="E18" s="117"/>
      <c r="F18" s="117"/>
      <c r="G18" s="117"/>
      <c r="H18" s="117"/>
      <c r="I18" s="117"/>
      <c r="J18" s="117"/>
      <c r="K18" s="117"/>
      <c r="L18" s="117"/>
    </row>
    <row r="19" spans="1:56" s="95" customFormat="1" x14ac:dyDescent="0.2">
      <c r="A19" s="82" t="s">
        <v>304</v>
      </c>
      <c r="B19" s="117">
        <v>21080</v>
      </c>
      <c r="C19" s="117">
        <v>12420</v>
      </c>
      <c r="D19" s="117">
        <v>8650</v>
      </c>
      <c r="E19" s="117">
        <v>850</v>
      </c>
      <c r="F19" s="117">
        <v>4240</v>
      </c>
      <c r="G19" s="117">
        <v>4550</v>
      </c>
      <c r="H19" s="117">
        <v>6270</v>
      </c>
      <c r="I19" s="117">
        <v>5050</v>
      </c>
      <c r="J19" s="117">
        <v>110</v>
      </c>
      <c r="K19" s="117">
        <v>1520</v>
      </c>
      <c r="L19" s="117">
        <v>19550</v>
      </c>
      <c r="N19" s="74"/>
      <c r="O19" s="74"/>
      <c r="P19" s="74"/>
      <c r="Q19" s="74"/>
      <c r="R19" s="74"/>
      <c r="S19" s="74"/>
      <c r="T19" s="74"/>
      <c r="U19" s="74"/>
      <c r="V19" s="74"/>
      <c r="W19" s="74"/>
      <c r="X19" s="74"/>
      <c r="Y19" s="74"/>
      <c r="Z19" s="74"/>
      <c r="AA19" s="74"/>
      <c r="AB19" s="74"/>
      <c r="AC19" s="74"/>
      <c r="AD19" s="74"/>
      <c r="AE19" s="74"/>
      <c r="AF19" s="74"/>
      <c r="AG19" s="74"/>
      <c r="AH19" s="74"/>
    </row>
    <row r="20" spans="1:56" s="1" customFormat="1" x14ac:dyDescent="0.2">
      <c r="A20" s="82" t="s">
        <v>214</v>
      </c>
      <c r="B20" s="117">
        <v>3240</v>
      </c>
      <c r="C20" s="117">
        <v>2310</v>
      </c>
      <c r="D20" s="117">
        <v>930</v>
      </c>
      <c r="E20" s="117">
        <v>110</v>
      </c>
      <c r="F20" s="117">
        <v>670</v>
      </c>
      <c r="G20" s="117">
        <v>820</v>
      </c>
      <c r="H20" s="117">
        <v>920</v>
      </c>
      <c r="I20" s="117">
        <v>680</v>
      </c>
      <c r="J20" s="117">
        <v>40</v>
      </c>
      <c r="K20" s="117">
        <v>290</v>
      </c>
      <c r="L20" s="117">
        <v>2950</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74"/>
      <c r="AX20" s="74"/>
      <c r="AY20" s="74"/>
      <c r="AZ20" s="74"/>
      <c r="BA20" s="74"/>
      <c r="BB20" s="74"/>
      <c r="BC20" s="74"/>
      <c r="BD20" s="74"/>
    </row>
    <row r="21" spans="1:56" s="95" customFormat="1" x14ac:dyDescent="0.2">
      <c r="A21" s="82" t="s">
        <v>292</v>
      </c>
      <c r="B21" s="117">
        <v>5610</v>
      </c>
      <c r="C21" s="117">
        <v>3960</v>
      </c>
      <c r="D21" s="117">
        <v>1650</v>
      </c>
      <c r="E21" s="117">
        <v>140</v>
      </c>
      <c r="F21" s="117">
        <v>980</v>
      </c>
      <c r="G21" s="117">
        <v>1290</v>
      </c>
      <c r="H21" s="117">
        <v>1940</v>
      </c>
      <c r="I21" s="117">
        <v>1230</v>
      </c>
      <c r="J21" s="117">
        <v>30</v>
      </c>
      <c r="K21" s="117">
        <v>270</v>
      </c>
      <c r="L21" s="117">
        <v>5340</v>
      </c>
      <c r="N21" s="74"/>
      <c r="O21" s="74"/>
      <c r="P21" s="74"/>
      <c r="Q21" s="74"/>
      <c r="R21" s="74"/>
      <c r="S21" s="74"/>
      <c r="T21" s="74"/>
      <c r="U21" s="74"/>
      <c r="V21" s="74"/>
      <c r="W21" s="74"/>
      <c r="X21" s="74"/>
      <c r="Y21" s="74"/>
      <c r="Z21" s="74"/>
      <c r="AA21" s="74"/>
      <c r="AB21" s="74"/>
      <c r="AC21" s="74"/>
      <c r="AD21" s="74"/>
      <c r="AE21" s="74"/>
      <c r="AF21" s="74"/>
      <c r="AG21" s="74"/>
      <c r="AH21" s="74"/>
    </row>
    <row r="22" spans="1:56" s="95" customFormat="1" x14ac:dyDescent="0.2">
      <c r="A22" s="82" t="s">
        <v>293</v>
      </c>
      <c r="B22" s="117">
        <v>1370</v>
      </c>
      <c r="C22" s="117">
        <v>1040</v>
      </c>
      <c r="D22" s="117">
        <v>330</v>
      </c>
      <c r="E22" s="117" t="s">
        <v>218</v>
      </c>
      <c r="F22" s="117">
        <v>120</v>
      </c>
      <c r="G22" s="117">
        <v>210</v>
      </c>
      <c r="H22" s="117">
        <v>500</v>
      </c>
      <c r="I22" s="117">
        <v>520</v>
      </c>
      <c r="J22" s="117" t="s">
        <v>218</v>
      </c>
      <c r="K22" s="117">
        <v>50</v>
      </c>
      <c r="L22" s="117">
        <v>1320</v>
      </c>
      <c r="N22" s="74"/>
      <c r="O22" s="74"/>
      <c r="P22" s="74"/>
      <c r="Q22" s="74"/>
      <c r="R22" s="74"/>
      <c r="S22" s="74"/>
      <c r="T22" s="74"/>
      <c r="U22" s="74"/>
      <c r="V22" s="74"/>
      <c r="W22" s="74"/>
      <c r="X22" s="74"/>
      <c r="Y22" s="74"/>
      <c r="Z22" s="74"/>
      <c r="AA22" s="74"/>
      <c r="AB22" s="74"/>
      <c r="AC22" s="74"/>
      <c r="AD22" s="74"/>
      <c r="AE22" s="74"/>
      <c r="AF22" s="74"/>
      <c r="AG22" s="74"/>
      <c r="AH22" s="74"/>
    </row>
    <row r="23" spans="1:56" s="95" customFormat="1" x14ac:dyDescent="0.2">
      <c r="A23" s="82" t="s">
        <v>294</v>
      </c>
      <c r="B23" s="117">
        <v>2250</v>
      </c>
      <c r="C23" s="117">
        <v>1520</v>
      </c>
      <c r="D23" s="117">
        <v>730</v>
      </c>
      <c r="E23" s="117">
        <v>190</v>
      </c>
      <c r="F23" s="117">
        <v>460</v>
      </c>
      <c r="G23" s="117">
        <v>490</v>
      </c>
      <c r="H23" s="117">
        <v>600</v>
      </c>
      <c r="I23" s="117">
        <v>460</v>
      </c>
      <c r="J23" s="117">
        <v>50</v>
      </c>
      <c r="K23" s="117">
        <v>350</v>
      </c>
      <c r="L23" s="117">
        <v>1890</v>
      </c>
      <c r="N23" s="74"/>
      <c r="O23" s="74"/>
      <c r="P23" s="74"/>
      <c r="Q23" s="74"/>
      <c r="R23" s="74"/>
      <c r="S23" s="74"/>
      <c r="T23" s="74"/>
      <c r="U23" s="74"/>
      <c r="V23" s="74"/>
      <c r="W23" s="74"/>
      <c r="X23" s="74"/>
      <c r="Y23" s="74"/>
      <c r="Z23" s="74"/>
      <c r="AA23" s="74"/>
      <c r="AB23" s="74"/>
      <c r="AC23" s="74"/>
      <c r="AD23" s="74"/>
      <c r="AE23" s="74"/>
      <c r="AF23" s="74"/>
      <c r="AG23" s="74"/>
      <c r="AH23" s="74"/>
    </row>
    <row r="24" spans="1:56" s="95" customFormat="1" x14ac:dyDescent="0.2">
      <c r="A24" s="82" t="s">
        <v>295</v>
      </c>
      <c r="B24" s="117">
        <v>3190</v>
      </c>
      <c r="C24" s="117">
        <v>1510</v>
      </c>
      <c r="D24" s="117">
        <v>1680</v>
      </c>
      <c r="E24" s="117">
        <v>580</v>
      </c>
      <c r="F24" s="117">
        <v>710</v>
      </c>
      <c r="G24" s="117">
        <v>600</v>
      </c>
      <c r="H24" s="117">
        <v>720</v>
      </c>
      <c r="I24" s="117">
        <v>540</v>
      </c>
      <c r="J24" s="117">
        <v>40</v>
      </c>
      <c r="K24" s="117">
        <v>670</v>
      </c>
      <c r="L24" s="117">
        <v>2520</v>
      </c>
      <c r="N24" s="74"/>
      <c r="O24" s="74"/>
      <c r="P24" s="74"/>
      <c r="Q24" s="74"/>
      <c r="R24" s="74"/>
      <c r="S24" s="74"/>
      <c r="T24" s="74"/>
      <c r="U24" s="74"/>
      <c r="V24" s="74"/>
      <c r="W24" s="74"/>
      <c r="X24" s="74"/>
      <c r="Y24" s="74"/>
      <c r="Z24" s="74"/>
      <c r="AA24" s="74"/>
      <c r="AB24" s="74"/>
      <c r="AC24" s="74"/>
      <c r="AD24" s="74"/>
      <c r="AE24" s="74"/>
      <c r="AF24" s="74"/>
      <c r="AG24" s="74"/>
      <c r="AH24" s="74"/>
    </row>
    <row r="25" spans="1:56" s="95" customFormat="1" x14ac:dyDescent="0.2">
      <c r="A25" s="82" t="s">
        <v>296</v>
      </c>
      <c r="B25" s="117">
        <v>980</v>
      </c>
      <c r="C25" s="117">
        <v>750</v>
      </c>
      <c r="D25" s="117">
        <v>230</v>
      </c>
      <c r="E25" s="117" t="s">
        <v>218</v>
      </c>
      <c r="F25" s="117">
        <v>110</v>
      </c>
      <c r="G25" s="117">
        <v>150</v>
      </c>
      <c r="H25" s="117">
        <v>270</v>
      </c>
      <c r="I25" s="117">
        <v>370</v>
      </c>
      <c r="J25" s="117" t="s">
        <v>218</v>
      </c>
      <c r="K25" s="117">
        <v>90</v>
      </c>
      <c r="L25" s="117">
        <v>890</v>
      </c>
      <c r="N25" s="74"/>
      <c r="O25" s="74"/>
      <c r="P25" s="74"/>
      <c r="Q25" s="74"/>
      <c r="R25" s="74"/>
      <c r="S25" s="74"/>
      <c r="T25" s="74"/>
      <c r="U25" s="74"/>
      <c r="V25" s="74"/>
      <c r="W25" s="74"/>
      <c r="X25" s="74"/>
      <c r="Y25" s="74"/>
      <c r="Z25" s="74"/>
      <c r="AA25" s="74"/>
      <c r="AB25" s="74"/>
      <c r="AC25" s="74"/>
      <c r="AD25" s="74"/>
      <c r="AE25" s="74"/>
      <c r="AF25" s="74"/>
      <c r="AG25" s="74"/>
      <c r="AH25" s="74"/>
    </row>
    <row r="26" spans="1:56" s="95" customFormat="1" x14ac:dyDescent="0.2">
      <c r="A26" s="82" t="s">
        <v>297</v>
      </c>
      <c r="B26" s="117">
        <v>880</v>
      </c>
      <c r="C26" s="117">
        <v>390</v>
      </c>
      <c r="D26" s="117">
        <v>490</v>
      </c>
      <c r="E26" s="117">
        <v>230</v>
      </c>
      <c r="F26" s="117">
        <v>260</v>
      </c>
      <c r="G26" s="117">
        <v>160</v>
      </c>
      <c r="H26" s="117">
        <v>130</v>
      </c>
      <c r="I26" s="117">
        <v>80</v>
      </c>
      <c r="J26" s="117">
        <v>10</v>
      </c>
      <c r="K26" s="117">
        <v>170</v>
      </c>
      <c r="L26" s="117">
        <v>700</v>
      </c>
      <c r="N26" s="74"/>
      <c r="O26" s="74"/>
      <c r="P26" s="74"/>
      <c r="Q26" s="74"/>
      <c r="R26" s="74"/>
      <c r="S26" s="74"/>
      <c r="T26" s="74"/>
      <c r="U26" s="74"/>
      <c r="V26" s="74"/>
      <c r="W26" s="74"/>
      <c r="X26" s="74"/>
      <c r="Y26" s="74"/>
      <c r="Z26" s="74"/>
      <c r="AA26" s="74"/>
      <c r="AB26" s="74"/>
      <c r="AC26" s="74"/>
      <c r="AD26" s="74"/>
      <c r="AE26" s="74"/>
      <c r="AF26" s="74"/>
      <c r="AG26" s="74"/>
      <c r="AH26" s="74"/>
    </row>
    <row r="27" spans="1:56" s="95" customFormat="1" x14ac:dyDescent="0.2">
      <c r="A27" s="82" t="s">
        <v>85</v>
      </c>
      <c r="B27" s="117">
        <v>670</v>
      </c>
      <c r="C27" s="117">
        <v>350</v>
      </c>
      <c r="D27" s="117">
        <v>310</v>
      </c>
      <c r="E27" s="117">
        <v>100</v>
      </c>
      <c r="F27" s="117">
        <v>230</v>
      </c>
      <c r="G27" s="117">
        <v>140</v>
      </c>
      <c r="H27" s="117">
        <v>120</v>
      </c>
      <c r="I27" s="117">
        <v>70</v>
      </c>
      <c r="J27" s="117">
        <v>10</v>
      </c>
      <c r="K27" s="117">
        <v>210</v>
      </c>
      <c r="L27" s="117">
        <v>450</v>
      </c>
      <c r="N27" s="74"/>
      <c r="O27" s="74"/>
      <c r="P27" s="74"/>
      <c r="Q27" s="74"/>
      <c r="R27" s="74"/>
      <c r="S27" s="74"/>
      <c r="T27" s="74"/>
      <c r="U27" s="74"/>
      <c r="V27" s="74"/>
      <c r="W27" s="74"/>
      <c r="X27" s="74"/>
      <c r="Y27" s="74"/>
      <c r="Z27" s="74"/>
      <c r="AA27" s="74"/>
      <c r="AB27" s="74"/>
      <c r="AC27" s="74"/>
      <c r="AD27" s="74"/>
      <c r="AE27" s="74"/>
      <c r="AF27" s="74"/>
      <c r="AG27" s="74"/>
      <c r="AH27" s="74"/>
    </row>
    <row r="28" spans="1:56" s="95" customFormat="1" x14ac:dyDescent="0.2">
      <c r="A28" s="82" t="s">
        <v>298</v>
      </c>
      <c r="B28" s="117">
        <v>1590</v>
      </c>
      <c r="C28" s="117">
        <v>1330</v>
      </c>
      <c r="D28" s="117">
        <v>260</v>
      </c>
      <c r="E28" s="117">
        <v>150</v>
      </c>
      <c r="F28" s="117">
        <v>400</v>
      </c>
      <c r="G28" s="117">
        <v>340</v>
      </c>
      <c r="H28" s="117">
        <v>390</v>
      </c>
      <c r="I28" s="117">
        <v>280</v>
      </c>
      <c r="J28" s="117">
        <v>20</v>
      </c>
      <c r="K28" s="117">
        <v>220</v>
      </c>
      <c r="L28" s="117">
        <v>1370</v>
      </c>
      <c r="N28" s="74"/>
      <c r="O28" s="74"/>
      <c r="P28" s="74"/>
      <c r="Q28" s="74"/>
      <c r="R28" s="74"/>
      <c r="S28" s="74"/>
      <c r="T28" s="74"/>
      <c r="U28" s="74"/>
      <c r="V28" s="74"/>
      <c r="W28" s="74"/>
      <c r="X28" s="74"/>
      <c r="Y28" s="74"/>
      <c r="Z28" s="74"/>
      <c r="AA28" s="74"/>
      <c r="AB28" s="74"/>
      <c r="AC28" s="74"/>
      <c r="AD28" s="74"/>
      <c r="AE28" s="74"/>
      <c r="AF28" s="74"/>
      <c r="AG28" s="74"/>
      <c r="AH28" s="74"/>
    </row>
    <row r="29" spans="1:56" s="95" customFormat="1" x14ac:dyDescent="0.2">
      <c r="A29" s="82" t="s">
        <v>299</v>
      </c>
      <c r="B29" s="117">
        <v>5630</v>
      </c>
      <c r="C29" s="117">
        <v>4090</v>
      </c>
      <c r="D29" s="117">
        <v>1540</v>
      </c>
      <c r="E29" s="117">
        <v>470</v>
      </c>
      <c r="F29" s="117">
        <v>1630</v>
      </c>
      <c r="G29" s="117">
        <v>1430</v>
      </c>
      <c r="H29" s="117">
        <v>1300</v>
      </c>
      <c r="I29" s="117">
        <v>740</v>
      </c>
      <c r="J29" s="117">
        <v>60</v>
      </c>
      <c r="K29" s="117">
        <v>1240</v>
      </c>
      <c r="L29" s="117">
        <v>4340</v>
      </c>
      <c r="N29" s="74"/>
      <c r="O29" s="74"/>
      <c r="P29" s="74"/>
      <c r="Q29" s="74"/>
      <c r="R29" s="74"/>
      <c r="S29" s="74"/>
      <c r="T29" s="74"/>
      <c r="U29" s="74"/>
      <c r="V29" s="74"/>
      <c r="W29" s="74"/>
      <c r="X29" s="74"/>
      <c r="Y29" s="74"/>
      <c r="Z29" s="74"/>
      <c r="AA29" s="74"/>
      <c r="AB29" s="74"/>
      <c r="AC29" s="74"/>
      <c r="AD29" s="74"/>
      <c r="AE29" s="74"/>
      <c r="AF29" s="74"/>
      <c r="AG29" s="74"/>
      <c r="AH29" s="74"/>
    </row>
    <row r="30" spans="1:56" x14ac:dyDescent="0.2">
      <c r="A30" s="82" t="s">
        <v>300</v>
      </c>
      <c r="B30" s="117">
        <v>2150</v>
      </c>
      <c r="C30" s="117">
        <v>1830</v>
      </c>
      <c r="D30" s="117">
        <v>320</v>
      </c>
      <c r="E30" s="117">
        <v>190</v>
      </c>
      <c r="F30" s="117">
        <v>560</v>
      </c>
      <c r="G30" s="117">
        <v>450</v>
      </c>
      <c r="H30" s="117">
        <v>460</v>
      </c>
      <c r="I30" s="117">
        <v>420</v>
      </c>
      <c r="J30" s="117">
        <v>70</v>
      </c>
      <c r="K30" s="117">
        <v>520</v>
      </c>
      <c r="L30" s="117">
        <v>1610</v>
      </c>
      <c r="N30" s="74"/>
      <c r="O30" s="74"/>
      <c r="P30" s="74"/>
      <c r="Q30" s="74"/>
      <c r="R30" s="74"/>
      <c r="S30" s="74"/>
      <c r="T30" s="74"/>
      <c r="U30" s="74"/>
      <c r="V30" s="74"/>
      <c r="W30" s="74"/>
      <c r="X30" s="74"/>
      <c r="Y30" s="74"/>
      <c r="Z30" s="74"/>
      <c r="AA30" s="74"/>
      <c r="AB30" s="74"/>
      <c r="AC30" s="74"/>
      <c r="AD30" s="74"/>
      <c r="AE30" s="74"/>
      <c r="AF30" s="74"/>
      <c r="AG30" s="74"/>
      <c r="AH30" s="74"/>
    </row>
    <row r="31" spans="1:56" x14ac:dyDescent="0.2">
      <c r="A31" s="82" t="s">
        <v>301</v>
      </c>
      <c r="B31" s="117">
        <v>1290</v>
      </c>
      <c r="C31" s="117">
        <v>810</v>
      </c>
      <c r="D31" s="117">
        <v>480</v>
      </c>
      <c r="E31" s="117">
        <v>60</v>
      </c>
      <c r="F31" s="117">
        <v>150</v>
      </c>
      <c r="G31" s="117">
        <v>250</v>
      </c>
      <c r="H31" s="117">
        <v>410</v>
      </c>
      <c r="I31" s="117">
        <v>380</v>
      </c>
      <c r="J31" s="117">
        <v>40</v>
      </c>
      <c r="K31" s="117">
        <v>280</v>
      </c>
      <c r="L31" s="117">
        <v>1000</v>
      </c>
      <c r="N31" s="74"/>
      <c r="O31" s="74"/>
      <c r="P31" s="74"/>
      <c r="Q31" s="74"/>
      <c r="R31" s="74"/>
      <c r="S31" s="74"/>
      <c r="T31" s="74"/>
      <c r="U31" s="74"/>
      <c r="V31" s="74"/>
      <c r="W31" s="74"/>
      <c r="X31" s="74"/>
      <c r="Y31" s="74"/>
      <c r="Z31" s="74"/>
      <c r="AA31" s="74"/>
      <c r="AB31" s="74"/>
      <c r="AC31" s="74"/>
      <c r="AD31" s="74"/>
      <c r="AE31" s="74"/>
      <c r="AF31" s="74"/>
      <c r="AG31" s="74"/>
      <c r="AH31" s="74"/>
    </row>
    <row r="32" spans="1:56" x14ac:dyDescent="0.2">
      <c r="A32" s="82" t="s">
        <v>302</v>
      </c>
      <c r="B32" s="117">
        <v>3760</v>
      </c>
      <c r="C32" s="117">
        <v>2310</v>
      </c>
      <c r="D32" s="117">
        <v>1450</v>
      </c>
      <c r="E32" s="117">
        <v>1030</v>
      </c>
      <c r="F32" s="117">
        <v>1210</v>
      </c>
      <c r="G32" s="117">
        <v>600</v>
      </c>
      <c r="H32" s="117">
        <v>520</v>
      </c>
      <c r="I32" s="117">
        <v>340</v>
      </c>
      <c r="J32" s="117">
        <v>50</v>
      </c>
      <c r="K32" s="117">
        <v>3240</v>
      </c>
      <c r="L32" s="117">
        <v>520</v>
      </c>
      <c r="N32" s="74"/>
      <c r="O32" s="74"/>
      <c r="P32" s="74"/>
      <c r="Q32" s="74"/>
      <c r="R32" s="74"/>
      <c r="S32" s="74"/>
      <c r="T32" s="74"/>
      <c r="U32" s="74"/>
      <c r="V32" s="74"/>
      <c r="W32" s="74"/>
      <c r="X32" s="74"/>
      <c r="Y32" s="74"/>
      <c r="Z32" s="74"/>
      <c r="AA32" s="74"/>
      <c r="AB32" s="74"/>
      <c r="AC32" s="74"/>
      <c r="AD32" s="74"/>
      <c r="AE32" s="74"/>
      <c r="AF32" s="74"/>
      <c r="AG32" s="74"/>
      <c r="AH32" s="74"/>
    </row>
    <row r="33" spans="1:34" x14ac:dyDescent="0.2">
      <c r="A33" s="82" t="s">
        <v>303</v>
      </c>
      <c r="B33" s="117">
        <v>2150</v>
      </c>
      <c r="C33" s="117">
        <v>1350</v>
      </c>
      <c r="D33" s="117">
        <v>800</v>
      </c>
      <c r="E33" s="117">
        <v>110</v>
      </c>
      <c r="F33" s="117">
        <v>510</v>
      </c>
      <c r="G33" s="117">
        <v>480</v>
      </c>
      <c r="H33" s="117">
        <v>560</v>
      </c>
      <c r="I33" s="117">
        <v>440</v>
      </c>
      <c r="J33" s="117">
        <v>60</v>
      </c>
      <c r="K33" s="117">
        <v>450</v>
      </c>
      <c r="L33" s="117">
        <v>1690</v>
      </c>
      <c r="N33" s="75"/>
      <c r="O33" s="75"/>
      <c r="P33" s="75"/>
      <c r="Q33" s="75"/>
      <c r="R33" s="75"/>
      <c r="S33" s="75"/>
      <c r="T33" s="75"/>
      <c r="U33" s="75"/>
      <c r="V33" s="75"/>
      <c r="W33" s="75"/>
      <c r="X33" s="75"/>
      <c r="Y33" s="75"/>
      <c r="Z33" s="75"/>
      <c r="AA33" s="75"/>
      <c r="AB33" s="75"/>
      <c r="AC33" s="75"/>
      <c r="AD33" s="75"/>
      <c r="AE33" s="75"/>
      <c r="AF33" s="75"/>
      <c r="AG33" s="75"/>
      <c r="AH33" s="75"/>
    </row>
    <row r="34" spans="1:34" x14ac:dyDescent="0.2">
      <c r="A34" s="79"/>
      <c r="B34" s="118"/>
      <c r="C34" s="118"/>
      <c r="D34" s="118"/>
      <c r="E34" s="118"/>
      <c r="F34" s="118"/>
      <c r="G34" s="118"/>
      <c r="H34" s="118"/>
      <c r="I34" s="118"/>
      <c r="J34" s="118"/>
      <c r="K34" s="118"/>
      <c r="L34" s="118"/>
    </row>
    <row r="35" spans="1:34" x14ac:dyDescent="0.2">
      <c r="A35" s="58" t="s">
        <v>89</v>
      </c>
    </row>
    <row r="36" spans="1:34" x14ac:dyDescent="0.2">
      <c r="C36" s="119"/>
      <c r="E36" s="120"/>
      <c r="K36" s="120"/>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36"/>
  <sheetViews>
    <sheetView workbookViewId="0"/>
  </sheetViews>
  <sheetFormatPr defaultColWidth="9.140625" defaultRowHeight="11.25" x14ac:dyDescent="0.2"/>
  <cols>
    <col min="1" max="1" width="52.85546875" style="58" customWidth="1"/>
    <col min="2" max="12" width="13.42578125" style="58" customWidth="1"/>
    <col min="13" max="16384" width="9.140625" style="58"/>
  </cols>
  <sheetData>
    <row r="1" spans="1:12" s="95" customFormat="1" x14ac:dyDescent="0.2">
      <c r="A1" s="76" t="s">
        <v>217</v>
      </c>
      <c r="B1" s="77"/>
      <c r="C1" s="77"/>
      <c r="D1" s="77"/>
      <c r="E1" s="77"/>
      <c r="F1" s="77"/>
      <c r="G1" s="77"/>
      <c r="H1" s="77"/>
      <c r="I1" s="77"/>
      <c r="J1" s="77"/>
      <c r="K1" s="77"/>
      <c r="L1" s="77"/>
    </row>
    <row r="2" spans="1:12" s="95" customFormat="1" x14ac:dyDescent="0.2">
      <c r="A2" s="78" t="s">
        <v>221</v>
      </c>
      <c r="B2" s="79"/>
      <c r="C2" s="79"/>
      <c r="D2" s="79"/>
      <c r="E2" s="79"/>
      <c r="F2" s="79"/>
      <c r="G2" s="79"/>
      <c r="H2" s="79"/>
      <c r="I2" s="79"/>
      <c r="J2" s="79"/>
      <c r="K2" s="79"/>
      <c r="L2" s="79"/>
    </row>
    <row r="3" spans="1:12" s="95" customFormat="1" ht="11.25" customHeight="1" x14ac:dyDescent="0.2">
      <c r="A3" s="108"/>
      <c r="B3" s="109"/>
      <c r="C3" s="109"/>
      <c r="D3" s="109"/>
      <c r="E3" s="109"/>
      <c r="F3" s="110"/>
      <c r="G3" s="110"/>
      <c r="H3" s="110"/>
      <c r="I3" s="110"/>
      <c r="J3" s="109"/>
      <c r="K3" s="109"/>
      <c r="L3" s="109"/>
    </row>
    <row r="4" spans="1:12" s="95" customFormat="1" ht="11.25" customHeight="1" x14ac:dyDescent="0.2">
      <c r="A4" s="111"/>
      <c r="B4" s="112" t="s">
        <v>1</v>
      </c>
      <c r="C4" s="85"/>
      <c r="D4" s="85"/>
      <c r="E4" s="85"/>
      <c r="F4" s="85"/>
      <c r="G4" s="85"/>
      <c r="H4" s="85"/>
      <c r="I4" s="85"/>
      <c r="J4" s="85"/>
      <c r="K4" s="85"/>
      <c r="L4" s="85"/>
    </row>
    <row r="5" spans="1:12" s="95" customFormat="1" ht="14.45" customHeight="1" x14ac:dyDescent="0.2">
      <c r="A5" s="108"/>
      <c r="B5" s="108"/>
      <c r="C5" s="145" t="s">
        <v>270</v>
      </c>
      <c r="D5" s="145" t="s">
        <v>271</v>
      </c>
      <c r="E5" s="145" t="s">
        <v>272</v>
      </c>
      <c r="F5" s="145" t="s">
        <v>273</v>
      </c>
      <c r="G5" s="145" t="s">
        <v>274</v>
      </c>
      <c r="H5" s="145" t="s">
        <v>275</v>
      </c>
      <c r="I5" s="145" t="s">
        <v>276</v>
      </c>
      <c r="J5" s="145" t="s">
        <v>277</v>
      </c>
      <c r="K5" s="145" t="s">
        <v>278</v>
      </c>
      <c r="L5" s="145" t="s">
        <v>279</v>
      </c>
    </row>
    <row r="6" spans="1:12" s="95" customFormat="1" x14ac:dyDescent="0.2">
      <c r="A6" s="79"/>
      <c r="B6" s="104"/>
      <c r="C6" s="146"/>
      <c r="D6" s="146"/>
      <c r="E6" s="146"/>
      <c r="F6" s="146"/>
      <c r="G6" s="146"/>
      <c r="H6" s="146"/>
      <c r="I6" s="146"/>
      <c r="J6" s="146"/>
      <c r="K6" s="146"/>
      <c r="L6" s="146"/>
    </row>
    <row r="7" spans="1:12" s="95" customFormat="1" x14ac:dyDescent="0.2">
      <c r="A7" s="77"/>
      <c r="B7" s="113"/>
      <c r="C7" s="77"/>
      <c r="D7" s="113"/>
      <c r="E7" s="77"/>
      <c r="F7" s="77"/>
      <c r="G7" s="77"/>
      <c r="H7" s="77"/>
      <c r="I7" s="77"/>
      <c r="J7" s="113"/>
      <c r="K7" s="113"/>
      <c r="L7" s="77"/>
    </row>
    <row r="8" spans="1:12" s="95" customFormat="1" x14ac:dyDescent="0.2">
      <c r="A8" s="77"/>
      <c r="B8" s="113" t="s">
        <v>269</v>
      </c>
      <c r="C8" s="77"/>
      <c r="D8" s="77"/>
      <c r="E8" s="77"/>
      <c r="F8" s="77"/>
      <c r="G8" s="77"/>
      <c r="H8" s="77"/>
      <c r="I8" s="77"/>
      <c r="J8" s="77"/>
      <c r="K8" s="77"/>
      <c r="L8" s="77"/>
    </row>
    <row r="9" spans="1:12" s="95" customFormat="1" x14ac:dyDescent="0.2">
      <c r="A9" s="77"/>
      <c r="B9" s="77"/>
      <c r="C9" s="77"/>
      <c r="D9" s="114"/>
      <c r="E9" s="114"/>
      <c r="F9" s="77"/>
      <c r="G9" s="77"/>
      <c r="H9" s="77"/>
      <c r="I9" s="77"/>
      <c r="J9" s="77"/>
      <c r="K9" s="77"/>
      <c r="L9" s="77"/>
    </row>
    <row r="10" spans="1:12" s="95" customFormat="1" x14ac:dyDescent="0.2">
      <c r="A10" s="1" t="s">
        <v>1</v>
      </c>
      <c r="B10" s="117">
        <v>65270</v>
      </c>
      <c r="C10" s="117">
        <v>41960</v>
      </c>
      <c r="D10" s="117">
        <v>23280</v>
      </c>
      <c r="E10" s="117">
        <v>5080</v>
      </c>
      <c r="F10" s="117">
        <v>14850</v>
      </c>
      <c r="G10" s="117">
        <v>14330</v>
      </c>
      <c r="H10" s="117">
        <v>17180</v>
      </c>
      <c r="I10" s="117">
        <v>13020</v>
      </c>
      <c r="J10" s="117">
        <v>790</v>
      </c>
      <c r="K10" s="117">
        <v>12220</v>
      </c>
      <c r="L10" s="117">
        <v>52890</v>
      </c>
    </row>
    <row r="11" spans="1:12" s="95" customFormat="1" x14ac:dyDescent="0.2">
      <c r="A11" s="1"/>
      <c r="B11" s="117"/>
      <c r="C11" s="117"/>
      <c r="D11" s="117"/>
      <c r="E11" s="117"/>
      <c r="F11" s="117"/>
      <c r="G11" s="117"/>
      <c r="H11" s="117"/>
      <c r="I11" s="117"/>
      <c r="J11" s="117"/>
      <c r="K11" s="117"/>
      <c r="L11" s="117"/>
    </row>
    <row r="12" spans="1:12" s="95" customFormat="1" x14ac:dyDescent="0.2">
      <c r="A12" s="1" t="s">
        <v>288</v>
      </c>
      <c r="B12" s="124">
        <v>56660</v>
      </c>
      <c r="C12" s="124">
        <v>36420</v>
      </c>
      <c r="D12" s="124">
        <v>20220</v>
      </c>
      <c r="E12" s="124">
        <v>4540</v>
      </c>
      <c r="F12" s="124">
        <v>12410</v>
      </c>
      <c r="G12" s="124">
        <v>12020</v>
      </c>
      <c r="H12" s="124">
        <v>15150</v>
      </c>
      <c r="I12" s="124">
        <v>11820</v>
      </c>
      <c r="J12" s="124">
        <v>680</v>
      </c>
      <c r="K12" s="124">
        <v>10580</v>
      </c>
      <c r="L12" s="124">
        <v>45950</v>
      </c>
    </row>
    <row r="13" spans="1:12" s="95" customFormat="1" x14ac:dyDescent="0.2">
      <c r="A13" s="1"/>
      <c r="B13" s="117"/>
      <c r="C13" s="117"/>
      <c r="D13" s="117"/>
      <c r="E13" s="117"/>
      <c r="F13" s="117"/>
      <c r="G13" s="117"/>
      <c r="H13" s="117"/>
      <c r="I13" s="117"/>
      <c r="J13" s="117"/>
      <c r="K13" s="117"/>
      <c r="L13" s="117"/>
    </row>
    <row r="14" spans="1:12" s="95" customFormat="1" x14ac:dyDescent="0.2">
      <c r="A14" s="1" t="s">
        <v>289</v>
      </c>
      <c r="B14" s="117">
        <v>25830</v>
      </c>
      <c r="C14" s="117">
        <v>15900</v>
      </c>
      <c r="D14" s="117">
        <v>9930</v>
      </c>
      <c r="E14" s="117">
        <v>1440</v>
      </c>
      <c r="F14" s="117">
        <v>5360</v>
      </c>
      <c r="G14" s="117">
        <v>5200</v>
      </c>
      <c r="H14" s="117">
        <v>7360</v>
      </c>
      <c r="I14" s="117">
        <v>6240</v>
      </c>
      <c r="J14" s="117">
        <v>230</v>
      </c>
      <c r="K14" s="117">
        <v>3540</v>
      </c>
      <c r="L14" s="117">
        <v>22270</v>
      </c>
    </row>
    <row r="15" spans="1:12" s="95" customFormat="1" x14ac:dyDescent="0.2">
      <c r="A15" s="1" t="s">
        <v>290</v>
      </c>
      <c r="B15" s="117">
        <v>17080</v>
      </c>
      <c r="C15" s="117">
        <v>12090</v>
      </c>
      <c r="D15" s="117">
        <v>4990</v>
      </c>
      <c r="E15" s="117">
        <v>1540</v>
      </c>
      <c r="F15" s="117">
        <v>4330</v>
      </c>
      <c r="G15" s="117">
        <v>4030</v>
      </c>
      <c r="H15" s="117">
        <v>4070</v>
      </c>
      <c r="I15" s="117">
        <v>2850</v>
      </c>
      <c r="J15" s="117">
        <v>250</v>
      </c>
      <c r="K15" s="117">
        <v>4110</v>
      </c>
      <c r="L15" s="117">
        <v>12890</v>
      </c>
    </row>
    <row r="16" spans="1:12" s="95" customFormat="1" x14ac:dyDescent="0.2">
      <c r="A16" s="1" t="s">
        <v>291</v>
      </c>
      <c r="B16" s="117">
        <v>7750</v>
      </c>
      <c r="C16" s="117">
        <v>4260</v>
      </c>
      <c r="D16" s="117">
        <v>3490</v>
      </c>
      <c r="E16" s="117">
        <v>1300</v>
      </c>
      <c r="F16" s="117">
        <v>1650</v>
      </c>
      <c r="G16" s="117">
        <v>1450</v>
      </c>
      <c r="H16" s="117">
        <v>1740</v>
      </c>
      <c r="I16" s="117">
        <v>1440</v>
      </c>
      <c r="J16" s="117">
        <v>160</v>
      </c>
      <c r="K16" s="117">
        <v>2290</v>
      </c>
      <c r="L16" s="117">
        <v>5440</v>
      </c>
    </row>
    <row r="17" spans="1:56" s="95" customFormat="1" x14ac:dyDescent="0.2">
      <c r="A17" s="2" t="s">
        <v>310</v>
      </c>
      <c r="B17" s="117">
        <v>6000</v>
      </c>
      <c r="C17" s="117">
        <v>4170</v>
      </c>
      <c r="D17" s="117">
        <v>1810</v>
      </c>
      <c r="E17" s="117">
        <v>260</v>
      </c>
      <c r="F17" s="117">
        <v>1070</v>
      </c>
      <c r="G17" s="117">
        <v>1340</v>
      </c>
      <c r="H17" s="117">
        <v>1980</v>
      </c>
      <c r="I17" s="117">
        <v>1290</v>
      </c>
      <c r="J17" s="117">
        <v>40</v>
      </c>
      <c r="K17" s="117">
        <v>640</v>
      </c>
      <c r="L17" s="117">
        <v>5350</v>
      </c>
    </row>
    <row r="18" spans="1:56" s="95" customFormat="1" x14ac:dyDescent="0.2">
      <c r="A18" s="2"/>
      <c r="B18" s="117"/>
      <c r="C18" s="117"/>
      <c r="D18" s="117"/>
      <c r="E18" s="117"/>
      <c r="F18" s="117"/>
      <c r="G18" s="117"/>
      <c r="H18" s="117"/>
      <c r="I18" s="117"/>
      <c r="J18" s="117"/>
      <c r="K18" s="117"/>
      <c r="L18" s="117"/>
    </row>
    <row r="19" spans="1:56" s="95" customFormat="1" x14ac:dyDescent="0.2">
      <c r="A19" s="82" t="s">
        <v>304</v>
      </c>
      <c r="B19" s="117">
        <v>21450</v>
      </c>
      <c r="C19" s="117">
        <v>12650</v>
      </c>
      <c r="D19" s="117">
        <v>8790</v>
      </c>
      <c r="E19" s="117">
        <v>820</v>
      </c>
      <c r="F19" s="117">
        <v>4340</v>
      </c>
      <c r="G19" s="117">
        <v>4590</v>
      </c>
      <c r="H19" s="117">
        <v>6320</v>
      </c>
      <c r="I19" s="117">
        <v>5250</v>
      </c>
      <c r="J19" s="117">
        <v>130</v>
      </c>
      <c r="K19" s="117">
        <v>1670</v>
      </c>
      <c r="L19" s="117">
        <v>19770</v>
      </c>
      <c r="N19" s="74"/>
      <c r="O19" s="74"/>
      <c r="P19" s="74"/>
      <c r="Q19" s="74"/>
      <c r="R19" s="74"/>
      <c r="S19" s="74"/>
      <c r="T19" s="74"/>
      <c r="U19" s="74"/>
      <c r="V19" s="74"/>
      <c r="W19" s="74"/>
      <c r="X19" s="74"/>
      <c r="Y19" s="74"/>
      <c r="Z19" s="74"/>
      <c r="AA19" s="74"/>
      <c r="AB19" s="74"/>
      <c r="AC19" s="74"/>
      <c r="AD19" s="74"/>
      <c r="AE19" s="74"/>
      <c r="AF19" s="74"/>
      <c r="AG19" s="74"/>
      <c r="AH19" s="74"/>
    </row>
    <row r="20" spans="1:56" s="1" customFormat="1" x14ac:dyDescent="0.2">
      <c r="A20" s="82" t="s">
        <v>214</v>
      </c>
      <c r="B20" s="117">
        <v>3020</v>
      </c>
      <c r="C20" s="117">
        <v>2190</v>
      </c>
      <c r="D20" s="117">
        <v>830</v>
      </c>
      <c r="E20" s="117">
        <v>100</v>
      </c>
      <c r="F20" s="117">
        <v>650</v>
      </c>
      <c r="G20" s="117">
        <v>790</v>
      </c>
      <c r="H20" s="117">
        <v>870</v>
      </c>
      <c r="I20" s="117">
        <v>590</v>
      </c>
      <c r="J20" s="117">
        <v>30</v>
      </c>
      <c r="K20" s="117">
        <v>300</v>
      </c>
      <c r="L20" s="117">
        <v>2720</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74"/>
      <c r="AX20" s="74"/>
      <c r="AY20" s="74"/>
      <c r="AZ20" s="74"/>
      <c r="BA20" s="74"/>
      <c r="BB20" s="74"/>
      <c r="BC20" s="74"/>
      <c r="BD20" s="74"/>
    </row>
    <row r="21" spans="1:56" s="95" customFormat="1" x14ac:dyDescent="0.2">
      <c r="A21" s="82" t="s">
        <v>292</v>
      </c>
      <c r="B21" s="117">
        <v>5540</v>
      </c>
      <c r="C21" s="117">
        <v>3900</v>
      </c>
      <c r="D21" s="117">
        <v>1630</v>
      </c>
      <c r="E21" s="117">
        <v>130</v>
      </c>
      <c r="F21" s="117">
        <v>940</v>
      </c>
      <c r="G21" s="117">
        <v>1270</v>
      </c>
      <c r="H21" s="117">
        <v>1910</v>
      </c>
      <c r="I21" s="117">
        <v>1240</v>
      </c>
      <c r="J21" s="117">
        <v>30</v>
      </c>
      <c r="K21" s="117">
        <v>290</v>
      </c>
      <c r="L21" s="117">
        <v>5240</v>
      </c>
      <c r="N21" s="74"/>
      <c r="O21" s="74"/>
      <c r="P21" s="74"/>
      <c r="Q21" s="74"/>
      <c r="R21" s="74"/>
      <c r="S21" s="74"/>
      <c r="T21" s="74"/>
      <c r="U21" s="74"/>
      <c r="V21" s="74"/>
      <c r="W21" s="74"/>
      <c r="X21" s="74"/>
      <c r="Y21" s="74"/>
      <c r="Z21" s="74"/>
      <c r="AA21" s="74"/>
      <c r="AB21" s="74"/>
      <c r="AC21" s="74"/>
      <c r="AD21" s="74"/>
      <c r="AE21" s="74"/>
      <c r="AF21" s="74"/>
      <c r="AG21" s="74"/>
      <c r="AH21" s="74"/>
    </row>
    <row r="22" spans="1:56" s="95" customFormat="1" x14ac:dyDescent="0.2">
      <c r="A22" s="82" t="s">
        <v>293</v>
      </c>
      <c r="B22" s="117">
        <v>1360</v>
      </c>
      <c r="C22" s="117">
        <v>1030</v>
      </c>
      <c r="D22" s="117">
        <v>330</v>
      </c>
      <c r="E22" s="117" t="s">
        <v>218</v>
      </c>
      <c r="F22" s="117">
        <v>120</v>
      </c>
      <c r="G22" s="117">
        <v>200</v>
      </c>
      <c r="H22" s="117">
        <v>490</v>
      </c>
      <c r="I22" s="117">
        <v>520</v>
      </c>
      <c r="J22" s="117" t="s">
        <v>218</v>
      </c>
      <c r="K22" s="117">
        <v>60</v>
      </c>
      <c r="L22" s="117">
        <v>1300</v>
      </c>
      <c r="N22" s="74"/>
      <c r="O22" s="74"/>
      <c r="P22" s="74"/>
      <c r="Q22" s="74"/>
      <c r="R22" s="74"/>
      <c r="S22" s="74"/>
      <c r="T22" s="74"/>
      <c r="U22" s="74"/>
      <c r="V22" s="74"/>
      <c r="W22" s="74"/>
      <c r="X22" s="74"/>
      <c r="Y22" s="74"/>
      <c r="Z22" s="74"/>
      <c r="AA22" s="74"/>
      <c r="AB22" s="74"/>
      <c r="AC22" s="74"/>
      <c r="AD22" s="74"/>
      <c r="AE22" s="74"/>
      <c r="AF22" s="74"/>
      <c r="AG22" s="74"/>
      <c r="AH22" s="74"/>
    </row>
    <row r="23" spans="1:56" s="95" customFormat="1" x14ac:dyDescent="0.2">
      <c r="A23" s="82" t="s">
        <v>294</v>
      </c>
      <c r="B23" s="117">
        <v>2420</v>
      </c>
      <c r="C23" s="117">
        <v>1640</v>
      </c>
      <c r="D23" s="117">
        <v>780</v>
      </c>
      <c r="E23" s="117">
        <v>210</v>
      </c>
      <c r="F23" s="117">
        <v>490</v>
      </c>
      <c r="G23" s="117">
        <v>520</v>
      </c>
      <c r="H23" s="117">
        <v>640</v>
      </c>
      <c r="I23" s="117">
        <v>500</v>
      </c>
      <c r="J23" s="117">
        <v>50</v>
      </c>
      <c r="K23" s="117">
        <v>430</v>
      </c>
      <c r="L23" s="117">
        <v>1980</v>
      </c>
      <c r="N23" s="74"/>
      <c r="O23" s="74"/>
      <c r="P23" s="74"/>
      <c r="Q23" s="74"/>
      <c r="R23" s="74"/>
      <c r="S23" s="74"/>
      <c r="T23" s="74"/>
      <c r="U23" s="74"/>
      <c r="V23" s="74"/>
      <c r="W23" s="74"/>
      <c r="X23" s="74"/>
      <c r="Y23" s="74"/>
      <c r="Z23" s="74"/>
      <c r="AA23" s="74"/>
      <c r="AB23" s="74"/>
      <c r="AC23" s="74"/>
      <c r="AD23" s="74"/>
      <c r="AE23" s="74"/>
      <c r="AF23" s="74"/>
      <c r="AG23" s="74"/>
      <c r="AH23" s="74"/>
    </row>
    <row r="24" spans="1:56" s="95" customFormat="1" x14ac:dyDescent="0.2">
      <c r="A24" s="82" t="s">
        <v>295</v>
      </c>
      <c r="B24" s="117">
        <v>3300</v>
      </c>
      <c r="C24" s="117">
        <v>1560</v>
      </c>
      <c r="D24" s="117">
        <v>1740</v>
      </c>
      <c r="E24" s="117">
        <v>650</v>
      </c>
      <c r="F24" s="117">
        <v>730</v>
      </c>
      <c r="G24" s="117">
        <v>590</v>
      </c>
      <c r="H24" s="117">
        <v>740</v>
      </c>
      <c r="I24" s="117">
        <v>550</v>
      </c>
      <c r="J24" s="117">
        <v>40</v>
      </c>
      <c r="K24" s="117">
        <v>810</v>
      </c>
      <c r="L24" s="117">
        <v>2480</v>
      </c>
      <c r="N24" s="74"/>
      <c r="O24" s="74"/>
      <c r="P24" s="74"/>
      <c r="Q24" s="74"/>
      <c r="R24" s="74"/>
      <c r="S24" s="74"/>
      <c r="T24" s="74"/>
      <c r="U24" s="74"/>
      <c r="V24" s="74"/>
      <c r="W24" s="74"/>
      <c r="X24" s="74"/>
      <c r="Y24" s="74"/>
      <c r="Z24" s="74"/>
      <c r="AA24" s="74"/>
      <c r="AB24" s="74"/>
      <c r="AC24" s="74"/>
      <c r="AD24" s="74"/>
      <c r="AE24" s="74"/>
      <c r="AF24" s="74"/>
      <c r="AG24" s="74"/>
      <c r="AH24" s="74"/>
    </row>
    <row r="25" spans="1:56" s="95" customFormat="1" x14ac:dyDescent="0.2">
      <c r="A25" s="82" t="s">
        <v>296</v>
      </c>
      <c r="B25" s="117">
        <v>1010</v>
      </c>
      <c r="C25" s="117">
        <v>770</v>
      </c>
      <c r="D25" s="117">
        <v>240</v>
      </c>
      <c r="E25" s="117" t="s">
        <v>218</v>
      </c>
      <c r="F25" s="117">
        <v>110</v>
      </c>
      <c r="G25" s="117">
        <v>160</v>
      </c>
      <c r="H25" s="117">
        <v>270</v>
      </c>
      <c r="I25" s="117">
        <v>370</v>
      </c>
      <c r="J25" s="117" t="s">
        <v>218</v>
      </c>
      <c r="K25" s="117">
        <v>110</v>
      </c>
      <c r="L25" s="117">
        <v>900</v>
      </c>
      <c r="N25" s="74"/>
      <c r="O25" s="74"/>
      <c r="P25" s="74"/>
      <c r="Q25" s="74"/>
      <c r="R25" s="74"/>
      <c r="S25" s="74"/>
      <c r="T25" s="74"/>
      <c r="U25" s="74"/>
      <c r="V25" s="74"/>
      <c r="W25" s="74"/>
      <c r="X25" s="74"/>
      <c r="Y25" s="74"/>
      <c r="Z25" s="74"/>
      <c r="AA25" s="74"/>
      <c r="AB25" s="74"/>
      <c r="AC25" s="74"/>
      <c r="AD25" s="74"/>
      <c r="AE25" s="74"/>
      <c r="AF25" s="74"/>
      <c r="AG25" s="74"/>
      <c r="AH25" s="74"/>
    </row>
    <row r="26" spans="1:56" s="95" customFormat="1" x14ac:dyDescent="0.2">
      <c r="A26" s="82" t="s">
        <v>297</v>
      </c>
      <c r="B26" s="117">
        <v>950</v>
      </c>
      <c r="C26" s="117">
        <v>410</v>
      </c>
      <c r="D26" s="117">
        <v>540</v>
      </c>
      <c r="E26" s="117">
        <v>270</v>
      </c>
      <c r="F26" s="117">
        <v>270</v>
      </c>
      <c r="G26" s="117">
        <v>170</v>
      </c>
      <c r="H26" s="117">
        <v>140</v>
      </c>
      <c r="I26" s="117">
        <v>90</v>
      </c>
      <c r="J26" s="117">
        <v>10</v>
      </c>
      <c r="K26" s="117">
        <v>290</v>
      </c>
      <c r="L26" s="117">
        <v>660</v>
      </c>
      <c r="N26" s="74"/>
      <c r="O26" s="74"/>
      <c r="P26" s="74"/>
      <c r="Q26" s="74"/>
      <c r="R26" s="74"/>
      <c r="S26" s="74"/>
      <c r="T26" s="74"/>
      <c r="U26" s="74"/>
      <c r="V26" s="74"/>
      <c r="W26" s="74"/>
      <c r="X26" s="74"/>
      <c r="Y26" s="74"/>
      <c r="Z26" s="74"/>
      <c r="AA26" s="74"/>
      <c r="AB26" s="74"/>
      <c r="AC26" s="74"/>
      <c r="AD26" s="74"/>
      <c r="AE26" s="74"/>
      <c r="AF26" s="74"/>
      <c r="AG26" s="74"/>
      <c r="AH26" s="74"/>
    </row>
    <row r="27" spans="1:56" s="95" customFormat="1" x14ac:dyDescent="0.2">
      <c r="A27" s="82" t="s">
        <v>85</v>
      </c>
      <c r="B27" s="117">
        <v>730</v>
      </c>
      <c r="C27" s="117">
        <v>380</v>
      </c>
      <c r="D27" s="117">
        <v>350</v>
      </c>
      <c r="E27" s="117">
        <v>130</v>
      </c>
      <c r="F27" s="117">
        <v>230</v>
      </c>
      <c r="G27" s="117">
        <v>150</v>
      </c>
      <c r="H27" s="117">
        <v>130</v>
      </c>
      <c r="I27" s="117">
        <v>80</v>
      </c>
      <c r="J27" s="117">
        <v>10</v>
      </c>
      <c r="K27" s="117">
        <v>290</v>
      </c>
      <c r="L27" s="117">
        <v>430</v>
      </c>
      <c r="N27" s="74"/>
      <c r="O27" s="74"/>
      <c r="P27" s="74"/>
      <c r="Q27" s="74"/>
      <c r="R27" s="74"/>
      <c r="S27" s="74"/>
      <c r="T27" s="74"/>
      <c r="U27" s="74"/>
      <c r="V27" s="74"/>
      <c r="W27" s="74"/>
      <c r="X27" s="74"/>
      <c r="Y27" s="74"/>
      <c r="Z27" s="74"/>
      <c r="AA27" s="74"/>
      <c r="AB27" s="74"/>
      <c r="AC27" s="74"/>
      <c r="AD27" s="74"/>
      <c r="AE27" s="74"/>
      <c r="AF27" s="74"/>
      <c r="AG27" s="74"/>
      <c r="AH27" s="74"/>
    </row>
    <row r="28" spans="1:56" s="95" customFormat="1" x14ac:dyDescent="0.2">
      <c r="A28" s="82" t="s">
        <v>298</v>
      </c>
      <c r="B28" s="117">
        <v>1640</v>
      </c>
      <c r="C28" s="117">
        <v>1350</v>
      </c>
      <c r="D28" s="117">
        <v>290</v>
      </c>
      <c r="E28" s="117">
        <v>170</v>
      </c>
      <c r="F28" s="117">
        <v>420</v>
      </c>
      <c r="G28" s="117">
        <v>350</v>
      </c>
      <c r="H28" s="117">
        <v>390</v>
      </c>
      <c r="I28" s="117">
        <v>280</v>
      </c>
      <c r="J28" s="117">
        <v>30</v>
      </c>
      <c r="K28" s="117">
        <v>300</v>
      </c>
      <c r="L28" s="117">
        <v>1350</v>
      </c>
      <c r="N28" s="74"/>
      <c r="O28" s="74"/>
      <c r="P28" s="74"/>
      <c r="Q28" s="74"/>
      <c r="R28" s="74"/>
      <c r="S28" s="74"/>
      <c r="T28" s="74"/>
      <c r="U28" s="74"/>
      <c r="V28" s="74"/>
      <c r="W28" s="74"/>
      <c r="X28" s="74"/>
      <c r="Y28" s="74"/>
      <c r="Z28" s="74"/>
      <c r="AA28" s="74"/>
      <c r="AB28" s="74"/>
      <c r="AC28" s="74"/>
      <c r="AD28" s="74"/>
      <c r="AE28" s="74"/>
      <c r="AF28" s="74"/>
      <c r="AG28" s="74"/>
      <c r="AH28" s="74"/>
    </row>
    <row r="29" spans="1:56" s="95" customFormat="1" x14ac:dyDescent="0.2">
      <c r="A29" s="82" t="s">
        <v>299</v>
      </c>
      <c r="B29" s="117">
        <v>5850</v>
      </c>
      <c r="C29" s="117">
        <v>4220</v>
      </c>
      <c r="D29" s="117">
        <v>1620</v>
      </c>
      <c r="E29" s="117">
        <v>530</v>
      </c>
      <c r="F29" s="117">
        <v>1720</v>
      </c>
      <c r="G29" s="117">
        <v>1470</v>
      </c>
      <c r="H29" s="117">
        <v>1310</v>
      </c>
      <c r="I29" s="117">
        <v>750</v>
      </c>
      <c r="J29" s="117">
        <v>60</v>
      </c>
      <c r="K29" s="117">
        <v>1390</v>
      </c>
      <c r="L29" s="117">
        <v>4410</v>
      </c>
      <c r="N29" s="74"/>
      <c r="O29" s="74"/>
      <c r="P29" s="74"/>
      <c r="Q29" s="74"/>
      <c r="R29" s="74"/>
      <c r="S29" s="74"/>
      <c r="T29" s="74"/>
      <c r="U29" s="74"/>
      <c r="V29" s="74"/>
      <c r="W29" s="74"/>
      <c r="X29" s="74"/>
      <c r="Y29" s="74"/>
      <c r="Z29" s="74"/>
      <c r="AA29" s="74"/>
      <c r="AB29" s="74"/>
      <c r="AC29" s="74"/>
      <c r="AD29" s="74"/>
      <c r="AE29" s="74"/>
      <c r="AF29" s="74"/>
      <c r="AG29" s="74"/>
      <c r="AH29" s="74"/>
    </row>
    <row r="30" spans="1:56" x14ac:dyDescent="0.2">
      <c r="A30" s="82" t="s">
        <v>300</v>
      </c>
      <c r="B30" s="117">
        <v>2110</v>
      </c>
      <c r="C30" s="117">
        <v>1790</v>
      </c>
      <c r="D30" s="117">
        <v>320</v>
      </c>
      <c r="E30" s="117">
        <v>190</v>
      </c>
      <c r="F30" s="117">
        <v>560</v>
      </c>
      <c r="G30" s="117">
        <v>450</v>
      </c>
      <c r="H30" s="117">
        <v>440</v>
      </c>
      <c r="I30" s="117">
        <v>390</v>
      </c>
      <c r="J30" s="117">
        <v>80</v>
      </c>
      <c r="K30" s="117">
        <v>530</v>
      </c>
      <c r="L30" s="117">
        <v>1560</v>
      </c>
      <c r="N30" s="74"/>
      <c r="O30" s="74"/>
      <c r="P30" s="74"/>
      <c r="Q30" s="74"/>
      <c r="R30" s="74"/>
      <c r="S30" s="74"/>
      <c r="T30" s="74"/>
      <c r="U30" s="74"/>
      <c r="V30" s="74"/>
      <c r="W30" s="74"/>
      <c r="X30" s="74"/>
      <c r="Y30" s="74"/>
      <c r="Z30" s="74"/>
      <c r="AA30" s="74"/>
      <c r="AB30" s="74"/>
      <c r="AC30" s="74"/>
      <c r="AD30" s="74"/>
      <c r="AE30" s="74"/>
      <c r="AF30" s="74"/>
      <c r="AG30" s="74"/>
      <c r="AH30" s="74"/>
    </row>
    <row r="31" spans="1:56" x14ac:dyDescent="0.2">
      <c r="A31" s="82" t="s">
        <v>301</v>
      </c>
      <c r="B31" s="117">
        <v>1400</v>
      </c>
      <c r="C31" s="117">
        <v>870</v>
      </c>
      <c r="D31" s="117">
        <v>530</v>
      </c>
      <c r="E31" s="117">
        <v>90</v>
      </c>
      <c r="F31" s="117">
        <v>170</v>
      </c>
      <c r="G31" s="117">
        <v>260</v>
      </c>
      <c r="H31" s="117">
        <v>430</v>
      </c>
      <c r="I31" s="117">
        <v>410</v>
      </c>
      <c r="J31" s="117">
        <v>40</v>
      </c>
      <c r="K31" s="117">
        <v>400</v>
      </c>
      <c r="L31" s="117">
        <v>1000</v>
      </c>
      <c r="N31" s="74"/>
      <c r="O31" s="74"/>
      <c r="P31" s="74"/>
      <c r="Q31" s="74"/>
      <c r="R31" s="74"/>
      <c r="S31" s="74"/>
      <c r="T31" s="74"/>
      <c r="U31" s="74"/>
      <c r="V31" s="74"/>
      <c r="W31" s="74"/>
      <c r="X31" s="74"/>
      <c r="Y31" s="74"/>
      <c r="Z31" s="74"/>
      <c r="AA31" s="74"/>
      <c r="AB31" s="74"/>
      <c r="AC31" s="74"/>
      <c r="AD31" s="74"/>
      <c r="AE31" s="74"/>
      <c r="AF31" s="74"/>
      <c r="AG31" s="74"/>
      <c r="AH31" s="74"/>
    </row>
    <row r="32" spans="1:56" x14ac:dyDescent="0.2">
      <c r="A32" s="82" t="s">
        <v>302</v>
      </c>
      <c r="B32" s="117">
        <v>3750</v>
      </c>
      <c r="C32" s="117">
        <v>2340</v>
      </c>
      <c r="D32" s="117">
        <v>1400</v>
      </c>
      <c r="E32" s="117">
        <v>1050</v>
      </c>
      <c r="F32" s="117">
        <v>1180</v>
      </c>
      <c r="G32" s="117">
        <v>590</v>
      </c>
      <c r="H32" s="117">
        <v>530</v>
      </c>
      <c r="I32" s="117">
        <v>360</v>
      </c>
      <c r="J32" s="117">
        <v>50</v>
      </c>
      <c r="K32" s="117">
        <v>3240</v>
      </c>
      <c r="L32" s="117">
        <v>500</v>
      </c>
      <c r="N32" s="74"/>
      <c r="O32" s="74"/>
      <c r="P32" s="74"/>
      <c r="Q32" s="74"/>
      <c r="R32" s="74"/>
      <c r="S32" s="74"/>
      <c r="T32" s="74"/>
      <c r="U32" s="74"/>
      <c r="V32" s="74"/>
      <c r="W32" s="74"/>
      <c r="X32" s="74"/>
      <c r="Y32" s="74"/>
      <c r="Z32" s="74"/>
      <c r="AA32" s="74"/>
      <c r="AB32" s="74"/>
      <c r="AC32" s="74"/>
      <c r="AD32" s="74"/>
      <c r="AE32" s="74"/>
      <c r="AF32" s="74"/>
      <c r="AG32" s="74"/>
      <c r="AH32" s="74"/>
    </row>
    <row r="33" spans="1:34" x14ac:dyDescent="0.2">
      <c r="A33" s="82" t="s">
        <v>303</v>
      </c>
      <c r="B33" s="117">
        <v>2160</v>
      </c>
      <c r="C33" s="117">
        <v>1340</v>
      </c>
      <c r="D33" s="117">
        <v>820</v>
      </c>
      <c r="E33" s="117">
        <v>130</v>
      </c>
      <c r="F33" s="117">
        <v>510</v>
      </c>
      <c r="G33" s="117">
        <v>470</v>
      </c>
      <c r="H33" s="117">
        <v>550</v>
      </c>
      <c r="I33" s="117">
        <v>440</v>
      </c>
      <c r="J33" s="117">
        <v>60</v>
      </c>
      <c r="K33" s="117">
        <v>490</v>
      </c>
      <c r="L33" s="117">
        <v>1660</v>
      </c>
      <c r="N33" s="75"/>
      <c r="O33" s="75"/>
      <c r="P33" s="75"/>
      <c r="Q33" s="75"/>
      <c r="R33" s="75"/>
      <c r="S33" s="75"/>
      <c r="T33" s="75"/>
      <c r="U33" s="75"/>
      <c r="V33" s="75"/>
      <c r="W33" s="75"/>
      <c r="X33" s="75"/>
      <c r="Y33" s="75"/>
      <c r="Z33" s="75"/>
      <c r="AA33" s="75"/>
      <c r="AB33" s="75"/>
      <c r="AC33" s="75"/>
      <c r="AD33" s="75"/>
      <c r="AE33" s="75"/>
      <c r="AF33" s="75"/>
      <c r="AG33" s="75"/>
      <c r="AH33" s="75"/>
    </row>
    <row r="34" spans="1:34" x14ac:dyDescent="0.2">
      <c r="A34" s="79"/>
      <c r="B34" s="118"/>
      <c r="C34" s="118"/>
      <c r="D34" s="118"/>
      <c r="E34" s="118"/>
      <c r="F34" s="118"/>
      <c r="G34" s="118"/>
      <c r="H34" s="118"/>
      <c r="I34" s="118"/>
      <c r="J34" s="118"/>
      <c r="K34" s="118"/>
      <c r="L34" s="118"/>
    </row>
    <row r="35" spans="1:34" x14ac:dyDescent="0.2">
      <c r="A35" s="58" t="s">
        <v>89</v>
      </c>
    </row>
    <row r="36" spans="1:34" x14ac:dyDescent="0.2">
      <c r="C36" s="119"/>
      <c r="E36" s="120"/>
      <c r="K36" s="120"/>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36"/>
  <sheetViews>
    <sheetView workbookViewId="0"/>
  </sheetViews>
  <sheetFormatPr defaultColWidth="9.140625" defaultRowHeight="11.25" x14ac:dyDescent="0.2"/>
  <cols>
    <col min="1" max="1" width="52.85546875" style="58" customWidth="1"/>
    <col min="2" max="12" width="13.42578125" style="58" customWidth="1"/>
    <col min="13" max="16384" width="9.140625" style="58"/>
  </cols>
  <sheetData>
    <row r="1" spans="1:24" s="95" customFormat="1" x14ac:dyDescent="0.2">
      <c r="A1" s="76" t="s">
        <v>313</v>
      </c>
      <c r="B1" s="77"/>
      <c r="C1" s="77"/>
      <c r="D1" s="77"/>
      <c r="E1" s="77"/>
      <c r="F1" s="77"/>
      <c r="G1" s="77"/>
      <c r="H1" s="77"/>
      <c r="I1" s="77"/>
      <c r="J1" s="77"/>
      <c r="K1" s="77"/>
      <c r="L1" s="77"/>
    </row>
    <row r="2" spans="1:24" s="95" customFormat="1" x14ac:dyDescent="0.2">
      <c r="A2" s="78" t="s">
        <v>314</v>
      </c>
      <c r="B2" s="79"/>
      <c r="C2" s="79"/>
      <c r="D2" s="79"/>
      <c r="E2" s="79"/>
      <c r="F2" s="79"/>
      <c r="G2" s="79"/>
      <c r="H2" s="79"/>
      <c r="I2" s="79"/>
      <c r="J2" s="79"/>
      <c r="K2" s="79"/>
      <c r="L2" s="79"/>
    </row>
    <row r="3" spans="1:24" s="95" customFormat="1" ht="11.25" customHeight="1" x14ac:dyDescent="0.2">
      <c r="A3" s="108"/>
      <c r="B3" s="109"/>
      <c r="C3" s="109"/>
      <c r="D3" s="109"/>
      <c r="E3" s="109"/>
      <c r="F3" s="110"/>
      <c r="G3" s="110"/>
      <c r="H3" s="110"/>
      <c r="I3" s="110"/>
      <c r="J3" s="109"/>
      <c r="K3" s="109"/>
      <c r="L3" s="109"/>
    </row>
    <row r="4" spans="1:24" s="95" customFormat="1" ht="11.25" customHeight="1" x14ac:dyDescent="0.2">
      <c r="A4" s="111"/>
      <c r="B4" s="112" t="s">
        <v>1</v>
      </c>
      <c r="C4" s="85"/>
      <c r="D4" s="85"/>
      <c r="E4" s="85"/>
      <c r="F4" s="85"/>
      <c r="G4" s="85"/>
      <c r="H4" s="85"/>
      <c r="I4" s="85"/>
      <c r="J4" s="85"/>
      <c r="K4" s="85"/>
      <c r="L4" s="85"/>
    </row>
    <row r="5" spans="1:24" s="95" customFormat="1" ht="14.45" customHeight="1" x14ac:dyDescent="0.2">
      <c r="A5" s="108"/>
      <c r="B5" s="108"/>
      <c r="C5" s="145" t="s">
        <v>270</v>
      </c>
      <c r="D5" s="145" t="s">
        <v>271</v>
      </c>
      <c r="E5" s="145" t="s">
        <v>272</v>
      </c>
      <c r="F5" s="145" t="s">
        <v>273</v>
      </c>
      <c r="G5" s="145" t="s">
        <v>274</v>
      </c>
      <c r="H5" s="145" t="s">
        <v>275</v>
      </c>
      <c r="I5" s="145" t="s">
        <v>276</v>
      </c>
      <c r="J5" s="145" t="s">
        <v>277</v>
      </c>
      <c r="K5" s="145" t="s">
        <v>278</v>
      </c>
      <c r="L5" s="145" t="s">
        <v>279</v>
      </c>
    </row>
    <row r="6" spans="1:24" s="95" customFormat="1" x14ac:dyDescent="0.2">
      <c r="A6" s="79"/>
      <c r="B6" s="104"/>
      <c r="C6" s="146"/>
      <c r="D6" s="146"/>
      <c r="E6" s="146"/>
      <c r="F6" s="146"/>
      <c r="G6" s="146"/>
      <c r="H6" s="146"/>
      <c r="I6" s="146"/>
      <c r="J6" s="146"/>
      <c r="K6" s="146"/>
      <c r="L6" s="146"/>
    </row>
    <row r="7" spans="1:24" s="95" customFormat="1" x14ac:dyDescent="0.2">
      <c r="A7" s="77"/>
      <c r="B7" s="113"/>
      <c r="C7" s="77"/>
      <c r="D7" s="113"/>
      <c r="E7" s="77"/>
      <c r="F7" s="77"/>
      <c r="G7" s="77"/>
      <c r="H7" s="77"/>
      <c r="I7" s="77"/>
      <c r="J7" s="113"/>
      <c r="K7" s="113"/>
      <c r="L7" s="77"/>
    </row>
    <row r="8" spans="1:24" s="95" customFormat="1" x14ac:dyDescent="0.2">
      <c r="A8" s="77"/>
      <c r="B8" s="113" t="s">
        <v>269</v>
      </c>
      <c r="C8" s="77"/>
      <c r="D8" s="77"/>
      <c r="E8" s="77"/>
      <c r="F8" s="77"/>
      <c r="G8" s="77"/>
      <c r="H8" s="77"/>
      <c r="I8" s="77"/>
      <c r="J8" s="77"/>
      <c r="K8" s="77"/>
      <c r="L8" s="77"/>
    </row>
    <row r="9" spans="1:24" s="95" customFormat="1" x14ac:dyDescent="0.2">
      <c r="A9" s="77"/>
      <c r="B9" s="77"/>
      <c r="C9" s="77"/>
      <c r="D9" s="114"/>
      <c r="E9" s="114"/>
      <c r="F9" s="77"/>
      <c r="G9" s="77"/>
      <c r="H9" s="77"/>
      <c r="I9" s="77"/>
      <c r="J9" s="77"/>
      <c r="K9" s="77"/>
      <c r="L9" s="77"/>
    </row>
    <row r="10" spans="1:24" s="95" customFormat="1" x14ac:dyDescent="0.2">
      <c r="A10" s="1" t="s">
        <v>1</v>
      </c>
      <c r="B10" s="117">
        <v>65350</v>
      </c>
      <c r="C10" s="117">
        <v>42050</v>
      </c>
      <c r="D10" s="117">
        <v>23300</v>
      </c>
      <c r="E10" s="117">
        <v>5160</v>
      </c>
      <c r="F10" s="117">
        <v>14890</v>
      </c>
      <c r="G10" s="117">
        <v>14300</v>
      </c>
      <c r="H10" s="117">
        <v>17090</v>
      </c>
      <c r="I10" s="117">
        <v>13110</v>
      </c>
      <c r="J10" s="117">
        <v>800</v>
      </c>
      <c r="K10" s="117">
        <v>12980</v>
      </c>
      <c r="L10" s="117">
        <v>52220</v>
      </c>
      <c r="N10" s="136"/>
      <c r="O10" s="136"/>
      <c r="P10" s="136"/>
      <c r="Q10" s="136"/>
      <c r="R10" s="136"/>
      <c r="S10" s="136"/>
      <c r="T10" s="136"/>
      <c r="U10" s="136"/>
      <c r="V10" s="136"/>
      <c r="W10" s="136"/>
      <c r="X10" s="136"/>
    </row>
    <row r="11" spans="1:24" s="95" customFormat="1" x14ac:dyDescent="0.2">
      <c r="A11" s="1"/>
      <c r="B11" s="117"/>
      <c r="C11" s="117"/>
      <c r="D11" s="117"/>
      <c r="E11" s="117"/>
      <c r="F11" s="117"/>
      <c r="G11" s="117"/>
      <c r="H11" s="117"/>
      <c r="I11" s="117"/>
      <c r="J11" s="117"/>
      <c r="K11" s="117"/>
      <c r="L11" s="117"/>
    </row>
    <row r="12" spans="1:24" s="95" customFormat="1" x14ac:dyDescent="0.2">
      <c r="A12" s="1" t="s">
        <v>288</v>
      </c>
      <c r="B12" s="124">
        <v>56640</v>
      </c>
      <c r="C12" s="124">
        <v>36370</v>
      </c>
      <c r="D12" s="124">
        <v>20270</v>
      </c>
      <c r="E12" s="124">
        <v>4580</v>
      </c>
      <c r="F12" s="124">
        <v>12410</v>
      </c>
      <c r="G12" s="124">
        <v>11990</v>
      </c>
      <c r="H12" s="124">
        <v>15050</v>
      </c>
      <c r="I12" s="124">
        <v>11910</v>
      </c>
      <c r="J12" s="124">
        <v>700</v>
      </c>
      <c r="K12" s="124">
        <v>11230</v>
      </c>
      <c r="L12" s="124">
        <v>45290</v>
      </c>
      <c r="N12" s="136"/>
      <c r="O12" s="136"/>
      <c r="P12" s="136"/>
      <c r="Q12" s="136"/>
      <c r="R12" s="136"/>
      <c r="S12" s="136"/>
      <c r="T12" s="136"/>
      <c r="U12" s="136"/>
      <c r="V12" s="136"/>
      <c r="W12" s="136"/>
      <c r="X12" s="136"/>
    </row>
    <row r="13" spans="1:24" s="95" customFormat="1" x14ac:dyDescent="0.2">
      <c r="A13" s="1"/>
      <c r="B13" s="117"/>
      <c r="C13" s="117"/>
      <c r="D13" s="117"/>
      <c r="E13" s="117"/>
      <c r="F13" s="117"/>
      <c r="G13" s="117"/>
      <c r="H13" s="117"/>
      <c r="I13" s="117"/>
      <c r="J13" s="117"/>
      <c r="K13" s="117"/>
      <c r="L13" s="117"/>
    </row>
    <row r="14" spans="1:24" s="95" customFormat="1" x14ac:dyDescent="0.2">
      <c r="A14" s="1" t="s">
        <v>289</v>
      </c>
      <c r="B14" s="117">
        <v>25540</v>
      </c>
      <c r="C14" s="117">
        <v>15710</v>
      </c>
      <c r="D14" s="117">
        <v>9830</v>
      </c>
      <c r="E14" s="117">
        <v>1340</v>
      </c>
      <c r="F14" s="117">
        <v>5310</v>
      </c>
      <c r="G14" s="117">
        <v>5140</v>
      </c>
      <c r="H14" s="117">
        <v>7260</v>
      </c>
      <c r="I14" s="117">
        <v>6250</v>
      </c>
      <c r="J14" s="117">
        <v>240</v>
      </c>
      <c r="K14" s="117">
        <v>3660</v>
      </c>
      <c r="L14" s="117">
        <v>21870</v>
      </c>
      <c r="N14" s="136"/>
      <c r="O14" s="136"/>
      <c r="P14" s="136"/>
      <c r="Q14" s="136"/>
      <c r="R14" s="136"/>
      <c r="S14" s="136"/>
      <c r="T14" s="136"/>
      <c r="U14" s="136"/>
      <c r="V14" s="136"/>
      <c r="W14" s="136"/>
      <c r="X14" s="136"/>
    </row>
    <row r="15" spans="1:24" s="95" customFormat="1" x14ac:dyDescent="0.2">
      <c r="A15" s="1" t="s">
        <v>290</v>
      </c>
      <c r="B15" s="117">
        <v>17250</v>
      </c>
      <c r="C15" s="117">
        <v>12180</v>
      </c>
      <c r="D15" s="117">
        <v>5080</v>
      </c>
      <c r="E15" s="117">
        <v>1570</v>
      </c>
      <c r="F15" s="117">
        <v>4390</v>
      </c>
      <c r="G15" s="117">
        <v>4050</v>
      </c>
      <c r="H15" s="117">
        <v>4090</v>
      </c>
      <c r="I15" s="117">
        <v>2890</v>
      </c>
      <c r="J15" s="117">
        <v>260</v>
      </c>
      <c r="K15" s="117">
        <v>4380</v>
      </c>
      <c r="L15" s="117">
        <v>12800</v>
      </c>
      <c r="N15" s="136"/>
      <c r="O15" s="136"/>
      <c r="P15" s="136"/>
      <c r="Q15" s="136"/>
      <c r="R15" s="136"/>
      <c r="S15" s="136"/>
      <c r="T15" s="136"/>
      <c r="U15" s="136"/>
      <c r="V15" s="136"/>
      <c r="W15" s="136"/>
      <c r="X15" s="136"/>
    </row>
    <row r="16" spans="1:24" s="95" customFormat="1" x14ac:dyDescent="0.2">
      <c r="A16" s="1" t="s">
        <v>291</v>
      </c>
      <c r="B16" s="117">
        <v>7870</v>
      </c>
      <c r="C16" s="117">
        <v>4320</v>
      </c>
      <c r="D16" s="117">
        <v>3540</v>
      </c>
      <c r="E16" s="117">
        <v>1390</v>
      </c>
      <c r="F16" s="117">
        <v>1640</v>
      </c>
      <c r="G16" s="117">
        <v>1470</v>
      </c>
      <c r="H16" s="117">
        <v>1730</v>
      </c>
      <c r="I16" s="117">
        <v>1470</v>
      </c>
      <c r="J16" s="117">
        <v>160</v>
      </c>
      <c r="K16" s="117">
        <v>2500</v>
      </c>
      <c r="L16" s="117">
        <v>5350</v>
      </c>
      <c r="N16" s="136"/>
      <c r="O16" s="136"/>
      <c r="P16" s="136"/>
      <c r="Q16" s="136"/>
      <c r="R16" s="136"/>
      <c r="S16" s="136"/>
      <c r="T16" s="136"/>
      <c r="U16" s="136"/>
      <c r="V16" s="136"/>
      <c r="W16" s="136"/>
      <c r="X16" s="136"/>
    </row>
    <row r="17" spans="1:56" s="95" customFormat="1" x14ac:dyDescent="0.2">
      <c r="A17" s="2" t="s">
        <v>310</v>
      </c>
      <c r="B17" s="117">
        <v>5980</v>
      </c>
      <c r="C17" s="117">
        <v>4160</v>
      </c>
      <c r="D17" s="117">
        <v>1820</v>
      </c>
      <c r="E17" s="117">
        <v>270</v>
      </c>
      <c r="F17" s="117">
        <v>1070</v>
      </c>
      <c r="G17" s="117">
        <v>1330</v>
      </c>
      <c r="H17" s="117">
        <v>1970</v>
      </c>
      <c r="I17" s="117">
        <v>1290</v>
      </c>
      <c r="J17" s="117">
        <v>40</v>
      </c>
      <c r="K17" s="117">
        <v>700</v>
      </c>
      <c r="L17" s="117">
        <v>5280</v>
      </c>
      <c r="N17" s="136"/>
      <c r="O17" s="136"/>
      <c r="P17" s="136"/>
      <c r="Q17" s="136"/>
      <c r="R17" s="136"/>
      <c r="S17" s="136"/>
      <c r="T17" s="136"/>
      <c r="U17" s="136"/>
      <c r="V17" s="136"/>
      <c r="W17" s="136"/>
      <c r="X17" s="136"/>
    </row>
    <row r="18" spans="1:56" s="95" customFormat="1" x14ac:dyDescent="0.2">
      <c r="A18" s="2"/>
      <c r="B18" s="117"/>
      <c r="C18" s="117"/>
      <c r="D18" s="117"/>
      <c r="E18" s="117"/>
      <c r="F18" s="117"/>
      <c r="G18" s="117"/>
      <c r="H18" s="117"/>
      <c r="I18" s="117"/>
      <c r="J18" s="117"/>
      <c r="K18" s="117"/>
      <c r="L18" s="117"/>
    </row>
    <row r="19" spans="1:56" s="95" customFormat="1" x14ac:dyDescent="0.2">
      <c r="A19" s="82" t="s">
        <v>304</v>
      </c>
      <c r="B19" s="117">
        <v>21120</v>
      </c>
      <c r="C19" s="117">
        <v>12450</v>
      </c>
      <c r="D19" s="117">
        <v>8660</v>
      </c>
      <c r="E19" s="117">
        <v>710</v>
      </c>
      <c r="F19" s="117">
        <v>4290</v>
      </c>
      <c r="G19" s="117">
        <v>4530</v>
      </c>
      <c r="H19" s="117">
        <v>6210</v>
      </c>
      <c r="I19" s="117">
        <v>5240</v>
      </c>
      <c r="J19" s="117">
        <v>130</v>
      </c>
      <c r="K19" s="117">
        <v>1640</v>
      </c>
      <c r="L19" s="117">
        <v>19480</v>
      </c>
      <c r="N19" s="74"/>
      <c r="O19" s="74"/>
      <c r="P19" s="74"/>
      <c r="Q19" s="74"/>
      <c r="R19" s="74"/>
      <c r="S19" s="74"/>
      <c r="T19" s="74"/>
      <c r="U19" s="74"/>
      <c r="V19" s="74"/>
      <c r="W19" s="74"/>
      <c r="X19" s="74"/>
      <c r="Y19" s="74"/>
      <c r="Z19" s="74"/>
      <c r="AA19" s="74"/>
      <c r="AB19" s="74"/>
      <c r="AC19" s="74"/>
      <c r="AD19" s="74"/>
      <c r="AE19" s="74"/>
      <c r="AF19" s="74"/>
      <c r="AG19" s="74"/>
      <c r="AH19" s="74"/>
    </row>
    <row r="20" spans="1:56" s="1" customFormat="1" x14ac:dyDescent="0.2">
      <c r="A20" s="82" t="s">
        <v>214</v>
      </c>
      <c r="B20" s="117">
        <v>3010</v>
      </c>
      <c r="C20" s="117">
        <v>2180</v>
      </c>
      <c r="D20" s="117">
        <v>830</v>
      </c>
      <c r="E20" s="117">
        <v>90</v>
      </c>
      <c r="F20" s="117">
        <v>650</v>
      </c>
      <c r="G20" s="117">
        <v>780</v>
      </c>
      <c r="H20" s="117">
        <v>880</v>
      </c>
      <c r="I20" s="117">
        <v>580</v>
      </c>
      <c r="J20" s="117">
        <v>20</v>
      </c>
      <c r="K20" s="117">
        <v>310</v>
      </c>
      <c r="L20" s="117">
        <v>2690</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74"/>
      <c r="AX20" s="74"/>
      <c r="AY20" s="74"/>
      <c r="AZ20" s="74"/>
      <c r="BA20" s="74"/>
      <c r="BB20" s="74"/>
      <c r="BC20" s="74"/>
      <c r="BD20" s="74"/>
    </row>
    <row r="21" spans="1:56" s="95" customFormat="1" x14ac:dyDescent="0.2">
      <c r="A21" s="82" t="s">
        <v>292</v>
      </c>
      <c r="B21" s="117">
        <v>5510</v>
      </c>
      <c r="C21" s="117">
        <v>3880</v>
      </c>
      <c r="D21" s="117">
        <v>1630</v>
      </c>
      <c r="E21" s="117">
        <v>150</v>
      </c>
      <c r="F21" s="117">
        <v>940</v>
      </c>
      <c r="G21" s="117">
        <v>1250</v>
      </c>
      <c r="H21" s="117">
        <v>1910</v>
      </c>
      <c r="I21" s="117">
        <v>1240</v>
      </c>
      <c r="J21" s="117">
        <v>30</v>
      </c>
      <c r="K21" s="117">
        <v>330</v>
      </c>
      <c r="L21" s="117">
        <v>5180</v>
      </c>
      <c r="N21" s="74"/>
      <c r="O21" s="74"/>
      <c r="P21" s="74"/>
      <c r="Q21" s="74"/>
      <c r="R21" s="74"/>
      <c r="S21" s="74"/>
      <c r="T21" s="74"/>
      <c r="U21" s="74"/>
      <c r="V21" s="74"/>
      <c r="W21" s="74"/>
      <c r="X21" s="74"/>
      <c r="Y21" s="74"/>
      <c r="Z21" s="74"/>
      <c r="AA21" s="74"/>
      <c r="AB21" s="74"/>
      <c r="AC21" s="74"/>
      <c r="AD21" s="74"/>
      <c r="AE21" s="74"/>
      <c r="AF21" s="74"/>
      <c r="AG21" s="74"/>
      <c r="AH21" s="74"/>
    </row>
    <row r="22" spans="1:56" s="95" customFormat="1" x14ac:dyDescent="0.2">
      <c r="A22" s="82" t="s">
        <v>293</v>
      </c>
      <c r="B22" s="117">
        <v>1340</v>
      </c>
      <c r="C22" s="117">
        <v>1010</v>
      </c>
      <c r="D22" s="117">
        <v>330</v>
      </c>
      <c r="E22" s="117" t="s">
        <v>218</v>
      </c>
      <c r="F22" s="117">
        <v>110</v>
      </c>
      <c r="G22" s="117">
        <v>190</v>
      </c>
      <c r="H22" s="117">
        <v>470</v>
      </c>
      <c r="I22" s="117">
        <v>540</v>
      </c>
      <c r="J22" s="117" t="s">
        <v>218</v>
      </c>
      <c r="K22" s="117">
        <v>80</v>
      </c>
      <c r="L22" s="117">
        <v>1260</v>
      </c>
      <c r="N22" s="74"/>
      <c r="O22" s="74"/>
      <c r="P22" s="74"/>
      <c r="Q22" s="74"/>
      <c r="R22" s="74"/>
      <c r="S22" s="74"/>
      <c r="T22" s="74"/>
      <c r="U22" s="74"/>
      <c r="V22" s="74"/>
      <c r="W22" s="74"/>
      <c r="X22" s="74"/>
      <c r="Y22" s="74"/>
      <c r="Z22" s="74"/>
      <c r="AA22" s="74"/>
      <c r="AB22" s="74"/>
      <c r="AC22" s="74"/>
      <c r="AD22" s="74"/>
      <c r="AE22" s="74"/>
      <c r="AF22" s="74"/>
      <c r="AG22" s="74"/>
      <c r="AH22" s="74"/>
    </row>
    <row r="23" spans="1:56" s="95" customFormat="1" x14ac:dyDescent="0.2">
      <c r="A23" s="82" t="s">
        <v>294</v>
      </c>
      <c r="B23" s="117">
        <v>2440</v>
      </c>
      <c r="C23" s="117">
        <v>1650</v>
      </c>
      <c r="D23" s="117">
        <v>790</v>
      </c>
      <c r="E23" s="117">
        <v>220</v>
      </c>
      <c r="F23" s="117">
        <v>500</v>
      </c>
      <c r="G23" s="117">
        <v>520</v>
      </c>
      <c r="H23" s="117">
        <v>640</v>
      </c>
      <c r="I23" s="117">
        <v>510</v>
      </c>
      <c r="J23" s="117">
        <v>50</v>
      </c>
      <c r="K23" s="117">
        <v>480</v>
      </c>
      <c r="L23" s="117">
        <v>1960</v>
      </c>
      <c r="N23" s="74"/>
      <c r="O23" s="74"/>
      <c r="P23" s="74"/>
      <c r="Q23" s="74"/>
      <c r="R23" s="74"/>
      <c r="S23" s="74"/>
      <c r="T23" s="74"/>
      <c r="U23" s="74"/>
      <c r="V23" s="74"/>
      <c r="W23" s="74"/>
      <c r="X23" s="74"/>
      <c r="Y23" s="74"/>
      <c r="Z23" s="74"/>
      <c r="AA23" s="74"/>
      <c r="AB23" s="74"/>
      <c r="AC23" s="74"/>
      <c r="AD23" s="74"/>
      <c r="AE23" s="74"/>
      <c r="AF23" s="74"/>
      <c r="AG23" s="74"/>
      <c r="AH23" s="74"/>
    </row>
    <row r="24" spans="1:56" s="95" customFormat="1" x14ac:dyDescent="0.2">
      <c r="A24" s="82" t="s">
        <v>295</v>
      </c>
      <c r="B24" s="117">
        <v>3330</v>
      </c>
      <c r="C24" s="117">
        <v>1590</v>
      </c>
      <c r="D24" s="117">
        <v>1740</v>
      </c>
      <c r="E24" s="117">
        <v>730</v>
      </c>
      <c r="F24" s="117">
        <v>700</v>
      </c>
      <c r="G24" s="117">
        <v>590</v>
      </c>
      <c r="H24" s="117">
        <v>720</v>
      </c>
      <c r="I24" s="117">
        <v>560</v>
      </c>
      <c r="J24" s="117">
        <v>40</v>
      </c>
      <c r="K24" s="117">
        <v>910</v>
      </c>
      <c r="L24" s="117">
        <v>2410</v>
      </c>
      <c r="N24" s="74"/>
      <c r="O24" s="74"/>
      <c r="P24" s="74"/>
      <c r="Q24" s="74"/>
      <c r="R24" s="74"/>
      <c r="S24" s="74"/>
      <c r="T24" s="74"/>
      <c r="U24" s="74"/>
      <c r="V24" s="74"/>
      <c r="W24" s="74"/>
      <c r="X24" s="74"/>
      <c r="Y24" s="74"/>
      <c r="Z24" s="74"/>
      <c r="AA24" s="74"/>
      <c r="AB24" s="74"/>
      <c r="AC24" s="74"/>
      <c r="AD24" s="74"/>
      <c r="AE24" s="74"/>
      <c r="AF24" s="74"/>
      <c r="AG24" s="74"/>
      <c r="AH24" s="74"/>
    </row>
    <row r="25" spans="1:56" s="95" customFormat="1" x14ac:dyDescent="0.2">
      <c r="A25" s="82" t="s">
        <v>296</v>
      </c>
      <c r="B25" s="117">
        <v>1050</v>
      </c>
      <c r="C25" s="117">
        <v>780</v>
      </c>
      <c r="D25" s="117">
        <v>260</v>
      </c>
      <c r="E25" s="117" t="s">
        <v>218</v>
      </c>
      <c r="F25" s="117">
        <v>110</v>
      </c>
      <c r="G25" s="117">
        <v>170</v>
      </c>
      <c r="H25" s="117">
        <v>280</v>
      </c>
      <c r="I25" s="117">
        <v>390</v>
      </c>
      <c r="J25" s="117" t="s">
        <v>218</v>
      </c>
      <c r="K25" s="117">
        <v>120</v>
      </c>
      <c r="L25" s="117">
        <v>920</v>
      </c>
      <c r="N25" s="74"/>
      <c r="O25" s="74"/>
      <c r="P25" s="74"/>
      <c r="Q25" s="74"/>
      <c r="R25" s="74"/>
      <c r="S25" s="74"/>
      <c r="T25" s="74"/>
      <c r="U25" s="74"/>
      <c r="V25" s="74"/>
      <c r="W25" s="74"/>
      <c r="X25" s="74"/>
      <c r="Y25" s="74"/>
      <c r="Z25" s="74"/>
      <c r="AA25" s="74"/>
      <c r="AB25" s="74"/>
      <c r="AC25" s="74"/>
      <c r="AD25" s="74"/>
      <c r="AE25" s="74"/>
      <c r="AF25" s="74"/>
      <c r="AG25" s="74"/>
      <c r="AH25" s="74"/>
    </row>
    <row r="26" spans="1:56" s="95" customFormat="1" x14ac:dyDescent="0.2">
      <c r="A26" s="82" t="s">
        <v>297</v>
      </c>
      <c r="B26" s="117">
        <v>990</v>
      </c>
      <c r="C26" s="117">
        <v>430</v>
      </c>
      <c r="D26" s="117">
        <v>560</v>
      </c>
      <c r="E26" s="117">
        <v>300</v>
      </c>
      <c r="F26" s="117">
        <v>260</v>
      </c>
      <c r="G26" s="117">
        <v>180</v>
      </c>
      <c r="H26" s="117">
        <v>150</v>
      </c>
      <c r="I26" s="117">
        <v>90</v>
      </c>
      <c r="J26" s="117">
        <v>10</v>
      </c>
      <c r="K26" s="117">
        <v>370</v>
      </c>
      <c r="L26" s="117">
        <v>620</v>
      </c>
      <c r="N26" s="74"/>
      <c r="O26" s="74"/>
      <c r="P26" s="74"/>
      <c r="Q26" s="74"/>
      <c r="R26" s="74"/>
      <c r="S26" s="74"/>
      <c r="T26" s="74"/>
      <c r="U26" s="74"/>
      <c r="V26" s="74"/>
      <c r="W26" s="74"/>
      <c r="X26" s="74"/>
      <c r="Y26" s="74"/>
      <c r="Z26" s="74"/>
      <c r="AA26" s="74"/>
      <c r="AB26" s="74"/>
      <c r="AC26" s="74"/>
      <c r="AD26" s="74"/>
      <c r="AE26" s="74"/>
      <c r="AF26" s="74"/>
      <c r="AG26" s="74"/>
      <c r="AH26" s="74"/>
    </row>
    <row r="27" spans="1:56" s="95" customFormat="1" x14ac:dyDescent="0.2">
      <c r="A27" s="82" t="s">
        <v>85</v>
      </c>
      <c r="B27" s="117">
        <v>750</v>
      </c>
      <c r="C27" s="117">
        <v>390</v>
      </c>
      <c r="D27" s="117">
        <v>350</v>
      </c>
      <c r="E27" s="117">
        <v>140</v>
      </c>
      <c r="F27" s="117">
        <v>230</v>
      </c>
      <c r="G27" s="117">
        <v>160</v>
      </c>
      <c r="H27" s="117">
        <v>130</v>
      </c>
      <c r="I27" s="117">
        <v>80</v>
      </c>
      <c r="J27" s="117">
        <v>10</v>
      </c>
      <c r="K27" s="117">
        <v>320</v>
      </c>
      <c r="L27" s="117">
        <v>420</v>
      </c>
      <c r="N27" s="74"/>
      <c r="O27" s="74"/>
      <c r="P27" s="74"/>
      <c r="Q27" s="74"/>
      <c r="R27" s="74"/>
      <c r="S27" s="74"/>
      <c r="T27" s="74"/>
      <c r="U27" s="74"/>
      <c r="V27" s="74"/>
      <c r="W27" s="74"/>
      <c r="X27" s="74"/>
      <c r="Y27" s="74"/>
      <c r="Z27" s="74"/>
      <c r="AA27" s="74"/>
      <c r="AB27" s="74"/>
      <c r="AC27" s="74"/>
      <c r="AD27" s="74"/>
      <c r="AE27" s="74"/>
      <c r="AF27" s="74"/>
      <c r="AG27" s="74"/>
      <c r="AH27" s="74"/>
    </row>
    <row r="28" spans="1:56" s="95" customFormat="1" x14ac:dyDescent="0.2">
      <c r="A28" s="82" t="s">
        <v>298</v>
      </c>
      <c r="B28" s="117">
        <v>1680</v>
      </c>
      <c r="C28" s="117">
        <v>1370</v>
      </c>
      <c r="D28" s="117">
        <v>310</v>
      </c>
      <c r="E28" s="117">
        <v>200</v>
      </c>
      <c r="F28" s="117">
        <v>420</v>
      </c>
      <c r="G28" s="117">
        <v>350</v>
      </c>
      <c r="H28" s="117">
        <v>400</v>
      </c>
      <c r="I28" s="117">
        <v>290</v>
      </c>
      <c r="J28" s="117">
        <v>20</v>
      </c>
      <c r="K28" s="117">
        <v>360</v>
      </c>
      <c r="L28" s="117">
        <v>1320</v>
      </c>
      <c r="N28" s="74"/>
      <c r="O28" s="74"/>
      <c r="P28" s="74"/>
      <c r="Q28" s="74"/>
      <c r="R28" s="74"/>
      <c r="S28" s="74"/>
      <c r="T28" s="74"/>
      <c r="U28" s="74"/>
      <c r="V28" s="74"/>
      <c r="W28" s="74"/>
      <c r="X28" s="74"/>
      <c r="Y28" s="74"/>
      <c r="Z28" s="74"/>
      <c r="AA28" s="74"/>
      <c r="AB28" s="74"/>
      <c r="AC28" s="74"/>
      <c r="AD28" s="74"/>
      <c r="AE28" s="74"/>
      <c r="AF28" s="74"/>
      <c r="AG28" s="74"/>
      <c r="AH28" s="74"/>
    </row>
    <row r="29" spans="1:56" s="95" customFormat="1" x14ac:dyDescent="0.2">
      <c r="A29" s="82" t="s">
        <v>299</v>
      </c>
      <c r="B29" s="117">
        <v>5900</v>
      </c>
      <c r="C29" s="117">
        <v>4250</v>
      </c>
      <c r="D29" s="117">
        <v>1650</v>
      </c>
      <c r="E29" s="117">
        <v>530</v>
      </c>
      <c r="F29" s="117">
        <v>1750</v>
      </c>
      <c r="G29" s="117">
        <v>1490</v>
      </c>
      <c r="H29" s="117">
        <v>1300</v>
      </c>
      <c r="I29" s="117">
        <v>760</v>
      </c>
      <c r="J29" s="117">
        <v>60</v>
      </c>
      <c r="K29" s="117">
        <v>1490</v>
      </c>
      <c r="L29" s="117">
        <v>4360</v>
      </c>
      <c r="N29" s="74"/>
      <c r="O29" s="74"/>
      <c r="P29" s="74"/>
      <c r="Q29" s="74"/>
      <c r="R29" s="74"/>
      <c r="S29" s="74"/>
      <c r="T29" s="74"/>
      <c r="U29" s="74"/>
      <c r="V29" s="74"/>
      <c r="W29" s="74"/>
      <c r="X29" s="74"/>
      <c r="Y29" s="74"/>
      <c r="Z29" s="74"/>
      <c r="AA29" s="74"/>
      <c r="AB29" s="74"/>
      <c r="AC29" s="74"/>
      <c r="AD29" s="74"/>
      <c r="AE29" s="74"/>
      <c r="AF29" s="74"/>
      <c r="AG29" s="74"/>
      <c r="AH29" s="74"/>
    </row>
    <row r="30" spans="1:56" x14ac:dyDescent="0.2">
      <c r="A30" s="82" t="s">
        <v>300</v>
      </c>
      <c r="B30" s="117">
        <v>2160</v>
      </c>
      <c r="C30" s="117">
        <v>1830</v>
      </c>
      <c r="D30" s="117">
        <v>330</v>
      </c>
      <c r="E30" s="117">
        <v>200</v>
      </c>
      <c r="F30" s="117">
        <v>570</v>
      </c>
      <c r="G30" s="117">
        <v>450</v>
      </c>
      <c r="H30" s="117">
        <v>460</v>
      </c>
      <c r="I30" s="117">
        <v>400</v>
      </c>
      <c r="J30" s="117">
        <v>80</v>
      </c>
      <c r="K30" s="117">
        <v>560</v>
      </c>
      <c r="L30" s="117">
        <v>1580</v>
      </c>
      <c r="N30" s="74"/>
      <c r="O30" s="74"/>
      <c r="P30" s="74"/>
      <c r="Q30" s="74"/>
      <c r="R30" s="74"/>
      <c r="S30" s="74"/>
      <c r="T30" s="74"/>
      <c r="U30" s="74"/>
      <c r="V30" s="74"/>
      <c r="W30" s="74"/>
      <c r="X30" s="74"/>
      <c r="Y30" s="74"/>
      <c r="Z30" s="74"/>
      <c r="AA30" s="74"/>
      <c r="AB30" s="74"/>
      <c r="AC30" s="74"/>
      <c r="AD30" s="74"/>
      <c r="AE30" s="74"/>
      <c r="AF30" s="74"/>
      <c r="AG30" s="74"/>
      <c r="AH30" s="74"/>
    </row>
    <row r="31" spans="1:56" x14ac:dyDescent="0.2">
      <c r="A31" s="82" t="s">
        <v>301</v>
      </c>
      <c r="B31" s="117">
        <v>1420</v>
      </c>
      <c r="C31" s="117">
        <v>880</v>
      </c>
      <c r="D31" s="117">
        <v>540</v>
      </c>
      <c r="E31" s="117">
        <v>90</v>
      </c>
      <c r="F31" s="117">
        <v>180</v>
      </c>
      <c r="G31" s="117">
        <v>260</v>
      </c>
      <c r="H31" s="117">
        <v>430</v>
      </c>
      <c r="I31" s="117">
        <v>410</v>
      </c>
      <c r="J31" s="117">
        <v>40</v>
      </c>
      <c r="K31" s="117">
        <v>430</v>
      </c>
      <c r="L31" s="117">
        <v>990</v>
      </c>
      <c r="N31" s="74"/>
      <c r="O31" s="74"/>
      <c r="P31" s="74"/>
      <c r="Q31" s="74"/>
      <c r="R31" s="74"/>
      <c r="S31" s="74"/>
      <c r="T31" s="74"/>
      <c r="U31" s="74"/>
      <c r="V31" s="74"/>
      <c r="W31" s="74"/>
      <c r="X31" s="74"/>
      <c r="Y31" s="74"/>
      <c r="Z31" s="74"/>
      <c r="AA31" s="74"/>
      <c r="AB31" s="74"/>
      <c r="AC31" s="74"/>
      <c r="AD31" s="74"/>
      <c r="AE31" s="74"/>
      <c r="AF31" s="74"/>
      <c r="AG31" s="74"/>
      <c r="AH31" s="74"/>
    </row>
    <row r="32" spans="1:56" x14ac:dyDescent="0.2">
      <c r="A32" s="82" t="s">
        <v>302</v>
      </c>
      <c r="B32" s="117">
        <v>3810</v>
      </c>
      <c r="C32" s="117">
        <v>2360</v>
      </c>
      <c r="D32" s="117">
        <v>1460</v>
      </c>
      <c r="E32" s="117">
        <v>1030</v>
      </c>
      <c r="F32" s="117">
        <v>1200</v>
      </c>
      <c r="G32" s="117">
        <v>610</v>
      </c>
      <c r="H32" s="117">
        <v>530</v>
      </c>
      <c r="I32" s="117">
        <v>380</v>
      </c>
      <c r="J32" s="117">
        <v>60</v>
      </c>
      <c r="K32" s="117">
        <v>3310</v>
      </c>
      <c r="L32" s="117">
        <v>500</v>
      </c>
      <c r="N32" s="74"/>
      <c r="O32" s="74"/>
      <c r="P32" s="74"/>
      <c r="Q32" s="74"/>
      <c r="R32" s="74"/>
      <c r="S32" s="74"/>
      <c r="T32" s="74"/>
      <c r="U32" s="74"/>
      <c r="V32" s="74"/>
      <c r="W32" s="74"/>
      <c r="X32" s="74"/>
      <c r="Y32" s="74"/>
      <c r="Z32" s="74"/>
      <c r="AA32" s="74"/>
      <c r="AB32" s="74"/>
      <c r="AC32" s="74"/>
      <c r="AD32" s="74"/>
      <c r="AE32" s="74"/>
      <c r="AF32" s="74"/>
      <c r="AG32" s="74"/>
      <c r="AH32" s="74"/>
    </row>
    <row r="33" spans="1:34" x14ac:dyDescent="0.2">
      <c r="A33" s="82" t="s">
        <v>303</v>
      </c>
      <c r="B33" s="117">
        <v>2170</v>
      </c>
      <c r="C33" s="117">
        <v>1340</v>
      </c>
      <c r="D33" s="117">
        <v>830</v>
      </c>
      <c r="E33" s="117">
        <v>140</v>
      </c>
      <c r="F33" s="117">
        <v>510</v>
      </c>
      <c r="G33" s="117">
        <v>470</v>
      </c>
      <c r="H33" s="117">
        <v>550</v>
      </c>
      <c r="I33" s="117">
        <v>440</v>
      </c>
      <c r="J33" s="117">
        <v>50</v>
      </c>
      <c r="K33" s="117">
        <v>520</v>
      </c>
      <c r="L33" s="117">
        <v>1630</v>
      </c>
      <c r="N33" s="75"/>
      <c r="O33" s="75"/>
      <c r="P33" s="75"/>
      <c r="Q33" s="75"/>
      <c r="R33" s="75"/>
      <c r="S33" s="75"/>
      <c r="T33" s="75"/>
      <c r="U33" s="75"/>
      <c r="V33" s="75"/>
      <c r="W33" s="75"/>
      <c r="X33" s="75"/>
      <c r="Y33" s="75"/>
      <c r="Z33" s="75"/>
      <c r="AA33" s="75"/>
      <c r="AB33" s="75"/>
      <c r="AC33" s="75"/>
      <c r="AD33" s="75"/>
      <c r="AE33" s="75"/>
      <c r="AF33" s="75"/>
      <c r="AG33" s="75"/>
      <c r="AH33" s="75"/>
    </row>
    <row r="34" spans="1:34" x14ac:dyDescent="0.2">
      <c r="A34" s="79"/>
      <c r="B34" s="118"/>
      <c r="C34" s="118"/>
      <c r="D34" s="118"/>
      <c r="E34" s="118"/>
      <c r="F34" s="118"/>
      <c r="G34" s="118"/>
      <c r="H34" s="118"/>
      <c r="I34" s="118"/>
      <c r="J34" s="118"/>
      <c r="K34" s="118"/>
      <c r="L34" s="118"/>
    </row>
    <row r="35" spans="1:34" x14ac:dyDescent="0.2">
      <c r="A35" s="58" t="s">
        <v>89</v>
      </c>
    </row>
    <row r="36" spans="1:34" x14ac:dyDescent="0.2">
      <c r="C36" s="119"/>
      <c r="E36" s="120"/>
      <c r="K36" s="120"/>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73"/>
  <sheetViews>
    <sheetView zoomScaleNormal="100" workbookViewId="0"/>
  </sheetViews>
  <sheetFormatPr defaultColWidth="9.140625" defaultRowHeight="11.25" x14ac:dyDescent="0.2"/>
  <cols>
    <col min="1" max="1" width="52.85546875" style="58" customWidth="1"/>
    <col min="2" max="8" width="13.42578125" style="58" customWidth="1"/>
    <col min="9" max="9" width="13.42578125" style="75" customWidth="1"/>
    <col min="10" max="12" width="13.42578125" style="58" customWidth="1"/>
    <col min="13" max="16384" width="9.140625" style="58"/>
  </cols>
  <sheetData>
    <row r="1" spans="1:12" s="1" customFormat="1" x14ac:dyDescent="0.2">
      <c r="A1" s="76" t="s">
        <v>2</v>
      </c>
      <c r="B1" s="77"/>
      <c r="C1" s="77"/>
      <c r="D1" s="77"/>
      <c r="E1" s="77"/>
      <c r="F1" s="77"/>
      <c r="G1" s="77"/>
      <c r="H1" s="77"/>
      <c r="I1" s="77"/>
      <c r="J1" s="77"/>
      <c r="K1" s="77"/>
      <c r="L1" s="77"/>
    </row>
    <row r="2" spans="1:12" s="1" customFormat="1" x14ac:dyDescent="0.2">
      <c r="A2" s="78" t="s">
        <v>317</v>
      </c>
      <c r="B2" s="79"/>
      <c r="C2" s="79"/>
      <c r="D2" s="77"/>
      <c r="E2" s="77"/>
      <c r="F2" s="77"/>
      <c r="G2" s="77"/>
      <c r="H2" s="77"/>
      <c r="I2" s="77"/>
      <c r="J2" s="77"/>
      <c r="K2" s="77"/>
      <c r="L2" s="77"/>
    </row>
    <row r="3" spans="1:12" s="1" customFormat="1" ht="11.25" customHeight="1" x14ac:dyDescent="0.2">
      <c r="A3" s="84"/>
      <c r="B3" s="143"/>
      <c r="C3" s="143"/>
      <c r="D3" s="143"/>
      <c r="E3" s="143"/>
      <c r="F3" s="143"/>
      <c r="G3" s="143"/>
      <c r="H3" s="143"/>
      <c r="I3" s="143"/>
      <c r="J3" s="143"/>
      <c r="K3" s="143"/>
      <c r="L3" s="128"/>
    </row>
    <row r="4" spans="1:12" s="75" customFormat="1" ht="11.25" customHeight="1" x14ac:dyDescent="0.2">
      <c r="A4" s="80"/>
      <c r="B4" s="85">
        <v>2010</v>
      </c>
      <c r="C4" s="85">
        <f>B4+1</f>
        <v>2011</v>
      </c>
      <c r="D4" s="85">
        <f t="shared" ref="D4:L4" si="0">C4+1</f>
        <v>2012</v>
      </c>
      <c r="E4" s="85">
        <f t="shared" si="0"/>
        <v>2013</v>
      </c>
      <c r="F4" s="85">
        <f t="shared" si="0"/>
        <v>2014</v>
      </c>
      <c r="G4" s="85">
        <f t="shared" si="0"/>
        <v>2015</v>
      </c>
      <c r="H4" s="85">
        <f t="shared" si="0"/>
        <v>2016</v>
      </c>
      <c r="I4" s="85">
        <f t="shared" si="0"/>
        <v>2017</v>
      </c>
      <c r="J4" s="85">
        <f t="shared" si="0"/>
        <v>2018</v>
      </c>
      <c r="K4" s="85">
        <f t="shared" si="0"/>
        <v>2019</v>
      </c>
      <c r="L4" s="85">
        <f t="shared" si="0"/>
        <v>2020</v>
      </c>
    </row>
    <row r="5" spans="1:12" s="1" customFormat="1" x14ac:dyDescent="0.2">
      <c r="A5" s="2"/>
      <c r="B5" s="2"/>
      <c r="C5" s="2"/>
    </row>
    <row r="6" spans="1:12" s="1" customFormat="1" x14ac:dyDescent="0.2">
      <c r="B6" s="3" t="s">
        <v>50</v>
      </c>
      <c r="D6" s="3"/>
      <c r="F6" s="3"/>
      <c r="H6" s="3"/>
      <c r="J6" s="3"/>
    </row>
    <row r="7" spans="1:12" s="1" customFormat="1" x14ac:dyDescent="0.2">
      <c r="D7" s="4"/>
      <c r="E7" s="4"/>
    </row>
    <row r="8" spans="1:12" s="1" customFormat="1" x14ac:dyDescent="0.2">
      <c r="A8" s="1" t="s">
        <v>1</v>
      </c>
      <c r="B8" s="92">
        <v>15943</v>
      </c>
      <c r="C8" s="92">
        <v>16845</v>
      </c>
      <c r="D8" s="92">
        <v>17231</v>
      </c>
      <c r="E8" s="92">
        <v>18684</v>
      </c>
      <c r="F8" s="92">
        <v>21909</v>
      </c>
      <c r="G8" s="92">
        <v>25018</v>
      </c>
      <c r="H8" s="92">
        <v>25861</v>
      </c>
      <c r="I8" s="92">
        <v>28332</v>
      </c>
      <c r="J8" s="92">
        <v>28514</v>
      </c>
      <c r="K8" s="92">
        <v>28973</v>
      </c>
      <c r="L8" s="92">
        <v>22777</v>
      </c>
    </row>
    <row r="9" spans="1:12" s="1" customFormat="1" x14ac:dyDescent="0.2">
      <c r="B9" s="92"/>
      <c r="C9" s="92"/>
      <c r="D9" s="92"/>
      <c r="E9" s="92"/>
      <c r="F9" s="92"/>
      <c r="G9" s="92"/>
      <c r="H9" s="92"/>
      <c r="I9" s="92"/>
      <c r="J9" s="92"/>
      <c r="K9" s="92"/>
      <c r="L9" s="92"/>
    </row>
    <row r="10" spans="1:12" s="1" customFormat="1" x14ac:dyDescent="0.2">
      <c r="A10" s="1" t="s">
        <v>288</v>
      </c>
      <c r="B10" s="92">
        <v>14716</v>
      </c>
      <c r="C10" s="92">
        <v>15621</v>
      </c>
      <c r="D10" s="92">
        <v>15980</v>
      </c>
      <c r="E10" s="92">
        <v>17137</v>
      </c>
      <c r="F10" s="92">
        <v>17850</v>
      </c>
      <c r="G10" s="92">
        <v>18577</v>
      </c>
      <c r="H10" s="92">
        <v>17875</v>
      </c>
      <c r="I10" s="92">
        <v>18742</v>
      </c>
      <c r="J10" s="92">
        <v>19655</v>
      </c>
      <c r="K10" s="92">
        <v>20482</v>
      </c>
      <c r="L10" s="92">
        <v>12757</v>
      </c>
    </row>
    <row r="11" spans="1:12" s="1" customFormat="1" x14ac:dyDescent="0.2">
      <c r="B11" s="93"/>
      <c r="C11" s="93"/>
      <c r="D11" s="93"/>
      <c r="E11" s="93"/>
      <c r="F11" s="93"/>
      <c r="G11" s="93"/>
      <c r="H11" s="93"/>
      <c r="I11" s="93"/>
      <c r="J11" s="93"/>
      <c r="K11" s="93"/>
      <c r="L11" s="93"/>
    </row>
    <row r="12" spans="1:12" s="1" customFormat="1" x14ac:dyDescent="0.2">
      <c r="A12" s="1" t="s">
        <v>289</v>
      </c>
      <c r="B12" s="92">
        <v>8140</v>
      </c>
      <c r="C12" s="92">
        <v>8374</v>
      </c>
      <c r="D12" s="92">
        <v>8717</v>
      </c>
      <c r="E12" s="92">
        <v>9104</v>
      </c>
      <c r="F12" s="92">
        <v>9501</v>
      </c>
      <c r="G12" s="92">
        <v>10068</v>
      </c>
      <c r="H12" s="92">
        <v>9550</v>
      </c>
      <c r="I12" s="92">
        <v>9655</v>
      </c>
      <c r="J12" s="92">
        <v>10145</v>
      </c>
      <c r="K12" s="92">
        <v>10567</v>
      </c>
      <c r="L12" s="92">
        <v>3856</v>
      </c>
    </row>
    <row r="13" spans="1:12" s="1" customFormat="1" x14ac:dyDescent="0.2">
      <c r="A13" s="1" t="s">
        <v>290</v>
      </c>
      <c r="B13" s="92">
        <v>4265</v>
      </c>
      <c r="C13" s="92">
        <v>4789</v>
      </c>
      <c r="D13" s="92">
        <v>4857</v>
      </c>
      <c r="E13" s="92">
        <v>5326</v>
      </c>
      <c r="F13" s="92">
        <v>5453</v>
      </c>
      <c r="G13" s="92">
        <v>5224</v>
      </c>
      <c r="H13" s="92">
        <v>4929</v>
      </c>
      <c r="I13" s="92">
        <v>5513</v>
      </c>
      <c r="J13" s="92">
        <v>5830</v>
      </c>
      <c r="K13" s="92">
        <v>6149</v>
      </c>
      <c r="L13" s="92">
        <v>6385</v>
      </c>
    </row>
    <row r="14" spans="1:12" s="1" customFormat="1" x14ac:dyDescent="0.2">
      <c r="A14" s="1" t="s">
        <v>291</v>
      </c>
      <c r="B14" s="92">
        <v>1117</v>
      </c>
      <c r="C14" s="92">
        <v>1216</v>
      </c>
      <c r="D14" s="92">
        <v>1208</v>
      </c>
      <c r="E14" s="92">
        <v>1232</v>
      </c>
      <c r="F14" s="92">
        <v>1393</v>
      </c>
      <c r="G14" s="92">
        <v>1538</v>
      </c>
      <c r="H14" s="92">
        <v>1531</v>
      </c>
      <c r="I14" s="92">
        <v>1570</v>
      </c>
      <c r="J14" s="92">
        <v>1604</v>
      </c>
      <c r="K14" s="92">
        <v>1712</v>
      </c>
      <c r="L14" s="92">
        <v>927</v>
      </c>
    </row>
    <row r="15" spans="1:12" s="1" customFormat="1" x14ac:dyDescent="0.2">
      <c r="A15" s="2" t="s">
        <v>310</v>
      </c>
      <c r="B15" s="92">
        <v>1194</v>
      </c>
      <c r="C15" s="92">
        <v>1242</v>
      </c>
      <c r="D15" s="92">
        <v>1198</v>
      </c>
      <c r="E15" s="92">
        <v>1475</v>
      </c>
      <c r="F15" s="92">
        <v>1503</v>
      </c>
      <c r="G15" s="92">
        <v>1747</v>
      </c>
      <c r="H15" s="92">
        <v>1865</v>
      </c>
      <c r="I15" s="92">
        <v>2004</v>
      </c>
      <c r="J15" s="92">
        <v>2076</v>
      </c>
      <c r="K15" s="92">
        <v>2054</v>
      </c>
      <c r="L15" s="92">
        <v>1589</v>
      </c>
    </row>
    <row r="16" spans="1:12" s="1" customFormat="1" x14ac:dyDescent="0.2">
      <c r="A16" s="2"/>
      <c r="B16" s="93"/>
      <c r="C16" s="93"/>
      <c r="D16" s="93"/>
      <c r="E16" s="93"/>
      <c r="F16" s="93"/>
      <c r="G16" s="93"/>
      <c r="H16" s="93"/>
      <c r="I16" s="93"/>
      <c r="J16" s="93"/>
      <c r="K16" s="93"/>
      <c r="L16" s="93"/>
    </row>
    <row r="17" spans="1:57" s="1" customFormat="1" x14ac:dyDescent="0.2">
      <c r="A17" s="82" t="s">
        <v>304</v>
      </c>
      <c r="B17" s="92">
        <v>9433</v>
      </c>
      <c r="C17" s="92">
        <v>9428</v>
      </c>
      <c r="D17" s="92">
        <v>9919</v>
      </c>
      <c r="E17" s="92">
        <v>10124</v>
      </c>
      <c r="F17" s="92">
        <v>10180</v>
      </c>
      <c r="G17" s="92">
        <v>10643</v>
      </c>
      <c r="H17" s="92">
        <v>9875</v>
      </c>
      <c r="I17" s="92">
        <v>9932</v>
      </c>
      <c r="J17" s="92">
        <v>10534</v>
      </c>
      <c r="K17" s="92">
        <v>10931</v>
      </c>
      <c r="L17" s="92">
        <v>5159</v>
      </c>
    </row>
    <row r="18" spans="1:57" s="1" customFormat="1" x14ac:dyDescent="0.2">
      <c r="A18" s="82" t="s">
        <v>214</v>
      </c>
      <c r="B18" s="92">
        <v>1267</v>
      </c>
      <c r="C18" s="92">
        <v>1326</v>
      </c>
      <c r="D18" s="92">
        <v>1347</v>
      </c>
      <c r="E18" s="92">
        <v>1385</v>
      </c>
      <c r="F18" s="92">
        <v>1469</v>
      </c>
      <c r="G18" s="92">
        <v>1462</v>
      </c>
      <c r="H18" s="92">
        <v>1505</v>
      </c>
      <c r="I18" s="92">
        <v>1519</v>
      </c>
      <c r="J18" s="92">
        <v>1515</v>
      </c>
      <c r="K18" s="92">
        <v>1591</v>
      </c>
      <c r="L18" s="92">
        <v>694</v>
      </c>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c r="AV18" s="59"/>
      <c r="AW18" s="59"/>
      <c r="AX18" s="74"/>
      <c r="AY18" s="74"/>
      <c r="AZ18" s="74"/>
      <c r="BA18" s="74"/>
      <c r="BB18" s="74"/>
      <c r="BC18" s="74"/>
      <c r="BD18" s="74"/>
      <c r="BE18" s="74"/>
    </row>
    <row r="19" spans="1:57" s="1" customFormat="1" x14ac:dyDescent="0.2">
      <c r="A19" s="82" t="s">
        <v>292</v>
      </c>
      <c r="B19" s="92">
        <v>1212</v>
      </c>
      <c r="C19" s="92">
        <v>1256</v>
      </c>
      <c r="D19" s="92">
        <v>1202</v>
      </c>
      <c r="E19" s="92">
        <v>1470</v>
      </c>
      <c r="F19" s="92">
        <v>1489</v>
      </c>
      <c r="G19" s="92">
        <v>1729</v>
      </c>
      <c r="H19" s="92">
        <v>1840</v>
      </c>
      <c r="I19" s="92">
        <v>1968</v>
      </c>
      <c r="J19" s="92">
        <v>2039</v>
      </c>
      <c r="K19" s="92">
        <v>2004</v>
      </c>
      <c r="L19" s="92">
        <v>1547</v>
      </c>
    </row>
    <row r="20" spans="1:57" s="1" customFormat="1" x14ac:dyDescent="0.2">
      <c r="A20" s="82" t="s">
        <v>293</v>
      </c>
      <c r="B20" s="92">
        <v>219</v>
      </c>
      <c r="C20" s="92">
        <v>231</v>
      </c>
      <c r="D20" s="92" t="s">
        <v>218</v>
      </c>
      <c r="E20" s="92" t="s">
        <v>218</v>
      </c>
      <c r="F20" s="92" t="s">
        <v>218</v>
      </c>
      <c r="G20" s="92" t="s">
        <v>218</v>
      </c>
      <c r="H20" s="92">
        <v>257</v>
      </c>
      <c r="I20" s="92">
        <v>279</v>
      </c>
      <c r="J20" s="92">
        <v>285</v>
      </c>
      <c r="K20" s="92">
        <v>282</v>
      </c>
      <c r="L20" s="92">
        <v>119</v>
      </c>
    </row>
    <row r="21" spans="1:57" s="1" customFormat="1" x14ac:dyDescent="0.2">
      <c r="A21" s="82" t="s">
        <v>294</v>
      </c>
      <c r="B21" s="92">
        <v>163</v>
      </c>
      <c r="C21" s="92">
        <v>182</v>
      </c>
      <c r="D21" s="92">
        <v>173</v>
      </c>
      <c r="E21" s="92" t="s">
        <v>218</v>
      </c>
      <c r="F21" s="92">
        <v>226</v>
      </c>
      <c r="G21" s="92">
        <v>270</v>
      </c>
      <c r="H21" s="92">
        <v>177</v>
      </c>
      <c r="I21" s="92">
        <v>152</v>
      </c>
      <c r="J21" s="92">
        <v>172</v>
      </c>
      <c r="K21" s="92">
        <v>174</v>
      </c>
      <c r="L21" s="92">
        <v>152</v>
      </c>
    </row>
    <row r="22" spans="1:57" s="1" customFormat="1" x14ac:dyDescent="0.2">
      <c r="A22" s="82" t="s">
        <v>295</v>
      </c>
      <c r="B22" s="92">
        <v>668</v>
      </c>
      <c r="C22" s="92">
        <v>676</v>
      </c>
      <c r="D22" s="92">
        <v>620</v>
      </c>
      <c r="E22" s="92">
        <v>603</v>
      </c>
      <c r="F22" s="92">
        <v>713</v>
      </c>
      <c r="G22" s="92">
        <v>755</v>
      </c>
      <c r="H22" s="92">
        <v>798</v>
      </c>
      <c r="I22" s="92">
        <v>772</v>
      </c>
      <c r="J22" s="92">
        <v>759</v>
      </c>
      <c r="K22" s="92">
        <v>820</v>
      </c>
      <c r="L22" s="92">
        <v>447</v>
      </c>
    </row>
    <row r="23" spans="1:57" s="1" customFormat="1" x14ac:dyDescent="0.2">
      <c r="A23" s="82" t="s">
        <v>296</v>
      </c>
      <c r="B23" s="92" t="s">
        <v>218</v>
      </c>
      <c r="C23" s="92" t="s">
        <v>218</v>
      </c>
      <c r="D23" s="92">
        <v>105</v>
      </c>
      <c r="E23" s="92">
        <v>103</v>
      </c>
      <c r="F23" s="92">
        <v>103</v>
      </c>
      <c r="G23" s="92">
        <v>125</v>
      </c>
      <c r="H23" s="92">
        <v>132</v>
      </c>
      <c r="I23" s="92">
        <v>120</v>
      </c>
      <c r="J23" s="92">
        <v>118</v>
      </c>
      <c r="K23" s="92">
        <v>163</v>
      </c>
      <c r="L23" s="92">
        <v>111</v>
      </c>
    </row>
    <row r="24" spans="1:57" s="1" customFormat="1" x14ac:dyDescent="0.2">
      <c r="A24" s="82" t="s">
        <v>297</v>
      </c>
      <c r="B24" s="92">
        <v>86</v>
      </c>
      <c r="C24" s="92">
        <v>101</v>
      </c>
      <c r="D24" s="92">
        <v>107</v>
      </c>
      <c r="E24" s="92">
        <v>109</v>
      </c>
      <c r="F24" s="92">
        <v>100</v>
      </c>
      <c r="G24" s="92">
        <v>116</v>
      </c>
      <c r="H24" s="92">
        <v>135</v>
      </c>
      <c r="I24" s="92">
        <v>149</v>
      </c>
      <c r="J24" s="92">
        <v>153</v>
      </c>
      <c r="K24" s="92">
        <v>155</v>
      </c>
      <c r="L24" s="92">
        <v>60</v>
      </c>
    </row>
    <row r="25" spans="1:57" s="1" customFormat="1" x14ac:dyDescent="0.2">
      <c r="A25" s="82" t="s">
        <v>85</v>
      </c>
      <c r="B25" s="92" t="s">
        <v>218</v>
      </c>
      <c r="C25" s="92" t="s">
        <v>218</v>
      </c>
      <c r="D25" s="92" t="s">
        <v>218</v>
      </c>
      <c r="E25" s="92">
        <v>87</v>
      </c>
      <c r="F25" s="92" t="s">
        <v>218</v>
      </c>
      <c r="G25" s="92" t="s">
        <v>218</v>
      </c>
      <c r="H25" s="92">
        <v>114</v>
      </c>
      <c r="I25" s="92">
        <v>127</v>
      </c>
      <c r="J25" s="92">
        <v>134</v>
      </c>
      <c r="K25" s="92">
        <v>94</v>
      </c>
      <c r="L25" s="92">
        <v>52</v>
      </c>
    </row>
    <row r="26" spans="1:57" s="1" customFormat="1" x14ac:dyDescent="0.2">
      <c r="A26" s="82" t="s">
        <v>298</v>
      </c>
      <c r="B26" s="92">
        <v>134</v>
      </c>
      <c r="C26" s="92">
        <v>127</v>
      </c>
      <c r="D26" s="92">
        <v>156</v>
      </c>
      <c r="E26" s="92">
        <v>160</v>
      </c>
      <c r="F26" s="92">
        <v>207</v>
      </c>
      <c r="G26" s="92">
        <v>180</v>
      </c>
      <c r="H26" s="92">
        <v>167</v>
      </c>
      <c r="I26" s="92">
        <v>177</v>
      </c>
      <c r="J26" s="92">
        <v>171</v>
      </c>
      <c r="K26" s="92">
        <v>178</v>
      </c>
      <c r="L26" s="92">
        <v>165</v>
      </c>
    </row>
    <row r="27" spans="1:57" s="1" customFormat="1" x14ac:dyDescent="0.2">
      <c r="A27" s="82" t="s">
        <v>299</v>
      </c>
      <c r="B27" s="92">
        <v>919</v>
      </c>
      <c r="C27" s="92">
        <v>1505</v>
      </c>
      <c r="D27" s="92">
        <v>1361</v>
      </c>
      <c r="E27" s="92">
        <v>1808</v>
      </c>
      <c r="F27" s="92">
        <v>1906</v>
      </c>
      <c r="G27" s="92">
        <v>1772</v>
      </c>
      <c r="H27" s="92">
        <v>1976</v>
      </c>
      <c r="I27" s="92">
        <v>2400</v>
      </c>
      <c r="J27" s="92">
        <v>2598</v>
      </c>
      <c r="K27" s="92">
        <v>2814</v>
      </c>
      <c r="L27" s="92">
        <v>3133</v>
      </c>
    </row>
    <row r="28" spans="1:57" s="1" customFormat="1" x14ac:dyDescent="0.2">
      <c r="A28" s="82" t="s">
        <v>300</v>
      </c>
      <c r="B28" s="92">
        <v>317</v>
      </c>
      <c r="C28" s="92">
        <v>331</v>
      </c>
      <c r="D28" s="92">
        <v>292</v>
      </c>
      <c r="E28" s="92">
        <v>321</v>
      </c>
      <c r="F28" s="92">
        <v>345</v>
      </c>
      <c r="G28" s="92">
        <v>410</v>
      </c>
      <c r="H28" s="92">
        <v>398</v>
      </c>
      <c r="I28" s="92">
        <v>420</v>
      </c>
      <c r="J28" s="92">
        <v>454</v>
      </c>
      <c r="K28" s="92">
        <v>502</v>
      </c>
      <c r="L28" s="92">
        <v>523</v>
      </c>
    </row>
    <row r="29" spans="1:57" s="1" customFormat="1" x14ac:dyDescent="0.2">
      <c r="A29" s="82" t="s">
        <v>301</v>
      </c>
      <c r="B29" s="92">
        <v>42</v>
      </c>
      <c r="C29" s="92">
        <v>44</v>
      </c>
      <c r="D29" s="92">
        <v>53</v>
      </c>
      <c r="E29" s="92">
        <v>72</v>
      </c>
      <c r="F29" s="92">
        <v>69</v>
      </c>
      <c r="G29" s="92">
        <v>75</v>
      </c>
      <c r="H29" s="92">
        <v>73</v>
      </c>
      <c r="I29" s="92">
        <v>55</v>
      </c>
      <c r="J29" s="92">
        <v>58</v>
      </c>
      <c r="K29" s="92">
        <v>82</v>
      </c>
      <c r="L29" s="92">
        <v>104</v>
      </c>
    </row>
    <row r="30" spans="1:57" s="1" customFormat="1" x14ac:dyDescent="0.2">
      <c r="A30" s="82" t="s">
        <v>302</v>
      </c>
      <c r="B30" s="92">
        <v>71</v>
      </c>
      <c r="C30" s="92">
        <v>73</v>
      </c>
      <c r="D30" s="92">
        <v>133</v>
      </c>
      <c r="E30" s="92">
        <v>134</v>
      </c>
      <c r="F30" s="92">
        <v>218</v>
      </c>
      <c r="G30" s="92">
        <v>292</v>
      </c>
      <c r="H30" s="92">
        <v>173</v>
      </c>
      <c r="I30" s="92">
        <v>277</v>
      </c>
      <c r="J30" s="92">
        <v>285</v>
      </c>
      <c r="K30" s="92">
        <v>256</v>
      </c>
      <c r="L30" s="92">
        <v>192</v>
      </c>
    </row>
    <row r="31" spans="1:57" s="1" customFormat="1" x14ac:dyDescent="0.2">
      <c r="A31" s="82" t="s">
        <v>303</v>
      </c>
      <c r="B31" s="92">
        <v>182</v>
      </c>
      <c r="C31" s="92">
        <v>280</v>
      </c>
      <c r="D31" s="92">
        <v>324</v>
      </c>
      <c r="E31" s="92">
        <v>506</v>
      </c>
      <c r="F31" s="92">
        <v>543</v>
      </c>
      <c r="G31" s="92">
        <v>472</v>
      </c>
      <c r="H31" s="92">
        <v>327</v>
      </c>
      <c r="I31" s="92">
        <v>475</v>
      </c>
      <c r="J31" s="92">
        <v>441</v>
      </c>
      <c r="K31" s="92">
        <v>497</v>
      </c>
      <c r="L31" s="92">
        <v>366</v>
      </c>
    </row>
    <row r="32" spans="1:57" s="1" customFormat="1" x14ac:dyDescent="0.2">
      <c r="A32" s="69"/>
      <c r="B32" s="83"/>
      <c r="C32" s="83"/>
      <c r="D32" s="83"/>
      <c r="E32" s="83"/>
      <c r="F32" s="83"/>
      <c r="G32" s="83"/>
      <c r="H32" s="83"/>
      <c r="I32" s="83"/>
      <c r="J32" s="83"/>
      <c r="K32" s="83"/>
      <c r="L32" s="83"/>
    </row>
    <row r="33" spans="1:12" x14ac:dyDescent="0.2">
      <c r="A33" s="58" t="s">
        <v>89</v>
      </c>
    </row>
    <row r="34" spans="1:12" x14ac:dyDescent="0.2">
      <c r="B34" s="125"/>
      <c r="C34" s="125"/>
      <c r="D34" s="125"/>
      <c r="E34" s="125"/>
      <c r="F34" s="125"/>
      <c r="G34" s="125"/>
      <c r="H34" s="125"/>
      <c r="I34" s="125"/>
      <c r="J34" s="125"/>
      <c r="K34" s="125"/>
      <c r="L34" s="125"/>
    </row>
    <row r="35" spans="1:12" x14ac:dyDescent="0.2">
      <c r="B35" s="125"/>
      <c r="C35" s="125"/>
      <c r="D35" s="125"/>
      <c r="E35" s="125"/>
      <c r="F35" s="125"/>
      <c r="G35" s="125"/>
      <c r="H35" s="125"/>
      <c r="I35" s="125"/>
      <c r="J35" s="125"/>
      <c r="K35" s="125"/>
      <c r="L35" s="125"/>
    </row>
    <row r="36" spans="1:12" x14ac:dyDescent="0.2">
      <c r="B36" s="125"/>
      <c r="C36" s="125"/>
      <c r="D36" s="125"/>
      <c r="E36" s="125"/>
      <c r="F36" s="125"/>
      <c r="G36" s="125"/>
      <c r="H36" s="125"/>
      <c r="I36" s="125"/>
      <c r="J36" s="125"/>
      <c r="K36" s="125"/>
      <c r="L36" s="125"/>
    </row>
    <row r="37" spans="1:12" x14ac:dyDescent="0.2">
      <c r="B37" s="125"/>
      <c r="C37" s="125"/>
      <c r="D37" s="125"/>
      <c r="E37" s="125"/>
      <c r="F37" s="125"/>
      <c r="G37" s="125"/>
      <c r="H37" s="125"/>
      <c r="I37" s="125"/>
      <c r="J37" s="125"/>
      <c r="K37" s="125"/>
      <c r="L37" s="125"/>
    </row>
    <row r="38" spans="1:12" x14ac:dyDescent="0.2">
      <c r="B38" s="125"/>
      <c r="C38" s="125"/>
      <c r="D38" s="125"/>
      <c r="E38" s="125"/>
      <c r="F38" s="125"/>
      <c r="G38" s="125"/>
      <c r="H38" s="125"/>
      <c r="I38" s="125"/>
      <c r="J38" s="125"/>
      <c r="K38" s="125"/>
      <c r="L38" s="125"/>
    </row>
    <row r="39" spans="1:12" x14ac:dyDescent="0.2">
      <c r="B39" s="125"/>
      <c r="C39" s="125"/>
      <c r="D39" s="125"/>
      <c r="E39" s="125"/>
      <c r="F39" s="125"/>
      <c r="G39" s="125"/>
      <c r="H39" s="125"/>
      <c r="I39" s="125"/>
      <c r="J39" s="125"/>
      <c r="K39" s="125"/>
      <c r="L39" s="125"/>
    </row>
    <row r="40" spans="1:12" x14ac:dyDescent="0.2">
      <c r="B40" s="125"/>
      <c r="C40" s="125"/>
      <c r="D40" s="125"/>
      <c r="E40" s="125"/>
      <c r="F40" s="125"/>
      <c r="G40" s="125"/>
      <c r="H40" s="125"/>
      <c r="I40" s="125"/>
      <c r="J40" s="125"/>
      <c r="K40" s="125"/>
      <c r="L40" s="125"/>
    </row>
    <row r="41" spans="1:12" x14ac:dyDescent="0.2">
      <c r="B41" s="125"/>
      <c r="C41" s="125"/>
      <c r="D41" s="125"/>
      <c r="E41" s="125"/>
      <c r="F41" s="125"/>
      <c r="G41" s="125"/>
      <c r="H41" s="125"/>
      <c r="I41" s="125"/>
      <c r="J41" s="125"/>
      <c r="K41" s="125"/>
      <c r="L41" s="125"/>
    </row>
    <row r="42" spans="1:12" x14ac:dyDescent="0.2">
      <c r="B42" s="125"/>
      <c r="C42" s="125"/>
      <c r="D42" s="125"/>
      <c r="E42" s="125"/>
      <c r="F42" s="125"/>
      <c r="G42" s="125"/>
      <c r="H42" s="125"/>
      <c r="I42" s="125"/>
      <c r="J42" s="125"/>
      <c r="K42" s="125"/>
      <c r="L42" s="125"/>
    </row>
    <row r="43" spans="1:12" x14ac:dyDescent="0.2">
      <c r="B43" s="125"/>
      <c r="C43" s="125"/>
      <c r="D43" s="125"/>
      <c r="E43" s="125"/>
      <c r="F43" s="125"/>
      <c r="G43" s="125"/>
      <c r="H43" s="125"/>
      <c r="I43" s="125"/>
      <c r="J43" s="125"/>
      <c r="K43" s="125"/>
      <c r="L43" s="125"/>
    </row>
    <row r="44" spans="1:12" x14ac:dyDescent="0.2">
      <c r="B44" s="125"/>
      <c r="C44" s="125"/>
      <c r="D44" s="125"/>
      <c r="E44" s="125"/>
      <c r="F44" s="125"/>
      <c r="G44" s="125"/>
      <c r="H44" s="125"/>
      <c r="I44" s="125"/>
      <c r="J44" s="125"/>
      <c r="K44" s="125"/>
      <c r="L44" s="125"/>
    </row>
    <row r="45" spans="1:12" x14ac:dyDescent="0.2">
      <c r="B45" s="125"/>
      <c r="C45" s="125"/>
      <c r="D45" s="125"/>
      <c r="E45" s="125"/>
      <c r="F45" s="125"/>
      <c r="G45" s="125"/>
      <c r="H45" s="125"/>
      <c r="I45" s="125"/>
      <c r="J45" s="125"/>
      <c r="K45" s="125"/>
      <c r="L45" s="125"/>
    </row>
    <row r="46" spans="1:12" x14ac:dyDescent="0.2">
      <c r="B46" s="125"/>
      <c r="C46" s="125"/>
      <c r="D46" s="125"/>
      <c r="E46" s="125"/>
      <c r="F46" s="125"/>
      <c r="G46" s="125"/>
      <c r="H46" s="125"/>
      <c r="I46" s="125"/>
      <c r="J46" s="125"/>
      <c r="K46" s="125"/>
      <c r="L46" s="125"/>
    </row>
    <row r="47" spans="1:12" x14ac:dyDescent="0.2">
      <c r="B47" s="125"/>
      <c r="C47" s="125"/>
      <c r="D47" s="125"/>
      <c r="E47" s="125"/>
      <c r="F47" s="125"/>
      <c r="G47" s="125"/>
      <c r="H47" s="125"/>
      <c r="I47" s="125"/>
      <c r="J47" s="125"/>
      <c r="K47" s="125"/>
      <c r="L47" s="125"/>
    </row>
    <row r="48" spans="1:12" x14ac:dyDescent="0.2">
      <c r="B48" s="125"/>
      <c r="C48" s="125"/>
      <c r="D48" s="125"/>
      <c r="E48" s="125"/>
      <c r="F48" s="125"/>
      <c r="G48" s="125"/>
      <c r="H48" s="125"/>
      <c r="I48" s="125"/>
      <c r="J48" s="125"/>
      <c r="K48" s="125"/>
      <c r="L48" s="125"/>
    </row>
    <row r="49" spans="2:12" x14ac:dyDescent="0.2">
      <c r="B49" s="125"/>
      <c r="C49" s="125"/>
      <c r="D49" s="125"/>
      <c r="E49" s="125"/>
      <c r="F49" s="125"/>
      <c r="G49" s="125"/>
      <c r="H49" s="125"/>
      <c r="I49" s="125"/>
      <c r="J49" s="125"/>
      <c r="K49" s="125"/>
      <c r="L49" s="125"/>
    </row>
    <row r="50" spans="2:12" x14ac:dyDescent="0.2">
      <c r="B50" s="125"/>
      <c r="C50" s="125"/>
      <c r="D50" s="125"/>
      <c r="E50" s="125"/>
      <c r="F50" s="125"/>
      <c r="G50" s="125"/>
      <c r="H50" s="125"/>
      <c r="I50" s="125"/>
      <c r="J50" s="125"/>
      <c r="K50" s="125"/>
      <c r="L50" s="125"/>
    </row>
    <row r="51" spans="2:12" x14ac:dyDescent="0.2">
      <c r="B51" s="125"/>
      <c r="C51" s="125"/>
      <c r="D51" s="125"/>
      <c r="E51" s="125"/>
      <c r="F51" s="125"/>
      <c r="G51" s="125"/>
      <c r="H51" s="125"/>
      <c r="I51" s="125"/>
      <c r="J51" s="125"/>
      <c r="K51" s="125"/>
      <c r="L51" s="125"/>
    </row>
    <row r="52" spans="2:12" x14ac:dyDescent="0.2">
      <c r="B52" s="125"/>
      <c r="C52" s="125"/>
      <c r="D52" s="125"/>
      <c r="E52" s="125"/>
      <c r="F52" s="125"/>
      <c r="G52" s="125"/>
      <c r="H52" s="125"/>
      <c r="I52" s="125"/>
      <c r="J52" s="125"/>
      <c r="K52" s="125"/>
      <c r="L52" s="125"/>
    </row>
    <row r="53" spans="2:12" x14ac:dyDescent="0.2">
      <c r="B53" s="125"/>
      <c r="C53" s="125"/>
      <c r="D53" s="125"/>
      <c r="E53" s="125"/>
      <c r="F53" s="125"/>
      <c r="G53" s="125"/>
      <c r="H53" s="125"/>
      <c r="I53" s="125"/>
      <c r="J53" s="125"/>
      <c r="K53" s="125"/>
      <c r="L53" s="125"/>
    </row>
    <row r="54" spans="2:12" x14ac:dyDescent="0.2">
      <c r="B54" s="125"/>
      <c r="C54" s="125"/>
      <c r="D54" s="125"/>
      <c r="E54" s="125"/>
      <c r="F54" s="125"/>
      <c r="G54" s="125"/>
      <c r="H54" s="125"/>
      <c r="I54" s="125"/>
      <c r="J54" s="125"/>
      <c r="K54" s="125"/>
      <c r="L54" s="125"/>
    </row>
    <row r="55" spans="2:12" x14ac:dyDescent="0.2">
      <c r="B55" s="125"/>
      <c r="C55" s="125"/>
      <c r="D55" s="125"/>
      <c r="E55" s="125"/>
      <c r="F55" s="125"/>
      <c r="G55" s="125"/>
      <c r="H55" s="125"/>
      <c r="I55" s="125"/>
      <c r="J55" s="125"/>
      <c r="K55" s="125"/>
      <c r="L55" s="125"/>
    </row>
    <row r="56" spans="2:12" x14ac:dyDescent="0.2">
      <c r="B56" s="125"/>
      <c r="C56" s="125"/>
      <c r="D56" s="125"/>
      <c r="E56" s="125"/>
      <c r="F56" s="125"/>
      <c r="G56" s="125"/>
      <c r="H56" s="125"/>
      <c r="I56" s="125"/>
      <c r="J56" s="125"/>
      <c r="K56" s="125"/>
      <c r="L56" s="125"/>
    </row>
    <row r="57" spans="2:12" x14ac:dyDescent="0.2">
      <c r="B57" s="125"/>
      <c r="C57" s="125"/>
      <c r="D57" s="125"/>
      <c r="E57" s="125"/>
      <c r="F57" s="125"/>
      <c r="G57" s="125"/>
      <c r="H57" s="125"/>
      <c r="I57" s="125"/>
      <c r="J57" s="125"/>
      <c r="K57" s="125"/>
      <c r="L57" s="125"/>
    </row>
    <row r="58" spans="2:12" x14ac:dyDescent="0.2">
      <c r="B58" s="125"/>
      <c r="C58" s="125"/>
      <c r="D58" s="125"/>
      <c r="E58" s="125"/>
      <c r="F58" s="125"/>
      <c r="G58" s="125"/>
      <c r="H58" s="125"/>
      <c r="I58" s="125"/>
      <c r="J58" s="125"/>
      <c r="K58" s="125"/>
      <c r="L58" s="125"/>
    </row>
    <row r="59" spans="2:12" x14ac:dyDescent="0.2">
      <c r="B59" s="125"/>
      <c r="C59" s="125"/>
      <c r="D59" s="125"/>
      <c r="E59" s="125"/>
      <c r="F59" s="125"/>
      <c r="G59" s="125"/>
      <c r="H59" s="125"/>
      <c r="I59" s="125"/>
      <c r="J59" s="125"/>
      <c r="K59" s="125"/>
      <c r="L59" s="125"/>
    </row>
    <row r="60" spans="2:12" x14ac:dyDescent="0.2">
      <c r="B60" s="125"/>
      <c r="C60" s="125"/>
      <c r="D60" s="125"/>
      <c r="E60" s="125"/>
      <c r="F60" s="125"/>
      <c r="G60" s="125"/>
      <c r="H60" s="125"/>
      <c r="I60" s="125"/>
      <c r="J60" s="125"/>
      <c r="K60" s="125"/>
      <c r="L60" s="125"/>
    </row>
    <row r="61" spans="2:12" x14ac:dyDescent="0.2">
      <c r="B61" s="125"/>
      <c r="C61" s="125"/>
      <c r="D61" s="125"/>
      <c r="E61" s="125"/>
      <c r="F61" s="125"/>
      <c r="G61" s="125"/>
      <c r="H61" s="125"/>
      <c r="I61" s="125"/>
      <c r="J61" s="125"/>
      <c r="K61" s="125"/>
      <c r="L61" s="125"/>
    </row>
    <row r="62" spans="2:12" x14ac:dyDescent="0.2">
      <c r="B62" s="125"/>
      <c r="C62" s="125"/>
      <c r="D62" s="125"/>
      <c r="E62" s="125"/>
      <c r="F62" s="125"/>
      <c r="G62" s="125"/>
      <c r="H62" s="125"/>
      <c r="I62" s="125"/>
      <c r="J62" s="125"/>
      <c r="K62" s="125"/>
      <c r="L62" s="125"/>
    </row>
    <row r="63" spans="2:12" x14ac:dyDescent="0.2">
      <c r="B63" s="125"/>
      <c r="C63" s="125"/>
      <c r="D63" s="125"/>
      <c r="E63" s="125"/>
      <c r="F63" s="125"/>
      <c r="G63" s="125"/>
      <c r="H63" s="125"/>
      <c r="I63" s="125"/>
      <c r="J63" s="125"/>
      <c r="K63" s="125"/>
      <c r="L63" s="125"/>
    </row>
    <row r="64" spans="2:12" x14ac:dyDescent="0.2">
      <c r="B64" s="125"/>
      <c r="C64" s="125"/>
      <c r="D64" s="125"/>
      <c r="E64" s="125"/>
      <c r="F64" s="125"/>
      <c r="G64" s="125"/>
      <c r="H64" s="125"/>
      <c r="I64" s="125"/>
      <c r="J64" s="125"/>
      <c r="K64" s="125"/>
      <c r="L64" s="125"/>
    </row>
    <row r="65" spans="2:12" x14ac:dyDescent="0.2">
      <c r="B65" s="125"/>
      <c r="C65" s="125"/>
      <c r="D65" s="125"/>
      <c r="E65" s="125"/>
      <c r="F65" s="125"/>
      <c r="G65" s="125"/>
      <c r="H65" s="125"/>
      <c r="I65" s="125"/>
      <c r="J65" s="125"/>
      <c r="K65" s="125"/>
      <c r="L65" s="125"/>
    </row>
    <row r="66" spans="2:12" x14ac:dyDescent="0.2">
      <c r="B66" s="125"/>
      <c r="C66" s="125"/>
      <c r="D66" s="125"/>
      <c r="E66" s="125"/>
      <c r="F66" s="125"/>
      <c r="G66" s="125"/>
      <c r="H66" s="125"/>
      <c r="I66" s="125"/>
      <c r="J66" s="125"/>
      <c r="K66" s="125"/>
      <c r="L66" s="125"/>
    </row>
    <row r="67" spans="2:12" x14ac:dyDescent="0.2">
      <c r="B67" s="125"/>
      <c r="C67" s="125"/>
      <c r="D67" s="125"/>
      <c r="E67" s="125"/>
      <c r="F67" s="125"/>
      <c r="G67" s="125"/>
      <c r="H67" s="125"/>
      <c r="I67" s="125"/>
      <c r="J67" s="125"/>
      <c r="K67" s="125"/>
      <c r="L67" s="125"/>
    </row>
    <row r="68" spans="2:12" x14ac:dyDescent="0.2">
      <c r="B68" s="125"/>
      <c r="C68" s="125"/>
      <c r="D68" s="125"/>
      <c r="E68" s="125"/>
      <c r="F68" s="125"/>
      <c r="G68" s="125"/>
      <c r="H68" s="125"/>
      <c r="I68" s="125"/>
      <c r="J68" s="125"/>
      <c r="K68" s="125"/>
      <c r="L68" s="125"/>
    </row>
    <row r="69" spans="2:12" x14ac:dyDescent="0.2">
      <c r="B69" s="125"/>
      <c r="C69" s="125"/>
      <c r="D69" s="125"/>
      <c r="E69" s="125"/>
      <c r="F69" s="125"/>
      <c r="G69" s="125"/>
      <c r="H69" s="125"/>
      <c r="I69" s="125"/>
      <c r="J69" s="125"/>
      <c r="K69" s="125"/>
      <c r="L69" s="125"/>
    </row>
    <row r="70" spans="2:12" x14ac:dyDescent="0.2">
      <c r="B70" s="125"/>
      <c r="C70" s="125"/>
      <c r="D70" s="125"/>
      <c r="E70" s="125"/>
      <c r="F70" s="125"/>
      <c r="G70" s="125"/>
      <c r="H70" s="125"/>
      <c r="I70" s="125"/>
      <c r="J70" s="125"/>
      <c r="K70" s="125"/>
      <c r="L70" s="125"/>
    </row>
    <row r="71" spans="2:12" x14ac:dyDescent="0.2">
      <c r="B71" s="125"/>
      <c r="C71" s="125"/>
      <c r="D71" s="125"/>
      <c r="E71" s="125"/>
      <c r="F71" s="125"/>
      <c r="G71" s="125"/>
      <c r="H71" s="125"/>
      <c r="I71" s="125"/>
      <c r="J71" s="125"/>
      <c r="K71" s="125"/>
      <c r="L71" s="125"/>
    </row>
    <row r="72" spans="2:12" x14ac:dyDescent="0.2">
      <c r="B72" s="125"/>
      <c r="C72" s="125"/>
      <c r="D72" s="125"/>
      <c r="E72" s="125"/>
      <c r="F72" s="125"/>
      <c r="G72" s="125"/>
      <c r="H72" s="125"/>
      <c r="I72" s="125"/>
      <c r="J72" s="125"/>
      <c r="K72" s="125"/>
      <c r="L72" s="125"/>
    </row>
    <row r="73" spans="2:12" x14ac:dyDescent="0.2">
      <c r="B73" s="125"/>
      <c r="C73" s="125"/>
      <c r="D73" s="125"/>
      <c r="E73" s="125"/>
      <c r="F73" s="125"/>
      <c r="G73" s="125"/>
      <c r="H73" s="125"/>
      <c r="I73" s="125"/>
      <c r="J73" s="125"/>
      <c r="K73" s="125"/>
      <c r="L73" s="125"/>
    </row>
  </sheetData>
  <mergeCells count="5">
    <mergeCell ref="B3:C3"/>
    <mergeCell ref="D3:E3"/>
    <mergeCell ref="F3:G3"/>
    <mergeCell ref="H3:I3"/>
    <mergeCell ref="J3:K3"/>
  </mergeCells>
  <conditionalFormatting sqref="B34:K56">
    <cfRule type="colorScale" priority="2">
      <colorScale>
        <cfvo type="min"/>
        <cfvo type="percentile" val="50"/>
        <cfvo type="max"/>
        <color rgb="FFF8696B"/>
        <color rgb="FFFFEB84"/>
        <color rgb="FF63BE7B"/>
      </colorScale>
    </cfRule>
  </conditionalFormatting>
  <conditionalFormatting sqref="L34:L56">
    <cfRule type="colorScale" priority="1">
      <colorScale>
        <cfvo type="min"/>
        <cfvo type="percentile" val="50"/>
        <cfvo type="max"/>
        <color rgb="FFF8696B"/>
        <color rgb="FFFFEB84"/>
        <color rgb="FF63BE7B"/>
      </colorScale>
    </cfRule>
  </conditionalFormatting>
  <pageMargins left="0.7" right="0.7" top="0.75" bottom="0.75" header="0.3" footer="0.3"/>
  <pageSetup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36"/>
  <sheetViews>
    <sheetView workbookViewId="0"/>
  </sheetViews>
  <sheetFormatPr defaultColWidth="9.140625" defaultRowHeight="11.25" x14ac:dyDescent="0.2"/>
  <cols>
    <col min="1" max="1" width="52.85546875" style="58" customWidth="1"/>
    <col min="2" max="12" width="13.42578125" style="58" customWidth="1"/>
    <col min="13" max="13" width="9.140625" style="58"/>
    <col min="14" max="14" width="10" style="58" bestFit="1" customWidth="1"/>
    <col min="15" max="16384" width="9.140625" style="58"/>
  </cols>
  <sheetData>
    <row r="1" spans="1:38" s="95" customFormat="1" x14ac:dyDescent="0.2">
      <c r="A1" s="76" t="s">
        <v>315</v>
      </c>
      <c r="B1" s="77"/>
      <c r="C1" s="77"/>
      <c r="D1" s="77"/>
      <c r="E1" s="77"/>
      <c r="F1" s="77"/>
      <c r="G1" s="77"/>
      <c r="H1" s="77"/>
      <c r="I1" s="77"/>
      <c r="J1" s="77"/>
      <c r="K1" s="77"/>
      <c r="L1" s="77"/>
    </row>
    <row r="2" spans="1:38" s="95" customFormat="1" x14ac:dyDescent="0.2">
      <c r="A2" s="78" t="s">
        <v>316</v>
      </c>
      <c r="B2" s="79"/>
      <c r="C2" s="79"/>
      <c r="D2" s="79"/>
      <c r="E2" s="79"/>
      <c r="F2" s="79"/>
      <c r="G2" s="79"/>
      <c r="H2" s="79"/>
      <c r="I2" s="79"/>
      <c r="J2" s="79"/>
      <c r="K2" s="79"/>
      <c r="L2" s="79"/>
    </row>
    <row r="3" spans="1:38" s="95" customFormat="1" ht="11.25" customHeight="1" x14ac:dyDescent="0.2">
      <c r="A3" s="108"/>
      <c r="B3" s="109"/>
      <c r="C3" s="109"/>
      <c r="D3" s="109"/>
      <c r="E3" s="109"/>
      <c r="F3" s="110"/>
      <c r="G3" s="110"/>
      <c r="H3" s="110"/>
      <c r="I3" s="110"/>
      <c r="J3" s="109"/>
      <c r="K3" s="109"/>
      <c r="L3" s="109"/>
    </row>
    <row r="4" spans="1:38" s="95" customFormat="1" ht="11.25" customHeight="1" x14ac:dyDescent="0.2">
      <c r="A4" s="111"/>
      <c r="B4" s="112" t="s">
        <v>1</v>
      </c>
      <c r="C4" s="85"/>
      <c r="D4" s="85"/>
      <c r="E4" s="85"/>
      <c r="F4" s="85"/>
      <c r="G4" s="85"/>
      <c r="H4" s="85"/>
      <c r="I4" s="85"/>
      <c r="J4" s="85"/>
      <c r="K4" s="85"/>
      <c r="L4" s="85"/>
    </row>
    <row r="5" spans="1:38" s="95" customFormat="1" ht="14.45" customHeight="1" x14ac:dyDescent="0.2">
      <c r="A5" s="108"/>
      <c r="B5" s="108"/>
      <c r="C5" s="145" t="s">
        <v>270</v>
      </c>
      <c r="D5" s="145" t="s">
        <v>271</v>
      </c>
      <c r="E5" s="145" t="s">
        <v>272</v>
      </c>
      <c r="F5" s="145" t="s">
        <v>273</v>
      </c>
      <c r="G5" s="145" t="s">
        <v>274</v>
      </c>
      <c r="H5" s="145" t="s">
        <v>275</v>
      </c>
      <c r="I5" s="145" t="s">
        <v>276</v>
      </c>
      <c r="J5" s="145" t="s">
        <v>277</v>
      </c>
      <c r="K5" s="145" t="s">
        <v>278</v>
      </c>
      <c r="L5" s="145" t="s">
        <v>279</v>
      </c>
    </row>
    <row r="6" spans="1:38" s="95" customFormat="1" x14ac:dyDescent="0.2">
      <c r="A6" s="79"/>
      <c r="B6" s="104"/>
      <c r="C6" s="146"/>
      <c r="D6" s="146"/>
      <c r="E6" s="146"/>
      <c r="F6" s="146"/>
      <c r="G6" s="146"/>
      <c r="H6" s="146"/>
      <c r="I6" s="146"/>
      <c r="J6" s="146"/>
      <c r="K6" s="146"/>
      <c r="L6" s="146"/>
    </row>
    <row r="7" spans="1:38" s="95" customFormat="1" x14ac:dyDescent="0.2">
      <c r="A7" s="77"/>
      <c r="B7" s="113"/>
      <c r="C7" s="77"/>
      <c r="D7" s="113"/>
      <c r="E7" s="77"/>
      <c r="F7" s="77"/>
      <c r="G7" s="77"/>
      <c r="H7" s="77"/>
      <c r="I7" s="77"/>
      <c r="J7" s="113"/>
      <c r="K7" s="113"/>
      <c r="L7" s="77"/>
    </row>
    <row r="8" spans="1:38" s="95" customFormat="1" x14ac:dyDescent="0.2">
      <c r="A8" s="77"/>
      <c r="B8" s="113" t="s">
        <v>269</v>
      </c>
      <c r="C8" s="77"/>
      <c r="D8" s="77"/>
      <c r="E8" s="77"/>
      <c r="F8" s="77"/>
      <c r="G8" s="77"/>
      <c r="H8" s="77"/>
      <c r="I8" s="77"/>
      <c r="J8" s="77"/>
      <c r="K8" s="77"/>
      <c r="L8" s="77"/>
    </row>
    <row r="9" spans="1:38" s="95" customFormat="1" x14ac:dyDescent="0.2">
      <c r="A9" s="77"/>
      <c r="B9" s="77"/>
      <c r="C9" s="77"/>
      <c r="D9" s="114"/>
      <c r="E9" s="114"/>
      <c r="F9" s="77"/>
      <c r="G9" s="77"/>
      <c r="H9" s="77"/>
      <c r="I9" s="77"/>
      <c r="J9" s="77"/>
      <c r="K9" s="77"/>
      <c r="L9" s="77"/>
    </row>
    <row r="10" spans="1:38" s="95" customFormat="1" x14ac:dyDescent="0.2">
      <c r="A10" s="1" t="s">
        <v>1</v>
      </c>
      <c r="B10" s="117">
        <v>66320</v>
      </c>
      <c r="C10" s="117">
        <v>42270</v>
      </c>
      <c r="D10" s="117">
        <v>24020</v>
      </c>
      <c r="E10" s="117">
        <v>5640</v>
      </c>
      <c r="F10" s="117">
        <v>15010</v>
      </c>
      <c r="G10" s="117">
        <v>14340</v>
      </c>
      <c r="H10" s="117">
        <v>17020</v>
      </c>
      <c r="I10" s="117">
        <v>13420</v>
      </c>
      <c r="J10" s="117">
        <v>860</v>
      </c>
      <c r="K10" s="117">
        <v>13810</v>
      </c>
      <c r="L10" s="117">
        <v>52370</v>
      </c>
      <c r="N10" s="135"/>
      <c r="O10" s="135"/>
      <c r="P10" s="135"/>
      <c r="Q10" s="135"/>
      <c r="R10" s="135"/>
      <c r="S10" s="135"/>
      <c r="T10" s="135"/>
      <c r="U10" s="135"/>
      <c r="V10" s="135"/>
      <c r="W10" s="135"/>
      <c r="X10" s="135"/>
      <c r="Y10" s="131"/>
      <c r="Z10" s="131"/>
      <c r="AA10" s="131"/>
      <c r="AB10" s="131"/>
      <c r="AC10" s="131"/>
      <c r="AD10" s="131"/>
      <c r="AE10" s="131"/>
      <c r="AF10" s="131"/>
      <c r="AG10" s="131"/>
      <c r="AH10" s="131"/>
      <c r="AI10" s="131"/>
      <c r="AJ10" s="131"/>
      <c r="AK10" s="131"/>
      <c r="AL10" s="131"/>
    </row>
    <row r="11" spans="1:38" s="95" customFormat="1" x14ac:dyDescent="0.2">
      <c r="A11" s="1"/>
      <c r="B11" s="117"/>
      <c r="C11" s="117"/>
      <c r="D11" s="117"/>
      <c r="E11" s="117"/>
      <c r="F11" s="117"/>
      <c r="G11" s="117"/>
      <c r="H11" s="117"/>
      <c r="I11" s="117"/>
      <c r="J11" s="117"/>
      <c r="K11" s="117"/>
      <c r="L11" s="117"/>
    </row>
    <row r="12" spans="1:38" s="95" customFormat="1" x14ac:dyDescent="0.2">
      <c r="A12" s="1" t="s">
        <v>288</v>
      </c>
      <c r="B12" s="124">
        <v>57530</v>
      </c>
      <c r="C12" s="124">
        <v>36570</v>
      </c>
      <c r="D12" s="124">
        <v>20950</v>
      </c>
      <c r="E12" s="124">
        <v>5070</v>
      </c>
      <c r="F12" s="124">
        <v>12550</v>
      </c>
      <c r="G12" s="124">
        <v>11990</v>
      </c>
      <c r="H12" s="124">
        <v>14980</v>
      </c>
      <c r="I12" s="124">
        <v>12180</v>
      </c>
      <c r="J12" s="124">
        <v>750</v>
      </c>
      <c r="K12" s="124">
        <v>12050</v>
      </c>
      <c r="L12" s="124">
        <v>45370</v>
      </c>
      <c r="N12" s="135"/>
      <c r="O12" s="135"/>
      <c r="P12" s="135"/>
      <c r="Q12" s="135"/>
      <c r="R12" s="135"/>
      <c r="S12" s="135"/>
      <c r="T12" s="135"/>
      <c r="U12" s="135"/>
      <c r="V12" s="135"/>
      <c r="W12" s="135"/>
      <c r="X12" s="135"/>
      <c r="Y12" s="131"/>
      <c r="Z12" s="131"/>
      <c r="AA12" s="131"/>
      <c r="AB12" s="131"/>
      <c r="AC12" s="131"/>
      <c r="AD12" s="131"/>
      <c r="AE12" s="131"/>
      <c r="AF12" s="131"/>
      <c r="AG12" s="131"/>
      <c r="AH12" s="131"/>
      <c r="AI12" s="131"/>
      <c r="AJ12" s="131"/>
      <c r="AK12" s="131"/>
      <c r="AL12" s="131"/>
    </row>
    <row r="13" spans="1:38" s="95" customFormat="1" x14ac:dyDescent="0.2">
      <c r="A13" s="1"/>
      <c r="B13" s="117"/>
      <c r="C13" s="117"/>
      <c r="D13" s="117"/>
      <c r="E13" s="117"/>
      <c r="F13" s="117"/>
      <c r="G13" s="117"/>
      <c r="H13" s="117"/>
      <c r="I13" s="117"/>
      <c r="J13" s="117"/>
      <c r="K13" s="117"/>
      <c r="L13" s="117"/>
    </row>
    <row r="14" spans="1:38" s="95" customFormat="1" x14ac:dyDescent="0.2">
      <c r="A14" s="1" t="s">
        <v>289</v>
      </c>
      <c r="B14" s="117">
        <v>26290</v>
      </c>
      <c r="C14" s="117">
        <v>15990</v>
      </c>
      <c r="D14" s="117">
        <v>10310</v>
      </c>
      <c r="E14" s="117">
        <v>1670</v>
      </c>
      <c r="F14" s="117">
        <v>5460</v>
      </c>
      <c r="G14" s="117">
        <v>5190</v>
      </c>
      <c r="H14" s="117">
        <v>7270</v>
      </c>
      <c r="I14" s="117">
        <v>6440</v>
      </c>
      <c r="J14" s="117">
        <v>260</v>
      </c>
      <c r="K14" s="117">
        <v>4330</v>
      </c>
      <c r="L14" s="117">
        <v>21950</v>
      </c>
      <c r="N14" s="135"/>
      <c r="O14" s="135"/>
      <c r="P14" s="135"/>
      <c r="Q14" s="135"/>
      <c r="R14" s="135"/>
      <c r="S14" s="135"/>
      <c r="T14" s="135"/>
      <c r="U14" s="135"/>
      <c r="V14" s="135"/>
      <c r="W14" s="135"/>
      <c r="X14" s="135"/>
      <c r="Y14" s="131"/>
      <c r="Z14" s="131"/>
      <c r="AA14" s="131"/>
      <c r="AB14" s="131"/>
      <c r="AC14" s="131"/>
      <c r="AD14" s="131"/>
      <c r="AE14" s="131"/>
      <c r="AF14" s="131"/>
      <c r="AG14" s="131"/>
      <c r="AH14" s="131"/>
      <c r="AI14" s="131"/>
      <c r="AJ14" s="131"/>
      <c r="AK14" s="131"/>
      <c r="AL14" s="131"/>
    </row>
    <row r="15" spans="1:38" s="95" customFormat="1" x14ac:dyDescent="0.2">
      <c r="A15" s="1" t="s">
        <v>290</v>
      </c>
      <c r="B15" s="117">
        <v>17350</v>
      </c>
      <c r="C15" s="117">
        <v>12130</v>
      </c>
      <c r="D15" s="117">
        <v>5210</v>
      </c>
      <c r="E15" s="117">
        <v>1680</v>
      </c>
      <c r="F15" s="117">
        <v>4390</v>
      </c>
      <c r="G15" s="117">
        <v>4030</v>
      </c>
      <c r="H15" s="117">
        <v>4040</v>
      </c>
      <c r="I15" s="117">
        <v>2920</v>
      </c>
      <c r="J15" s="117">
        <v>270</v>
      </c>
      <c r="K15" s="117">
        <v>4430</v>
      </c>
      <c r="L15" s="117">
        <v>12850</v>
      </c>
      <c r="N15" s="135"/>
      <c r="O15" s="135"/>
      <c r="P15" s="135"/>
      <c r="Q15" s="135"/>
      <c r="R15" s="135"/>
      <c r="S15" s="135"/>
      <c r="T15" s="135"/>
      <c r="U15" s="135"/>
      <c r="V15" s="135"/>
      <c r="W15" s="135"/>
      <c r="X15" s="135"/>
      <c r="Y15" s="131"/>
      <c r="Z15" s="131"/>
      <c r="AA15" s="131"/>
      <c r="AB15" s="131"/>
      <c r="AC15" s="131"/>
      <c r="AD15" s="131"/>
      <c r="AE15" s="131"/>
      <c r="AF15" s="131"/>
      <c r="AG15" s="131"/>
      <c r="AH15" s="131"/>
      <c r="AI15" s="131"/>
      <c r="AJ15" s="131"/>
      <c r="AK15" s="131"/>
      <c r="AL15" s="131"/>
    </row>
    <row r="16" spans="1:38" s="95" customFormat="1" x14ac:dyDescent="0.2">
      <c r="A16" s="1" t="s">
        <v>291</v>
      </c>
      <c r="B16" s="117">
        <v>7820</v>
      </c>
      <c r="C16" s="117">
        <v>4270</v>
      </c>
      <c r="D16" s="117">
        <v>3550</v>
      </c>
      <c r="E16" s="117">
        <v>1390</v>
      </c>
      <c r="F16" s="117">
        <v>1630</v>
      </c>
      <c r="G16" s="117">
        <v>1460</v>
      </c>
      <c r="H16" s="117">
        <v>1690</v>
      </c>
      <c r="I16" s="117">
        <v>1470</v>
      </c>
      <c r="J16" s="117">
        <v>170</v>
      </c>
      <c r="K16" s="117">
        <v>2540</v>
      </c>
      <c r="L16" s="117">
        <v>5260</v>
      </c>
      <c r="N16" s="135"/>
      <c r="O16" s="135"/>
      <c r="P16" s="135"/>
      <c r="Q16" s="135"/>
      <c r="R16" s="135"/>
      <c r="S16" s="135"/>
      <c r="T16" s="135"/>
      <c r="U16" s="135"/>
      <c r="V16" s="135"/>
      <c r="W16" s="135"/>
      <c r="X16" s="135"/>
      <c r="Y16" s="131"/>
      <c r="Z16" s="131"/>
      <c r="AA16" s="131"/>
      <c r="AB16" s="131"/>
      <c r="AC16" s="131"/>
      <c r="AD16" s="131"/>
      <c r="AE16" s="131"/>
      <c r="AF16" s="131"/>
      <c r="AG16" s="131"/>
      <c r="AH16" s="131"/>
      <c r="AI16" s="131"/>
      <c r="AJ16" s="131"/>
      <c r="AK16" s="131"/>
      <c r="AL16" s="131"/>
    </row>
    <row r="17" spans="1:56" s="95" customFormat="1" x14ac:dyDescent="0.2">
      <c r="A17" s="2" t="s">
        <v>310</v>
      </c>
      <c r="B17" s="117">
        <v>6070</v>
      </c>
      <c r="C17" s="117">
        <v>4180</v>
      </c>
      <c r="D17" s="117">
        <v>1870</v>
      </c>
      <c r="E17" s="117">
        <v>320</v>
      </c>
      <c r="F17" s="117">
        <v>1070</v>
      </c>
      <c r="G17" s="117">
        <v>1300</v>
      </c>
      <c r="H17" s="117">
        <v>1980</v>
      </c>
      <c r="I17" s="117">
        <v>1340</v>
      </c>
      <c r="J17" s="117">
        <v>50</v>
      </c>
      <c r="K17" s="117">
        <v>750</v>
      </c>
      <c r="L17" s="117">
        <v>5320</v>
      </c>
      <c r="N17" s="135"/>
      <c r="O17" s="135"/>
      <c r="P17" s="135"/>
      <c r="Q17" s="135"/>
      <c r="R17" s="135"/>
      <c r="S17" s="135"/>
      <c r="T17" s="135"/>
      <c r="U17" s="135"/>
      <c r="V17" s="135"/>
      <c r="W17" s="135"/>
      <c r="X17" s="135"/>
      <c r="Y17" s="131"/>
      <c r="Z17" s="131"/>
      <c r="AA17" s="131"/>
      <c r="AB17" s="131"/>
      <c r="AC17" s="131"/>
      <c r="AD17" s="131"/>
      <c r="AE17" s="131"/>
      <c r="AF17" s="131"/>
      <c r="AG17" s="131"/>
      <c r="AH17" s="131"/>
      <c r="AI17" s="131"/>
      <c r="AJ17" s="131"/>
      <c r="AK17" s="131"/>
      <c r="AL17" s="131"/>
    </row>
    <row r="18" spans="1:56" s="95" customFormat="1" x14ac:dyDescent="0.2">
      <c r="A18" s="2"/>
      <c r="B18" s="117"/>
      <c r="C18" s="117"/>
      <c r="D18" s="117"/>
      <c r="E18" s="117"/>
      <c r="F18" s="117"/>
      <c r="G18" s="117"/>
      <c r="H18" s="117"/>
      <c r="I18" s="117"/>
      <c r="J18" s="117"/>
      <c r="K18" s="117"/>
      <c r="L18" s="117"/>
    </row>
    <row r="19" spans="1:56" s="95" customFormat="1" x14ac:dyDescent="0.2">
      <c r="A19" s="82" t="s">
        <v>304</v>
      </c>
      <c r="B19" s="117">
        <v>21950</v>
      </c>
      <c r="C19" s="117">
        <v>12750</v>
      </c>
      <c r="D19" s="117">
        <v>9200</v>
      </c>
      <c r="E19" s="117">
        <v>1010</v>
      </c>
      <c r="F19" s="117">
        <v>4500</v>
      </c>
      <c r="G19" s="117">
        <v>4620</v>
      </c>
      <c r="H19" s="117">
        <v>6230</v>
      </c>
      <c r="I19" s="117">
        <v>5450</v>
      </c>
      <c r="J19" s="117">
        <v>150</v>
      </c>
      <c r="K19" s="117">
        <v>2330</v>
      </c>
      <c r="L19" s="117">
        <v>19620</v>
      </c>
      <c r="N19" s="74"/>
      <c r="O19" s="74"/>
      <c r="P19" s="74"/>
      <c r="Q19" s="74"/>
      <c r="R19" s="74"/>
      <c r="S19" s="74"/>
      <c r="T19" s="74"/>
      <c r="U19" s="74"/>
      <c r="V19" s="74"/>
      <c r="W19" s="74"/>
      <c r="X19" s="74"/>
      <c r="Y19" s="74"/>
      <c r="Z19" s="74"/>
      <c r="AA19" s="74"/>
      <c r="AB19" s="74"/>
      <c r="AC19" s="74"/>
      <c r="AD19" s="74"/>
      <c r="AE19" s="74"/>
      <c r="AF19" s="74"/>
      <c r="AG19" s="74"/>
      <c r="AH19" s="74"/>
    </row>
    <row r="20" spans="1:56" s="1" customFormat="1" x14ac:dyDescent="0.2">
      <c r="A20" s="82" t="s">
        <v>214</v>
      </c>
      <c r="B20" s="117">
        <v>3150</v>
      </c>
      <c r="C20" s="117">
        <v>2280</v>
      </c>
      <c r="D20" s="117">
        <v>870</v>
      </c>
      <c r="E20" s="117">
        <v>130</v>
      </c>
      <c r="F20" s="117">
        <v>700</v>
      </c>
      <c r="G20" s="117">
        <v>800</v>
      </c>
      <c r="H20" s="117">
        <v>900</v>
      </c>
      <c r="I20" s="117">
        <v>590</v>
      </c>
      <c r="J20" s="117">
        <v>30</v>
      </c>
      <c r="K20" s="117">
        <v>410</v>
      </c>
      <c r="L20" s="117">
        <v>2740</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74"/>
      <c r="AX20" s="74"/>
      <c r="AY20" s="74"/>
      <c r="AZ20" s="74"/>
      <c r="BA20" s="74"/>
      <c r="BB20" s="74"/>
      <c r="BC20" s="74"/>
      <c r="BD20" s="74"/>
    </row>
    <row r="21" spans="1:56" s="95" customFormat="1" x14ac:dyDescent="0.2">
      <c r="A21" s="82" t="s">
        <v>292</v>
      </c>
      <c r="B21" s="117">
        <v>5620</v>
      </c>
      <c r="C21" s="117">
        <v>3920</v>
      </c>
      <c r="D21" s="117">
        <v>1690</v>
      </c>
      <c r="E21" s="117">
        <v>200</v>
      </c>
      <c r="F21" s="117">
        <v>940</v>
      </c>
      <c r="G21" s="117">
        <v>1230</v>
      </c>
      <c r="H21" s="117">
        <v>1920</v>
      </c>
      <c r="I21" s="117">
        <v>1280</v>
      </c>
      <c r="J21" s="117">
        <v>40</v>
      </c>
      <c r="K21" s="117">
        <v>410</v>
      </c>
      <c r="L21" s="117">
        <v>5210</v>
      </c>
      <c r="N21" s="74"/>
      <c r="O21" s="74"/>
      <c r="P21" s="74"/>
      <c r="Q21" s="74"/>
      <c r="R21" s="74"/>
      <c r="S21" s="74"/>
      <c r="T21" s="74"/>
      <c r="U21" s="74"/>
      <c r="V21" s="74"/>
      <c r="W21" s="74"/>
      <c r="X21" s="74"/>
      <c r="Y21" s="74"/>
      <c r="Z21" s="74"/>
      <c r="AA21" s="74"/>
      <c r="AB21" s="74"/>
      <c r="AC21" s="74"/>
      <c r="AD21" s="74"/>
      <c r="AE21" s="74"/>
      <c r="AF21" s="74"/>
      <c r="AG21" s="74"/>
      <c r="AH21" s="74"/>
    </row>
    <row r="22" spans="1:56" s="95" customFormat="1" x14ac:dyDescent="0.2">
      <c r="A22" s="82" t="s">
        <v>293</v>
      </c>
      <c r="B22" s="117">
        <v>1330</v>
      </c>
      <c r="C22" s="117">
        <v>1000</v>
      </c>
      <c r="D22" s="117">
        <v>330</v>
      </c>
      <c r="E22" s="117" t="s">
        <v>218</v>
      </c>
      <c r="F22" s="117">
        <v>110</v>
      </c>
      <c r="G22" s="117">
        <v>200</v>
      </c>
      <c r="H22" s="117">
        <v>450</v>
      </c>
      <c r="I22" s="117">
        <v>540</v>
      </c>
      <c r="J22" s="117" t="s">
        <v>218</v>
      </c>
      <c r="K22" s="117">
        <v>120</v>
      </c>
      <c r="L22" s="117">
        <v>1210</v>
      </c>
      <c r="N22" s="74"/>
      <c r="O22" s="74"/>
      <c r="P22" s="74"/>
      <c r="Q22" s="74"/>
      <c r="R22" s="74"/>
      <c r="S22" s="74"/>
      <c r="T22" s="74"/>
      <c r="U22" s="74"/>
      <c r="V22" s="74"/>
      <c r="W22" s="74"/>
      <c r="X22" s="74"/>
      <c r="Y22" s="74"/>
      <c r="Z22" s="74"/>
      <c r="AA22" s="74"/>
      <c r="AB22" s="74"/>
      <c r="AC22" s="74"/>
      <c r="AD22" s="74"/>
      <c r="AE22" s="74"/>
      <c r="AF22" s="74"/>
      <c r="AG22" s="74"/>
      <c r="AH22" s="74"/>
    </row>
    <row r="23" spans="1:56" s="95" customFormat="1" x14ac:dyDescent="0.2">
      <c r="A23" s="82" t="s">
        <v>294</v>
      </c>
      <c r="B23" s="117">
        <v>2380</v>
      </c>
      <c r="C23" s="117">
        <v>1610</v>
      </c>
      <c r="D23" s="117">
        <v>770</v>
      </c>
      <c r="E23" s="117">
        <v>230</v>
      </c>
      <c r="F23" s="117">
        <v>480</v>
      </c>
      <c r="G23" s="117">
        <v>500</v>
      </c>
      <c r="H23" s="117">
        <v>630</v>
      </c>
      <c r="I23" s="117">
        <v>490</v>
      </c>
      <c r="J23" s="117">
        <v>60</v>
      </c>
      <c r="K23" s="117">
        <v>450</v>
      </c>
      <c r="L23" s="117">
        <v>1930</v>
      </c>
      <c r="N23" s="74"/>
      <c r="O23" s="74"/>
      <c r="P23" s="74"/>
      <c r="Q23" s="74"/>
      <c r="R23" s="74"/>
      <c r="S23" s="74"/>
      <c r="T23" s="74"/>
      <c r="U23" s="74"/>
      <c r="V23" s="74"/>
      <c r="W23" s="74"/>
      <c r="X23" s="74"/>
      <c r="Y23" s="74"/>
      <c r="Z23" s="74"/>
      <c r="AA23" s="74"/>
      <c r="AB23" s="74"/>
      <c r="AC23" s="74"/>
      <c r="AD23" s="74"/>
      <c r="AE23" s="74"/>
      <c r="AF23" s="74"/>
      <c r="AG23" s="74"/>
      <c r="AH23" s="74"/>
    </row>
    <row r="24" spans="1:56" s="95" customFormat="1" x14ac:dyDescent="0.2">
      <c r="A24" s="82" t="s">
        <v>295</v>
      </c>
      <c r="B24" s="117">
        <v>3280</v>
      </c>
      <c r="C24" s="117">
        <v>1550</v>
      </c>
      <c r="D24" s="117">
        <v>1730</v>
      </c>
      <c r="E24" s="117">
        <v>710</v>
      </c>
      <c r="F24" s="117">
        <v>680</v>
      </c>
      <c r="G24" s="117">
        <v>580</v>
      </c>
      <c r="H24" s="117">
        <v>700</v>
      </c>
      <c r="I24" s="117">
        <v>560</v>
      </c>
      <c r="J24" s="117">
        <v>50</v>
      </c>
      <c r="K24" s="117">
        <v>910</v>
      </c>
      <c r="L24" s="117">
        <v>2370</v>
      </c>
      <c r="N24" s="74"/>
      <c r="O24" s="74"/>
      <c r="P24" s="74"/>
      <c r="Q24" s="74"/>
      <c r="R24" s="74"/>
      <c r="S24" s="74"/>
      <c r="T24" s="74"/>
      <c r="U24" s="74"/>
      <c r="V24" s="74"/>
      <c r="W24" s="74"/>
      <c r="X24" s="74"/>
      <c r="Y24" s="74"/>
      <c r="Z24" s="74"/>
      <c r="AA24" s="74"/>
      <c r="AB24" s="74"/>
      <c r="AC24" s="74"/>
      <c r="AD24" s="74"/>
      <c r="AE24" s="74"/>
      <c r="AF24" s="74"/>
      <c r="AG24" s="74"/>
      <c r="AH24" s="74"/>
    </row>
    <row r="25" spans="1:56" s="95" customFormat="1" x14ac:dyDescent="0.2">
      <c r="A25" s="82" t="s">
        <v>296</v>
      </c>
      <c r="B25" s="117">
        <v>990</v>
      </c>
      <c r="C25" s="117">
        <v>740</v>
      </c>
      <c r="D25" s="117">
        <v>240</v>
      </c>
      <c r="E25" s="117">
        <v>30</v>
      </c>
      <c r="F25" s="117">
        <v>110</v>
      </c>
      <c r="G25" s="117">
        <v>160</v>
      </c>
      <c r="H25" s="117">
        <v>250</v>
      </c>
      <c r="I25" s="117">
        <v>370</v>
      </c>
      <c r="J25" s="117">
        <v>70</v>
      </c>
      <c r="K25" s="117">
        <v>110</v>
      </c>
      <c r="L25" s="117">
        <v>870</v>
      </c>
      <c r="N25" s="74"/>
      <c r="O25" s="74"/>
      <c r="P25" s="74"/>
      <c r="Q25" s="74"/>
      <c r="R25" s="74"/>
      <c r="S25" s="74"/>
      <c r="T25" s="74"/>
      <c r="U25" s="74"/>
      <c r="V25" s="74"/>
      <c r="W25" s="74"/>
      <c r="X25" s="74"/>
      <c r="Y25" s="74"/>
      <c r="Z25" s="74"/>
      <c r="AA25" s="74"/>
      <c r="AB25" s="74"/>
      <c r="AC25" s="74"/>
      <c r="AD25" s="74"/>
      <c r="AE25" s="74"/>
      <c r="AF25" s="74"/>
      <c r="AG25" s="74"/>
      <c r="AH25" s="74"/>
    </row>
    <row r="26" spans="1:56" s="95" customFormat="1" x14ac:dyDescent="0.2">
      <c r="A26" s="82" t="s">
        <v>297</v>
      </c>
      <c r="B26" s="117">
        <v>1030</v>
      </c>
      <c r="C26" s="117">
        <v>440</v>
      </c>
      <c r="D26" s="117">
        <v>590</v>
      </c>
      <c r="E26" s="117">
        <v>330</v>
      </c>
      <c r="F26" s="117">
        <v>270</v>
      </c>
      <c r="G26" s="117">
        <v>180</v>
      </c>
      <c r="H26" s="117">
        <v>150</v>
      </c>
      <c r="I26" s="117">
        <v>100</v>
      </c>
      <c r="J26" s="117">
        <v>10</v>
      </c>
      <c r="K26" s="117">
        <v>430</v>
      </c>
      <c r="L26" s="117">
        <v>600</v>
      </c>
      <c r="N26" s="74"/>
      <c r="O26" s="74"/>
      <c r="P26" s="74"/>
      <c r="Q26" s="74"/>
      <c r="R26" s="74"/>
      <c r="S26" s="74"/>
      <c r="T26" s="74"/>
      <c r="U26" s="74"/>
      <c r="V26" s="74"/>
      <c r="W26" s="74"/>
      <c r="X26" s="74"/>
      <c r="Y26" s="74"/>
      <c r="Z26" s="74"/>
      <c r="AA26" s="74"/>
      <c r="AB26" s="74"/>
      <c r="AC26" s="74"/>
      <c r="AD26" s="74"/>
      <c r="AE26" s="74"/>
      <c r="AF26" s="74"/>
      <c r="AG26" s="74"/>
      <c r="AH26" s="74"/>
    </row>
    <row r="27" spans="1:56" s="95" customFormat="1" x14ac:dyDescent="0.2">
      <c r="A27" s="82" t="s">
        <v>85</v>
      </c>
      <c r="B27" s="117">
        <v>780</v>
      </c>
      <c r="C27" s="117">
        <v>400</v>
      </c>
      <c r="D27" s="117">
        <v>380</v>
      </c>
      <c r="E27" s="117" t="s">
        <v>218</v>
      </c>
      <c r="F27" s="117">
        <v>230</v>
      </c>
      <c r="G27" s="117">
        <v>160</v>
      </c>
      <c r="H27" s="117">
        <v>130</v>
      </c>
      <c r="I27" s="117">
        <v>80</v>
      </c>
      <c r="J27" s="117" t="s">
        <v>218</v>
      </c>
      <c r="K27" s="117">
        <v>370</v>
      </c>
      <c r="L27" s="117">
        <v>410</v>
      </c>
      <c r="N27" s="74"/>
      <c r="O27" s="74"/>
      <c r="P27" s="74"/>
      <c r="Q27" s="74"/>
      <c r="R27" s="74"/>
      <c r="S27" s="74"/>
      <c r="T27" s="74"/>
      <c r="U27" s="74"/>
      <c r="V27" s="74"/>
      <c r="W27" s="74"/>
      <c r="X27" s="74"/>
      <c r="Y27" s="74"/>
      <c r="Z27" s="74"/>
      <c r="AA27" s="74"/>
      <c r="AB27" s="74"/>
      <c r="AC27" s="74"/>
      <c r="AD27" s="74"/>
      <c r="AE27" s="74"/>
      <c r="AF27" s="74"/>
      <c r="AG27" s="74"/>
      <c r="AH27" s="74"/>
    </row>
    <row r="28" spans="1:56" s="95" customFormat="1" x14ac:dyDescent="0.2">
      <c r="A28" s="82" t="s">
        <v>298</v>
      </c>
      <c r="B28" s="117">
        <v>1710</v>
      </c>
      <c r="C28" s="117">
        <v>1370</v>
      </c>
      <c r="D28" s="117">
        <v>330</v>
      </c>
      <c r="E28" s="117">
        <v>240</v>
      </c>
      <c r="F28" s="117">
        <v>410</v>
      </c>
      <c r="G28" s="117">
        <v>340</v>
      </c>
      <c r="H28" s="117">
        <v>400</v>
      </c>
      <c r="I28" s="117">
        <v>300</v>
      </c>
      <c r="J28" s="117">
        <v>30</v>
      </c>
      <c r="K28" s="117">
        <v>380</v>
      </c>
      <c r="L28" s="117">
        <v>1330</v>
      </c>
      <c r="N28" s="74"/>
      <c r="O28" s="74"/>
      <c r="P28" s="74"/>
      <c r="Q28" s="74"/>
      <c r="R28" s="74"/>
      <c r="S28" s="74"/>
      <c r="T28" s="74"/>
      <c r="U28" s="74"/>
      <c r="V28" s="74"/>
      <c r="W28" s="74"/>
      <c r="X28" s="74"/>
      <c r="Y28" s="74"/>
      <c r="Z28" s="74"/>
      <c r="AA28" s="74"/>
      <c r="AB28" s="74"/>
      <c r="AC28" s="74"/>
      <c r="AD28" s="74"/>
      <c r="AE28" s="74"/>
      <c r="AF28" s="74"/>
      <c r="AG28" s="74"/>
      <c r="AH28" s="74"/>
    </row>
    <row r="29" spans="1:56" s="95" customFormat="1" x14ac:dyDescent="0.2">
      <c r="A29" s="82" t="s">
        <v>299</v>
      </c>
      <c r="B29" s="117">
        <v>5920</v>
      </c>
      <c r="C29" s="117">
        <v>4210</v>
      </c>
      <c r="D29" s="117">
        <v>1700</v>
      </c>
      <c r="E29" s="117">
        <v>570</v>
      </c>
      <c r="F29" s="117">
        <v>1750</v>
      </c>
      <c r="G29" s="117">
        <v>1470</v>
      </c>
      <c r="H29" s="117">
        <v>1310</v>
      </c>
      <c r="I29" s="117">
        <v>760</v>
      </c>
      <c r="J29" s="117">
        <v>60</v>
      </c>
      <c r="K29" s="117">
        <v>1540</v>
      </c>
      <c r="L29" s="117">
        <v>4340</v>
      </c>
      <c r="N29" s="74"/>
      <c r="O29" s="74"/>
      <c r="P29" s="74"/>
      <c r="Q29" s="74"/>
      <c r="R29" s="74"/>
      <c r="S29" s="74"/>
      <c r="T29" s="74"/>
      <c r="U29" s="74"/>
      <c r="V29" s="74"/>
      <c r="W29" s="74"/>
      <c r="X29" s="74"/>
      <c r="Y29" s="74"/>
      <c r="Z29" s="74"/>
      <c r="AA29" s="74"/>
      <c r="AB29" s="74"/>
      <c r="AC29" s="74"/>
      <c r="AD29" s="74"/>
      <c r="AE29" s="74"/>
      <c r="AF29" s="74"/>
      <c r="AG29" s="74"/>
      <c r="AH29" s="74"/>
    </row>
    <row r="30" spans="1:56" x14ac:dyDescent="0.2">
      <c r="A30" s="82" t="s">
        <v>300</v>
      </c>
      <c r="B30" s="117">
        <v>2220</v>
      </c>
      <c r="C30" s="117">
        <v>1880</v>
      </c>
      <c r="D30" s="117">
        <v>340</v>
      </c>
      <c r="E30" s="117">
        <v>200</v>
      </c>
      <c r="F30" s="117">
        <v>580</v>
      </c>
      <c r="G30" s="117">
        <v>470</v>
      </c>
      <c r="H30" s="117">
        <v>460</v>
      </c>
      <c r="I30" s="117">
        <v>420</v>
      </c>
      <c r="J30" s="117">
        <v>80</v>
      </c>
      <c r="K30" s="117">
        <v>530</v>
      </c>
      <c r="L30" s="117">
        <v>1660</v>
      </c>
      <c r="N30" s="74"/>
      <c r="O30" s="74"/>
      <c r="P30" s="74"/>
      <c r="Q30" s="74"/>
      <c r="R30" s="74"/>
      <c r="S30" s="74"/>
      <c r="T30" s="74"/>
      <c r="U30" s="74"/>
      <c r="V30" s="74"/>
      <c r="W30" s="74"/>
      <c r="X30" s="74"/>
      <c r="Y30" s="74"/>
      <c r="Z30" s="74"/>
      <c r="AA30" s="74"/>
      <c r="AB30" s="74"/>
      <c r="AC30" s="74"/>
      <c r="AD30" s="74"/>
      <c r="AE30" s="74"/>
      <c r="AF30" s="74"/>
      <c r="AG30" s="74"/>
      <c r="AH30" s="74"/>
    </row>
    <row r="31" spans="1:56" x14ac:dyDescent="0.2">
      <c r="A31" s="82" t="s">
        <v>301</v>
      </c>
      <c r="B31" s="117">
        <v>1390</v>
      </c>
      <c r="C31" s="117">
        <v>860</v>
      </c>
      <c r="D31" s="117">
        <v>540</v>
      </c>
      <c r="E31" s="117">
        <v>80</v>
      </c>
      <c r="F31" s="117">
        <v>160</v>
      </c>
      <c r="G31" s="117">
        <v>260</v>
      </c>
      <c r="H31" s="117">
        <v>430</v>
      </c>
      <c r="I31" s="117">
        <v>420</v>
      </c>
      <c r="J31" s="117">
        <v>50</v>
      </c>
      <c r="K31" s="117">
        <v>400</v>
      </c>
      <c r="L31" s="117">
        <v>1000</v>
      </c>
      <c r="N31" s="74"/>
      <c r="O31" s="74"/>
      <c r="P31" s="74"/>
      <c r="Q31" s="74"/>
      <c r="R31" s="74"/>
      <c r="S31" s="74"/>
      <c r="T31" s="74"/>
      <c r="U31" s="74"/>
      <c r="V31" s="74"/>
      <c r="W31" s="74"/>
      <c r="X31" s="74"/>
      <c r="Y31" s="74"/>
      <c r="Z31" s="74"/>
      <c r="AA31" s="74"/>
      <c r="AB31" s="74"/>
      <c r="AC31" s="74"/>
      <c r="AD31" s="74"/>
      <c r="AE31" s="74"/>
      <c r="AF31" s="74"/>
      <c r="AG31" s="74"/>
      <c r="AH31" s="74"/>
    </row>
    <row r="32" spans="1:56" x14ac:dyDescent="0.2">
      <c r="A32" s="82" t="s">
        <v>302</v>
      </c>
      <c r="B32" s="117">
        <v>3660</v>
      </c>
      <c r="C32" s="117">
        <v>2250</v>
      </c>
      <c r="D32" s="117">
        <v>1410</v>
      </c>
      <c r="E32" s="117">
        <v>1030</v>
      </c>
      <c r="F32" s="117">
        <v>1120</v>
      </c>
      <c r="G32" s="117">
        <v>570</v>
      </c>
      <c r="H32" s="117">
        <v>500</v>
      </c>
      <c r="I32" s="117">
        <v>380</v>
      </c>
      <c r="J32" s="117">
        <v>60</v>
      </c>
      <c r="K32" s="117">
        <v>3170</v>
      </c>
      <c r="L32" s="117">
        <v>490</v>
      </c>
      <c r="N32" s="74"/>
      <c r="O32" s="74"/>
      <c r="P32" s="74"/>
      <c r="Q32" s="74"/>
      <c r="R32" s="74"/>
      <c r="S32" s="74"/>
      <c r="T32" s="74"/>
      <c r="U32" s="74"/>
      <c r="V32" s="74"/>
      <c r="W32" s="74"/>
      <c r="X32" s="74"/>
      <c r="Y32" s="74"/>
      <c r="Z32" s="74"/>
      <c r="AA32" s="74"/>
      <c r="AB32" s="74"/>
      <c r="AC32" s="74"/>
      <c r="AD32" s="74"/>
      <c r="AE32" s="74"/>
      <c r="AF32" s="74"/>
      <c r="AG32" s="74"/>
      <c r="AH32" s="74"/>
    </row>
    <row r="33" spans="1:34" x14ac:dyDescent="0.2">
      <c r="A33" s="82" t="s">
        <v>303</v>
      </c>
      <c r="B33" s="117">
        <v>2140</v>
      </c>
      <c r="C33" s="117">
        <v>1320</v>
      </c>
      <c r="D33" s="117">
        <v>820</v>
      </c>
      <c r="E33" s="117">
        <v>140</v>
      </c>
      <c r="F33" s="117">
        <v>510</v>
      </c>
      <c r="G33" s="117">
        <v>460</v>
      </c>
      <c r="H33" s="117">
        <v>530</v>
      </c>
      <c r="I33" s="117">
        <v>440</v>
      </c>
      <c r="J33" s="117">
        <v>60</v>
      </c>
      <c r="K33" s="117">
        <v>510</v>
      </c>
      <c r="L33" s="117">
        <v>1620</v>
      </c>
      <c r="N33" s="75"/>
      <c r="O33" s="75"/>
      <c r="P33" s="75"/>
      <c r="Q33" s="75"/>
      <c r="R33" s="75"/>
      <c r="S33" s="75"/>
      <c r="T33" s="75"/>
      <c r="U33" s="75"/>
      <c r="V33" s="75"/>
      <c r="W33" s="75"/>
      <c r="X33" s="75"/>
      <c r="Y33" s="75"/>
      <c r="Z33" s="75"/>
      <c r="AA33" s="75"/>
      <c r="AB33" s="75"/>
      <c r="AC33" s="75"/>
      <c r="AD33" s="75"/>
      <c r="AE33" s="75"/>
      <c r="AF33" s="75"/>
      <c r="AG33" s="75"/>
      <c r="AH33" s="75"/>
    </row>
    <row r="34" spans="1:34" x14ac:dyDescent="0.2">
      <c r="A34" s="79"/>
      <c r="B34" s="118"/>
      <c r="C34" s="118"/>
      <c r="D34" s="118"/>
      <c r="E34" s="118"/>
      <c r="F34" s="118"/>
      <c r="G34" s="118"/>
      <c r="H34" s="118"/>
      <c r="I34" s="118"/>
      <c r="J34" s="118"/>
      <c r="K34" s="118"/>
      <c r="L34" s="118"/>
    </row>
    <row r="35" spans="1:34" x14ac:dyDescent="0.2">
      <c r="A35" s="58" t="s">
        <v>89</v>
      </c>
    </row>
    <row r="36" spans="1:34" x14ac:dyDescent="0.2">
      <c r="C36" s="119"/>
      <c r="E36" s="120"/>
      <c r="K36" s="120"/>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paperSize="9"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36"/>
  <sheetViews>
    <sheetView zoomScaleNormal="100" workbookViewId="0"/>
  </sheetViews>
  <sheetFormatPr defaultColWidth="9.140625" defaultRowHeight="11.25" x14ac:dyDescent="0.2"/>
  <cols>
    <col min="1" max="1" width="52.85546875" style="58" customWidth="1"/>
    <col min="2" max="12" width="13.42578125" style="58" customWidth="1"/>
    <col min="13" max="16384" width="9.140625" style="58"/>
  </cols>
  <sheetData>
    <row r="1" spans="1:12" s="95" customFormat="1" x14ac:dyDescent="0.2">
      <c r="A1" s="76" t="s">
        <v>333</v>
      </c>
      <c r="B1" s="77"/>
      <c r="C1" s="77"/>
      <c r="D1" s="77"/>
      <c r="E1" s="77"/>
      <c r="F1" s="77"/>
      <c r="G1" s="77"/>
      <c r="H1" s="77"/>
      <c r="I1" s="77"/>
      <c r="J1" s="77"/>
      <c r="K1" s="77"/>
      <c r="L1" s="77"/>
    </row>
    <row r="2" spans="1:12" s="95" customFormat="1" x14ac:dyDescent="0.2">
      <c r="A2" s="78" t="s">
        <v>334</v>
      </c>
      <c r="B2" s="79"/>
      <c r="C2" s="79"/>
      <c r="D2" s="79"/>
      <c r="E2" s="79"/>
      <c r="F2" s="79"/>
      <c r="G2" s="79"/>
      <c r="H2" s="79"/>
      <c r="I2" s="79"/>
      <c r="J2" s="79"/>
      <c r="K2" s="79"/>
      <c r="L2" s="79"/>
    </row>
    <row r="3" spans="1:12" s="95" customFormat="1" ht="11.25" customHeight="1" x14ac:dyDescent="0.2">
      <c r="A3" s="108"/>
      <c r="B3" s="109"/>
      <c r="C3" s="109"/>
      <c r="D3" s="109"/>
      <c r="E3" s="109"/>
      <c r="F3" s="110"/>
      <c r="G3" s="110"/>
      <c r="H3" s="110"/>
      <c r="I3" s="110"/>
      <c r="J3" s="109"/>
      <c r="K3" s="109"/>
      <c r="L3" s="109"/>
    </row>
    <row r="4" spans="1:12" s="95" customFormat="1" ht="11.25" customHeight="1" x14ac:dyDescent="0.2">
      <c r="A4" s="111"/>
      <c r="B4" s="112" t="s">
        <v>1</v>
      </c>
      <c r="C4" s="85"/>
      <c r="D4" s="85"/>
      <c r="E4" s="85"/>
      <c r="F4" s="85"/>
      <c r="G4" s="85"/>
      <c r="H4" s="85"/>
      <c r="I4" s="85"/>
      <c r="J4" s="85"/>
      <c r="K4" s="85"/>
      <c r="L4" s="85"/>
    </row>
    <row r="5" spans="1:12" s="95" customFormat="1" ht="14.45" customHeight="1" x14ac:dyDescent="0.2">
      <c r="A5" s="108"/>
      <c r="B5" s="108"/>
      <c r="C5" s="145" t="s">
        <v>270</v>
      </c>
      <c r="D5" s="145" t="s">
        <v>271</v>
      </c>
      <c r="E5" s="145" t="s">
        <v>272</v>
      </c>
      <c r="F5" s="145" t="s">
        <v>273</v>
      </c>
      <c r="G5" s="145" t="s">
        <v>274</v>
      </c>
      <c r="H5" s="145" t="s">
        <v>275</v>
      </c>
      <c r="I5" s="145" t="s">
        <v>276</v>
      </c>
      <c r="J5" s="145" t="s">
        <v>277</v>
      </c>
      <c r="K5" s="145" t="s">
        <v>278</v>
      </c>
      <c r="L5" s="145" t="s">
        <v>279</v>
      </c>
    </row>
    <row r="6" spans="1:12" s="95" customFormat="1" x14ac:dyDescent="0.2">
      <c r="A6" s="79"/>
      <c r="B6" s="104"/>
      <c r="C6" s="146"/>
      <c r="D6" s="146"/>
      <c r="E6" s="146"/>
      <c r="F6" s="146"/>
      <c r="G6" s="146"/>
      <c r="H6" s="146"/>
      <c r="I6" s="146"/>
      <c r="J6" s="146"/>
      <c r="K6" s="146"/>
      <c r="L6" s="146"/>
    </row>
    <row r="7" spans="1:12" s="95" customFormat="1" x14ac:dyDescent="0.2">
      <c r="A7" s="77"/>
      <c r="B7" s="113"/>
      <c r="C7" s="77"/>
      <c r="D7" s="113"/>
      <c r="E7" s="77"/>
      <c r="F7" s="77"/>
      <c r="G7" s="77"/>
      <c r="H7" s="77"/>
      <c r="I7" s="77"/>
      <c r="J7" s="113"/>
      <c r="K7" s="113"/>
      <c r="L7" s="77"/>
    </row>
    <row r="8" spans="1:12" s="95" customFormat="1" x14ac:dyDescent="0.2">
      <c r="A8" s="77"/>
      <c r="B8" s="113" t="s">
        <v>269</v>
      </c>
      <c r="C8" s="77"/>
      <c r="D8" s="77"/>
      <c r="E8" s="77"/>
      <c r="F8" s="77"/>
      <c r="G8" s="77"/>
      <c r="H8" s="77"/>
      <c r="I8" s="77"/>
      <c r="J8" s="77"/>
      <c r="K8" s="77"/>
      <c r="L8" s="77"/>
    </row>
    <row r="9" spans="1:12" s="95" customFormat="1" x14ac:dyDescent="0.2">
      <c r="A9" s="77"/>
      <c r="B9" s="77"/>
      <c r="C9" s="77"/>
      <c r="D9" s="114"/>
      <c r="E9" s="114"/>
      <c r="F9" s="77"/>
      <c r="G9" s="77"/>
      <c r="H9" s="77"/>
      <c r="I9" s="77"/>
      <c r="J9" s="77"/>
      <c r="K9" s="77"/>
      <c r="L9" s="77"/>
    </row>
    <row r="10" spans="1:12" s="95" customFormat="1" x14ac:dyDescent="0.2">
      <c r="A10" s="1" t="s">
        <v>1</v>
      </c>
      <c r="B10" s="117">
        <v>68200</v>
      </c>
      <c r="C10" s="117">
        <v>43120</v>
      </c>
      <c r="D10" s="117">
        <v>25030</v>
      </c>
      <c r="E10" s="117">
        <v>6450</v>
      </c>
      <c r="F10" s="117">
        <v>15420</v>
      </c>
      <c r="G10" s="117">
        <v>14450</v>
      </c>
      <c r="H10" s="117">
        <v>17030</v>
      </c>
      <c r="I10" s="117">
        <v>13870</v>
      </c>
      <c r="J10" s="117">
        <v>920</v>
      </c>
      <c r="K10" s="117">
        <v>15220</v>
      </c>
      <c r="L10" s="117">
        <v>52840</v>
      </c>
    </row>
    <row r="11" spans="1:12" s="95" customFormat="1" x14ac:dyDescent="0.2">
      <c r="A11" s="1"/>
      <c r="B11" s="117"/>
      <c r="C11" s="117"/>
      <c r="D11" s="117"/>
      <c r="E11" s="117"/>
      <c r="F11" s="117"/>
      <c r="G11" s="117"/>
      <c r="H11" s="117"/>
      <c r="I11" s="117"/>
      <c r="J11" s="117"/>
      <c r="K11" s="117"/>
      <c r="L11" s="117"/>
    </row>
    <row r="12" spans="1:12" s="95" customFormat="1" x14ac:dyDescent="0.2">
      <c r="A12" s="1" t="s">
        <v>288</v>
      </c>
      <c r="B12" s="124">
        <v>59400</v>
      </c>
      <c r="C12" s="124">
        <v>37370</v>
      </c>
      <c r="D12" s="124">
        <v>21980</v>
      </c>
      <c r="E12" s="124">
        <v>5890</v>
      </c>
      <c r="F12" s="124">
        <v>12940</v>
      </c>
      <c r="G12" s="124">
        <v>12100</v>
      </c>
      <c r="H12" s="124">
        <v>15000</v>
      </c>
      <c r="I12" s="124">
        <v>12620</v>
      </c>
      <c r="J12" s="124">
        <v>810</v>
      </c>
      <c r="K12" s="124">
        <v>13480</v>
      </c>
      <c r="L12" s="124">
        <v>45810</v>
      </c>
    </row>
    <row r="13" spans="1:12" s="95" customFormat="1" x14ac:dyDescent="0.2">
      <c r="A13" s="1"/>
      <c r="B13" s="117"/>
      <c r="C13" s="117"/>
      <c r="D13" s="117"/>
      <c r="E13" s="117"/>
      <c r="F13" s="117"/>
      <c r="G13" s="117"/>
      <c r="H13" s="117"/>
      <c r="I13" s="117"/>
      <c r="J13" s="117"/>
      <c r="K13" s="117"/>
      <c r="L13" s="117"/>
    </row>
    <row r="14" spans="1:12" s="95" customFormat="1" x14ac:dyDescent="0.2">
      <c r="A14" s="1" t="s">
        <v>289</v>
      </c>
      <c r="B14" s="117">
        <v>27100</v>
      </c>
      <c r="C14" s="117">
        <v>16220</v>
      </c>
      <c r="D14" s="117">
        <v>10870</v>
      </c>
      <c r="E14" s="117">
        <v>2120</v>
      </c>
      <c r="F14" s="117">
        <v>5660</v>
      </c>
      <c r="G14" s="117">
        <v>5220</v>
      </c>
      <c r="H14" s="117">
        <v>7200</v>
      </c>
      <c r="I14" s="117">
        <v>6600</v>
      </c>
      <c r="J14" s="117">
        <v>280</v>
      </c>
      <c r="K14" s="117">
        <v>5060</v>
      </c>
      <c r="L14" s="117">
        <v>22030</v>
      </c>
    </row>
    <row r="15" spans="1:12" s="95" customFormat="1" x14ac:dyDescent="0.2">
      <c r="A15" s="1" t="s">
        <v>290</v>
      </c>
      <c r="B15" s="117">
        <v>17550</v>
      </c>
      <c r="C15" s="117">
        <v>12180</v>
      </c>
      <c r="D15" s="117">
        <v>5360</v>
      </c>
      <c r="E15" s="117">
        <v>1760</v>
      </c>
      <c r="F15" s="117">
        <v>4410</v>
      </c>
      <c r="G15" s="117">
        <v>4060</v>
      </c>
      <c r="H15" s="117">
        <v>4040</v>
      </c>
      <c r="I15" s="117">
        <v>3010</v>
      </c>
      <c r="J15" s="117">
        <v>270</v>
      </c>
      <c r="K15" s="117">
        <v>4520</v>
      </c>
      <c r="L15" s="117">
        <v>12960</v>
      </c>
    </row>
    <row r="16" spans="1:12" s="95" customFormat="1" x14ac:dyDescent="0.2">
      <c r="A16" s="1" t="s">
        <v>291</v>
      </c>
      <c r="B16" s="117">
        <v>8170</v>
      </c>
      <c r="C16" s="117">
        <v>4420</v>
      </c>
      <c r="D16" s="117">
        <v>3740</v>
      </c>
      <c r="E16" s="117">
        <v>1610</v>
      </c>
      <c r="F16" s="117">
        <v>1680</v>
      </c>
      <c r="G16" s="117">
        <v>1470</v>
      </c>
      <c r="H16" s="117">
        <v>1700</v>
      </c>
      <c r="I16" s="117">
        <v>1520</v>
      </c>
      <c r="J16" s="117">
        <v>190</v>
      </c>
      <c r="K16" s="117">
        <v>2960</v>
      </c>
      <c r="L16" s="117">
        <v>5190</v>
      </c>
    </row>
    <row r="17" spans="1:56" s="95" customFormat="1" x14ac:dyDescent="0.2">
      <c r="A17" s="2" t="s">
        <v>310</v>
      </c>
      <c r="B17" s="117">
        <v>6580</v>
      </c>
      <c r="C17" s="117">
        <v>4560</v>
      </c>
      <c r="D17" s="117">
        <v>2000</v>
      </c>
      <c r="E17" s="117">
        <v>400</v>
      </c>
      <c r="F17" s="117">
        <v>1190</v>
      </c>
      <c r="G17" s="117">
        <v>1350</v>
      </c>
      <c r="H17" s="117">
        <v>2070</v>
      </c>
      <c r="I17" s="117">
        <v>1480</v>
      </c>
      <c r="J17" s="117">
        <v>60</v>
      </c>
      <c r="K17" s="117">
        <v>940</v>
      </c>
      <c r="L17" s="117">
        <v>5640</v>
      </c>
    </row>
    <row r="18" spans="1:56" s="95" customFormat="1" x14ac:dyDescent="0.2">
      <c r="A18" s="2"/>
      <c r="B18" s="117"/>
      <c r="C18" s="117"/>
      <c r="D18" s="117"/>
      <c r="E18" s="117"/>
      <c r="F18" s="117"/>
      <c r="G18" s="117"/>
      <c r="H18" s="117"/>
      <c r="I18" s="117"/>
      <c r="J18" s="117"/>
      <c r="K18" s="117"/>
      <c r="L18" s="117"/>
    </row>
    <row r="19" spans="1:56" s="95" customFormat="1" x14ac:dyDescent="0.2">
      <c r="A19" s="82" t="s">
        <v>304</v>
      </c>
      <c r="B19" s="117">
        <v>22750</v>
      </c>
      <c r="C19" s="117">
        <v>12950</v>
      </c>
      <c r="D19" s="117">
        <v>9790</v>
      </c>
      <c r="E19" s="117">
        <v>1390</v>
      </c>
      <c r="F19" s="117">
        <v>4750</v>
      </c>
      <c r="G19" s="117">
        <v>4640</v>
      </c>
      <c r="H19" s="117">
        <v>6190</v>
      </c>
      <c r="I19" s="117">
        <v>5620</v>
      </c>
      <c r="J19" s="117">
        <v>150</v>
      </c>
      <c r="K19" s="117">
        <v>3000</v>
      </c>
      <c r="L19" s="117">
        <v>19740</v>
      </c>
      <c r="N19" s="74"/>
      <c r="O19" s="74"/>
      <c r="P19" s="74"/>
      <c r="Q19" s="74"/>
      <c r="R19" s="74"/>
      <c r="S19" s="74"/>
      <c r="T19" s="74"/>
      <c r="U19" s="74"/>
      <c r="V19" s="74"/>
      <c r="W19" s="74"/>
      <c r="X19" s="74"/>
      <c r="Y19" s="74"/>
      <c r="Z19" s="74"/>
      <c r="AA19" s="74"/>
      <c r="AB19" s="74"/>
      <c r="AC19" s="74"/>
      <c r="AD19" s="74"/>
      <c r="AE19" s="74"/>
      <c r="AF19" s="74"/>
      <c r="AG19" s="74"/>
      <c r="AH19" s="74"/>
    </row>
    <row r="20" spans="1:56" s="1" customFormat="1" x14ac:dyDescent="0.2">
      <c r="A20" s="82" t="s">
        <v>214</v>
      </c>
      <c r="B20" s="117">
        <v>3180</v>
      </c>
      <c r="C20" s="117">
        <v>2300</v>
      </c>
      <c r="D20" s="117">
        <v>880</v>
      </c>
      <c r="E20" s="117">
        <v>120</v>
      </c>
      <c r="F20" s="117">
        <v>710</v>
      </c>
      <c r="G20" s="117">
        <v>810</v>
      </c>
      <c r="H20" s="117">
        <v>900</v>
      </c>
      <c r="I20" s="117">
        <v>610</v>
      </c>
      <c r="J20" s="117">
        <v>30</v>
      </c>
      <c r="K20" s="117">
        <v>430</v>
      </c>
      <c r="L20" s="117">
        <v>2750</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74"/>
      <c r="AX20" s="74"/>
      <c r="AY20" s="74"/>
      <c r="AZ20" s="74"/>
      <c r="BA20" s="74"/>
      <c r="BB20" s="74"/>
      <c r="BC20" s="74"/>
      <c r="BD20" s="74"/>
    </row>
    <row r="21" spans="1:56" s="95" customFormat="1" x14ac:dyDescent="0.2">
      <c r="A21" s="82" t="s">
        <v>292</v>
      </c>
      <c r="B21" s="117">
        <v>6120</v>
      </c>
      <c r="C21" s="117">
        <v>4300</v>
      </c>
      <c r="D21" s="117">
        <v>1810</v>
      </c>
      <c r="E21" s="117">
        <v>260</v>
      </c>
      <c r="F21" s="117">
        <v>1070</v>
      </c>
      <c r="G21" s="117">
        <v>1280</v>
      </c>
      <c r="H21" s="117">
        <v>2010</v>
      </c>
      <c r="I21" s="117">
        <v>1430</v>
      </c>
      <c r="J21" s="117">
        <v>50</v>
      </c>
      <c r="K21" s="117">
        <v>580</v>
      </c>
      <c r="L21" s="117">
        <v>5540</v>
      </c>
      <c r="N21" s="74"/>
      <c r="O21" s="74"/>
      <c r="P21" s="74"/>
      <c r="Q21" s="74"/>
      <c r="R21" s="74"/>
      <c r="S21" s="74"/>
      <c r="T21" s="74"/>
      <c r="U21" s="74"/>
      <c r="V21" s="74"/>
      <c r="W21" s="74"/>
      <c r="X21" s="74"/>
      <c r="Y21" s="74"/>
      <c r="Z21" s="74"/>
      <c r="AA21" s="74"/>
      <c r="AB21" s="74"/>
      <c r="AC21" s="74"/>
      <c r="AD21" s="74"/>
      <c r="AE21" s="74"/>
      <c r="AF21" s="74"/>
      <c r="AG21" s="74"/>
      <c r="AH21" s="74"/>
    </row>
    <row r="22" spans="1:56" s="95" customFormat="1" x14ac:dyDescent="0.2">
      <c r="A22" s="82" t="s">
        <v>293</v>
      </c>
      <c r="B22" s="117">
        <v>1350</v>
      </c>
      <c r="C22" s="117">
        <v>1010</v>
      </c>
      <c r="D22" s="117">
        <v>340</v>
      </c>
      <c r="E22" s="117">
        <v>10</v>
      </c>
      <c r="F22" s="117">
        <v>110</v>
      </c>
      <c r="G22" s="117">
        <v>200</v>
      </c>
      <c r="H22" s="117">
        <v>450</v>
      </c>
      <c r="I22" s="117">
        <v>550</v>
      </c>
      <c r="J22" s="117">
        <v>20</v>
      </c>
      <c r="K22" s="117">
        <v>140</v>
      </c>
      <c r="L22" s="117">
        <v>1210</v>
      </c>
      <c r="N22" s="74"/>
      <c r="O22" s="74"/>
      <c r="P22" s="74"/>
      <c r="Q22" s="74"/>
      <c r="R22" s="74"/>
      <c r="S22" s="74"/>
      <c r="T22" s="74"/>
      <c r="U22" s="74"/>
      <c r="V22" s="74"/>
      <c r="W22" s="74"/>
      <c r="X22" s="74"/>
      <c r="Y22" s="74"/>
      <c r="Z22" s="74"/>
      <c r="AA22" s="74"/>
      <c r="AB22" s="74"/>
      <c r="AC22" s="74"/>
      <c r="AD22" s="74"/>
      <c r="AE22" s="74"/>
      <c r="AF22" s="74"/>
      <c r="AG22" s="74"/>
      <c r="AH22" s="74"/>
    </row>
    <row r="23" spans="1:56" s="95" customFormat="1" x14ac:dyDescent="0.2">
      <c r="A23" s="82" t="s">
        <v>294</v>
      </c>
      <c r="B23" s="117">
        <v>2390</v>
      </c>
      <c r="C23" s="117">
        <v>1620</v>
      </c>
      <c r="D23" s="117">
        <v>770</v>
      </c>
      <c r="E23" s="117">
        <v>240</v>
      </c>
      <c r="F23" s="117">
        <v>470</v>
      </c>
      <c r="G23" s="117">
        <v>500</v>
      </c>
      <c r="H23" s="117">
        <v>620</v>
      </c>
      <c r="I23" s="117">
        <v>510</v>
      </c>
      <c r="J23" s="117">
        <v>60</v>
      </c>
      <c r="K23" s="117">
        <v>490</v>
      </c>
      <c r="L23" s="117">
        <v>1900</v>
      </c>
      <c r="N23" s="74"/>
      <c r="O23" s="74"/>
      <c r="P23" s="74"/>
      <c r="Q23" s="74"/>
      <c r="R23" s="74"/>
      <c r="S23" s="74"/>
      <c r="T23" s="74"/>
      <c r="U23" s="74"/>
      <c r="V23" s="74"/>
      <c r="W23" s="74"/>
      <c r="X23" s="74"/>
      <c r="Y23" s="74"/>
      <c r="Z23" s="74"/>
      <c r="AA23" s="74"/>
      <c r="AB23" s="74"/>
      <c r="AC23" s="74"/>
      <c r="AD23" s="74"/>
      <c r="AE23" s="74"/>
      <c r="AF23" s="74"/>
      <c r="AG23" s="74"/>
      <c r="AH23" s="74"/>
    </row>
    <row r="24" spans="1:56" s="95" customFormat="1" x14ac:dyDescent="0.2">
      <c r="A24" s="82" t="s">
        <v>295</v>
      </c>
      <c r="B24" s="117">
        <v>3490</v>
      </c>
      <c r="C24" s="117">
        <v>1630</v>
      </c>
      <c r="D24" s="117">
        <v>1860</v>
      </c>
      <c r="E24" s="117">
        <v>840</v>
      </c>
      <c r="F24" s="117">
        <v>710</v>
      </c>
      <c r="G24" s="117">
        <v>590</v>
      </c>
      <c r="H24" s="117">
        <v>700</v>
      </c>
      <c r="I24" s="117">
        <v>600</v>
      </c>
      <c r="J24" s="117">
        <v>50</v>
      </c>
      <c r="K24" s="117">
        <v>1110</v>
      </c>
      <c r="L24" s="117">
        <v>2380</v>
      </c>
      <c r="N24" s="74"/>
      <c r="O24" s="74"/>
      <c r="P24" s="74"/>
      <c r="Q24" s="74"/>
      <c r="R24" s="74"/>
      <c r="S24" s="74"/>
      <c r="T24" s="74"/>
      <c r="U24" s="74"/>
      <c r="V24" s="74"/>
      <c r="W24" s="74"/>
      <c r="X24" s="74"/>
      <c r="Y24" s="74"/>
      <c r="Z24" s="74"/>
      <c r="AA24" s="74"/>
      <c r="AB24" s="74"/>
      <c r="AC24" s="74"/>
      <c r="AD24" s="74"/>
      <c r="AE24" s="74"/>
      <c r="AF24" s="74"/>
      <c r="AG24" s="74"/>
      <c r="AH24" s="74"/>
    </row>
    <row r="25" spans="1:56" s="95" customFormat="1" x14ac:dyDescent="0.2">
      <c r="A25" s="82" t="s">
        <v>296</v>
      </c>
      <c r="B25" s="117">
        <v>1030</v>
      </c>
      <c r="C25" s="117">
        <v>780</v>
      </c>
      <c r="D25" s="117">
        <v>250</v>
      </c>
      <c r="E25" s="117">
        <v>40</v>
      </c>
      <c r="F25" s="117">
        <v>120</v>
      </c>
      <c r="G25" s="117">
        <v>160</v>
      </c>
      <c r="H25" s="117">
        <v>250</v>
      </c>
      <c r="I25" s="117">
        <v>380</v>
      </c>
      <c r="J25" s="117">
        <v>80</v>
      </c>
      <c r="K25" s="117">
        <v>140</v>
      </c>
      <c r="L25" s="117">
        <v>880</v>
      </c>
      <c r="N25" s="74"/>
      <c r="O25" s="74"/>
      <c r="P25" s="74"/>
      <c r="Q25" s="74"/>
      <c r="R25" s="74"/>
      <c r="S25" s="74"/>
      <c r="T25" s="74"/>
      <c r="U25" s="74"/>
      <c r="V25" s="74"/>
      <c r="W25" s="74"/>
      <c r="X25" s="74"/>
      <c r="Y25" s="74"/>
      <c r="Z25" s="74"/>
      <c r="AA25" s="74"/>
      <c r="AB25" s="74"/>
      <c r="AC25" s="74"/>
      <c r="AD25" s="74"/>
      <c r="AE25" s="74"/>
      <c r="AF25" s="74"/>
      <c r="AG25" s="74"/>
      <c r="AH25" s="74"/>
    </row>
    <row r="26" spans="1:56" s="95" customFormat="1" x14ac:dyDescent="0.2">
      <c r="A26" s="82" t="s">
        <v>297</v>
      </c>
      <c r="B26" s="117">
        <v>1120</v>
      </c>
      <c r="C26" s="117">
        <v>480</v>
      </c>
      <c r="D26" s="117">
        <v>640</v>
      </c>
      <c r="E26" s="117">
        <v>380</v>
      </c>
      <c r="F26" s="117">
        <v>280</v>
      </c>
      <c r="G26" s="117">
        <v>190</v>
      </c>
      <c r="H26" s="117">
        <v>150</v>
      </c>
      <c r="I26" s="117">
        <v>110</v>
      </c>
      <c r="J26" s="117">
        <v>10</v>
      </c>
      <c r="K26" s="117">
        <v>520</v>
      </c>
      <c r="L26" s="117">
        <v>600</v>
      </c>
      <c r="N26" s="74"/>
      <c r="O26" s="74"/>
      <c r="P26" s="74"/>
      <c r="Q26" s="74"/>
      <c r="R26" s="74"/>
      <c r="S26" s="74"/>
      <c r="T26" s="74"/>
      <c r="U26" s="74"/>
      <c r="V26" s="74"/>
      <c r="W26" s="74"/>
      <c r="X26" s="74"/>
      <c r="Y26" s="74"/>
      <c r="Z26" s="74"/>
      <c r="AA26" s="74"/>
      <c r="AB26" s="74"/>
      <c r="AC26" s="74"/>
      <c r="AD26" s="74"/>
      <c r="AE26" s="74"/>
      <c r="AF26" s="74"/>
      <c r="AG26" s="74"/>
      <c r="AH26" s="74"/>
    </row>
    <row r="27" spans="1:56" s="95" customFormat="1" x14ac:dyDescent="0.2">
      <c r="A27" s="82" t="s">
        <v>85</v>
      </c>
      <c r="B27" s="117">
        <v>880</v>
      </c>
      <c r="C27" s="117">
        <v>450</v>
      </c>
      <c r="D27" s="117">
        <v>430</v>
      </c>
      <c r="E27" s="117">
        <v>200</v>
      </c>
      <c r="F27" s="117">
        <v>270</v>
      </c>
      <c r="G27" s="117">
        <v>170</v>
      </c>
      <c r="H27" s="117">
        <v>140</v>
      </c>
      <c r="I27" s="117">
        <v>90</v>
      </c>
      <c r="J27" s="117">
        <v>10</v>
      </c>
      <c r="K27" s="117">
        <v>480</v>
      </c>
      <c r="L27" s="117">
        <v>400</v>
      </c>
      <c r="N27" s="74"/>
      <c r="O27" s="74"/>
      <c r="P27" s="74"/>
      <c r="Q27" s="74"/>
      <c r="R27" s="74"/>
      <c r="S27" s="74"/>
      <c r="T27" s="74"/>
      <c r="U27" s="74"/>
      <c r="V27" s="74"/>
      <c r="W27" s="74"/>
      <c r="X27" s="74"/>
      <c r="Y27" s="74"/>
      <c r="Z27" s="74"/>
      <c r="AA27" s="74"/>
      <c r="AB27" s="74"/>
      <c r="AC27" s="74"/>
      <c r="AD27" s="74"/>
      <c r="AE27" s="74"/>
      <c r="AF27" s="74"/>
      <c r="AG27" s="74"/>
      <c r="AH27" s="74"/>
    </row>
    <row r="28" spans="1:56" s="95" customFormat="1" x14ac:dyDescent="0.2">
      <c r="A28" s="82" t="s">
        <v>298</v>
      </c>
      <c r="B28" s="117">
        <v>1770</v>
      </c>
      <c r="C28" s="117">
        <v>1380</v>
      </c>
      <c r="D28" s="117">
        <v>390</v>
      </c>
      <c r="E28" s="117">
        <v>280</v>
      </c>
      <c r="F28" s="117">
        <v>410</v>
      </c>
      <c r="G28" s="117">
        <v>350</v>
      </c>
      <c r="H28" s="117">
        <v>410</v>
      </c>
      <c r="I28" s="117">
        <v>300</v>
      </c>
      <c r="J28" s="117">
        <v>30</v>
      </c>
      <c r="K28" s="117">
        <v>420</v>
      </c>
      <c r="L28" s="117">
        <v>1350</v>
      </c>
      <c r="N28" s="74"/>
      <c r="O28" s="74"/>
      <c r="P28" s="74"/>
      <c r="Q28" s="74"/>
      <c r="R28" s="74"/>
      <c r="S28" s="74"/>
      <c r="T28" s="74"/>
      <c r="U28" s="74"/>
      <c r="V28" s="74"/>
      <c r="W28" s="74"/>
      <c r="X28" s="74"/>
      <c r="Y28" s="74"/>
      <c r="Z28" s="74"/>
      <c r="AA28" s="74"/>
      <c r="AB28" s="74"/>
      <c r="AC28" s="74"/>
      <c r="AD28" s="74"/>
      <c r="AE28" s="74"/>
      <c r="AF28" s="74"/>
      <c r="AG28" s="74"/>
      <c r="AH28" s="74"/>
    </row>
    <row r="29" spans="1:56" s="95" customFormat="1" x14ac:dyDescent="0.2">
      <c r="A29" s="82" t="s">
        <v>299</v>
      </c>
      <c r="B29" s="117">
        <v>6030</v>
      </c>
      <c r="C29" s="117">
        <v>4260</v>
      </c>
      <c r="D29" s="117">
        <v>1760</v>
      </c>
      <c r="E29" s="117">
        <v>560</v>
      </c>
      <c r="F29" s="117">
        <v>1770</v>
      </c>
      <c r="G29" s="117">
        <v>1510</v>
      </c>
      <c r="H29" s="117">
        <v>1320</v>
      </c>
      <c r="I29" s="117">
        <v>790</v>
      </c>
      <c r="J29" s="117">
        <v>70</v>
      </c>
      <c r="K29" s="117">
        <v>1590</v>
      </c>
      <c r="L29" s="117">
        <v>4400</v>
      </c>
      <c r="N29" s="74"/>
      <c r="O29" s="74"/>
      <c r="P29" s="74"/>
      <c r="Q29" s="74"/>
      <c r="R29" s="74"/>
      <c r="S29" s="74"/>
      <c r="T29" s="74"/>
      <c r="U29" s="74"/>
      <c r="V29" s="74"/>
      <c r="W29" s="74"/>
      <c r="X29" s="74"/>
      <c r="Y29" s="74"/>
      <c r="Z29" s="74"/>
      <c r="AA29" s="74"/>
      <c r="AB29" s="74"/>
      <c r="AC29" s="74"/>
      <c r="AD29" s="74"/>
      <c r="AE29" s="74"/>
      <c r="AF29" s="74"/>
      <c r="AG29" s="74"/>
      <c r="AH29" s="74"/>
    </row>
    <row r="30" spans="1:56" x14ac:dyDescent="0.2">
      <c r="A30" s="82" t="s">
        <v>300</v>
      </c>
      <c r="B30" s="117">
        <v>2240</v>
      </c>
      <c r="C30" s="117">
        <v>1900</v>
      </c>
      <c r="D30" s="117">
        <v>340</v>
      </c>
      <c r="E30" s="117">
        <v>200</v>
      </c>
      <c r="F30" s="117">
        <v>590</v>
      </c>
      <c r="G30" s="117">
        <v>480</v>
      </c>
      <c r="H30" s="117">
        <v>470</v>
      </c>
      <c r="I30" s="117">
        <v>430</v>
      </c>
      <c r="J30" s="117">
        <v>70</v>
      </c>
      <c r="K30" s="117">
        <v>540</v>
      </c>
      <c r="L30" s="117">
        <v>1680</v>
      </c>
      <c r="N30" s="74"/>
      <c r="O30" s="74"/>
      <c r="P30" s="74"/>
      <c r="Q30" s="74"/>
      <c r="R30" s="74"/>
      <c r="S30" s="74"/>
      <c r="T30" s="74"/>
      <c r="U30" s="74"/>
      <c r="V30" s="74"/>
      <c r="W30" s="74"/>
      <c r="X30" s="74"/>
      <c r="Y30" s="74"/>
      <c r="Z30" s="74"/>
      <c r="AA30" s="74"/>
      <c r="AB30" s="74"/>
      <c r="AC30" s="74"/>
      <c r="AD30" s="74"/>
      <c r="AE30" s="74"/>
      <c r="AF30" s="74"/>
      <c r="AG30" s="74"/>
      <c r="AH30" s="74"/>
    </row>
    <row r="31" spans="1:56" x14ac:dyDescent="0.2">
      <c r="A31" s="82" t="s">
        <v>301</v>
      </c>
      <c r="B31" s="117">
        <v>1360</v>
      </c>
      <c r="C31" s="117">
        <v>820</v>
      </c>
      <c r="D31" s="117">
        <v>530</v>
      </c>
      <c r="E31" s="117">
        <v>100</v>
      </c>
      <c r="F31" s="117">
        <v>140</v>
      </c>
      <c r="G31" s="117">
        <v>250</v>
      </c>
      <c r="H31" s="117">
        <v>410</v>
      </c>
      <c r="I31" s="117">
        <v>410</v>
      </c>
      <c r="J31" s="117">
        <v>50</v>
      </c>
      <c r="K31" s="117">
        <v>400</v>
      </c>
      <c r="L31" s="117">
        <v>950</v>
      </c>
      <c r="N31" s="74"/>
      <c r="O31" s="74"/>
      <c r="P31" s="74"/>
      <c r="Q31" s="74"/>
      <c r="R31" s="74"/>
      <c r="S31" s="74"/>
      <c r="T31" s="74"/>
      <c r="U31" s="74"/>
      <c r="V31" s="74"/>
      <c r="W31" s="74"/>
      <c r="X31" s="74"/>
      <c r="Y31" s="74"/>
      <c r="Z31" s="74"/>
      <c r="AA31" s="74"/>
      <c r="AB31" s="74"/>
      <c r="AC31" s="74"/>
      <c r="AD31" s="74"/>
      <c r="AE31" s="74"/>
      <c r="AF31" s="74"/>
      <c r="AG31" s="74"/>
      <c r="AH31" s="74"/>
    </row>
    <row r="32" spans="1:56" x14ac:dyDescent="0.2">
      <c r="A32" s="82" t="s">
        <v>302</v>
      </c>
      <c r="B32" s="117">
        <v>3590</v>
      </c>
      <c r="C32" s="117">
        <v>2220</v>
      </c>
      <c r="D32" s="117">
        <v>1380</v>
      </c>
      <c r="E32" s="117">
        <v>1110</v>
      </c>
      <c r="F32" s="117">
        <v>1060</v>
      </c>
      <c r="G32" s="117">
        <v>540</v>
      </c>
      <c r="H32" s="117">
        <v>460</v>
      </c>
      <c r="I32" s="117">
        <v>350</v>
      </c>
      <c r="J32" s="117">
        <v>60</v>
      </c>
      <c r="K32" s="117">
        <v>3120</v>
      </c>
      <c r="L32" s="117">
        <v>470</v>
      </c>
      <c r="N32" s="74"/>
      <c r="O32" s="74"/>
      <c r="P32" s="74"/>
      <c r="Q32" s="74"/>
      <c r="R32" s="74"/>
      <c r="S32" s="74"/>
      <c r="T32" s="74"/>
      <c r="U32" s="74"/>
      <c r="V32" s="74"/>
      <c r="W32" s="74"/>
      <c r="X32" s="74"/>
      <c r="Y32" s="74"/>
      <c r="Z32" s="74"/>
      <c r="AA32" s="74"/>
      <c r="AB32" s="74"/>
      <c r="AC32" s="74"/>
      <c r="AD32" s="74"/>
      <c r="AE32" s="74"/>
      <c r="AF32" s="74"/>
      <c r="AG32" s="74"/>
      <c r="AH32" s="74"/>
    </row>
    <row r="33" spans="1:34" x14ac:dyDescent="0.2">
      <c r="A33" s="82" t="s">
        <v>303</v>
      </c>
      <c r="B33" s="117">
        <v>2130</v>
      </c>
      <c r="C33" s="117">
        <v>1300</v>
      </c>
      <c r="D33" s="117">
        <v>820</v>
      </c>
      <c r="E33" s="117">
        <v>150</v>
      </c>
      <c r="F33" s="117">
        <v>500</v>
      </c>
      <c r="G33" s="117">
        <v>450</v>
      </c>
      <c r="H33" s="117">
        <v>530</v>
      </c>
      <c r="I33" s="117">
        <v>440</v>
      </c>
      <c r="J33" s="117">
        <v>60</v>
      </c>
      <c r="K33" s="117">
        <v>520</v>
      </c>
      <c r="L33" s="117">
        <v>1590</v>
      </c>
      <c r="N33" s="75"/>
      <c r="O33" s="75"/>
      <c r="P33" s="75"/>
      <c r="Q33" s="75"/>
      <c r="R33" s="75"/>
      <c r="S33" s="75"/>
      <c r="T33" s="75"/>
      <c r="U33" s="75"/>
      <c r="V33" s="75"/>
      <c r="W33" s="75"/>
      <c r="X33" s="75"/>
      <c r="Y33" s="75"/>
      <c r="Z33" s="75"/>
      <c r="AA33" s="75"/>
      <c r="AB33" s="75"/>
      <c r="AC33" s="75"/>
      <c r="AD33" s="75"/>
      <c r="AE33" s="75"/>
      <c r="AF33" s="75"/>
      <c r="AG33" s="75"/>
      <c r="AH33" s="75"/>
    </row>
    <row r="34" spans="1:34" x14ac:dyDescent="0.2">
      <c r="A34" s="79"/>
      <c r="B34" s="118"/>
      <c r="C34" s="118"/>
      <c r="D34" s="118"/>
      <c r="E34" s="118"/>
      <c r="F34" s="118"/>
      <c r="G34" s="118"/>
      <c r="H34" s="118"/>
      <c r="I34" s="118"/>
      <c r="J34" s="118"/>
      <c r="K34" s="118"/>
      <c r="L34" s="118"/>
    </row>
    <row r="35" spans="1:34" x14ac:dyDescent="0.2">
      <c r="A35" s="58" t="s">
        <v>89</v>
      </c>
    </row>
    <row r="36" spans="1:34" x14ac:dyDescent="0.2">
      <c r="C36" s="119"/>
      <c r="E36" s="120"/>
      <c r="K36" s="120"/>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65"/>
  <sheetViews>
    <sheetView zoomScaleNormal="100" workbookViewId="0"/>
  </sheetViews>
  <sheetFormatPr defaultColWidth="9.140625" defaultRowHeight="11.25" x14ac:dyDescent="0.2"/>
  <cols>
    <col min="1" max="1" width="52.85546875" style="58" customWidth="1"/>
    <col min="2" max="8" width="13.42578125" style="58" customWidth="1"/>
    <col min="9" max="9" width="13.42578125" style="75" customWidth="1"/>
    <col min="10" max="12" width="13.42578125" style="58" customWidth="1"/>
    <col min="13" max="16384" width="9.140625" style="58"/>
  </cols>
  <sheetData>
    <row r="1" spans="1:12" s="1" customFormat="1" x14ac:dyDescent="0.2">
      <c r="A1" s="76" t="s">
        <v>3</v>
      </c>
      <c r="B1" s="77"/>
      <c r="C1" s="77"/>
      <c r="D1" s="77"/>
      <c r="E1" s="77"/>
      <c r="F1" s="77"/>
      <c r="G1" s="77"/>
      <c r="H1" s="77"/>
      <c r="I1" s="77"/>
      <c r="J1" s="77"/>
      <c r="K1" s="77"/>
      <c r="L1" s="77"/>
    </row>
    <row r="2" spans="1:12" s="1" customFormat="1" x14ac:dyDescent="0.2">
      <c r="A2" s="78" t="s">
        <v>318</v>
      </c>
      <c r="B2" s="79"/>
      <c r="C2" s="79"/>
      <c r="D2" s="77"/>
      <c r="E2" s="77"/>
      <c r="F2" s="77"/>
      <c r="G2" s="77"/>
      <c r="H2" s="77"/>
      <c r="I2" s="77"/>
      <c r="J2" s="77"/>
      <c r="K2" s="77"/>
      <c r="L2" s="77"/>
    </row>
    <row r="3" spans="1:12" s="1" customFormat="1" ht="11.25" customHeight="1" x14ac:dyDescent="0.2">
      <c r="A3" s="84"/>
      <c r="B3" s="143"/>
      <c r="C3" s="143"/>
      <c r="D3" s="143"/>
      <c r="E3" s="143"/>
      <c r="F3" s="143"/>
      <c r="G3" s="143"/>
      <c r="H3" s="143"/>
      <c r="I3" s="143"/>
      <c r="J3" s="143"/>
      <c r="K3" s="143"/>
      <c r="L3" s="128"/>
    </row>
    <row r="4" spans="1:12" s="75" customFormat="1" ht="11.25" customHeight="1" x14ac:dyDescent="0.2">
      <c r="A4" s="80"/>
      <c r="B4" s="85">
        <v>2010</v>
      </c>
      <c r="C4" s="85">
        <f>B4+1</f>
        <v>2011</v>
      </c>
      <c r="D4" s="85">
        <f t="shared" ref="D4:L4" si="0">C4+1</f>
        <v>2012</v>
      </c>
      <c r="E4" s="85">
        <f t="shared" si="0"/>
        <v>2013</v>
      </c>
      <c r="F4" s="85">
        <f t="shared" si="0"/>
        <v>2014</v>
      </c>
      <c r="G4" s="85">
        <f t="shared" si="0"/>
        <v>2015</v>
      </c>
      <c r="H4" s="85">
        <f t="shared" si="0"/>
        <v>2016</v>
      </c>
      <c r="I4" s="85">
        <f t="shared" si="0"/>
        <v>2017</v>
      </c>
      <c r="J4" s="85">
        <f t="shared" si="0"/>
        <v>2018</v>
      </c>
      <c r="K4" s="85">
        <f t="shared" si="0"/>
        <v>2019</v>
      </c>
      <c r="L4" s="85">
        <f t="shared" si="0"/>
        <v>2020</v>
      </c>
    </row>
    <row r="5" spans="1:12" s="1" customFormat="1" x14ac:dyDescent="0.2">
      <c r="A5" s="2"/>
      <c r="B5" s="2"/>
      <c r="C5" s="2"/>
    </row>
    <row r="6" spans="1:12" s="1" customFormat="1" x14ac:dyDescent="0.2">
      <c r="B6" s="3" t="s">
        <v>50</v>
      </c>
      <c r="D6" s="3"/>
      <c r="F6" s="3"/>
      <c r="H6" s="3"/>
      <c r="J6" s="3"/>
    </row>
    <row r="7" spans="1:12" s="1" customFormat="1" x14ac:dyDescent="0.2">
      <c r="D7" s="4"/>
      <c r="E7" s="4"/>
    </row>
    <row r="8" spans="1:12" s="1" customFormat="1" x14ac:dyDescent="0.2">
      <c r="A8" s="1" t="s">
        <v>1</v>
      </c>
      <c r="B8" s="92">
        <v>4865</v>
      </c>
      <c r="C8" s="92">
        <v>5044</v>
      </c>
      <c r="D8" s="92">
        <v>5008</v>
      </c>
      <c r="E8" s="92">
        <v>5392</v>
      </c>
      <c r="F8" s="92">
        <v>6810</v>
      </c>
      <c r="G8" s="92">
        <v>7185</v>
      </c>
      <c r="H8" s="92">
        <v>7603</v>
      </c>
      <c r="I8" s="92">
        <v>8268</v>
      </c>
      <c r="J8" s="92">
        <v>8269</v>
      </c>
      <c r="K8" s="92">
        <v>8744</v>
      </c>
      <c r="L8" s="92">
        <v>5557</v>
      </c>
    </row>
    <row r="9" spans="1:12" s="1" customFormat="1" x14ac:dyDescent="0.2">
      <c r="B9" s="92"/>
      <c r="C9" s="92"/>
      <c r="D9" s="92"/>
      <c r="E9" s="92"/>
      <c r="F9" s="92"/>
      <c r="G9" s="92"/>
      <c r="H9" s="92"/>
      <c r="I9" s="92"/>
      <c r="J9" s="92"/>
      <c r="K9" s="92"/>
      <c r="L9" s="92"/>
    </row>
    <row r="10" spans="1:12" s="1" customFormat="1" x14ac:dyDescent="0.2">
      <c r="A10" s="1" t="s">
        <v>288</v>
      </c>
      <c r="B10" s="92">
        <v>4407</v>
      </c>
      <c r="C10" s="92">
        <v>4563</v>
      </c>
      <c r="D10" s="92">
        <v>4654</v>
      </c>
      <c r="E10" s="92">
        <v>4990</v>
      </c>
      <c r="F10" s="92">
        <v>5330</v>
      </c>
      <c r="G10" s="92">
        <v>5614</v>
      </c>
      <c r="H10" s="92">
        <v>5799</v>
      </c>
      <c r="I10" s="92">
        <v>6371</v>
      </c>
      <c r="J10" s="92">
        <v>6849</v>
      </c>
      <c r="K10" s="92">
        <v>6974</v>
      </c>
      <c r="L10" s="92">
        <v>3169</v>
      </c>
    </row>
    <row r="11" spans="1:12" s="1" customFormat="1" x14ac:dyDescent="0.2">
      <c r="B11" s="93"/>
      <c r="C11" s="93"/>
      <c r="D11" s="93"/>
      <c r="E11" s="93"/>
      <c r="F11" s="93"/>
      <c r="G11" s="93"/>
      <c r="H11" s="93"/>
      <c r="I11" s="93"/>
      <c r="J11" s="93"/>
      <c r="K11" s="93"/>
      <c r="L11" s="93"/>
    </row>
    <row r="12" spans="1:12" s="1" customFormat="1" x14ac:dyDescent="0.2">
      <c r="A12" s="1" t="s">
        <v>289</v>
      </c>
      <c r="B12" s="92">
        <v>2513</v>
      </c>
      <c r="C12" s="92">
        <v>2643</v>
      </c>
      <c r="D12" s="92">
        <v>2698</v>
      </c>
      <c r="E12" s="92">
        <v>2890</v>
      </c>
      <c r="F12" s="92">
        <v>3065</v>
      </c>
      <c r="G12" s="92">
        <v>3303</v>
      </c>
      <c r="H12" s="92">
        <v>3243</v>
      </c>
      <c r="I12" s="92">
        <v>3578</v>
      </c>
      <c r="J12" s="92">
        <v>3904</v>
      </c>
      <c r="K12" s="92">
        <v>3922</v>
      </c>
      <c r="L12" s="92">
        <v>747</v>
      </c>
    </row>
    <row r="13" spans="1:12" s="1" customFormat="1" x14ac:dyDescent="0.2">
      <c r="A13" s="1" t="s">
        <v>290</v>
      </c>
      <c r="B13" s="92">
        <v>1127</v>
      </c>
      <c r="C13" s="92">
        <v>1053</v>
      </c>
      <c r="D13" s="92">
        <v>1062</v>
      </c>
      <c r="E13" s="92">
        <v>1156</v>
      </c>
      <c r="F13" s="92">
        <v>1250</v>
      </c>
      <c r="G13" s="92">
        <v>1192</v>
      </c>
      <c r="H13" s="92">
        <v>1512</v>
      </c>
      <c r="I13" s="92">
        <v>1657</v>
      </c>
      <c r="J13" s="92">
        <v>1791</v>
      </c>
      <c r="K13" s="92">
        <v>1794</v>
      </c>
      <c r="L13" s="92">
        <v>1731</v>
      </c>
    </row>
    <row r="14" spans="1:12" s="1" customFormat="1" x14ac:dyDescent="0.2">
      <c r="A14" s="1" t="s">
        <v>291</v>
      </c>
      <c r="B14" s="92">
        <v>372</v>
      </c>
      <c r="C14" s="92">
        <v>428</v>
      </c>
      <c r="D14" s="92">
        <v>457</v>
      </c>
      <c r="E14" s="92">
        <v>470</v>
      </c>
      <c r="F14" s="92">
        <v>535</v>
      </c>
      <c r="G14" s="92">
        <v>597</v>
      </c>
      <c r="H14" s="92">
        <v>548</v>
      </c>
      <c r="I14" s="92">
        <v>586</v>
      </c>
      <c r="J14" s="92">
        <v>588</v>
      </c>
      <c r="K14" s="92">
        <v>642</v>
      </c>
      <c r="L14" s="92">
        <v>269</v>
      </c>
    </row>
    <row r="15" spans="1:12" s="1" customFormat="1" x14ac:dyDescent="0.2">
      <c r="A15" s="2" t="s">
        <v>310</v>
      </c>
      <c r="B15" s="92">
        <v>395</v>
      </c>
      <c r="C15" s="92">
        <v>439</v>
      </c>
      <c r="D15" s="92">
        <v>437</v>
      </c>
      <c r="E15" s="92">
        <v>474</v>
      </c>
      <c r="F15" s="92">
        <v>480</v>
      </c>
      <c r="G15" s="92">
        <v>522</v>
      </c>
      <c r="H15" s="92">
        <v>496</v>
      </c>
      <c r="I15" s="92">
        <v>550</v>
      </c>
      <c r="J15" s="92">
        <v>566</v>
      </c>
      <c r="K15" s="92">
        <v>616</v>
      </c>
      <c r="L15" s="92">
        <v>422</v>
      </c>
    </row>
    <row r="16" spans="1:12" s="1" customFormat="1" x14ac:dyDescent="0.2">
      <c r="A16" s="2"/>
      <c r="B16" s="93"/>
      <c r="C16" s="93"/>
      <c r="D16" s="93"/>
      <c r="E16" s="93"/>
      <c r="F16" s="93"/>
      <c r="G16" s="93"/>
      <c r="H16" s="93"/>
      <c r="I16" s="93"/>
      <c r="J16" s="93"/>
      <c r="K16" s="93"/>
      <c r="L16" s="93"/>
    </row>
    <row r="17" spans="1:57" s="1" customFormat="1" x14ac:dyDescent="0.2">
      <c r="A17" s="82" t="s">
        <v>304</v>
      </c>
      <c r="B17" s="92">
        <v>2495</v>
      </c>
      <c r="C17" s="92">
        <v>2472</v>
      </c>
      <c r="D17" s="92">
        <v>2455</v>
      </c>
      <c r="E17" s="92">
        <v>2674</v>
      </c>
      <c r="F17" s="92">
        <v>2659</v>
      </c>
      <c r="G17" s="92">
        <v>2837</v>
      </c>
      <c r="H17" s="92">
        <v>3220</v>
      </c>
      <c r="I17" s="92">
        <v>3593</v>
      </c>
      <c r="J17" s="92">
        <v>4061</v>
      </c>
      <c r="K17" s="92">
        <v>3972</v>
      </c>
      <c r="L17" s="92">
        <v>1449</v>
      </c>
    </row>
    <row r="18" spans="1:57" s="1" customFormat="1" x14ac:dyDescent="0.2">
      <c r="A18" s="82" t="s">
        <v>214</v>
      </c>
      <c r="B18" s="92">
        <v>738</v>
      </c>
      <c r="C18" s="92">
        <v>759</v>
      </c>
      <c r="D18" s="92">
        <v>787</v>
      </c>
      <c r="E18" s="92">
        <v>823</v>
      </c>
      <c r="F18" s="92">
        <v>890</v>
      </c>
      <c r="G18" s="92">
        <v>871</v>
      </c>
      <c r="H18" s="92">
        <v>852</v>
      </c>
      <c r="I18" s="92">
        <v>870</v>
      </c>
      <c r="J18" s="92">
        <v>792</v>
      </c>
      <c r="K18" s="92">
        <v>845</v>
      </c>
      <c r="L18" s="92">
        <v>58</v>
      </c>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c r="AV18" s="59"/>
      <c r="AW18" s="59"/>
      <c r="AX18" s="74"/>
      <c r="AY18" s="74"/>
      <c r="AZ18" s="74"/>
      <c r="BA18" s="74"/>
      <c r="BB18" s="74"/>
      <c r="BC18" s="74"/>
      <c r="BD18" s="74"/>
      <c r="BE18" s="74"/>
    </row>
    <row r="19" spans="1:57" s="1" customFormat="1" x14ac:dyDescent="0.2">
      <c r="A19" s="82" t="s">
        <v>292</v>
      </c>
      <c r="B19" s="92">
        <v>395</v>
      </c>
      <c r="C19" s="92">
        <v>437</v>
      </c>
      <c r="D19" s="92">
        <v>438</v>
      </c>
      <c r="E19" s="92">
        <v>469</v>
      </c>
      <c r="F19" s="92">
        <v>470</v>
      </c>
      <c r="G19" s="92">
        <v>507</v>
      </c>
      <c r="H19" s="92">
        <v>482</v>
      </c>
      <c r="I19" s="92">
        <v>523</v>
      </c>
      <c r="J19" s="92">
        <v>540</v>
      </c>
      <c r="K19" s="92">
        <v>586</v>
      </c>
      <c r="L19" s="92">
        <v>396</v>
      </c>
    </row>
    <row r="20" spans="1:57" s="1" customFormat="1" x14ac:dyDescent="0.2">
      <c r="A20" s="82" t="s">
        <v>293</v>
      </c>
      <c r="B20" s="92">
        <v>89</v>
      </c>
      <c r="C20" s="92">
        <v>92</v>
      </c>
      <c r="D20" s="92" t="s">
        <v>218</v>
      </c>
      <c r="E20" s="92" t="s">
        <v>218</v>
      </c>
      <c r="F20" s="92" t="s">
        <v>218</v>
      </c>
      <c r="G20" s="92" t="s">
        <v>218</v>
      </c>
      <c r="H20" s="92">
        <v>107</v>
      </c>
      <c r="I20" s="92">
        <v>121</v>
      </c>
      <c r="J20" s="92">
        <v>115</v>
      </c>
      <c r="K20" s="92">
        <v>111</v>
      </c>
      <c r="L20" s="92">
        <v>52</v>
      </c>
    </row>
    <row r="21" spans="1:57" s="1" customFormat="1" x14ac:dyDescent="0.2">
      <c r="A21" s="82" t="s">
        <v>294</v>
      </c>
      <c r="B21" s="92">
        <v>125</v>
      </c>
      <c r="C21" s="92">
        <v>154</v>
      </c>
      <c r="D21" s="92">
        <v>137</v>
      </c>
      <c r="E21" s="92" t="s">
        <v>218</v>
      </c>
      <c r="F21" s="92">
        <v>183</v>
      </c>
      <c r="G21" s="92">
        <v>215</v>
      </c>
      <c r="H21" s="92">
        <v>139</v>
      </c>
      <c r="I21" s="92">
        <v>119</v>
      </c>
      <c r="J21" s="92">
        <v>129</v>
      </c>
      <c r="K21" s="92">
        <v>124</v>
      </c>
      <c r="L21" s="92">
        <v>117</v>
      </c>
    </row>
    <row r="22" spans="1:57" s="1" customFormat="1" x14ac:dyDescent="0.2">
      <c r="A22" s="82" t="s">
        <v>295</v>
      </c>
      <c r="B22" s="92">
        <v>156</v>
      </c>
      <c r="C22" s="92">
        <v>161</v>
      </c>
      <c r="D22" s="92">
        <v>160</v>
      </c>
      <c r="E22" s="92">
        <v>160</v>
      </c>
      <c r="F22" s="92">
        <v>180</v>
      </c>
      <c r="G22" s="92">
        <v>184</v>
      </c>
      <c r="H22" s="92">
        <v>203</v>
      </c>
      <c r="I22" s="92">
        <v>187</v>
      </c>
      <c r="J22" s="92">
        <v>187</v>
      </c>
      <c r="K22" s="92">
        <v>218</v>
      </c>
      <c r="L22" s="92">
        <v>125</v>
      </c>
    </row>
    <row r="23" spans="1:57" s="1" customFormat="1" x14ac:dyDescent="0.2">
      <c r="A23" s="82" t="s">
        <v>296</v>
      </c>
      <c r="B23" s="92" t="s">
        <v>218</v>
      </c>
      <c r="C23" s="92" t="s">
        <v>218</v>
      </c>
      <c r="D23" s="92">
        <v>56</v>
      </c>
      <c r="E23" s="92">
        <v>52</v>
      </c>
      <c r="F23" s="92">
        <v>50</v>
      </c>
      <c r="G23" s="92">
        <v>62</v>
      </c>
      <c r="H23" s="92">
        <v>66</v>
      </c>
      <c r="I23" s="92">
        <v>61</v>
      </c>
      <c r="J23" s="92">
        <v>59</v>
      </c>
      <c r="K23" s="92">
        <v>76</v>
      </c>
      <c r="L23" s="92">
        <v>59</v>
      </c>
    </row>
    <row r="24" spans="1:57" s="1" customFormat="1" x14ac:dyDescent="0.2">
      <c r="A24" s="82" t="s">
        <v>297</v>
      </c>
      <c r="B24" s="92">
        <v>38</v>
      </c>
      <c r="C24" s="92">
        <v>41</v>
      </c>
      <c r="D24" s="92">
        <v>44</v>
      </c>
      <c r="E24" s="92">
        <v>43</v>
      </c>
      <c r="F24" s="92">
        <v>42</v>
      </c>
      <c r="G24" s="92">
        <v>48</v>
      </c>
      <c r="H24" s="92">
        <v>57</v>
      </c>
      <c r="I24" s="92">
        <v>64</v>
      </c>
      <c r="J24" s="92">
        <v>63</v>
      </c>
      <c r="K24" s="92">
        <v>66</v>
      </c>
      <c r="L24" s="92">
        <v>21</v>
      </c>
    </row>
    <row r="25" spans="1:57" s="1" customFormat="1" x14ac:dyDescent="0.2">
      <c r="A25" s="82" t="s">
        <v>85</v>
      </c>
      <c r="B25" s="92" t="s">
        <v>218</v>
      </c>
      <c r="C25" s="92" t="s">
        <v>218</v>
      </c>
      <c r="D25" s="92" t="s">
        <v>218</v>
      </c>
      <c r="E25" s="92">
        <v>32</v>
      </c>
      <c r="F25" s="92" t="s">
        <v>218</v>
      </c>
      <c r="G25" s="92" t="s">
        <v>218</v>
      </c>
      <c r="H25" s="92">
        <v>46</v>
      </c>
      <c r="I25" s="92">
        <v>59</v>
      </c>
      <c r="J25" s="92">
        <v>57</v>
      </c>
      <c r="K25" s="92">
        <v>32</v>
      </c>
      <c r="L25" s="92">
        <v>-1</v>
      </c>
    </row>
    <row r="26" spans="1:57" s="1" customFormat="1" x14ac:dyDescent="0.2">
      <c r="A26" s="82" t="s">
        <v>298</v>
      </c>
      <c r="B26" s="92">
        <v>70</v>
      </c>
      <c r="C26" s="92">
        <v>60</v>
      </c>
      <c r="D26" s="92">
        <v>88</v>
      </c>
      <c r="E26" s="92">
        <v>94</v>
      </c>
      <c r="F26" s="92">
        <v>139</v>
      </c>
      <c r="G26" s="92">
        <v>88</v>
      </c>
      <c r="H26" s="92">
        <v>90</v>
      </c>
      <c r="I26" s="92">
        <v>90</v>
      </c>
      <c r="J26" s="92">
        <v>86</v>
      </c>
      <c r="K26" s="92">
        <v>93</v>
      </c>
      <c r="L26" s="92">
        <v>86</v>
      </c>
    </row>
    <row r="27" spans="1:57" s="1" customFormat="1" x14ac:dyDescent="0.2">
      <c r="A27" s="82" t="s">
        <v>299</v>
      </c>
      <c r="B27" s="92">
        <v>164</v>
      </c>
      <c r="C27" s="92">
        <v>214</v>
      </c>
      <c r="D27" s="92">
        <v>218</v>
      </c>
      <c r="E27" s="92">
        <v>259</v>
      </c>
      <c r="F27" s="92">
        <v>291</v>
      </c>
      <c r="G27" s="92">
        <v>276</v>
      </c>
      <c r="H27" s="92">
        <v>274</v>
      </c>
      <c r="I27" s="92">
        <v>336</v>
      </c>
      <c r="J27" s="92">
        <v>367</v>
      </c>
      <c r="K27" s="92">
        <v>389</v>
      </c>
      <c r="L27" s="92">
        <v>405</v>
      </c>
    </row>
    <row r="28" spans="1:57" s="1" customFormat="1" x14ac:dyDescent="0.2">
      <c r="A28" s="82" t="s">
        <v>300</v>
      </c>
      <c r="B28" s="92">
        <v>100</v>
      </c>
      <c r="C28" s="92">
        <v>90</v>
      </c>
      <c r="D28" s="92">
        <v>91</v>
      </c>
      <c r="E28" s="92">
        <v>96</v>
      </c>
      <c r="F28" s="92">
        <v>94</v>
      </c>
      <c r="G28" s="92">
        <v>115</v>
      </c>
      <c r="H28" s="92">
        <v>116</v>
      </c>
      <c r="I28" s="92">
        <v>115</v>
      </c>
      <c r="J28" s="92">
        <v>135</v>
      </c>
      <c r="K28" s="92">
        <v>139</v>
      </c>
      <c r="L28" s="92">
        <v>121</v>
      </c>
    </row>
    <row r="29" spans="1:57" s="1" customFormat="1" x14ac:dyDescent="0.2">
      <c r="A29" s="82" t="s">
        <v>301</v>
      </c>
      <c r="B29" s="92">
        <v>27</v>
      </c>
      <c r="C29" s="92">
        <v>30</v>
      </c>
      <c r="D29" s="92">
        <v>34</v>
      </c>
      <c r="E29" s="92">
        <v>48</v>
      </c>
      <c r="F29" s="92">
        <v>40</v>
      </c>
      <c r="G29" s="92">
        <v>42</v>
      </c>
      <c r="H29" s="92">
        <v>40</v>
      </c>
      <c r="I29" s="92">
        <v>29</v>
      </c>
      <c r="J29" s="92">
        <v>31</v>
      </c>
      <c r="K29" s="92">
        <v>49</v>
      </c>
      <c r="L29" s="92">
        <v>57</v>
      </c>
    </row>
    <row r="30" spans="1:57" s="1" customFormat="1" x14ac:dyDescent="0.2">
      <c r="A30" s="82" t="s">
        <v>302</v>
      </c>
      <c r="B30" s="92">
        <v>22</v>
      </c>
      <c r="C30" s="92">
        <v>24</v>
      </c>
      <c r="D30" s="92">
        <v>39</v>
      </c>
      <c r="E30" s="92">
        <v>39</v>
      </c>
      <c r="F30" s="92">
        <v>84</v>
      </c>
      <c r="G30" s="92">
        <v>150</v>
      </c>
      <c r="H30" s="92">
        <v>59</v>
      </c>
      <c r="I30" s="92">
        <v>108</v>
      </c>
      <c r="J30" s="92">
        <v>116</v>
      </c>
      <c r="K30" s="92">
        <v>98</v>
      </c>
      <c r="L30" s="92">
        <v>87</v>
      </c>
    </row>
    <row r="31" spans="1:57" s="1" customFormat="1" x14ac:dyDescent="0.2">
      <c r="A31" s="82" t="s">
        <v>303</v>
      </c>
      <c r="B31" s="92">
        <v>24</v>
      </c>
      <c r="C31" s="92">
        <v>16</v>
      </c>
      <c r="D31" s="92">
        <v>48</v>
      </c>
      <c r="E31" s="92">
        <v>75</v>
      </c>
      <c r="F31" s="92">
        <v>93</v>
      </c>
      <c r="G31" s="92">
        <v>111</v>
      </c>
      <c r="H31" s="92">
        <v>96</v>
      </c>
      <c r="I31" s="92">
        <v>166</v>
      </c>
      <c r="J31" s="92">
        <v>152</v>
      </c>
      <c r="K31" s="92">
        <v>219</v>
      </c>
      <c r="L31" s="92">
        <v>182</v>
      </c>
    </row>
    <row r="32" spans="1:57" s="1" customFormat="1" x14ac:dyDescent="0.2">
      <c r="A32" s="69"/>
      <c r="B32" s="83"/>
      <c r="C32" s="83"/>
      <c r="D32" s="83"/>
      <c r="E32" s="83"/>
      <c r="F32" s="83"/>
      <c r="G32" s="83"/>
      <c r="H32" s="83"/>
      <c r="I32" s="83"/>
      <c r="J32" s="83"/>
      <c r="K32" s="83"/>
      <c r="L32" s="83"/>
    </row>
    <row r="33" spans="1:12" x14ac:dyDescent="0.2">
      <c r="A33" s="58" t="s">
        <v>89</v>
      </c>
    </row>
    <row r="34" spans="1:12" x14ac:dyDescent="0.2">
      <c r="B34" s="86"/>
      <c r="C34" s="86"/>
      <c r="D34" s="86"/>
      <c r="E34" s="86"/>
      <c r="F34" s="86"/>
      <c r="G34" s="86"/>
      <c r="H34" s="86"/>
      <c r="I34" s="86"/>
      <c r="J34" s="86"/>
      <c r="K34" s="86"/>
      <c r="L34" s="86"/>
    </row>
    <row r="36" spans="1:12" x14ac:dyDescent="0.2">
      <c r="B36" s="125"/>
      <c r="C36" s="125"/>
      <c r="D36" s="125"/>
      <c r="E36" s="125"/>
      <c r="F36" s="125"/>
      <c r="G36" s="125"/>
      <c r="H36" s="125"/>
      <c r="I36" s="125"/>
      <c r="J36" s="125"/>
      <c r="K36" s="125"/>
      <c r="L36" s="125"/>
    </row>
    <row r="37" spans="1:12" x14ac:dyDescent="0.2">
      <c r="B37" s="125"/>
      <c r="C37" s="125"/>
      <c r="D37" s="125"/>
      <c r="E37" s="125"/>
      <c r="F37" s="125"/>
      <c r="G37" s="125"/>
      <c r="H37" s="125"/>
      <c r="I37" s="125"/>
      <c r="J37" s="125"/>
      <c r="K37" s="125"/>
      <c r="L37" s="125"/>
    </row>
    <row r="38" spans="1:12" x14ac:dyDescent="0.2">
      <c r="B38" s="125"/>
      <c r="C38" s="125"/>
      <c r="D38" s="125"/>
      <c r="E38" s="125"/>
      <c r="F38" s="125"/>
      <c r="G38" s="125"/>
      <c r="H38" s="125"/>
      <c r="I38" s="125"/>
      <c r="J38" s="125"/>
      <c r="K38" s="125"/>
      <c r="L38" s="125"/>
    </row>
    <row r="39" spans="1:12" x14ac:dyDescent="0.2">
      <c r="B39" s="125"/>
      <c r="C39" s="125"/>
      <c r="D39" s="125"/>
      <c r="E39" s="125"/>
      <c r="F39" s="125"/>
      <c r="G39" s="125"/>
      <c r="H39" s="125"/>
      <c r="I39" s="125"/>
      <c r="J39" s="125"/>
      <c r="K39" s="125"/>
      <c r="L39" s="125"/>
    </row>
    <row r="40" spans="1:12" x14ac:dyDescent="0.2">
      <c r="B40" s="125"/>
      <c r="C40" s="125"/>
      <c r="D40" s="125"/>
      <c r="E40" s="125"/>
      <c r="F40" s="125"/>
      <c r="G40" s="125"/>
      <c r="H40" s="125"/>
      <c r="I40" s="125"/>
      <c r="J40" s="125"/>
      <c r="K40" s="125"/>
      <c r="L40" s="125"/>
    </row>
    <row r="41" spans="1:12" x14ac:dyDescent="0.2">
      <c r="B41" s="125"/>
      <c r="C41" s="125"/>
      <c r="D41" s="125"/>
      <c r="E41" s="125"/>
      <c r="F41" s="125"/>
      <c r="G41" s="125"/>
      <c r="H41" s="125"/>
      <c r="I41" s="125"/>
      <c r="J41" s="125"/>
      <c r="K41" s="125"/>
      <c r="L41" s="125"/>
    </row>
    <row r="42" spans="1:12" x14ac:dyDescent="0.2">
      <c r="B42" s="125"/>
      <c r="C42" s="125"/>
      <c r="D42" s="125"/>
      <c r="E42" s="125"/>
      <c r="F42" s="125"/>
      <c r="G42" s="125"/>
      <c r="H42" s="125"/>
      <c r="I42" s="125"/>
      <c r="J42" s="125"/>
      <c r="K42" s="125"/>
      <c r="L42" s="125"/>
    </row>
    <row r="43" spans="1:12" x14ac:dyDescent="0.2">
      <c r="B43" s="125"/>
      <c r="C43" s="125"/>
      <c r="D43" s="125"/>
      <c r="E43" s="125"/>
      <c r="F43" s="125"/>
      <c r="G43" s="125"/>
      <c r="H43" s="125"/>
      <c r="I43" s="125"/>
      <c r="J43" s="125"/>
      <c r="K43" s="125"/>
      <c r="L43" s="125"/>
    </row>
    <row r="44" spans="1:12" x14ac:dyDescent="0.2">
      <c r="B44" s="125"/>
      <c r="C44" s="125"/>
      <c r="D44" s="125"/>
      <c r="E44" s="125"/>
      <c r="F44" s="125"/>
      <c r="G44" s="125"/>
      <c r="H44" s="125"/>
      <c r="I44" s="125"/>
      <c r="J44" s="125"/>
      <c r="K44" s="125"/>
      <c r="L44" s="125"/>
    </row>
    <row r="45" spans="1:12" x14ac:dyDescent="0.2">
      <c r="B45" s="125"/>
      <c r="C45" s="125"/>
      <c r="D45" s="125"/>
      <c r="E45" s="125"/>
      <c r="F45" s="125"/>
      <c r="G45" s="125"/>
      <c r="H45" s="125"/>
      <c r="I45" s="125"/>
      <c r="J45" s="125"/>
      <c r="K45" s="125"/>
      <c r="L45" s="125"/>
    </row>
    <row r="46" spans="1:12" x14ac:dyDescent="0.2">
      <c r="B46" s="125"/>
      <c r="C46" s="125"/>
      <c r="D46" s="125"/>
      <c r="E46" s="125"/>
      <c r="F46" s="125"/>
      <c r="G46" s="125"/>
      <c r="H46" s="125"/>
      <c r="I46" s="125"/>
      <c r="J46" s="125"/>
      <c r="K46" s="125"/>
      <c r="L46" s="125"/>
    </row>
    <row r="47" spans="1:12" x14ac:dyDescent="0.2">
      <c r="B47" s="125"/>
      <c r="C47" s="125"/>
      <c r="D47" s="125"/>
      <c r="E47" s="125"/>
      <c r="F47" s="125"/>
      <c r="G47" s="125"/>
      <c r="H47" s="125"/>
      <c r="I47" s="125"/>
      <c r="J47" s="125"/>
      <c r="K47" s="125"/>
      <c r="L47" s="125"/>
    </row>
    <row r="48" spans="1:12" x14ac:dyDescent="0.2">
      <c r="B48" s="125"/>
      <c r="C48" s="125"/>
      <c r="D48" s="125"/>
      <c r="E48" s="125"/>
      <c r="F48" s="125"/>
      <c r="G48" s="125"/>
      <c r="H48" s="125"/>
      <c r="I48" s="125"/>
      <c r="J48" s="125"/>
      <c r="K48" s="125"/>
      <c r="L48" s="125"/>
    </row>
    <row r="49" spans="2:12" x14ac:dyDescent="0.2">
      <c r="B49" s="125"/>
      <c r="C49" s="125"/>
      <c r="D49" s="125"/>
      <c r="E49" s="125"/>
      <c r="F49" s="125"/>
      <c r="G49" s="125"/>
      <c r="H49" s="125"/>
      <c r="I49" s="125"/>
      <c r="J49" s="125"/>
      <c r="K49" s="125"/>
      <c r="L49" s="125"/>
    </row>
    <row r="50" spans="2:12" x14ac:dyDescent="0.2">
      <c r="B50" s="125"/>
      <c r="C50" s="125"/>
      <c r="D50" s="125"/>
      <c r="E50" s="125"/>
      <c r="F50" s="125"/>
      <c r="G50" s="125"/>
      <c r="H50" s="125"/>
      <c r="I50" s="125"/>
      <c r="J50" s="125"/>
      <c r="K50" s="125"/>
      <c r="L50" s="125"/>
    </row>
    <row r="51" spans="2:12" x14ac:dyDescent="0.2">
      <c r="B51" s="125"/>
      <c r="C51" s="125"/>
      <c r="D51" s="125"/>
      <c r="E51" s="125"/>
      <c r="F51" s="125"/>
      <c r="G51" s="125"/>
      <c r="H51" s="125"/>
      <c r="I51" s="125"/>
      <c r="J51" s="125"/>
      <c r="K51" s="125"/>
      <c r="L51" s="125"/>
    </row>
    <row r="52" spans="2:12" x14ac:dyDescent="0.2">
      <c r="B52" s="125"/>
      <c r="C52" s="125"/>
      <c r="D52" s="125"/>
      <c r="E52" s="125"/>
      <c r="F52" s="125"/>
      <c r="G52" s="125"/>
      <c r="H52" s="125"/>
      <c r="I52" s="125"/>
      <c r="J52" s="125"/>
      <c r="K52" s="125"/>
      <c r="L52" s="125"/>
    </row>
    <row r="53" spans="2:12" x14ac:dyDescent="0.2">
      <c r="B53" s="125"/>
      <c r="C53" s="125"/>
      <c r="D53" s="125"/>
      <c r="E53" s="125"/>
      <c r="F53" s="125"/>
      <c r="G53" s="125"/>
      <c r="H53" s="125"/>
      <c r="I53" s="125"/>
      <c r="J53" s="125"/>
      <c r="K53" s="125"/>
      <c r="L53" s="125"/>
    </row>
    <row r="54" spans="2:12" x14ac:dyDescent="0.2">
      <c r="B54" s="125"/>
      <c r="C54" s="125"/>
      <c r="D54" s="125"/>
      <c r="E54" s="125"/>
      <c r="F54" s="125"/>
      <c r="G54" s="125"/>
      <c r="H54" s="125"/>
      <c r="I54" s="125"/>
      <c r="J54" s="125"/>
      <c r="K54" s="125"/>
      <c r="L54" s="125"/>
    </row>
    <row r="55" spans="2:12" x14ac:dyDescent="0.2">
      <c r="B55" s="125"/>
      <c r="C55" s="125"/>
      <c r="D55" s="125"/>
      <c r="E55" s="125"/>
      <c r="F55" s="125"/>
      <c r="G55" s="125"/>
      <c r="H55" s="125"/>
      <c r="I55" s="125"/>
      <c r="J55" s="125"/>
      <c r="K55" s="125"/>
      <c r="L55" s="125"/>
    </row>
    <row r="56" spans="2:12" x14ac:dyDescent="0.2">
      <c r="B56" s="125"/>
      <c r="C56" s="125"/>
      <c r="D56" s="125"/>
      <c r="E56" s="125"/>
      <c r="F56" s="125"/>
      <c r="G56" s="125"/>
      <c r="H56" s="125"/>
      <c r="I56" s="125"/>
      <c r="J56" s="125"/>
      <c r="K56" s="125"/>
      <c r="L56" s="125"/>
    </row>
    <row r="57" spans="2:12" x14ac:dyDescent="0.2">
      <c r="B57" s="125"/>
      <c r="C57" s="125"/>
      <c r="D57" s="125"/>
      <c r="E57" s="125"/>
      <c r="F57" s="125"/>
      <c r="G57" s="125"/>
      <c r="H57" s="125"/>
      <c r="I57" s="125"/>
      <c r="J57" s="125"/>
      <c r="K57" s="125"/>
      <c r="L57" s="125"/>
    </row>
    <row r="58" spans="2:12" x14ac:dyDescent="0.2">
      <c r="B58" s="125"/>
      <c r="C58" s="125"/>
      <c r="D58" s="125"/>
      <c r="E58" s="125"/>
      <c r="F58" s="125"/>
      <c r="G58" s="125"/>
      <c r="H58" s="125"/>
      <c r="I58" s="125"/>
      <c r="J58" s="125"/>
      <c r="K58" s="125"/>
      <c r="L58" s="125"/>
    </row>
    <row r="59" spans="2:12" x14ac:dyDescent="0.2">
      <c r="B59" s="125"/>
      <c r="C59" s="125"/>
      <c r="D59" s="125"/>
      <c r="E59" s="125"/>
      <c r="F59" s="125"/>
      <c r="G59" s="125"/>
      <c r="H59" s="125"/>
      <c r="I59" s="125"/>
      <c r="J59" s="125"/>
      <c r="K59" s="125"/>
      <c r="L59" s="125"/>
    </row>
    <row r="60" spans="2:12" x14ac:dyDescent="0.2">
      <c r="I60" s="58"/>
    </row>
    <row r="61" spans="2:12" x14ac:dyDescent="0.2">
      <c r="I61" s="58"/>
    </row>
    <row r="62" spans="2:12" x14ac:dyDescent="0.2">
      <c r="I62" s="58"/>
    </row>
    <row r="63" spans="2:12" x14ac:dyDescent="0.2">
      <c r="I63" s="58"/>
    </row>
    <row r="64" spans="2:12" x14ac:dyDescent="0.2">
      <c r="I64" s="58"/>
    </row>
    <row r="65" spans="9:9" x14ac:dyDescent="0.2">
      <c r="I65" s="58"/>
    </row>
  </sheetData>
  <mergeCells count="5">
    <mergeCell ref="B3:C3"/>
    <mergeCell ref="D3:E3"/>
    <mergeCell ref="F3:G3"/>
    <mergeCell ref="H3:I3"/>
    <mergeCell ref="J3:K3"/>
  </mergeCells>
  <conditionalFormatting sqref="B36:K59">
    <cfRule type="colorScale" priority="2">
      <colorScale>
        <cfvo type="min"/>
        <cfvo type="percentile" val="50"/>
        <cfvo type="max"/>
        <color rgb="FFF8696B"/>
        <color rgb="FFFFEB84"/>
        <color rgb="FF63BE7B"/>
      </colorScale>
    </cfRule>
  </conditionalFormatting>
  <conditionalFormatting sqref="L36:L59">
    <cfRule type="colorScale" priority="1">
      <colorScale>
        <cfvo type="min"/>
        <cfvo type="percentile" val="50"/>
        <cfvo type="max"/>
        <color rgb="FFF8696B"/>
        <color rgb="FFFFEB84"/>
        <color rgb="FF63BE7B"/>
      </colorScale>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38"/>
  <sheetViews>
    <sheetView zoomScaleNormal="100" workbookViewId="0"/>
  </sheetViews>
  <sheetFormatPr defaultColWidth="9.140625" defaultRowHeight="11.25" x14ac:dyDescent="0.2"/>
  <cols>
    <col min="1" max="1" width="52.85546875" style="58" customWidth="1"/>
    <col min="2" max="51" width="13.42578125" style="58" customWidth="1"/>
    <col min="52" max="16384" width="9.140625" style="58"/>
  </cols>
  <sheetData>
    <row r="1" spans="1:54" s="95" customFormat="1" x14ac:dyDescent="0.2">
      <c r="A1" s="76" t="s">
        <v>47</v>
      </c>
      <c r="B1" s="1"/>
      <c r="C1" s="1"/>
      <c r="D1" s="1"/>
      <c r="E1" s="1"/>
      <c r="F1" s="1"/>
      <c r="G1" s="1"/>
      <c r="H1" s="1"/>
      <c r="I1" s="1"/>
    </row>
    <row r="2" spans="1:54" s="95" customFormat="1" x14ac:dyDescent="0.2">
      <c r="A2" s="78" t="s">
        <v>320</v>
      </c>
      <c r="B2" s="2"/>
      <c r="C2" s="2"/>
      <c r="D2" s="1"/>
      <c r="E2" s="1"/>
      <c r="F2" s="1"/>
      <c r="G2" s="1"/>
      <c r="H2" s="1"/>
      <c r="I2" s="1"/>
    </row>
    <row r="3" spans="1:54" s="95" customFormat="1" ht="11.25" customHeight="1" x14ac:dyDescent="0.2">
      <c r="A3" s="96"/>
      <c r="B3" s="144"/>
      <c r="C3" s="144"/>
      <c r="D3" s="144"/>
      <c r="E3" s="144"/>
      <c r="F3" s="144"/>
      <c r="G3" s="144"/>
      <c r="H3" s="144"/>
      <c r="I3" s="144"/>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97"/>
      <c r="AW3" s="97"/>
      <c r="AX3" s="97"/>
      <c r="AY3" s="97"/>
    </row>
    <row r="4" spans="1:54" s="102" customFormat="1" ht="11.25" customHeight="1" x14ac:dyDescent="0.2">
      <c r="A4" s="98"/>
      <c r="B4" s="99" t="s">
        <v>222</v>
      </c>
      <c r="C4" s="99" t="s">
        <v>223</v>
      </c>
      <c r="D4" s="99" t="s">
        <v>224</v>
      </c>
      <c r="E4" s="100" t="s">
        <v>225</v>
      </c>
      <c r="F4" s="99" t="s">
        <v>226</v>
      </c>
      <c r="G4" s="99" t="s">
        <v>227</v>
      </c>
      <c r="H4" s="99" t="s">
        <v>228</v>
      </c>
      <c r="I4" s="100" t="s">
        <v>229</v>
      </c>
      <c r="J4" s="99" t="s">
        <v>230</v>
      </c>
      <c r="K4" s="99" t="s">
        <v>231</v>
      </c>
      <c r="L4" s="99" t="s">
        <v>232</v>
      </c>
      <c r="M4" s="100" t="s">
        <v>233</v>
      </c>
      <c r="N4" s="99" t="s">
        <v>234</v>
      </c>
      <c r="O4" s="99" t="s">
        <v>235</v>
      </c>
      <c r="P4" s="99" t="s">
        <v>236</v>
      </c>
      <c r="Q4" s="100" t="s">
        <v>237</v>
      </c>
      <c r="R4" s="99" t="s">
        <v>238</v>
      </c>
      <c r="S4" s="99" t="s">
        <v>239</v>
      </c>
      <c r="T4" s="99" t="s">
        <v>240</v>
      </c>
      <c r="U4" s="100" t="s">
        <v>241</v>
      </c>
      <c r="V4" s="99" t="s">
        <v>242</v>
      </c>
      <c r="W4" s="99" t="s">
        <v>243</v>
      </c>
      <c r="X4" s="99" t="s">
        <v>244</v>
      </c>
      <c r="Y4" s="100" t="s">
        <v>245</v>
      </c>
      <c r="Z4" s="99" t="s">
        <v>246</v>
      </c>
      <c r="AA4" s="99" t="s">
        <v>247</v>
      </c>
      <c r="AB4" s="99" t="s">
        <v>248</v>
      </c>
      <c r="AC4" s="99" t="s">
        <v>249</v>
      </c>
      <c r="AD4" s="100" t="s">
        <v>250</v>
      </c>
      <c r="AE4" s="99" t="s">
        <v>251</v>
      </c>
      <c r="AF4" s="99" t="s">
        <v>252</v>
      </c>
      <c r="AG4" s="99" t="s">
        <v>253</v>
      </c>
      <c r="AH4" s="100" t="s">
        <v>254</v>
      </c>
      <c r="AI4" s="99" t="s">
        <v>255</v>
      </c>
      <c r="AJ4" s="99" t="s">
        <v>256</v>
      </c>
      <c r="AK4" s="99" t="s">
        <v>257</v>
      </c>
      <c r="AL4" s="100" t="s">
        <v>258</v>
      </c>
      <c r="AM4" s="99" t="s">
        <v>259</v>
      </c>
      <c r="AN4" s="99" t="s">
        <v>260</v>
      </c>
      <c r="AO4" s="99" t="s">
        <v>261</v>
      </c>
      <c r="AP4" s="100" t="s">
        <v>262</v>
      </c>
      <c r="AQ4" s="99" t="s">
        <v>263</v>
      </c>
      <c r="AR4" s="99" t="s">
        <v>264</v>
      </c>
      <c r="AS4" s="99" t="s">
        <v>265</v>
      </c>
      <c r="AT4" s="100" t="s">
        <v>266</v>
      </c>
      <c r="AU4" s="99" t="s">
        <v>267</v>
      </c>
      <c r="AV4" s="99" t="s">
        <v>268</v>
      </c>
      <c r="AW4" s="99" t="s">
        <v>324</v>
      </c>
      <c r="AX4" s="99" t="s">
        <v>325</v>
      </c>
      <c r="AY4" s="99" t="s">
        <v>332</v>
      </c>
      <c r="AZ4" s="101"/>
    </row>
    <row r="5" spans="1:54" s="95" customFormat="1" x14ac:dyDescent="0.2">
      <c r="A5" s="2"/>
      <c r="B5" s="2"/>
      <c r="C5" s="2"/>
      <c r="D5" s="1"/>
      <c r="E5" s="1"/>
      <c r="F5" s="1"/>
      <c r="G5" s="1"/>
      <c r="H5" s="1"/>
      <c r="I5" s="1"/>
    </row>
    <row r="6" spans="1:54" s="95" customFormat="1" x14ac:dyDescent="0.2">
      <c r="A6" s="1"/>
      <c r="B6" s="3" t="s">
        <v>269</v>
      </c>
      <c r="C6" s="1"/>
      <c r="D6" s="3"/>
      <c r="E6" s="1"/>
      <c r="F6" s="3"/>
      <c r="G6" s="1"/>
      <c r="H6" s="3"/>
      <c r="I6" s="1"/>
    </row>
    <row r="7" spans="1:54" s="95" customFormat="1" x14ac:dyDescent="0.2">
      <c r="A7" s="1"/>
      <c r="B7" s="1"/>
      <c r="C7" s="1"/>
      <c r="D7" s="4"/>
      <c r="E7" s="4"/>
      <c r="F7" s="1"/>
      <c r="G7" s="1"/>
      <c r="H7" s="1"/>
      <c r="I7" s="1"/>
    </row>
    <row r="8" spans="1:54" s="95" customFormat="1" x14ac:dyDescent="0.2">
      <c r="A8" s="1" t="s">
        <v>1</v>
      </c>
      <c r="B8" s="92">
        <v>59500</v>
      </c>
      <c r="C8" s="92">
        <v>60630</v>
      </c>
      <c r="D8" s="92">
        <v>60400</v>
      </c>
      <c r="E8" s="92">
        <v>60140</v>
      </c>
      <c r="F8" s="92">
        <v>63000</v>
      </c>
      <c r="G8" s="92">
        <v>64770</v>
      </c>
      <c r="H8" s="92">
        <v>64800</v>
      </c>
      <c r="I8" s="92">
        <v>63510</v>
      </c>
      <c r="J8" s="92">
        <v>64990</v>
      </c>
      <c r="K8" s="92">
        <v>67130</v>
      </c>
      <c r="L8" s="92">
        <v>66650</v>
      </c>
      <c r="M8" s="92">
        <v>66070</v>
      </c>
      <c r="N8" s="92">
        <v>67300</v>
      </c>
      <c r="O8" s="92">
        <v>69260</v>
      </c>
      <c r="P8" s="92">
        <v>70220</v>
      </c>
      <c r="Q8" s="92">
        <v>71800</v>
      </c>
      <c r="R8" s="92">
        <v>73440</v>
      </c>
      <c r="S8" s="92">
        <v>75190</v>
      </c>
      <c r="T8" s="92">
        <v>75530</v>
      </c>
      <c r="U8" s="92">
        <v>74750</v>
      </c>
      <c r="V8" s="92">
        <v>75630</v>
      </c>
      <c r="W8" s="92">
        <v>78320</v>
      </c>
      <c r="X8" s="92">
        <v>78100</v>
      </c>
      <c r="Y8" s="92">
        <v>77990</v>
      </c>
      <c r="Z8" s="92">
        <v>74860</v>
      </c>
      <c r="AA8" s="92">
        <v>76870</v>
      </c>
      <c r="AB8" s="92">
        <v>77020</v>
      </c>
      <c r="AC8" s="92">
        <v>76620</v>
      </c>
      <c r="AD8" s="92">
        <v>76790</v>
      </c>
      <c r="AE8" s="92">
        <v>78570</v>
      </c>
      <c r="AF8" s="92">
        <v>79510</v>
      </c>
      <c r="AG8" s="92">
        <v>79480</v>
      </c>
      <c r="AH8" s="92">
        <v>78750</v>
      </c>
      <c r="AI8" s="92">
        <v>80530</v>
      </c>
      <c r="AJ8" s="92">
        <v>80770</v>
      </c>
      <c r="AK8" s="92">
        <v>80860</v>
      </c>
      <c r="AL8" s="92">
        <v>84220</v>
      </c>
      <c r="AM8" s="92">
        <v>85580</v>
      </c>
      <c r="AN8" s="92">
        <v>85570</v>
      </c>
      <c r="AO8" s="92">
        <v>84960</v>
      </c>
      <c r="AP8" s="92">
        <v>84720</v>
      </c>
      <c r="AQ8" s="92">
        <v>81170</v>
      </c>
      <c r="AR8" s="92">
        <v>79710</v>
      </c>
      <c r="AS8" s="92">
        <v>76030</v>
      </c>
      <c r="AT8" s="92">
        <v>73920</v>
      </c>
      <c r="AU8" s="92">
        <v>74270</v>
      </c>
      <c r="AV8" s="92">
        <v>76240</v>
      </c>
      <c r="AW8" s="92">
        <v>76250</v>
      </c>
      <c r="AX8" s="92">
        <v>77050</v>
      </c>
      <c r="AY8" s="92">
        <v>79260</v>
      </c>
      <c r="AZ8" s="131"/>
      <c r="BA8" s="131"/>
      <c r="BB8" s="132"/>
    </row>
    <row r="9" spans="1:54" s="95" customFormat="1" x14ac:dyDescent="0.2">
      <c r="A9" s="1"/>
      <c r="B9" s="92"/>
      <c r="C9" s="92"/>
      <c r="D9" s="92"/>
      <c r="E9" s="92"/>
      <c r="F9" s="92"/>
      <c r="G9" s="92"/>
      <c r="H9" s="92"/>
      <c r="I9" s="92"/>
      <c r="J9" s="103"/>
      <c r="K9" s="103"/>
      <c r="L9" s="103"/>
      <c r="M9" s="103"/>
      <c r="N9" s="103"/>
      <c r="O9" s="103"/>
      <c r="P9" s="103"/>
      <c r="Q9" s="103"/>
      <c r="R9" s="103"/>
      <c r="S9" s="103"/>
      <c r="T9" s="103"/>
      <c r="U9" s="103"/>
      <c r="V9" s="103"/>
      <c r="W9" s="103"/>
      <c r="X9" s="103"/>
      <c r="Y9" s="103"/>
      <c r="Z9" s="103"/>
      <c r="AA9" s="103"/>
      <c r="AB9" s="103"/>
      <c r="AC9" s="103"/>
      <c r="AD9" s="103"/>
      <c r="AE9" s="103"/>
      <c r="AF9" s="103"/>
      <c r="AG9" s="103"/>
      <c r="AH9" s="103"/>
      <c r="AI9" s="103"/>
      <c r="AJ9" s="103"/>
      <c r="AK9" s="103"/>
      <c r="AL9" s="103"/>
      <c r="AM9" s="103"/>
      <c r="AN9" s="103"/>
      <c r="AO9" s="103"/>
      <c r="AP9" s="103"/>
      <c r="AQ9" s="103"/>
      <c r="AR9" s="103"/>
      <c r="AS9" s="103"/>
      <c r="AT9" s="103"/>
      <c r="AU9" s="103"/>
      <c r="AV9" s="103"/>
      <c r="AW9" s="103"/>
      <c r="AX9" s="103"/>
      <c r="AZ9" s="131"/>
      <c r="BA9" s="131"/>
      <c r="BB9" s="132"/>
    </row>
    <row r="10" spans="1:54" s="95" customFormat="1" x14ac:dyDescent="0.2">
      <c r="A10" s="1" t="s">
        <v>288</v>
      </c>
      <c r="B10" s="92">
        <v>56380</v>
      </c>
      <c r="C10" s="92">
        <v>57390</v>
      </c>
      <c r="D10" s="92">
        <v>57200</v>
      </c>
      <c r="E10" s="92">
        <v>56940</v>
      </c>
      <c r="F10" s="92">
        <v>59670</v>
      </c>
      <c r="G10" s="92">
        <v>61390</v>
      </c>
      <c r="H10" s="92">
        <v>61310</v>
      </c>
      <c r="I10" s="92">
        <v>60000</v>
      </c>
      <c r="J10" s="92">
        <v>61190</v>
      </c>
      <c r="K10" s="92">
        <v>63190</v>
      </c>
      <c r="L10" s="92">
        <v>62660</v>
      </c>
      <c r="M10" s="92">
        <v>61940</v>
      </c>
      <c r="N10" s="92">
        <v>62670</v>
      </c>
      <c r="O10" s="92">
        <v>64420</v>
      </c>
      <c r="P10" s="92">
        <v>65390</v>
      </c>
      <c r="Q10" s="92">
        <v>64900</v>
      </c>
      <c r="R10" s="92">
        <v>66800</v>
      </c>
      <c r="S10" s="92">
        <v>68440</v>
      </c>
      <c r="T10" s="92">
        <v>68720</v>
      </c>
      <c r="U10" s="92">
        <v>67960</v>
      </c>
      <c r="V10" s="92">
        <v>68250</v>
      </c>
      <c r="W10" s="92">
        <v>70650</v>
      </c>
      <c r="X10" s="92">
        <v>70650</v>
      </c>
      <c r="Y10" s="92">
        <v>70540</v>
      </c>
      <c r="Z10" s="92">
        <v>67570</v>
      </c>
      <c r="AA10" s="92">
        <v>69430</v>
      </c>
      <c r="AB10" s="92">
        <v>69520</v>
      </c>
      <c r="AC10" s="92">
        <v>69100</v>
      </c>
      <c r="AD10" s="92">
        <v>69860</v>
      </c>
      <c r="AE10" s="92">
        <v>71530</v>
      </c>
      <c r="AF10" s="92">
        <v>72120</v>
      </c>
      <c r="AG10" s="92">
        <v>72060</v>
      </c>
      <c r="AH10" s="92">
        <v>71310</v>
      </c>
      <c r="AI10" s="92">
        <v>72910</v>
      </c>
      <c r="AJ10" s="92">
        <v>73040</v>
      </c>
      <c r="AK10" s="92">
        <v>73000</v>
      </c>
      <c r="AL10" s="92">
        <v>75180</v>
      </c>
      <c r="AM10" s="92">
        <v>76480</v>
      </c>
      <c r="AN10" s="92">
        <v>76300</v>
      </c>
      <c r="AO10" s="92">
        <v>75680</v>
      </c>
      <c r="AP10" s="92">
        <v>75450</v>
      </c>
      <c r="AQ10" s="92">
        <v>72170</v>
      </c>
      <c r="AR10" s="92">
        <v>70610</v>
      </c>
      <c r="AS10" s="92">
        <v>66870</v>
      </c>
      <c r="AT10" s="92">
        <v>64760</v>
      </c>
      <c r="AU10" s="92">
        <v>65190</v>
      </c>
      <c r="AV10" s="92">
        <v>66710</v>
      </c>
      <c r="AW10" s="92">
        <v>66640</v>
      </c>
      <c r="AX10" s="92">
        <v>67370</v>
      </c>
      <c r="AY10" s="92">
        <v>69530</v>
      </c>
      <c r="AZ10" s="131"/>
      <c r="BA10" s="131"/>
      <c r="BB10" s="132"/>
    </row>
    <row r="11" spans="1:54" s="95" customFormat="1" x14ac:dyDescent="0.2">
      <c r="A11" s="1"/>
      <c r="B11" s="92"/>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131"/>
      <c r="BA11" s="131"/>
      <c r="BB11" s="132"/>
    </row>
    <row r="12" spans="1:54" s="95" customFormat="1" x14ac:dyDescent="0.2">
      <c r="A12" s="1" t="s">
        <v>289</v>
      </c>
      <c r="B12" s="92">
        <v>29810</v>
      </c>
      <c r="C12" s="92">
        <v>30240</v>
      </c>
      <c r="D12" s="92">
        <v>29890</v>
      </c>
      <c r="E12" s="92">
        <v>29460</v>
      </c>
      <c r="F12" s="92">
        <v>30320</v>
      </c>
      <c r="G12" s="92">
        <v>31010</v>
      </c>
      <c r="H12" s="92">
        <v>31190</v>
      </c>
      <c r="I12" s="92">
        <v>30030</v>
      </c>
      <c r="J12" s="92">
        <v>30840</v>
      </c>
      <c r="K12" s="92">
        <v>31020</v>
      </c>
      <c r="L12" s="92">
        <v>30530</v>
      </c>
      <c r="M12" s="92">
        <v>29890</v>
      </c>
      <c r="N12" s="92">
        <v>30320</v>
      </c>
      <c r="O12" s="92">
        <v>31340</v>
      </c>
      <c r="P12" s="92">
        <v>31270</v>
      </c>
      <c r="Q12" s="92">
        <v>31140</v>
      </c>
      <c r="R12" s="92">
        <v>32260</v>
      </c>
      <c r="S12" s="92">
        <v>33040</v>
      </c>
      <c r="T12" s="92">
        <v>33060</v>
      </c>
      <c r="U12" s="92">
        <v>32350</v>
      </c>
      <c r="V12" s="92">
        <v>33240</v>
      </c>
      <c r="W12" s="92">
        <v>34200</v>
      </c>
      <c r="X12" s="92">
        <v>34160</v>
      </c>
      <c r="Y12" s="92">
        <v>33600</v>
      </c>
      <c r="Z12" s="92">
        <v>31460</v>
      </c>
      <c r="AA12" s="92">
        <v>32220</v>
      </c>
      <c r="AB12" s="92">
        <v>32280</v>
      </c>
      <c r="AC12" s="92">
        <v>31840</v>
      </c>
      <c r="AD12" s="92">
        <v>32380</v>
      </c>
      <c r="AE12" s="92">
        <v>33130</v>
      </c>
      <c r="AF12" s="92">
        <v>33230</v>
      </c>
      <c r="AG12" s="92">
        <v>33010</v>
      </c>
      <c r="AH12" s="92">
        <v>32770</v>
      </c>
      <c r="AI12" s="92">
        <v>33540</v>
      </c>
      <c r="AJ12" s="92">
        <v>33560</v>
      </c>
      <c r="AK12" s="92">
        <v>33120</v>
      </c>
      <c r="AL12" s="92">
        <v>34130</v>
      </c>
      <c r="AM12" s="92">
        <v>34930</v>
      </c>
      <c r="AN12" s="92">
        <v>35080</v>
      </c>
      <c r="AO12" s="92">
        <v>34620</v>
      </c>
      <c r="AP12" s="92">
        <v>34930</v>
      </c>
      <c r="AQ12" s="92">
        <v>33570</v>
      </c>
      <c r="AR12" s="92">
        <v>32790</v>
      </c>
      <c r="AS12" s="92">
        <v>30630</v>
      </c>
      <c r="AT12" s="92">
        <v>29360</v>
      </c>
      <c r="AU12" s="92">
        <v>29320</v>
      </c>
      <c r="AV12" s="92">
        <v>29560</v>
      </c>
      <c r="AW12" s="92">
        <v>29290</v>
      </c>
      <c r="AX12" s="92">
        <v>29810</v>
      </c>
      <c r="AY12" s="92">
        <v>30710</v>
      </c>
      <c r="AZ12" s="131"/>
      <c r="BA12" s="131"/>
      <c r="BB12" s="132"/>
    </row>
    <row r="13" spans="1:54" s="95" customFormat="1" x14ac:dyDescent="0.2">
      <c r="A13" s="1" t="s">
        <v>290</v>
      </c>
      <c r="B13" s="92">
        <v>12990</v>
      </c>
      <c r="C13" s="92">
        <v>13220</v>
      </c>
      <c r="D13" s="92">
        <v>13280</v>
      </c>
      <c r="E13" s="92">
        <v>13370</v>
      </c>
      <c r="F13" s="92">
        <v>14090</v>
      </c>
      <c r="G13" s="92">
        <v>14340</v>
      </c>
      <c r="H13" s="92">
        <v>14330</v>
      </c>
      <c r="I13" s="92">
        <v>13980</v>
      </c>
      <c r="J13" s="92">
        <v>14200</v>
      </c>
      <c r="K13" s="92">
        <v>14980</v>
      </c>
      <c r="L13" s="92">
        <v>14920</v>
      </c>
      <c r="M13" s="92">
        <v>15190</v>
      </c>
      <c r="N13" s="92">
        <v>15380</v>
      </c>
      <c r="O13" s="92">
        <v>15690</v>
      </c>
      <c r="P13" s="92">
        <v>16760</v>
      </c>
      <c r="Q13" s="92">
        <v>16770</v>
      </c>
      <c r="R13" s="92">
        <v>17320</v>
      </c>
      <c r="S13" s="92">
        <v>17620</v>
      </c>
      <c r="T13" s="92">
        <v>17730</v>
      </c>
      <c r="U13" s="92">
        <v>17890</v>
      </c>
      <c r="V13" s="92">
        <v>17070</v>
      </c>
      <c r="W13" s="92">
        <v>17660</v>
      </c>
      <c r="X13" s="92">
        <v>17740</v>
      </c>
      <c r="Y13" s="92">
        <v>17950</v>
      </c>
      <c r="Z13" s="92">
        <v>17060</v>
      </c>
      <c r="AA13" s="92">
        <v>17260</v>
      </c>
      <c r="AB13" s="92">
        <v>17190</v>
      </c>
      <c r="AC13" s="92">
        <v>17370</v>
      </c>
      <c r="AD13" s="92">
        <v>17940</v>
      </c>
      <c r="AE13" s="92">
        <v>18250</v>
      </c>
      <c r="AF13" s="92">
        <v>18630</v>
      </c>
      <c r="AG13" s="92">
        <v>18820</v>
      </c>
      <c r="AH13" s="92">
        <v>18560</v>
      </c>
      <c r="AI13" s="92">
        <v>19040</v>
      </c>
      <c r="AJ13" s="92">
        <v>19150</v>
      </c>
      <c r="AK13" s="92">
        <v>19280</v>
      </c>
      <c r="AL13" s="92">
        <v>19110</v>
      </c>
      <c r="AM13" s="92">
        <v>19380</v>
      </c>
      <c r="AN13" s="92">
        <v>19340</v>
      </c>
      <c r="AO13" s="92">
        <v>19200</v>
      </c>
      <c r="AP13" s="92">
        <v>18780</v>
      </c>
      <c r="AQ13" s="92">
        <v>18580</v>
      </c>
      <c r="AR13" s="92">
        <v>18570</v>
      </c>
      <c r="AS13" s="92">
        <v>18360</v>
      </c>
      <c r="AT13" s="92">
        <v>18410</v>
      </c>
      <c r="AU13" s="92">
        <v>18720</v>
      </c>
      <c r="AV13" s="92">
        <v>19510</v>
      </c>
      <c r="AW13" s="92">
        <v>19660</v>
      </c>
      <c r="AX13" s="92">
        <v>19730</v>
      </c>
      <c r="AY13" s="92">
        <v>19970</v>
      </c>
      <c r="AZ13" s="131"/>
      <c r="BA13" s="131"/>
      <c r="BB13" s="132"/>
    </row>
    <row r="14" spans="1:54" s="95" customFormat="1" x14ac:dyDescent="0.2">
      <c r="A14" s="1" t="s">
        <v>291</v>
      </c>
      <c r="B14" s="92">
        <v>8340</v>
      </c>
      <c r="C14" s="92">
        <v>8650</v>
      </c>
      <c r="D14" s="92">
        <v>8710</v>
      </c>
      <c r="E14" s="92">
        <v>8800</v>
      </c>
      <c r="F14" s="92">
        <v>9450</v>
      </c>
      <c r="G14" s="92">
        <v>9830</v>
      </c>
      <c r="H14" s="92">
        <v>9920</v>
      </c>
      <c r="I14" s="92">
        <v>9760</v>
      </c>
      <c r="J14" s="92">
        <v>9810</v>
      </c>
      <c r="K14" s="92">
        <v>10160</v>
      </c>
      <c r="L14" s="92">
        <v>10150</v>
      </c>
      <c r="M14" s="92">
        <v>9900</v>
      </c>
      <c r="N14" s="92">
        <v>10050</v>
      </c>
      <c r="O14" s="92">
        <v>10380</v>
      </c>
      <c r="P14" s="92">
        <v>10400</v>
      </c>
      <c r="Q14" s="92">
        <v>10160</v>
      </c>
      <c r="R14" s="92">
        <v>10300</v>
      </c>
      <c r="S14" s="92">
        <v>10730</v>
      </c>
      <c r="T14" s="92">
        <v>10880</v>
      </c>
      <c r="U14" s="92">
        <v>10670</v>
      </c>
      <c r="V14" s="92">
        <v>10900</v>
      </c>
      <c r="W14" s="92">
        <v>11690</v>
      </c>
      <c r="X14" s="92">
        <v>11760</v>
      </c>
      <c r="Y14" s="92">
        <v>11920</v>
      </c>
      <c r="Z14" s="92">
        <v>11920</v>
      </c>
      <c r="AA14" s="92">
        <v>12710</v>
      </c>
      <c r="AB14" s="92">
        <v>12820</v>
      </c>
      <c r="AC14" s="92">
        <v>12720</v>
      </c>
      <c r="AD14" s="92">
        <v>11960</v>
      </c>
      <c r="AE14" s="92">
        <v>12460</v>
      </c>
      <c r="AF14" s="92">
        <v>12570</v>
      </c>
      <c r="AG14" s="92">
        <v>12630</v>
      </c>
      <c r="AH14" s="92">
        <v>12400</v>
      </c>
      <c r="AI14" s="92">
        <v>12690</v>
      </c>
      <c r="AJ14" s="92">
        <v>12660</v>
      </c>
      <c r="AK14" s="92">
        <v>12920</v>
      </c>
      <c r="AL14" s="92">
        <v>14070</v>
      </c>
      <c r="AM14" s="92">
        <v>14190</v>
      </c>
      <c r="AN14" s="92">
        <v>13900</v>
      </c>
      <c r="AO14" s="92">
        <v>13830</v>
      </c>
      <c r="AP14" s="92">
        <v>13790</v>
      </c>
      <c r="AQ14" s="92">
        <v>12440</v>
      </c>
      <c r="AR14" s="92">
        <v>11810</v>
      </c>
      <c r="AS14" s="92">
        <v>10730</v>
      </c>
      <c r="AT14" s="92">
        <v>10160</v>
      </c>
      <c r="AU14" s="92">
        <v>10340</v>
      </c>
      <c r="AV14" s="92">
        <v>10820</v>
      </c>
      <c r="AW14" s="92">
        <v>10870</v>
      </c>
      <c r="AX14" s="92">
        <v>10980</v>
      </c>
      <c r="AY14" s="92">
        <v>11460</v>
      </c>
      <c r="AZ14" s="131"/>
      <c r="BA14" s="131"/>
      <c r="BB14" s="132"/>
    </row>
    <row r="15" spans="1:54" s="95" customFormat="1" x14ac:dyDescent="0.2">
      <c r="A15" s="2" t="s">
        <v>310</v>
      </c>
      <c r="B15" s="92">
        <v>5240</v>
      </c>
      <c r="C15" s="92">
        <v>5280</v>
      </c>
      <c r="D15" s="92">
        <v>5320</v>
      </c>
      <c r="E15" s="92">
        <v>5310</v>
      </c>
      <c r="F15" s="92">
        <v>5810</v>
      </c>
      <c r="G15" s="92">
        <v>6210</v>
      </c>
      <c r="H15" s="92">
        <v>5870</v>
      </c>
      <c r="I15" s="92">
        <v>6230</v>
      </c>
      <c r="J15" s="92">
        <v>6340</v>
      </c>
      <c r="K15" s="92">
        <v>7030</v>
      </c>
      <c r="L15" s="92">
        <v>7060</v>
      </c>
      <c r="M15" s="92">
        <v>6960</v>
      </c>
      <c r="N15" s="92">
        <v>6920</v>
      </c>
      <c r="O15" s="92">
        <v>7010</v>
      </c>
      <c r="P15" s="92">
        <v>6960</v>
      </c>
      <c r="Q15" s="92">
        <v>6830</v>
      </c>
      <c r="R15" s="92">
        <v>6920</v>
      </c>
      <c r="S15" s="92">
        <v>7050</v>
      </c>
      <c r="T15" s="92">
        <v>7050</v>
      </c>
      <c r="U15" s="92">
        <v>7050</v>
      </c>
      <c r="V15" s="92">
        <v>7040</v>
      </c>
      <c r="W15" s="92">
        <v>7100</v>
      </c>
      <c r="X15" s="92">
        <v>6990</v>
      </c>
      <c r="Y15" s="92">
        <v>7070</v>
      </c>
      <c r="Z15" s="92">
        <v>7130</v>
      </c>
      <c r="AA15" s="92">
        <v>7240</v>
      </c>
      <c r="AB15" s="92">
        <v>7230</v>
      </c>
      <c r="AC15" s="92">
        <v>7170</v>
      </c>
      <c r="AD15" s="92">
        <v>7580</v>
      </c>
      <c r="AE15" s="92">
        <v>7690</v>
      </c>
      <c r="AF15" s="92">
        <v>7690</v>
      </c>
      <c r="AG15" s="92">
        <v>7600</v>
      </c>
      <c r="AH15" s="92">
        <v>7580</v>
      </c>
      <c r="AI15" s="92">
        <v>7640</v>
      </c>
      <c r="AJ15" s="92">
        <v>7670</v>
      </c>
      <c r="AK15" s="92">
        <v>7680</v>
      </c>
      <c r="AL15" s="92">
        <v>7870</v>
      </c>
      <c r="AM15" s="92">
        <v>7980</v>
      </c>
      <c r="AN15" s="92">
        <v>7980</v>
      </c>
      <c r="AO15" s="92">
        <v>8030</v>
      </c>
      <c r="AP15" s="92">
        <v>7950</v>
      </c>
      <c r="AQ15" s="92">
        <v>7580</v>
      </c>
      <c r="AR15" s="92">
        <v>7440</v>
      </c>
      <c r="AS15" s="92">
        <v>7150</v>
      </c>
      <c r="AT15" s="92">
        <v>6830</v>
      </c>
      <c r="AU15" s="92">
        <v>6810</v>
      </c>
      <c r="AV15" s="92">
        <v>6820</v>
      </c>
      <c r="AW15" s="92">
        <v>6820</v>
      </c>
      <c r="AX15" s="92">
        <v>6840</v>
      </c>
      <c r="AY15" s="92">
        <v>7390</v>
      </c>
      <c r="AZ15" s="131"/>
      <c r="BA15" s="131"/>
      <c r="BB15" s="132"/>
    </row>
    <row r="16" spans="1:54" s="95" customFormat="1" x14ac:dyDescent="0.2">
      <c r="A16" s="2"/>
      <c r="B16" s="92"/>
      <c r="C16" s="92"/>
      <c r="D16" s="92"/>
      <c r="E16" s="92"/>
      <c r="F16" s="92"/>
      <c r="G16" s="92"/>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c r="AY16" s="92"/>
      <c r="AZ16" s="131"/>
      <c r="BA16" s="131"/>
      <c r="BB16" s="132"/>
    </row>
    <row r="17" spans="1:58" s="95" customFormat="1" x14ac:dyDescent="0.2">
      <c r="A17" s="82" t="s">
        <v>304</v>
      </c>
      <c r="B17" s="92">
        <v>25370</v>
      </c>
      <c r="C17" s="92">
        <v>25670</v>
      </c>
      <c r="D17" s="92">
        <v>25340</v>
      </c>
      <c r="E17" s="92">
        <v>24930</v>
      </c>
      <c r="F17" s="92">
        <v>24930</v>
      </c>
      <c r="G17" s="92">
        <v>25350</v>
      </c>
      <c r="H17" s="92">
        <v>25560</v>
      </c>
      <c r="I17" s="92">
        <v>24800</v>
      </c>
      <c r="J17" s="92">
        <v>25260</v>
      </c>
      <c r="K17" s="92">
        <v>25400</v>
      </c>
      <c r="L17" s="92">
        <v>25000</v>
      </c>
      <c r="M17" s="92">
        <v>24440</v>
      </c>
      <c r="N17" s="92">
        <v>24850</v>
      </c>
      <c r="O17" s="92">
        <v>25470</v>
      </c>
      <c r="P17" s="92">
        <v>25280</v>
      </c>
      <c r="Q17" s="92">
        <v>24770</v>
      </c>
      <c r="R17" s="92">
        <v>24640</v>
      </c>
      <c r="S17" s="92">
        <v>25120</v>
      </c>
      <c r="T17" s="92">
        <v>25000</v>
      </c>
      <c r="U17" s="92">
        <v>24440</v>
      </c>
      <c r="V17" s="92">
        <v>25630</v>
      </c>
      <c r="W17" s="92">
        <v>26000</v>
      </c>
      <c r="X17" s="92">
        <v>25820</v>
      </c>
      <c r="Y17" s="92">
        <v>25240</v>
      </c>
      <c r="Z17" s="92">
        <v>25420</v>
      </c>
      <c r="AA17" s="92">
        <v>25930</v>
      </c>
      <c r="AB17" s="92">
        <v>25780</v>
      </c>
      <c r="AC17" s="92">
        <v>25260</v>
      </c>
      <c r="AD17" s="92">
        <v>25670</v>
      </c>
      <c r="AE17" s="92">
        <v>26100</v>
      </c>
      <c r="AF17" s="92">
        <v>26010</v>
      </c>
      <c r="AG17" s="92">
        <v>26000</v>
      </c>
      <c r="AH17" s="92">
        <v>26450</v>
      </c>
      <c r="AI17" s="92">
        <v>26990</v>
      </c>
      <c r="AJ17" s="92">
        <v>26940</v>
      </c>
      <c r="AK17" s="92">
        <v>26590</v>
      </c>
      <c r="AL17" s="92">
        <v>27010</v>
      </c>
      <c r="AM17" s="92">
        <v>27590</v>
      </c>
      <c r="AN17" s="92">
        <v>27730</v>
      </c>
      <c r="AO17" s="92">
        <v>27460</v>
      </c>
      <c r="AP17" s="92">
        <v>27780</v>
      </c>
      <c r="AQ17" s="92">
        <v>27030</v>
      </c>
      <c r="AR17" s="92">
        <v>26430</v>
      </c>
      <c r="AS17" s="92">
        <v>24700</v>
      </c>
      <c r="AT17" s="92">
        <v>23710</v>
      </c>
      <c r="AU17" s="92">
        <v>23600</v>
      </c>
      <c r="AV17" s="92">
        <v>24010</v>
      </c>
      <c r="AW17" s="92">
        <v>23820</v>
      </c>
      <c r="AX17" s="92">
        <v>24330</v>
      </c>
      <c r="AY17" s="92">
        <v>25210</v>
      </c>
      <c r="AZ17" s="131"/>
      <c r="BA17" s="131"/>
      <c r="BB17" s="132"/>
    </row>
    <row r="18" spans="1:58" s="1" customFormat="1" x14ac:dyDescent="0.2">
      <c r="A18" s="82" t="s">
        <v>214</v>
      </c>
      <c r="B18" s="92">
        <v>2900</v>
      </c>
      <c r="C18" s="92">
        <v>2870</v>
      </c>
      <c r="D18" s="92">
        <v>2820</v>
      </c>
      <c r="E18" s="92">
        <v>2820</v>
      </c>
      <c r="F18" s="92">
        <v>2780</v>
      </c>
      <c r="G18" s="92">
        <v>2760</v>
      </c>
      <c r="H18" s="92">
        <v>2720</v>
      </c>
      <c r="I18" s="92">
        <v>2710</v>
      </c>
      <c r="J18" s="92">
        <v>2660</v>
      </c>
      <c r="K18" s="92">
        <v>2650</v>
      </c>
      <c r="L18" s="92">
        <v>2640</v>
      </c>
      <c r="M18" s="92">
        <v>2660</v>
      </c>
      <c r="N18" s="92">
        <v>2640</v>
      </c>
      <c r="O18" s="92">
        <v>2630</v>
      </c>
      <c r="P18" s="92">
        <v>2610</v>
      </c>
      <c r="Q18" s="92">
        <v>2610</v>
      </c>
      <c r="R18" s="92">
        <v>2610</v>
      </c>
      <c r="S18" s="92">
        <v>2600</v>
      </c>
      <c r="T18" s="92">
        <v>2620</v>
      </c>
      <c r="U18" s="92">
        <v>2610</v>
      </c>
      <c r="V18" s="92">
        <v>2710</v>
      </c>
      <c r="W18" s="92">
        <v>2680</v>
      </c>
      <c r="X18" s="92">
        <v>2680</v>
      </c>
      <c r="Y18" s="92">
        <v>2730</v>
      </c>
      <c r="Z18" s="92">
        <v>2790</v>
      </c>
      <c r="AA18" s="92">
        <v>2780</v>
      </c>
      <c r="AB18" s="92">
        <v>2780</v>
      </c>
      <c r="AC18" s="92">
        <v>2800</v>
      </c>
      <c r="AD18" s="92">
        <v>2850</v>
      </c>
      <c r="AE18" s="92">
        <v>2900</v>
      </c>
      <c r="AF18" s="92">
        <v>2910</v>
      </c>
      <c r="AG18" s="92">
        <v>2950</v>
      </c>
      <c r="AH18" s="92">
        <v>3000</v>
      </c>
      <c r="AI18" s="92">
        <v>3050</v>
      </c>
      <c r="AJ18" s="92">
        <v>3040</v>
      </c>
      <c r="AK18" s="92">
        <v>3110</v>
      </c>
      <c r="AL18" s="92">
        <v>3200</v>
      </c>
      <c r="AM18" s="92">
        <v>3240</v>
      </c>
      <c r="AN18" s="92">
        <v>3310</v>
      </c>
      <c r="AO18" s="92">
        <v>3380</v>
      </c>
      <c r="AP18" s="92">
        <v>3460</v>
      </c>
      <c r="AQ18" s="92">
        <v>3490</v>
      </c>
      <c r="AR18" s="92">
        <v>3440</v>
      </c>
      <c r="AS18" s="92">
        <v>3460</v>
      </c>
      <c r="AT18" s="92">
        <v>3390</v>
      </c>
      <c r="AU18" s="92">
        <v>3360</v>
      </c>
      <c r="AV18" s="92">
        <v>3110</v>
      </c>
      <c r="AW18" s="92">
        <v>3100</v>
      </c>
      <c r="AX18" s="92">
        <v>3250</v>
      </c>
      <c r="AY18" s="92">
        <v>3280</v>
      </c>
      <c r="AZ18" s="131"/>
      <c r="BA18" s="131"/>
      <c r="BB18" s="132"/>
      <c r="BC18" s="74"/>
      <c r="BD18" s="74"/>
      <c r="BE18" s="74"/>
      <c r="BF18" s="74"/>
    </row>
    <row r="19" spans="1:58" s="95" customFormat="1" x14ac:dyDescent="0.2">
      <c r="A19" s="82" t="s">
        <v>292</v>
      </c>
      <c r="B19" s="92">
        <v>5030</v>
      </c>
      <c r="C19" s="92">
        <v>5010</v>
      </c>
      <c r="D19" s="92">
        <v>4980</v>
      </c>
      <c r="E19" s="92">
        <v>4980</v>
      </c>
      <c r="F19" s="92">
        <v>5370</v>
      </c>
      <c r="G19" s="92">
        <v>5770</v>
      </c>
      <c r="H19" s="92">
        <v>5400</v>
      </c>
      <c r="I19" s="92">
        <v>5800</v>
      </c>
      <c r="J19" s="92">
        <v>5940</v>
      </c>
      <c r="K19" s="92">
        <v>6520</v>
      </c>
      <c r="L19" s="92">
        <v>6550</v>
      </c>
      <c r="M19" s="92">
        <v>6460</v>
      </c>
      <c r="N19" s="92">
        <v>6450</v>
      </c>
      <c r="O19" s="92">
        <v>6480</v>
      </c>
      <c r="P19" s="92">
        <v>6440</v>
      </c>
      <c r="Q19" s="92">
        <v>6360</v>
      </c>
      <c r="R19" s="92">
        <v>6280</v>
      </c>
      <c r="S19" s="92">
        <v>6290</v>
      </c>
      <c r="T19" s="92">
        <v>6260</v>
      </c>
      <c r="U19" s="92">
        <v>6230</v>
      </c>
      <c r="V19" s="92">
        <v>6320</v>
      </c>
      <c r="W19" s="92">
        <v>6320</v>
      </c>
      <c r="X19" s="92">
        <v>6230</v>
      </c>
      <c r="Y19" s="92">
        <v>6250</v>
      </c>
      <c r="Z19" s="92">
        <v>6340</v>
      </c>
      <c r="AA19" s="92">
        <v>6360</v>
      </c>
      <c r="AB19" s="92">
        <v>6300</v>
      </c>
      <c r="AC19" s="92">
        <v>6210</v>
      </c>
      <c r="AD19" s="92">
        <v>6800</v>
      </c>
      <c r="AE19" s="92">
        <v>6850</v>
      </c>
      <c r="AF19" s="92">
        <v>6810</v>
      </c>
      <c r="AG19" s="92">
        <v>6700</v>
      </c>
      <c r="AH19" s="92">
        <v>6860</v>
      </c>
      <c r="AI19" s="92">
        <v>6850</v>
      </c>
      <c r="AJ19" s="92">
        <v>6870</v>
      </c>
      <c r="AK19" s="92">
        <v>6890</v>
      </c>
      <c r="AL19" s="92">
        <v>7040</v>
      </c>
      <c r="AM19" s="92">
        <v>7150</v>
      </c>
      <c r="AN19" s="92">
        <v>7150</v>
      </c>
      <c r="AO19" s="92">
        <v>7190</v>
      </c>
      <c r="AP19" s="92">
        <v>7230</v>
      </c>
      <c r="AQ19" s="92">
        <v>7050</v>
      </c>
      <c r="AR19" s="92">
        <v>6890</v>
      </c>
      <c r="AS19" s="92">
        <v>6600</v>
      </c>
      <c r="AT19" s="92">
        <v>6300</v>
      </c>
      <c r="AU19" s="92">
        <v>6200</v>
      </c>
      <c r="AV19" s="92">
        <v>6120</v>
      </c>
      <c r="AW19" s="92">
        <v>6120</v>
      </c>
      <c r="AX19" s="92">
        <v>6160</v>
      </c>
      <c r="AY19" s="92">
        <v>6690</v>
      </c>
      <c r="AZ19" s="131"/>
      <c r="BA19" s="131"/>
      <c r="BB19" s="132"/>
    </row>
    <row r="20" spans="1:58" s="95" customFormat="1" x14ac:dyDescent="0.2">
      <c r="A20" s="82" t="s">
        <v>293</v>
      </c>
      <c r="B20" s="92">
        <v>1690</v>
      </c>
      <c r="C20" s="92">
        <v>1720</v>
      </c>
      <c r="D20" s="92">
        <v>1750</v>
      </c>
      <c r="E20" s="92">
        <v>1700</v>
      </c>
      <c r="F20" s="92">
        <v>1720</v>
      </c>
      <c r="G20" s="92">
        <v>1730</v>
      </c>
      <c r="H20" s="92">
        <v>1730</v>
      </c>
      <c r="I20" s="92">
        <v>1700</v>
      </c>
      <c r="J20" s="92">
        <v>1710</v>
      </c>
      <c r="K20" s="92">
        <v>1730</v>
      </c>
      <c r="L20" s="92">
        <v>1730</v>
      </c>
      <c r="M20" s="92">
        <v>1690</v>
      </c>
      <c r="N20" s="92">
        <v>1680</v>
      </c>
      <c r="O20" s="92">
        <v>1750</v>
      </c>
      <c r="P20" s="92">
        <v>1770</v>
      </c>
      <c r="Q20" s="92">
        <v>1740</v>
      </c>
      <c r="R20" s="92">
        <v>1770</v>
      </c>
      <c r="S20" s="92">
        <v>1800</v>
      </c>
      <c r="T20" s="92">
        <v>1840</v>
      </c>
      <c r="U20" s="92">
        <v>1820</v>
      </c>
      <c r="V20" s="92">
        <v>1810</v>
      </c>
      <c r="W20" s="92">
        <v>1870</v>
      </c>
      <c r="X20" s="92">
        <v>1890</v>
      </c>
      <c r="Y20" s="92">
        <v>1830</v>
      </c>
      <c r="Z20" s="92">
        <v>1850</v>
      </c>
      <c r="AA20" s="92">
        <v>1900</v>
      </c>
      <c r="AB20" s="92">
        <v>1890</v>
      </c>
      <c r="AC20" s="92">
        <v>1860</v>
      </c>
      <c r="AD20" s="92">
        <v>1870</v>
      </c>
      <c r="AE20" s="92">
        <v>1920</v>
      </c>
      <c r="AF20" s="92">
        <v>1940</v>
      </c>
      <c r="AG20" s="92">
        <v>1900</v>
      </c>
      <c r="AH20" s="92">
        <v>1910</v>
      </c>
      <c r="AI20" s="92">
        <v>1920</v>
      </c>
      <c r="AJ20" s="92">
        <v>1910</v>
      </c>
      <c r="AK20" s="92">
        <v>1920</v>
      </c>
      <c r="AL20" s="92">
        <v>1930</v>
      </c>
      <c r="AM20" s="92">
        <v>1900</v>
      </c>
      <c r="AN20" s="92">
        <v>1900</v>
      </c>
      <c r="AO20" s="92">
        <v>1890</v>
      </c>
      <c r="AP20" s="92">
        <v>1880</v>
      </c>
      <c r="AQ20" s="92">
        <v>1840</v>
      </c>
      <c r="AR20" s="92">
        <v>1790</v>
      </c>
      <c r="AS20" s="92">
        <v>1670</v>
      </c>
      <c r="AT20" s="92">
        <v>1500</v>
      </c>
      <c r="AU20" s="92">
        <v>1430</v>
      </c>
      <c r="AV20" s="92">
        <v>1420</v>
      </c>
      <c r="AW20" s="92">
        <v>1400</v>
      </c>
      <c r="AX20" s="92">
        <v>1390</v>
      </c>
      <c r="AY20" s="92">
        <v>1410</v>
      </c>
      <c r="AZ20" s="131"/>
      <c r="BA20" s="131"/>
      <c r="BB20" s="132"/>
    </row>
    <row r="21" spans="1:58" s="95" customFormat="1" x14ac:dyDescent="0.2">
      <c r="A21" s="82" t="s">
        <v>294</v>
      </c>
      <c r="B21" s="92">
        <v>3220</v>
      </c>
      <c r="C21" s="92">
        <v>3310</v>
      </c>
      <c r="D21" s="92">
        <v>3320</v>
      </c>
      <c r="E21" s="92">
        <v>3280</v>
      </c>
      <c r="F21" s="92">
        <v>3720</v>
      </c>
      <c r="G21" s="92">
        <v>3800</v>
      </c>
      <c r="H21" s="92">
        <v>3790</v>
      </c>
      <c r="I21" s="92">
        <v>3770</v>
      </c>
      <c r="J21" s="92">
        <v>3690</v>
      </c>
      <c r="K21" s="92">
        <v>3760</v>
      </c>
      <c r="L21" s="92">
        <v>3700</v>
      </c>
      <c r="M21" s="92">
        <v>3700</v>
      </c>
      <c r="N21" s="92">
        <v>3840</v>
      </c>
      <c r="O21" s="92">
        <v>3900</v>
      </c>
      <c r="P21" s="92">
        <v>3890</v>
      </c>
      <c r="Q21" s="92">
        <v>4180</v>
      </c>
      <c r="R21" s="92">
        <v>4340</v>
      </c>
      <c r="S21" s="92">
        <v>4320</v>
      </c>
      <c r="T21" s="92">
        <v>4280</v>
      </c>
      <c r="U21" s="92">
        <v>4230</v>
      </c>
      <c r="V21" s="92">
        <v>3650</v>
      </c>
      <c r="W21" s="92">
        <v>4170</v>
      </c>
      <c r="X21" s="92">
        <v>4220</v>
      </c>
      <c r="Y21" s="92">
        <v>4180</v>
      </c>
      <c r="Z21" s="92">
        <v>3170</v>
      </c>
      <c r="AA21" s="92">
        <v>3130</v>
      </c>
      <c r="AB21" s="92">
        <v>3200</v>
      </c>
      <c r="AC21" s="92">
        <v>3180</v>
      </c>
      <c r="AD21" s="92">
        <v>2660</v>
      </c>
      <c r="AE21" s="92">
        <v>2670</v>
      </c>
      <c r="AF21" s="92">
        <v>2650</v>
      </c>
      <c r="AG21" s="92">
        <v>2620</v>
      </c>
      <c r="AH21" s="92">
        <v>2740</v>
      </c>
      <c r="AI21" s="92">
        <v>2880</v>
      </c>
      <c r="AJ21" s="92">
        <v>2870</v>
      </c>
      <c r="AK21" s="92">
        <v>2810</v>
      </c>
      <c r="AL21" s="92">
        <v>3120</v>
      </c>
      <c r="AM21" s="92">
        <v>3110</v>
      </c>
      <c r="AN21" s="92">
        <v>3040</v>
      </c>
      <c r="AO21" s="92">
        <v>3030</v>
      </c>
      <c r="AP21" s="92">
        <v>3540</v>
      </c>
      <c r="AQ21" s="92">
        <v>3420</v>
      </c>
      <c r="AR21" s="92">
        <v>3260</v>
      </c>
      <c r="AS21" s="92">
        <v>2760</v>
      </c>
      <c r="AT21" s="92">
        <v>2740</v>
      </c>
      <c r="AU21" s="92">
        <v>2630</v>
      </c>
      <c r="AV21" s="92">
        <v>2790</v>
      </c>
      <c r="AW21" s="92">
        <v>2800</v>
      </c>
      <c r="AX21" s="92">
        <v>2770</v>
      </c>
      <c r="AY21" s="92">
        <v>2760</v>
      </c>
      <c r="AZ21" s="131"/>
      <c r="BA21" s="131"/>
      <c r="BB21" s="132"/>
    </row>
    <row r="22" spans="1:58" s="95" customFormat="1" x14ac:dyDescent="0.2">
      <c r="A22" s="82" t="s">
        <v>295</v>
      </c>
      <c r="B22" s="92">
        <v>4790</v>
      </c>
      <c r="C22" s="92">
        <v>4890</v>
      </c>
      <c r="D22" s="92">
        <v>4870</v>
      </c>
      <c r="E22" s="92">
        <v>4950</v>
      </c>
      <c r="F22" s="92">
        <v>4690</v>
      </c>
      <c r="G22" s="92">
        <v>4860</v>
      </c>
      <c r="H22" s="92">
        <v>4870</v>
      </c>
      <c r="I22" s="92">
        <v>4870</v>
      </c>
      <c r="J22" s="92">
        <v>4560</v>
      </c>
      <c r="K22" s="92">
        <v>4720</v>
      </c>
      <c r="L22" s="92">
        <v>4650</v>
      </c>
      <c r="M22" s="92">
        <v>4590</v>
      </c>
      <c r="N22" s="92">
        <v>4670</v>
      </c>
      <c r="O22" s="92">
        <v>4800</v>
      </c>
      <c r="P22" s="92">
        <v>4790</v>
      </c>
      <c r="Q22" s="92">
        <v>4810</v>
      </c>
      <c r="R22" s="92">
        <v>5140</v>
      </c>
      <c r="S22" s="92">
        <v>5290</v>
      </c>
      <c r="T22" s="92">
        <v>5260</v>
      </c>
      <c r="U22" s="92">
        <v>5200</v>
      </c>
      <c r="V22" s="92">
        <v>5270</v>
      </c>
      <c r="W22" s="92">
        <v>5480</v>
      </c>
      <c r="X22" s="92">
        <v>5460</v>
      </c>
      <c r="Y22" s="92">
        <v>5500</v>
      </c>
      <c r="Z22" s="92">
        <v>5760</v>
      </c>
      <c r="AA22" s="92">
        <v>5920</v>
      </c>
      <c r="AB22" s="92">
        <v>5900</v>
      </c>
      <c r="AC22" s="92">
        <v>5880</v>
      </c>
      <c r="AD22" s="92">
        <v>5640</v>
      </c>
      <c r="AE22" s="92">
        <v>5790</v>
      </c>
      <c r="AF22" s="92">
        <v>5750</v>
      </c>
      <c r="AG22" s="92">
        <v>5710</v>
      </c>
      <c r="AH22" s="92">
        <v>5450</v>
      </c>
      <c r="AI22" s="92">
        <v>5520</v>
      </c>
      <c r="AJ22" s="92">
        <v>5450</v>
      </c>
      <c r="AK22" s="92">
        <v>5520</v>
      </c>
      <c r="AL22" s="92">
        <v>6520</v>
      </c>
      <c r="AM22" s="92">
        <v>6600</v>
      </c>
      <c r="AN22" s="92">
        <v>6390</v>
      </c>
      <c r="AO22" s="92">
        <v>6280</v>
      </c>
      <c r="AP22" s="92">
        <v>6370</v>
      </c>
      <c r="AQ22" s="92">
        <v>5870</v>
      </c>
      <c r="AR22" s="92">
        <v>5520</v>
      </c>
      <c r="AS22" s="92">
        <v>4970</v>
      </c>
      <c r="AT22" s="92">
        <v>4710</v>
      </c>
      <c r="AU22" s="92">
        <v>4620</v>
      </c>
      <c r="AV22" s="92">
        <v>4800</v>
      </c>
      <c r="AW22" s="92">
        <v>4800</v>
      </c>
      <c r="AX22" s="92">
        <v>4840</v>
      </c>
      <c r="AY22" s="92">
        <v>5040</v>
      </c>
      <c r="AZ22" s="131"/>
      <c r="BA22" s="131"/>
      <c r="BB22" s="132"/>
    </row>
    <row r="23" spans="1:58" s="95" customFormat="1" x14ac:dyDescent="0.2">
      <c r="A23" s="82" t="s">
        <v>296</v>
      </c>
      <c r="B23" s="92">
        <v>570</v>
      </c>
      <c r="C23" s="92">
        <v>640</v>
      </c>
      <c r="D23" s="92">
        <v>650</v>
      </c>
      <c r="E23" s="92">
        <v>630</v>
      </c>
      <c r="F23" s="92">
        <v>1340</v>
      </c>
      <c r="G23" s="92">
        <v>1370</v>
      </c>
      <c r="H23" s="92">
        <v>1400</v>
      </c>
      <c r="I23" s="92">
        <v>1380</v>
      </c>
      <c r="J23" s="92">
        <v>1500</v>
      </c>
      <c r="K23" s="92">
        <v>1500</v>
      </c>
      <c r="L23" s="92">
        <v>1520</v>
      </c>
      <c r="M23" s="92">
        <v>1430</v>
      </c>
      <c r="N23" s="92">
        <v>1370</v>
      </c>
      <c r="O23" s="92">
        <v>1380</v>
      </c>
      <c r="P23" s="92">
        <v>1390</v>
      </c>
      <c r="Q23" s="92">
        <v>1300</v>
      </c>
      <c r="R23" s="92">
        <v>1270</v>
      </c>
      <c r="S23" s="92">
        <v>1290</v>
      </c>
      <c r="T23" s="92">
        <v>1320</v>
      </c>
      <c r="U23" s="92">
        <v>1300</v>
      </c>
      <c r="V23" s="92">
        <v>1480</v>
      </c>
      <c r="W23" s="92">
        <v>1490</v>
      </c>
      <c r="X23" s="92">
        <v>1530</v>
      </c>
      <c r="Y23" s="92">
        <v>1480</v>
      </c>
      <c r="Z23" s="92">
        <v>1560</v>
      </c>
      <c r="AA23" s="92">
        <v>1570</v>
      </c>
      <c r="AB23" s="92">
        <v>1560</v>
      </c>
      <c r="AC23" s="92">
        <v>1520</v>
      </c>
      <c r="AD23" s="92">
        <v>1560</v>
      </c>
      <c r="AE23" s="92">
        <v>1580</v>
      </c>
      <c r="AF23" s="92">
        <v>1510</v>
      </c>
      <c r="AG23" s="92">
        <v>1430</v>
      </c>
      <c r="AH23" s="92">
        <v>1470</v>
      </c>
      <c r="AI23" s="92">
        <v>1470</v>
      </c>
      <c r="AJ23" s="92">
        <v>1480</v>
      </c>
      <c r="AK23" s="92">
        <v>1450</v>
      </c>
      <c r="AL23" s="92">
        <v>1680</v>
      </c>
      <c r="AM23" s="92">
        <v>1640</v>
      </c>
      <c r="AN23" s="92">
        <v>1560</v>
      </c>
      <c r="AO23" s="92">
        <v>1440</v>
      </c>
      <c r="AP23" s="92">
        <v>1520</v>
      </c>
      <c r="AQ23" s="92">
        <v>1440</v>
      </c>
      <c r="AR23" s="92">
        <v>1450</v>
      </c>
      <c r="AS23" s="92">
        <v>1380</v>
      </c>
      <c r="AT23" s="92">
        <v>1340</v>
      </c>
      <c r="AU23" s="92">
        <v>1350</v>
      </c>
      <c r="AV23" s="92">
        <v>1380</v>
      </c>
      <c r="AW23" s="92">
        <v>1360</v>
      </c>
      <c r="AX23" s="92">
        <v>1380</v>
      </c>
      <c r="AY23" s="92">
        <v>1500</v>
      </c>
      <c r="AZ23" s="131"/>
      <c r="BA23" s="131"/>
      <c r="BB23" s="132"/>
    </row>
    <row r="24" spans="1:58" s="95" customFormat="1" x14ac:dyDescent="0.2">
      <c r="A24" s="82" t="s">
        <v>297</v>
      </c>
      <c r="B24" s="92">
        <v>1140</v>
      </c>
      <c r="C24" s="92">
        <v>1230</v>
      </c>
      <c r="D24" s="92">
        <v>1250</v>
      </c>
      <c r="E24" s="92">
        <v>1230</v>
      </c>
      <c r="F24" s="92">
        <v>1260</v>
      </c>
      <c r="G24" s="92">
        <v>1440</v>
      </c>
      <c r="H24" s="92">
        <v>1460</v>
      </c>
      <c r="I24" s="92">
        <v>1410</v>
      </c>
      <c r="J24" s="92">
        <v>1390</v>
      </c>
      <c r="K24" s="92">
        <v>1540</v>
      </c>
      <c r="L24" s="92">
        <v>1540</v>
      </c>
      <c r="M24" s="92">
        <v>1440</v>
      </c>
      <c r="N24" s="92">
        <v>1400</v>
      </c>
      <c r="O24" s="92">
        <v>1560</v>
      </c>
      <c r="P24" s="92">
        <v>1550</v>
      </c>
      <c r="Q24" s="92">
        <v>1490</v>
      </c>
      <c r="R24" s="92">
        <v>1420</v>
      </c>
      <c r="S24" s="92">
        <v>1570</v>
      </c>
      <c r="T24" s="92">
        <v>1600</v>
      </c>
      <c r="U24" s="92">
        <v>1440</v>
      </c>
      <c r="V24" s="92">
        <v>1530</v>
      </c>
      <c r="W24" s="92">
        <v>1800</v>
      </c>
      <c r="X24" s="92">
        <v>1770</v>
      </c>
      <c r="Y24" s="92">
        <v>1730</v>
      </c>
      <c r="Z24" s="92">
        <v>2050</v>
      </c>
      <c r="AA24" s="92">
        <v>2310</v>
      </c>
      <c r="AB24" s="92">
        <v>2370</v>
      </c>
      <c r="AC24" s="92">
        <v>2340</v>
      </c>
      <c r="AD24" s="92">
        <v>2030</v>
      </c>
      <c r="AE24" s="92">
        <v>2300</v>
      </c>
      <c r="AF24" s="92">
        <v>2350</v>
      </c>
      <c r="AG24" s="92">
        <v>2440</v>
      </c>
      <c r="AH24" s="92">
        <v>2390</v>
      </c>
      <c r="AI24" s="92">
        <v>2490</v>
      </c>
      <c r="AJ24" s="92">
        <v>2420</v>
      </c>
      <c r="AK24" s="92">
        <v>2650</v>
      </c>
      <c r="AL24" s="92">
        <v>2430</v>
      </c>
      <c r="AM24" s="92">
        <v>2490</v>
      </c>
      <c r="AN24" s="92">
        <v>2420</v>
      </c>
      <c r="AO24" s="92">
        <v>2500</v>
      </c>
      <c r="AP24" s="92">
        <v>2350</v>
      </c>
      <c r="AQ24" s="92">
        <v>1920</v>
      </c>
      <c r="AR24" s="92">
        <v>1660</v>
      </c>
      <c r="AS24" s="92">
        <v>1380</v>
      </c>
      <c r="AT24" s="92">
        <v>1200</v>
      </c>
      <c r="AU24" s="92">
        <v>1330</v>
      </c>
      <c r="AV24" s="92">
        <v>1480</v>
      </c>
      <c r="AW24" s="92">
        <v>1580</v>
      </c>
      <c r="AX24" s="92">
        <v>1630</v>
      </c>
      <c r="AY24" s="92">
        <v>1720</v>
      </c>
      <c r="AZ24" s="131"/>
      <c r="BA24" s="131"/>
      <c r="BB24" s="132"/>
    </row>
    <row r="25" spans="1:58" s="95" customFormat="1" x14ac:dyDescent="0.2">
      <c r="A25" s="82" t="s">
        <v>85</v>
      </c>
      <c r="B25" s="92">
        <v>500</v>
      </c>
      <c r="C25" s="92">
        <v>560</v>
      </c>
      <c r="D25" s="92">
        <v>550</v>
      </c>
      <c r="E25" s="92">
        <v>570</v>
      </c>
      <c r="F25" s="92">
        <v>600</v>
      </c>
      <c r="G25" s="92">
        <v>600</v>
      </c>
      <c r="H25" s="92">
        <v>600</v>
      </c>
      <c r="I25" s="92">
        <v>610</v>
      </c>
      <c r="J25" s="92">
        <v>590</v>
      </c>
      <c r="K25" s="92">
        <v>590</v>
      </c>
      <c r="L25" s="92">
        <v>590</v>
      </c>
      <c r="M25" s="92">
        <v>540</v>
      </c>
      <c r="N25" s="92">
        <v>730</v>
      </c>
      <c r="O25" s="92">
        <v>730</v>
      </c>
      <c r="P25" s="92">
        <v>760</v>
      </c>
      <c r="Q25" s="92">
        <v>810</v>
      </c>
      <c r="R25" s="92">
        <v>820</v>
      </c>
      <c r="S25" s="92">
        <v>840</v>
      </c>
      <c r="T25" s="92">
        <v>880</v>
      </c>
      <c r="U25" s="92">
        <v>880</v>
      </c>
      <c r="V25" s="92">
        <v>820</v>
      </c>
      <c r="W25" s="92">
        <v>830</v>
      </c>
      <c r="X25" s="92">
        <v>860</v>
      </c>
      <c r="Y25" s="92">
        <v>920</v>
      </c>
      <c r="Z25" s="92">
        <v>870</v>
      </c>
      <c r="AA25" s="92">
        <v>890</v>
      </c>
      <c r="AB25" s="92">
        <v>880</v>
      </c>
      <c r="AC25" s="92">
        <v>890</v>
      </c>
      <c r="AD25" s="92">
        <v>1020</v>
      </c>
      <c r="AE25" s="92">
        <v>980</v>
      </c>
      <c r="AF25" s="92">
        <v>970</v>
      </c>
      <c r="AG25" s="92">
        <v>990</v>
      </c>
      <c r="AH25" s="92">
        <v>990</v>
      </c>
      <c r="AI25" s="92">
        <v>1000</v>
      </c>
      <c r="AJ25" s="92">
        <v>1010</v>
      </c>
      <c r="AK25" s="92">
        <v>1030</v>
      </c>
      <c r="AL25" s="92">
        <v>1260</v>
      </c>
      <c r="AM25" s="92">
        <v>1260</v>
      </c>
      <c r="AN25" s="92">
        <v>1280</v>
      </c>
      <c r="AO25" s="92">
        <v>1290</v>
      </c>
      <c r="AP25" s="92">
        <v>1340</v>
      </c>
      <c r="AQ25" s="92">
        <v>1130</v>
      </c>
      <c r="AR25" s="92">
        <v>940</v>
      </c>
      <c r="AS25" s="92">
        <v>780</v>
      </c>
      <c r="AT25" s="92">
        <v>730</v>
      </c>
      <c r="AU25" s="92">
        <v>750</v>
      </c>
      <c r="AV25" s="92">
        <v>830</v>
      </c>
      <c r="AW25" s="92">
        <v>860</v>
      </c>
      <c r="AX25" s="92">
        <v>900</v>
      </c>
      <c r="AY25" s="92">
        <v>1010</v>
      </c>
      <c r="AZ25" s="131"/>
      <c r="BA25" s="131"/>
      <c r="BB25" s="132"/>
    </row>
    <row r="26" spans="1:58" s="95" customFormat="1" x14ac:dyDescent="0.2">
      <c r="A26" s="82" t="s">
        <v>298</v>
      </c>
      <c r="B26" s="92">
        <v>1110</v>
      </c>
      <c r="C26" s="92">
        <v>1150</v>
      </c>
      <c r="D26" s="92">
        <v>1420</v>
      </c>
      <c r="E26" s="92">
        <v>1470</v>
      </c>
      <c r="F26" s="92">
        <v>1490</v>
      </c>
      <c r="G26" s="92">
        <v>1490</v>
      </c>
      <c r="H26" s="92">
        <v>1470</v>
      </c>
      <c r="I26" s="92">
        <v>1490</v>
      </c>
      <c r="J26" s="92">
        <v>1360</v>
      </c>
      <c r="K26" s="92">
        <v>1430</v>
      </c>
      <c r="L26" s="92">
        <v>1400</v>
      </c>
      <c r="M26" s="92">
        <v>1420</v>
      </c>
      <c r="N26" s="92">
        <v>1420</v>
      </c>
      <c r="O26" s="92">
        <v>1470</v>
      </c>
      <c r="P26" s="92">
        <v>1450</v>
      </c>
      <c r="Q26" s="92">
        <v>1460</v>
      </c>
      <c r="R26" s="92">
        <v>1500</v>
      </c>
      <c r="S26" s="92">
        <v>1530</v>
      </c>
      <c r="T26" s="92">
        <v>1510</v>
      </c>
      <c r="U26" s="92">
        <v>1510</v>
      </c>
      <c r="V26" s="92">
        <v>1570</v>
      </c>
      <c r="W26" s="92">
        <v>1610</v>
      </c>
      <c r="X26" s="92">
        <v>1590</v>
      </c>
      <c r="Y26" s="92">
        <v>1590</v>
      </c>
      <c r="Z26" s="92">
        <v>1640</v>
      </c>
      <c r="AA26" s="92">
        <v>1700</v>
      </c>
      <c r="AB26" s="92">
        <v>1690</v>
      </c>
      <c r="AC26" s="92">
        <v>1760</v>
      </c>
      <c r="AD26" s="92">
        <v>1820</v>
      </c>
      <c r="AE26" s="92">
        <v>1880</v>
      </c>
      <c r="AF26" s="92">
        <v>1900</v>
      </c>
      <c r="AG26" s="92">
        <v>1890</v>
      </c>
      <c r="AH26" s="92">
        <v>1750</v>
      </c>
      <c r="AI26" s="92">
        <v>1800</v>
      </c>
      <c r="AJ26" s="92">
        <v>1750</v>
      </c>
      <c r="AK26" s="92">
        <v>1790</v>
      </c>
      <c r="AL26" s="92">
        <v>1960</v>
      </c>
      <c r="AM26" s="92">
        <v>1980</v>
      </c>
      <c r="AN26" s="92">
        <v>1900</v>
      </c>
      <c r="AO26" s="92">
        <v>1890</v>
      </c>
      <c r="AP26" s="92">
        <v>1910</v>
      </c>
      <c r="AQ26" s="92">
        <v>1810</v>
      </c>
      <c r="AR26" s="92">
        <v>1800</v>
      </c>
      <c r="AS26" s="92">
        <v>1710</v>
      </c>
      <c r="AT26" s="92">
        <v>1700</v>
      </c>
      <c r="AU26" s="92">
        <v>1730</v>
      </c>
      <c r="AV26" s="92">
        <v>1800</v>
      </c>
      <c r="AW26" s="92">
        <v>1850</v>
      </c>
      <c r="AX26" s="92">
        <v>1890</v>
      </c>
      <c r="AY26" s="92">
        <v>1960</v>
      </c>
      <c r="AZ26" s="131"/>
      <c r="BA26" s="131"/>
      <c r="BB26" s="132"/>
    </row>
    <row r="27" spans="1:58" s="95" customFormat="1" x14ac:dyDescent="0.2">
      <c r="A27" s="82" t="s">
        <v>299</v>
      </c>
      <c r="B27" s="92">
        <v>3850</v>
      </c>
      <c r="C27" s="92">
        <v>3870</v>
      </c>
      <c r="D27" s="92">
        <v>3660</v>
      </c>
      <c r="E27" s="92">
        <v>3730</v>
      </c>
      <c r="F27" s="92">
        <v>3860</v>
      </c>
      <c r="G27" s="92">
        <v>3960</v>
      </c>
      <c r="H27" s="92">
        <v>4060</v>
      </c>
      <c r="I27" s="92">
        <v>4080</v>
      </c>
      <c r="J27" s="92">
        <v>4220</v>
      </c>
      <c r="K27" s="92">
        <v>4380</v>
      </c>
      <c r="L27" s="92">
        <v>4360</v>
      </c>
      <c r="M27" s="92">
        <v>4500</v>
      </c>
      <c r="N27" s="92">
        <v>4850</v>
      </c>
      <c r="O27" s="92">
        <v>4920</v>
      </c>
      <c r="P27" s="92">
        <v>5990</v>
      </c>
      <c r="Q27" s="92">
        <v>6150</v>
      </c>
      <c r="R27" s="92">
        <v>6220</v>
      </c>
      <c r="S27" s="92">
        <v>6250</v>
      </c>
      <c r="T27" s="92">
        <v>6340</v>
      </c>
      <c r="U27" s="92">
        <v>6470</v>
      </c>
      <c r="V27" s="92">
        <v>5180</v>
      </c>
      <c r="W27" s="92">
        <v>5300</v>
      </c>
      <c r="X27" s="92">
        <v>5350</v>
      </c>
      <c r="Y27" s="92">
        <v>5400</v>
      </c>
      <c r="Z27" s="92">
        <v>5390</v>
      </c>
      <c r="AA27" s="92">
        <v>5470</v>
      </c>
      <c r="AB27" s="92">
        <v>5560</v>
      </c>
      <c r="AC27" s="92">
        <v>5640</v>
      </c>
      <c r="AD27" s="92">
        <v>5660</v>
      </c>
      <c r="AE27" s="92">
        <v>5650</v>
      </c>
      <c r="AF27" s="92">
        <v>5710</v>
      </c>
      <c r="AG27" s="92">
        <v>5690</v>
      </c>
      <c r="AH27" s="92">
        <v>5810</v>
      </c>
      <c r="AI27" s="92">
        <v>5920</v>
      </c>
      <c r="AJ27" s="92">
        <v>5960</v>
      </c>
      <c r="AK27" s="92">
        <v>6070</v>
      </c>
      <c r="AL27" s="92">
        <v>6150</v>
      </c>
      <c r="AM27" s="92">
        <v>6200</v>
      </c>
      <c r="AN27" s="92">
        <v>6180</v>
      </c>
      <c r="AO27" s="92">
        <v>6210</v>
      </c>
      <c r="AP27" s="92">
        <v>5990</v>
      </c>
      <c r="AQ27" s="92">
        <v>6040</v>
      </c>
      <c r="AR27" s="92">
        <v>5940</v>
      </c>
      <c r="AS27" s="92">
        <v>5950</v>
      </c>
      <c r="AT27" s="92">
        <v>6080</v>
      </c>
      <c r="AU27" s="92">
        <v>6100</v>
      </c>
      <c r="AV27" s="92">
        <v>6330</v>
      </c>
      <c r="AW27" s="92">
        <v>6380</v>
      </c>
      <c r="AX27" s="92">
        <v>6400</v>
      </c>
      <c r="AY27" s="92">
        <v>6530</v>
      </c>
      <c r="AZ27" s="131"/>
      <c r="BA27" s="131"/>
      <c r="BB27" s="132"/>
    </row>
    <row r="28" spans="1:58" s="95" customFormat="1" x14ac:dyDescent="0.2">
      <c r="A28" s="82" t="s">
        <v>300</v>
      </c>
      <c r="B28" s="92">
        <v>1780</v>
      </c>
      <c r="C28" s="92">
        <v>1870</v>
      </c>
      <c r="D28" s="92">
        <v>1770</v>
      </c>
      <c r="E28" s="92">
        <v>1780</v>
      </c>
      <c r="F28" s="92">
        <v>2100</v>
      </c>
      <c r="G28" s="92">
        <v>2090</v>
      </c>
      <c r="H28" s="92">
        <v>1970</v>
      </c>
      <c r="I28" s="92">
        <v>1950</v>
      </c>
      <c r="J28" s="92">
        <v>1980</v>
      </c>
      <c r="K28" s="92">
        <v>2020</v>
      </c>
      <c r="L28" s="92">
        <v>2010</v>
      </c>
      <c r="M28" s="92">
        <v>2020</v>
      </c>
      <c r="N28" s="92">
        <v>1890</v>
      </c>
      <c r="O28" s="92">
        <v>1980</v>
      </c>
      <c r="P28" s="92">
        <v>1970</v>
      </c>
      <c r="Q28" s="92">
        <v>1960</v>
      </c>
      <c r="R28" s="92">
        <v>2180</v>
      </c>
      <c r="S28" s="92">
        <v>2150</v>
      </c>
      <c r="T28" s="92">
        <v>2130</v>
      </c>
      <c r="U28" s="92">
        <v>2150</v>
      </c>
      <c r="V28" s="92">
        <v>2100</v>
      </c>
      <c r="W28" s="92">
        <v>2090</v>
      </c>
      <c r="X28" s="92">
        <v>2140</v>
      </c>
      <c r="Y28" s="92">
        <v>2170</v>
      </c>
      <c r="Z28" s="92">
        <v>2130</v>
      </c>
      <c r="AA28" s="92">
        <v>2160</v>
      </c>
      <c r="AB28" s="92">
        <v>2150</v>
      </c>
      <c r="AC28" s="92">
        <v>2190</v>
      </c>
      <c r="AD28" s="92">
        <v>2200</v>
      </c>
      <c r="AE28" s="92">
        <v>2230</v>
      </c>
      <c r="AF28" s="92">
        <v>2320</v>
      </c>
      <c r="AG28" s="92">
        <v>2350</v>
      </c>
      <c r="AH28" s="92">
        <v>2350</v>
      </c>
      <c r="AI28" s="92">
        <v>2370</v>
      </c>
      <c r="AJ28" s="92">
        <v>2420</v>
      </c>
      <c r="AK28" s="92">
        <v>2450</v>
      </c>
      <c r="AL28" s="92">
        <v>2410</v>
      </c>
      <c r="AM28" s="92">
        <v>2440</v>
      </c>
      <c r="AN28" s="92">
        <v>2460</v>
      </c>
      <c r="AO28" s="92">
        <v>2490</v>
      </c>
      <c r="AP28" s="92">
        <v>2320</v>
      </c>
      <c r="AQ28" s="92">
        <v>2260</v>
      </c>
      <c r="AR28" s="92">
        <v>2300</v>
      </c>
      <c r="AS28" s="92">
        <v>2320</v>
      </c>
      <c r="AT28" s="92">
        <v>2390</v>
      </c>
      <c r="AU28" s="92">
        <v>2430</v>
      </c>
      <c r="AV28" s="92">
        <v>2380</v>
      </c>
      <c r="AW28" s="92">
        <v>2450</v>
      </c>
      <c r="AX28" s="92">
        <v>2510</v>
      </c>
      <c r="AY28" s="92">
        <v>2520</v>
      </c>
      <c r="AZ28" s="131"/>
      <c r="BA28" s="131"/>
      <c r="BB28" s="132"/>
    </row>
    <row r="29" spans="1:58" s="95" customFormat="1" x14ac:dyDescent="0.2">
      <c r="A29" s="82" t="s">
        <v>301</v>
      </c>
      <c r="B29" s="92">
        <v>1280</v>
      </c>
      <c r="C29" s="92">
        <v>1250</v>
      </c>
      <c r="D29" s="92">
        <v>1240</v>
      </c>
      <c r="E29" s="92">
        <v>1270</v>
      </c>
      <c r="F29" s="92">
        <v>1310</v>
      </c>
      <c r="G29" s="92">
        <v>1330</v>
      </c>
      <c r="H29" s="92">
        <v>1340</v>
      </c>
      <c r="I29" s="92">
        <v>1290</v>
      </c>
      <c r="J29" s="92">
        <v>1590</v>
      </c>
      <c r="K29" s="92">
        <v>1610</v>
      </c>
      <c r="L29" s="92">
        <v>1590</v>
      </c>
      <c r="M29" s="92">
        <v>1730</v>
      </c>
      <c r="N29" s="92">
        <v>1830</v>
      </c>
      <c r="O29" s="92">
        <v>1860</v>
      </c>
      <c r="P29" s="92">
        <v>1810</v>
      </c>
      <c r="Q29" s="92">
        <v>1740</v>
      </c>
      <c r="R29" s="92">
        <v>1230</v>
      </c>
      <c r="S29" s="92">
        <v>1240</v>
      </c>
      <c r="T29" s="92">
        <v>1220</v>
      </c>
      <c r="U29" s="92">
        <v>1160</v>
      </c>
      <c r="V29" s="92">
        <v>1290</v>
      </c>
      <c r="W29" s="92">
        <v>1320</v>
      </c>
      <c r="X29" s="92">
        <v>1360</v>
      </c>
      <c r="Y29" s="92">
        <v>1390</v>
      </c>
      <c r="Z29" s="92">
        <v>1200</v>
      </c>
      <c r="AA29" s="92">
        <v>1220</v>
      </c>
      <c r="AB29" s="92">
        <v>1240</v>
      </c>
      <c r="AC29" s="92">
        <v>1290</v>
      </c>
      <c r="AD29" s="92">
        <v>880</v>
      </c>
      <c r="AE29" s="92">
        <v>920</v>
      </c>
      <c r="AF29" s="92">
        <v>970</v>
      </c>
      <c r="AG29" s="92">
        <v>960</v>
      </c>
      <c r="AH29" s="92">
        <v>960</v>
      </c>
      <c r="AI29" s="92">
        <v>990</v>
      </c>
      <c r="AJ29" s="92">
        <v>1020</v>
      </c>
      <c r="AK29" s="92">
        <v>1020</v>
      </c>
      <c r="AL29" s="92">
        <v>1630</v>
      </c>
      <c r="AM29" s="92">
        <v>1950</v>
      </c>
      <c r="AN29" s="92">
        <v>1960</v>
      </c>
      <c r="AO29" s="92">
        <v>1940</v>
      </c>
      <c r="AP29" s="92">
        <v>2150</v>
      </c>
      <c r="AQ29" s="92">
        <v>1860</v>
      </c>
      <c r="AR29" s="92">
        <v>1810</v>
      </c>
      <c r="AS29" s="92">
        <v>1760</v>
      </c>
      <c r="AT29" s="92">
        <v>1720</v>
      </c>
      <c r="AU29" s="92">
        <v>1740</v>
      </c>
      <c r="AV29" s="92">
        <v>1920</v>
      </c>
      <c r="AW29" s="92">
        <v>1890</v>
      </c>
      <c r="AX29" s="92">
        <v>1840</v>
      </c>
      <c r="AY29" s="92">
        <v>1800</v>
      </c>
      <c r="AZ29" s="131"/>
      <c r="BA29" s="131"/>
      <c r="BB29" s="132"/>
    </row>
    <row r="30" spans="1:58" s="95" customFormat="1" x14ac:dyDescent="0.2">
      <c r="A30" s="82" t="s">
        <v>302</v>
      </c>
      <c r="B30" s="92">
        <v>2440</v>
      </c>
      <c r="C30" s="92">
        <v>2600</v>
      </c>
      <c r="D30" s="92">
        <v>2870</v>
      </c>
      <c r="E30" s="92">
        <v>2860</v>
      </c>
      <c r="F30" s="92">
        <v>3470</v>
      </c>
      <c r="G30" s="92">
        <v>3790</v>
      </c>
      <c r="H30" s="92">
        <v>3930</v>
      </c>
      <c r="I30" s="92">
        <v>3140</v>
      </c>
      <c r="J30" s="92">
        <v>3620</v>
      </c>
      <c r="K30" s="92">
        <v>4080</v>
      </c>
      <c r="L30" s="92">
        <v>4090</v>
      </c>
      <c r="M30" s="92">
        <v>3830</v>
      </c>
      <c r="N30" s="92">
        <v>3540</v>
      </c>
      <c r="O30" s="92">
        <v>3970</v>
      </c>
      <c r="P30" s="92">
        <v>4200</v>
      </c>
      <c r="Q30" s="92">
        <v>4030</v>
      </c>
      <c r="R30" s="92">
        <v>5830</v>
      </c>
      <c r="S30" s="92">
        <v>6570</v>
      </c>
      <c r="T30" s="92">
        <v>6870</v>
      </c>
      <c r="U30" s="92">
        <v>6910</v>
      </c>
      <c r="V30" s="92">
        <v>7290</v>
      </c>
      <c r="W30" s="92">
        <v>8050</v>
      </c>
      <c r="X30" s="92">
        <v>8150</v>
      </c>
      <c r="Y30" s="92">
        <v>8460</v>
      </c>
      <c r="Z30" s="92">
        <v>5920</v>
      </c>
      <c r="AA30" s="92">
        <v>6560</v>
      </c>
      <c r="AB30" s="92">
        <v>6690</v>
      </c>
      <c r="AC30" s="92">
        <v>6750</v>
      </c>
      <c r="AD30" s="92">
        <v>7210</v>
      </c>
      <c r="AE30" s="92">
        <v>7710</v>
      </c>
      <c r="AF30" s="92">
        <v>8260</v>
      </c>
      <c r="AG30" s="92">
        <v>8440</v>
      </c>
      <c r="AH30" s="92">
        <v>7100</v>
      </c>
      <c r="AI30" s="92">
        <v>7450</v>
      </c>
      <c r="AJ30" s="92">
        <v>7720</v>
      </c>
      <c r="AK30" s="92">
        <v>7500</v>
      </c>
      <c r="AL30" s="92">
        <v>6380</v>
      </c>
      <c r="AM30" s="92">
        <v>6470</v>
      </c>
      <c r="AN30" s="92">
        <v>6550</v>
      </c>
      <c r="AO30" s="92">
        <v>6460</v>
      </c>
      <c r="AP30" s="92">
        <v>5350</v>
      </c>
      <c r="AQ30" s="92">
        <v>4610</v>
      </c>
      <c r="AR30" s="92">
        <v>5030</v>
      </c>
      <c r="AS30" s="92">
        <v>5090</v>
      </c>
      <c r="AT30" s="92">
        <v>4810</v>
      </c>
      <c r="AU30" s="92">
        <v>5470</v>
      </c>
      <c r="AV30" s="92">
        <v>5830</v>
      </c>
      <c r="AW30" s="92">
        <v>5700</v>
      </c>
      <c r="AX30" s="92">
        <v>5560</v>
      </c>
      <c r="AY30" s="92">
        <v>5640</v>
      </c>
      <c r="AZ30" s="131"/>
      <c r="BA30" s="131"/>
      <c r="BB30" s="132"/>
    </row>
    <row r="31" spans="1:58" x14ac:dyDescent="0.2">
      <c r="A31" s="82" t="s">
        <v>303</v>
      </c>
      <c r="B31" s="92">
        <v>780</v>
      </c>
      <c r="C31" s="92">
        <v>790</v>
      </c>
      <c r="D31" s="92">
        <v>740</v>
      </c>
      <c r="E31" s="92">
        <v>780</v>
      </c>
      <c r="F31" s="92">
        <v>1080</v>
      </c>
      <c r="G31" s="92">
        <v>1090</v>
      </c>
      <c r="H31" s="92">
        <v>1040</v>
      </c>
      <c r="I31" s="92">
        <v>1050</v>
      </c>
      <c r="J31" s="92">
        <v>1150</v>
      </c>
      <c r="K31" s="92">
        <v>1290</v>
      </c>
      <c r="L31" s="92">
        <v>1340</v>
      </c>
      <c r="M31" s="92">
        <v>1530</v>
      </c>
      <c r="N31" s="92">
        <v>1540</v>
      </c>
      <c r="O31" s="92">
        <v>1530</v>
      </c>
      <c r="P31" s="92">
        <v>1530</v>
      </c>
      <c r="Q31" s="92">
        <v>1510</v>
      </c>
      <c r="R31" s="92">
        <v>1570</v>
      </c>
      <c r="S31" s="92">
        <v>1590</v>
      </c>
      <c r="T31" s="92">
        <v>1630</v>
      </c>
      <c r="U31" s="92">
        <v>1630</v>
      </c>
      <c r="V31" s="92">
        <v>1640</v>
      </c>
      <c r="W31" s="92">
        <v>1650</v>
      </c>
      <c r="X31" s="92">
        <v>1630</v>
      </c>
      <c r="Y31" s="92">
        <v>1700</v>
      </c>
      <c r="Z31" s="92">
        <v>1520</v>
      </c>
      <c r="AA31" s="92">
        <v>1560</v>
      </c>
      <c r="AB31" s="92">
        <v>1560</v>
      </c>
      <c r="AC31" s="92">
        <v>1580</v>
      </c>
      <c r="AD31" s="92">
        <v>2000</v>
      </c>
      <c r="AE31" s="92">
        <v>2070</v>
      </c>
      <c r="AF31" s="92">
        <v>2080</v>
      </c>
      <c r="AG31" s="92">
        <v>2010</v>
      </c>
      <c r="AH31" s="92">
        <v>2110</v>
      </c>
      <c r="AI31" s="92">
        <v>2240</v>
      </c>
      <c r="AJ31" s="92">
        <v>2220</v>
      </c>
      <c r="AK31" s="92">
        <v>2220</v>
      </c>
      <c r="AL31" s="92">
        <v>2480</v>
      </c>
      <c r="AM31" s="92">
        <v>2490</v>
      </c>
      <c r="AN31" s="92">
        <v>2490</v>
      </c>
      <c r="AO31" s="92">
        <v>2250</v>
      </c>
      <c r="AP31" s="92">
        <v>2300</v>
      </c>
      <c r="AQ31" s="92">
        <v>2440</v>
      </c>
      <c r="AR31" s="92">
        <v>2410</v>
      </c>
      <c r="AS31" s="92">
        <v>2360</v>
      </c>
      <c r="AT31" s="92">
        <v>2490</v>
      </c>
      <c r="AU31" s="92">
        <v>2510</v>
      </c>
      <c r="AV31" s="92">
        <v>2540</v>
      </c>
      <c r="AW31" s="92">
        <v>2550</v>
      </c>
      <c r="AX31" s="92">
        <v>2530</v>
      </c>
      <c r="AY31" s="92">
        <v>2500</v>
      </c>
      <c r="AZ31" s="131"/>
      <c r="BA31" s="131"/>
      <c r="BB31" s="132"/>
    </row>
    <row r="32" spans="1:58" x14ac:dyDescent="0.2">
      <c r="A32" s="69"/>
      <c r="B32" s="83"/>
      <c r="C32" s="83"/>
      <c r="D32" s="83"/>
      <c r="E32" s="83"/>
      <c r="F32" s="83"/>
      <c r="G32" s="83"/>
      <c r="H32" s="83"/>
      <c r="I32" s="83"/>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c r="AG32" s="104"/>
      <c r="AH32" s="104"/>
      <c r="AI32" s="104"/>
      <c r="AJ32" s="104"/>
      <c r="AK32" s="104"/>
      <c r="AL32" s="104"/>
      <c r="AM32" s="104"/>
      <c r="AN32" s="104"/>
      <c r="AO32" s="104"/>
      <c r="AP32" s="104"/>
      <c r="AQ32" s="104"/>
      <c r="AR32" s="104"/>
      <c r="AS32" s="104"/>
      <c r="AT32" s="104"/>
      <c r="AU32" s="104"/>
      <c r="AV32" s="104"/>
      <c r="AW32" s="104"/>
      <c r="AX32" s="104"/>
      <c r="AY32" s="104"/>
    </row>
    <row r="33" spans="1:51" x14ac:dyDescent="0.2">
      <c r="A33" s="58" t="s">
        <v>89</v>
      </c>
      <c r="B33" s="105"/>
      <c r="C33" s="105"/>
      <c r="D33" s="105"/>
      <c r="E33" s="105"/>
      <c r="F33" s="105"/>
      <c r="G33" s="105"/>
      <c r="H33" s="105"/>
      <c r="I33" s="105"/>
    </row>
    <row r="34" spans="1:51" x14ac:dyDescent="0.2">
      <c r="B34" s="129"/>
      <c r="C34" s="129"/>
      <c r="D34" s="129"/>
      <c r="E34" s="129"/>
      <c r="F34" s="129"/>
      <c r="G34" s="129"/>
      <c r="H34" s="129"/>
      <c r="I34" s="129"/>
      <c r="J34" s="129"/>
      <c r="K34" s="129"/>
      <c r="L34" s="129"/>
      <c r="M34" s="129"/>
      <c r="N34" s="129"/>
      <c r="O34" s="129"/>
      <c r="P34" s="129"/>
      <c r="Q34" s="129"/>
      <c r="R34" s="129"/>
      <c r="S34" s="129"/>
      <c r="T34" s="129"/>
      <c r="U34" s="129"/>
      <c r="V34" s="129"/>
      <c r="W34" s="129"/>
      <c r="X34" s="129"/>
      <c r="Y34" s="129"/>
      <c r="Z34" s="129"/>
      <c r="AA34" s="129"/>
      <c r="AB34" s="129"/>
      <c r="AC34" s="129"/>
      <c r="AD34" s="129"/>
      <c r="AE34" s="129"/>
      <c r="AF34" s="129"/>
      <c r="AG34" s="129"/>
      <c r="AH34" s="129"/>
      <c r="AI34" s="129"/>
      <c r="AJ34" s="129"/>
      <c r="AK34" s="129"/>
      <c r="AL34" s="129"/>
      <c r="AM34" s="129"/>
      <c r="AN34" s="129"/>
      <c r="AO34" s="129"/>
      <c r="AP34" s="129"/>
      <c r="AQ34" s="129"/>
      <c r="AR34" s="129"/>
      <c r="AS34" s="129"/>
      <c r="AT34" s="129"/>
      <c r="AU34" s="129"/>
      <c r="AV34" s="129"/>
      <c r="AW34" s="129"/>
      <c r="AX34" s="129"/>
      <c r="AY34" s="129"/>
    </row>
    <row r="35" spans="1:51" x14ac:dyDescent="0.2">
      <c r="B35" s="129"/>
      <c r="C35" s="129"/>
      <c r="D35" s="129"/>
      <c r="E35" s="129"/>
      <c r="F35" s="129"/>
      <c r="G35" s="129"/>
      <c r="H35" s="129"/>
      <c r="I35" s="129"/>
      <c r="J35" s="129"/>
      <c r="K35" s="129"/>
      <c r="L35" s="129"/>
      <c r="M35" s="129"/>
      <c r="N35" s="129"/>
      <c r="O35" s="129"/>
      <c r="P35" s="129"/>
      <c r="Q35" s="129"/>
      <c r="R35" s="129"/>
      <c r="S35" s="129"/>
      <c r="T35" s="129"/>
      <c r="U35" s="129"/>
      <c r="V35" s="129"/>
      <c r="W35" s="129"/>
      <c r="X35" s="129"/>
      <c r="Y35" s="129"/>
      <c r="Z35" s="129"/>
      <c r="AA35" s="129"/>
      <c r="AB35" s="129"/>
      <c r="AC35" s="129"/>
      <c r="AD35" s="129"/>
      <c r="AE35" s="129"/>
      <c r="AF35" s="129"/>
      <c r="AG35" s="129"/>
      <c r="AH35" s="129"/>
      <c r="AI35" s="129"/>
      <c r="AJ35" s="129"/>
      <c r="AK35" s="129"/>
      <c r="AL35" s="129"/>
      <c r="AM35" s="129"/>
      <c r="AN35" s="129"/>
      <c r="AO35" s="129"/>
      <c r="AP35" s="129"/>
      <c r="AQ35" s="129"/>
      <c r="AR35" s="129"/>
      <c r="AS35" s="129"/>
      <c r="AT35" s="129"/>
      <c r="AU35" s="129"/>
      <c r="AV35" s="129"/>
      <c r="AW35" s="129"/>
      <c r="AX35" s="129"/>
      <c r="AY35" s="129"/>
    </row>
    <row r="36" spans="1:51" x14ac:dyDescent="0.2">
      <c r="B36" s="129"/>
      <c r="C36" s="129"/>
      <c r="D36" s="129"/>
      <c r="E36" s="129"/>
      <c r="F36" s="129"/>
      <c r="G36" s="129"/>
      <c r="H36" s="129"/>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c r="AI36" s="129"/>
      <c r="AJ36" s="129"/>
      <c r="AK36" s="129"/>
      <c r="AL36" s="129"/>
      <c r="AM36" s="129"/>
      <c r="AN36" s="129"/>
      <c r="AO36" s="129"/>
      <c r="AP36" s="129"/>
      <c r="AQ36" s="129"/>
      <c r="AR36" s="129"/>
      <c r="AS36" s="129"/>
      <c r="AT36" s="129"/>
      <c r="AU36" s="129"/>
      <c r="AV36" s="129"/>
      <c r="AW36" s="129"/>
      <c r="AX36" s="129"/>
      <c r="AY36" s="129"/>
    </row>
    <row r="37" spans="1:51" x14ac:dyDescent="0.2">
      <c r="B37" s="130"/>
      <c r="C37" s="130"/>
      <c r="D37" s="130"/>
      <c r="E37" s="130"/>
      <c r="F37" s="130"/>
      <c r="G37" s="130"/>
      <c r="H37" s="130"/>
      <c r="I37" s="130"/>
      <c r="J37" s="130"/>
      <c r="K37" s="130"/>
      <c r="L37" s="130"/>
      <c r="M37" s="130"/>
      <c r="N37" s="130"/>
      <c r="O37" s="130"/>
      <c r="P37" s="130"/>
      <c r="Q37" s="130"/>
      <c r="R37" s="130"/>
      <c r="S37" s="130"/>
      <c r="T37" s="130"/>
      <c r="U37" s="130"/>
      <c r="V37" s="130"/>
      <c r="W37" s="130"/>
      <c r="X37" s="130"/>
      <c r="Y37" s="130"/>
      <c r="Z37" s="130"/>
      <c r="AA37" s="130"/>
      <c r="AB37" s="130"/>
      <c r="AC37" s="130"/>
      <c r="AD37" s="130"/>
      <c r="AE37" s="130"/>
      <c r="AF37" s="130"/>
      <c r="AG37" s="130"/>
      <c r="AH37" s="130"/>
      <c r="AI37" s="130"/>
      <c r="AJ37" s="130"/>
      <c r="AK37" s="130"/>
      <c r="AL37" s="130"/>
      <c r="AM37" s="130"/>
      <c r="AN37" s="130"/>
      <c r="AO37" s="130"/>
      <c r="AP37" s="130"/>
      <c r="AQ37" s="130"/>
      <c r="AR37" s="130"/>
      <c r="AS37" s="130"/>
      <c r="AT37" s="130"/>
      <c r="AU37" s="130"/>
      <c r="AV37" s="130"/>
      <c r="AW37" s="130"/>
      <c r="AX37" s="130"/>
      <c r="AY37" s="130"/>
    </row>
    <row r="38" spans="1:51" x14ac:dyDescent="0.2">
      <c r="B38" s="130"/>
      <c r="C38" s="130"/>
      <c r="D38" s="130"/>
      <c r="E38" s="130"/>
      <c r="F38" s="130"/>
      <c r="G38" s="130"/>
      <c r="H38" s="130"/>
      <c r="I38" s="130"/>
      <c r="J38" s="130"/>
      <c r="K38" s="130"/>
      <c r="L38" s="130"/>
      <c r="M38" s="130"/>
      <c r="N38" s="130"/>
      <c r="O38" s="130"/>
      <c r="P38" s="130"/>
      <c r="Q38" s="130"/>
      <c r="R38" s="130"/>
      <c r="S38" s="130"/>
      <c r="T38" s="130"/>
      <c r="U38" s="130"/>
      <c r="V38" s="130"/>
      <c r="W38" s="130"/>
      <c r="X38" s="130"/>
      <c r="Y38" s="130"/>
      <c r="Z38" s="130"/>
      <c r="AA38" s="130"/>
      <c r="AB38" s="130"/>
      <c r="AC38" s="130"/>
      <c r="AD38" s="130"/>
      <c r="AE38" s="130"/>
      <c r="AF38" s="130"/>
      <c r="AG38" s="130"/>
      <c r="AH38" s="130"/>
      <c r="AI38" s="130"/>
      <c r="AJ38" s="130"/>
      <c r="AK38" s="130"/>
      <c r="AL38" s="130"/>
      <c r="AM38" s="130"/>
      <c r="AN38" s="130"/>
      <c r="AO38" s="130"/>
      <c r="AP38" s="130"/>
      <c r="AQ38" s="130"/>
      <c r="AR38" s="130"/>
      <c r="AS38" s="130"/>
      <c r="AT38" s="130"/>
      <c r="AU38" s="130"/>
      <c r="AV38" s="130"/>
      <c r="AW38" s="130"/>
      <c r="AX38" s="130"/>
      <c r="AY38" s="130"/>
    </row>
  </sheetData>
  <mergeCells count="4">
    <mergeCell ref="B3:C3"/>
    <mergeCell ref="D3:E3"/>
    <mergeCell ref="F3:G3"/>
    <mergeCell ref="H3:I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38"/>
  <sheetViews>
    <sheetView zoomScaleNormal="100" workbookViewId="0"/>
  </sheetViews>
  <sheetFormatPr defaultColWidth="9.140625" defaultRowHeight="11.25" x14ac:dyDescent="0.2"/>
  <cols>
    <col min="1" max="1" width="52.85546875" style="58" customWidth="1"/>
    <col min="2" max="51" width="13.42578125" style="58" customWidth="1"/>
    <col min="52" max="52" width="9.140625" style="58"/>
    <col min="53" max="53" width="10" style="58" bestFit="1" customWidth="1"/>
    <col min="54" max="16384" width="9.140625" style="58"/>
  </cols>
  <sheetData>
    <row r="1" spans="1:54" s="95" customFormat="1" x14ac:dyDescent="0.2">
      <c r="A1" s="76" t="s">
        <v>48</v>
      </c>
      <c r="B1" s="1"/>
      <c r="C1" s="1"/>
      <c r="D1" s="1"/>
      <c r="E1" s="1"/>
      <c r="F1" s="1"/>
      <c r="G1" s="1"/>
      <c r="H1" s="1"/>
      <c r="I1" s="1"/>
    </row>
    <row r="2" spans="1:54" s="95" customFormat="1" x14ac:dyDescent="0.2">
      <c r="A2" s="78" t="s">
        <v>321</v>
      </c>
      <c r="B2" s="2"/>
      <c r="C2" s="2"/>
      <c r="D2" s="1"/>
      <c r="E2" s="1"/>
      <c r="F2" s="1"/>
      <c r="G2" s="1"/>
      <c r="H2" s="1"/>
      <c r="I2" s="1"/>
    </row>
    <row r="3" spans="1:54" s="95" customFormat="1" ht="11.25" customHeight="1" x14ac:dyDescent="0.2">
      <c r="A3" s="96"/>
      <c r="B3" s="144"/>
      <c r="C3" s="144"/>
      <c r="D3" s="144"/>
      <c r="E3" s="144"/>
      <c r="F3" s="144"/>
      <c r="G3" s="144"/>
      <c r="H3" s="144"/>
      <c r="I3" s="144"/>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97"/>
      <c r="AW3" s="97"/>
      <c r="AX3" s="97"/>
      <c r="AY3" s="97"/>
    </row>
    <row r="4" spans="1:54" s="102" customFormat="1" ht="11.25" customHeight="1" x14ac:dyDescent="0.2">
      <c r="A4" s="98"/>
      <c r="B4" s="99" t="s">
        <v>222</v>
      </c>
      <c r="C4" s="99" t="s">
        <v>223</v>
      </c>
      <c r="D4" s="99" t="s">
        <v>224</v>
      </c>
      <c r="E4" s="100" t="s">
        <v>225</v>
      </c>
      <c r="F4" s="99" t="s">
        <v>226</v>
      </c>
      <c r="G4" s="99" t="s">
        <v>227</v>
      </c>
      <c r="H4" s="99" t="s">
        <v>228</v>
      </c>
      <c r="I4" s="100" t="s">
        <v>229</v>
      </c>
      <c r="J4" s="99" t="s">
        <v>230</v>
      </c>
      <c r="K4" s="99" t="s">
        <v>231</v>
      </c>
      <c r="L4" s="99" t="s">
        <v>232</v>
      </c>
      <c r="M4" s="100" t="s">
        <v>233</v>
      </c>
      <c r="N4" s="99" t="s">
        <v>234</v>
      </c>
      <c r="O4" s="99" t="s">
        <v>235</v>
      </c>
      <c r="P4" s="99" t="s">
        <v>236</v>
      </c>
      <c r="Q4" s="100" t="s">
        <v>237</v>
      </c>
      <c r="R4" s="99" t="s">
        <v>238</v>
      </c>
      <c r="S4" s="99" t="s">
        <v>239</v>
      </c>
      <c r="T4" s="99" t="s">
        <v>240</v>
      </c>
      <c r="U4" s="100" t="s">
        <v>241</v>
      </c>
      <c r="V4" s="99" t="s">
        <v>242</v>
      </c>
      <c r="W4" s="99" t="s">
        <v>243</v>
      </c>
      <c r="X4" s="99" t="s">
        <v>244</v>
      </c>
      <c r="Y4" s="100" t="s">
        <v>245</v>
      </c>
      <c r="Z4" s="99" t="s">
        <v>246</v>
      </c>
      <c r="AA4" s="99" t="s">
        <v>247</v>
      </c>
      <c r="AB4" s="99" t="s">
        <v>248</v>
      </c>
      <c r="AC4" s="99" t="s">
        <v>249</v>
      </c>
      <c r="AD4" s="100" t="s">
        <v>250</v>
      </c>
      <c r="AE4" s="99" t="s">
        <v>251</v>
      </c>
      <c r="AF4" s="99" t="s">
        <v>252</v>
      </c>
      <c r="AG4" s="99" t="s">
        <v>253</v>
      </c>
      <c r="AH4" s="100" t="s">
        <v>254</v>
      </c>
      <c r="AI4" s="99" t="s">
        <v>255</v>
      </c>
      <c r="AJ4" s="99" t="s">
        <v>256</v>
      </c>
      <c r="AK4" s="99" t="s">
        <v>257</v>
      </c>
      <c r="AL4" s="100" t="s">
        <v>258</v>
      </c>
      <c r="AM4" s="99" t="s">
        <v>259</v>
      </c>
      <c r="AN4" s="99" t="s">
        <v>260</v>
      </c>
      <c r="AO4" s="99" t="s">
        <v>261</v>
      </c>
      <c r="AP4" s="100" t="s">
        <v>262</v>
      </c>
      <c r="AQ4" s="99" t="s">
        <v>263</v>
      </c>
      <c r="AR4" s="99" t="s">
        <v>264</v>
      </c>
      <c r="AS4" s="99" t="s">
        <v>265</v>
      </c>
      <c r="AT4" s="100" t="s">
        <v>266</v>
      </c>
      <c r="AU4" s="99" t="s">
        <v>267</v>
      </c>
      <c r="AV4" s="99" t="s">
        <v>268</v>
      </c>
      <c r="AW4" s="99" t="s">
        <v>324</v>
      </c>
      <c r="AX4" s="99" t="s">
        <v>325</v>
      </c>
      <c r="AY4" s="99" t="s">
        <v>332</v>
      </c>
      <c r="AZ4" s="101"/>
    </row>
    <row r="5" spans="1:54" s="95" customFormat="1" x14ac:dyDescent="0.2">
      <c r="A5" s="2"/>
      <c r="B5" s="2"/>
      <c r="C5" s="2"/>
      <c r="D5" s="1"/>
      <c r="E5" s="1"/>
      <c r="F5" s="1"/>
      <c r="G5" s="1"/>
      <c r="H5" s="1"/>
      <c r="I5" s="1"/>
    </row>
    <row r="6" spans="1:54" s="95" customFormat="1" x14ac:dyDescent="0.2">
      <c r="A6" s="1"/>
      <c r="B6" s="3" t="s">
        <v>305</v>
      </c>
      <c r="C6" s="1"/>
      <c r="D6" s="3"/>
      <c r="E6" s="1"/>
      <c r="F6" s="3"/>
      <c r="G6" s="1"/>
      <c r="H6" s="3"/>
      <c r="I6" s="1"/>
    </row>
    <row r="7" spans="1:54" s="95" customFormat="1" x14ac:dyDescent="0.2">
      <c r="A7" s="1"/>
      <c r="B7" s="1"/>
      <c r="C7" s="1"/>
      <c r="D7" s="4"/>
      <c r="E7" s="4"/>
      <c r="F7" s="1"/>
      <c r="G7" s="1"/>
      <c r="H7" s="1"/>
      <c r="I7" s="1"/>
    </row>
    <row r="8" spans="1:54" s="95" customFormat="1" x14ac:dyDescent="0.2">
      <c r="A8" s="1" t="s">
        <v>1</v>
      </c>
      <c r="B8" s="92">
        <v>207926</v>
      </c>
      <c r="C8" s="92">
        <v>214038</v>
      </c>
      <c r="D8" s="92">
        <v>217202</v>
      </c>
      <c r="E8" s="92">
        <v>305101</v>
      </c>
      <c r="F8" s="92">
        <v>223744</v>
      </c>
      <c r="G8" s="92">
        <v>222989</v>
      </c>
      <c r="H8" s="92">
        <v>232236</v>
      </c>
      <c r="I8" s="92">
        <v>304095</v>
      </c>
      <c r="J8" s="92">
        <v>226952</v>
      </c>
      <c r="K8" s="92">
        <v>231722</v>
      </c>
      <c r="L8" s="92">
        <v>241754</v>
      </c>
      <c r="M8" s="92">
        <v>310344</v>
      </c>
      <c r="N8" s="92">
        <v>247153</v>
      </c>
      <c r="O8" s="92">
        <v>240061</v>
      </c>
      <c r="P8" s="92">
        <v>243346</v>
      </c>
      <c r="Q8" s="92">
        <v>341905</v>
      </c>
      <c r="R8" s="92">
        <v>259528</v>
      </c>
      <c r="S8" s="92">
        <v>261225</v>
      </c>
      <c r="T8" s="92">
        <v>264031</v>
      </c>
      <c r="U8" s="92">
        <v>343516</v>
      </c>
      <c r="V8" s="92">
        <v>268244</v>
      </c>
      <c r="W8" s="92">
        <v>268452</v>
      </c>
      <c r="X8" s="92">
        <v>274870</v>
      </c>
      <c r="Y8" s="92">
        <v>344707</v>
      </c>
      <c r="Z8" s="92">
        <v>277700</v>
      </c>
      <c r="AA8" s="92">
        <v>263858</v>
      </c>
      <c r="AB8" s="92">
        <v>273559</v>
      </c>
      <c r="AC8" s="92">
        <v>347456</v>
      </c>
      <c r="AD8" s="92">
        <v>278973</v>
      </c>
      <c r="AE8" s="92">
        <v>284237</v>
      </c>
      <c r="AF8" s="92">
        <v>282698</v>
      </c>
      <c r="AG8" s="92">
        <v>369468</v>
      </c>
      <c r="AH8" s="92">
        <v>287714</v>
      </c>
      <c r="AI8" s="92">
        <v>276537</v>
      </c>
      <c r="AJ8" s="92">
        <v>294186</v>
      </c>
      <c r="AK8" s="92">
        <v>386191</v>
      </c>
      <c r="AL8" s="92">
        <v>322285</v>
      </c>
      <c r="AM8" s="92">
        <v>295778</v>
      </c>
      <c r="AN8" s="92">
        <v>304581</v>
      </c>
      <c r="AO8" s="92">
        <v>408097</v>
      </c>
      <c r="AP8" s="92">
        <v>333203</v>
      </c>
      <c r="AQ8" s="92">
        <v>311800</v>
      </c>
      <c r="AR8" s="92">
        <v>315129</v>
      </c>
      <c r="AS8" s="92">
        <v>388586</v>
      </c>
      <c r="AT8" s="92">
        <v>306386</v>
      </c>
      <c r="AU8" s="92">
        <v>281209</v>
      </c>
      <c r="AV8" s="92">
        <v>303571</v>
      </c>
      <c r="AW8" s="92">
        <v>375279</v>
      </c>
      <c r="AX8" s="92">
        <v>313273</v>
      </c>
      <c r="AY8" s="92">
        <v>286613</v>
      </c>
      <c r="AZ8" s="131"/>
      <c r="BA8" s="131"/>
      <c r="BB8" s="132"/>
    </row>
    <row r="9" spans="1:54" s="95" customFormat="1" x14ac:dyDescent="0.2">
      <c r="A9" s="1"/>
      <c r="B9" s="92"/>
      <c r="C9" s="92"/>
      <c r="D9" s="92"/>
      <c r="E9" s="92"/>
      <c r="F9" s="92"/>
      <c r="G9" s="92"/>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92"/>
      <c r="AR9" s="92"/>
      <c r="AS9" s="92"/>
      <c r="AZ9" s="131"/>
      <c r="BA9" s="131"/>
      <c r="BB9" s="132"/>
    </row>
    <row r="10" spans="1:54" s="95" customFormat="1" x14ac:dyDescent="0.2">
      <c r="A10" s="1" t="s">
        <v>288</v>
      </c>
      <c r="B10" s="92">
        <v>194033</v>
      </c>
      <c r="C10" s="92">
        <v>199702</v>
      </c>
      <c r="D10" s="92">
        <v>192199</v>
      </c>
      <c r="E10" s="92">
        <v>289289</v>
      </c>
      <c r="F10" s="92">
        <v>208955</v>
      </c>
      <c r="G10" s="92">
        <v>207951</v>
      </c>
      <c r="H10" s="92">
        <v>202456</v>
      </c>
      <c r="I10" s="92">
        <v>287398</v>
      </c>
      <c r="J10" s="92">
        <v>210619</v>
      </c>
      <c r="K10" s="92">
        <v>215318</v>
      </c>
      <c r="L10" s="92">
        <v>209621</v>
      </c>
      <c r="M10" s="92">
        <v>292021</v>
      </c>
      <c r="N10" s="92">
        <v>219321</v>
      </c>
      <c r="O10" s="92">
        <v>219345</v>
      </c>
      <c r="P10" s="92">
        <v>213423</v>
      </c>
      <c r="Q10" s="92">
        <v>316871</v>
      </c>
      <c r="R10" s="92">
        <v>223064</v>
      </c>
      <c r="S10" s="92">
        <v>234451</v>
      </c>
      <c r="T10" s="92">
        <v>218492</v>
      </c>
      <c r="U10" s="92">
        <v>316773</v>
      </c>
      <c r="V10" s="92">
        <v>226301</v>
      </c>
      <c r="W10" s="92">
        <v>234763</v>
      </c>
      <c r="X10" s="92">
        <v>224824</v>
      </c>
      <c r="Y10" s="92">
        <v>312010</v>
      </c>
      <c r="Z10" s="92">
        <v>224597</v>
      </c>
      <c r="AA10" s="92">
        <v>228660</v>
      </c>
      <c r="AB10" s="92">
        <v>221388</v>
      </c>
      <c r="AC10" s="92">
        <v>311615</v>
      </c>
      <c r="AD10" s="92">
        <v>230078</v>
      </c>
      <c r="AE10" s="92">
        <v>235079</v>
      </c>
      <c r="AF10" s="92">
        <v>227704</v>
      </c>
      <c r="AG10" s="92">
        <v>330849</v>
      </c>
      <c r="AH10" s="92">
        <v>234468</v>
      </c>
      <c r="AI10" s="92">
        <v>238617</v>
      </c>
      <c r="AJ10" s="92">
        <v>232521</v>
      </c>
      <c r="AK10" s="92">
        <v>340541</v>
      </c>
      <c r="AL10" s="92">
        <v>247447</v>
      </c>
      <c r="AM10" s="92">
        <v>250420</v>
      </c>
      <c r="AN10" s="92">
        <v>244365</v>
      </c>
      <c r="AO10" s="92">
        <v>355305</v>
      </c>
      <c r="AP10" s="92">
        <v>258259</v>
      </c>
      <c r="AQ10" s="92">
        <v>264418</v>
      </c>
      <c r="AR10" s="92">
        <v>241696</v>
      </c>
      <c r="AS10" s="92">
        <v>321459</v>
      </c>
      <c r="AT10" s="92">
        <v>230893</v>
      </c>
      <c r="AU10" s="92">
        <v>230276</v>
      </c>
      <c r="AV10" s="92">
        <v>225669</v>
      </c>
      <c r="AW10" s="92">
        <v>309850</v>
      </c>
      <c r="AX10" s="92">
        <v>224424</v>
      </c>
      <c r="AY10" s="92">
        <v>229794</v>
      </c>
      <c r="AZ10" s="131"/>
      <c r="BA10" s="131"/>
      <c r="BB10" s="132"/>
    </row>
    <row r="11" spans="1:54" s="95" customFormat="1" x14ac:dyDescent="0.2">
      <c r="A11" s="1"/>
      <c r="B11" s="92"/>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131"/>
      <c r="BA11" s="131"/>
      <c r="BB11" s="132"/>
    </row>
    <row r="12" spans="1:54" s="95" customFormat="1" x14ac:dyDescent="0.2">
      <c r="A12" s="1" t="s">
        <v>289</v>
      </c>
      <c r="B12" s="92">
        <v>115953</v>
      </c>
      <c r="C12" s="92">
        <v>119727</v>
      </c>
      <c r="D12" s="92">
        <v>115340</v>
      </c>
      <c r="E12" s="92">
        <v>179559</v>
      </c>
      <c r="F12" s="92">
        <v>121789</v>
      </c>
      <c r="G12" s="92">
        <v>119543</v>
      </c>
      <c r="H12" s="92">
        <v>118745</v>
      </c>
      <c r="I12" s="92">
        <v>171091</v>
      </c>
      <c r="J12" s="92">
        <v>119746</v>
      </c>
      <c r="K12" s="92">
        <v>115036</v>
      </c>
      <c r="L12" s="92">
        <v>114275</v>
      </c>
      <c r="M12" s="92">
        <v>165765</v>
      </c>
      <c r="N12" s="92">
        <v>116574</v>
      </c>
      <c r="O12" s="92">
        <v>116696</v>
      </c>
      <c r="P12" s="92">
        <v>115264</v>
      </c>
      <c r="Q12" s="92">
        <v>184408</v>
      </c>
      <c r="R12" s="92">
        <v>121170</v>
      </c>
      <c r="S12" s="92">
        <v>128978</v>
      </c>
      <c r="T12" s="92">
        <v>119402</v>
      </c>
      <c r="U12" s="92">
        <v>181895</v>
      </c>
      <c r="V12" s="92">
        <v>119597</v>
      </c>
      <c r="W12" s="92">
        <v>124380</v>
      </c>
      <c r="X12" s="92">
        <v>121080</v>
      </c>
      <c r="Y12" s="92">
        <v>176256</v>
      </c>
      <c r="Z12" s="92">
        <v>117481</v>
      </c>
      <c r="AA12" s="92">
        <v>120368</v>
      </c>
      <c r="AB12" s="92">
        <v>118622</v>
      </c>
      <c r="AC12" s="92">
        <v>174099</v>
      </c>
      <c r="AD12" s="92">
        <v>119574</v>
      </c>
      <c r="AE12" s="92">
        <v>122768</v>
      </c>
      <c r="AF12" s="92">
        <v>120662</v>
      </c>
      <c r="AG12" s="92">
        <v>184481</v>
      </c>
      <c r="AH12" s="92">
        <v>120256</v>
      </c>
      <c r="AI12" s="92">
        <v>124556</v>
      </c>
      <c r="AJ12" s="92">
        <v>122267</v>
      </c>
      <c r="AK12" s="92">
        <v>188940</v>
      </c>
      <c r="AL12" s="92">
        <v>126082</v>
      </c>
      <c r="AM12" s="92">
        <v>129730</v>
      </c>
      <c r="AN12" s="92">
        <v>128799</v>
      </c>
      <c r="AO12" s="92">
        <v>199949</v>
      </c>
      <c r="AP12" s="92">
        <v>135753</v>
      </c>
      <c r="AQ12" s="92">
        <v>139370</v>
      </c>
      <c r="AR12" s="92">
        <v>128122</v>
      </c>
      <c r="AS12" s="92">
        <v>182533</v>
      </c>
      <c r="AT12" s="92">
        <v>118181</v>
      </c>
      <c r="AU12" s="92">
        <v>118313</v>
      </c>
      <c r="AV12" s="92">
        <v>115057</v>
      </c>
      <c r="AW12" s="92">
        <v>167441</v>
      </c>
      <c r="AX12" s="92">
        <v>111139</v>
      </c>
      <c r="AY12" s="92">
        <v>115466</v>
      </c>
      <c r="AZ12" s="131"/>
      <c r="BA12" s="131"/>
      <c r="BB12" s="132"/>
    </row>
    <row r="13" spans="1:54" s="95" customFormat="1" x14ac:dyDescent="0.2">
      <c r="A13" s="1" t="s">
        <v>290</v>
      </c>
      <c r="B13" s="92">
        <v>41657</v>
      </c>
      <c r="C13" s="92">
        <v>43767</v>
      </c>
      <c r="D13" s="92">
        <v>41318</v>
      </c>
      <c r="E13" s="92">
        <v>61512</v>
      </c>
      <c r="F13" s="92">
        <v>46053</v>
      </c>
      <c r="G13" s="92">
        <v>45709</v>
      </c>
      <c r="H13" s="92">
        <v>43727</v>
      </c>
      <c r="I13" s="92">
        <v>59058</v>
      </c>
      <c r="J13" s="92">
        <v>46320</v>
      </c>
      <c r="K13" s="92">
        <v>49998</v>
      </c>
      <c r="L13" s="92">
        <v>48714</v>
      </c>
      <c r="M13" s="92">
        <v>65075</v>
      </c>
      <c r="N13" s="92">
        <v>53753</v>
      </c>
      <c r="O13" s="92">
        <v>54078</v>
      </c>
      <c r="P13" s="92">
        <v>52593</v>
      </c>
      <c r="Q13" s="92">
        <v>68771</v>
      </c>
      <c r="R13" s="92">
        <v>52961</v>
      </c>
      <c r="S13" s="92">
        <v>55926</v>
      </c>
      <c r="T13" s="92">
        <v>51608</v>
      </c>
      <c r="U13" s="92">
        <v>70632</v>
      </c>
      <c r="V13" s="92">
        <v>53979</v>
      </c>
      <c r="W13" s="92">
        <v>58072</v>
      </c>
      <c r="X13" s="92">
        <v>54256</v>
      </c>
      <c r="Y13" s="92">
        <v>71301</v>
      </c>
      <c r="Z13" s="92">
        <v>53845</v>
      </c>
      <c r="AA13" s="92">
        <v>54910</v>
      </c>
      <c r="AB13" s="92">
        <v>52234</v>
      </c>
      <c r="AC13" s="92">
        <v>70019</v>
      </c>
      <c r="AD13" s="92">
        <v>54717</v>
      </c>
      <c r="AE13" s="92">
        <v>57046</v>
      </c>
      <c r="AF13" s="92">
        <v>55593</v>
      </c>
      <c r="AG13" s="92">
        <v>75456</v>
      </c>
      <c r="AH13" s="92">
        <v>56832</v>
      </c>
      <c r="AI13" s="92">
        <v>59842</v>
      </c>
      <c r="AJ13" s="92">
        <v>57742</v>
      </c>
      <c r="AK13" s="92">
        <v>78986</v>
      </c>
      <c r="AL13" s="92">
        <v>60816</v>
      </c>
      <c r="AM13" s="92">
        <v>61936</v>
      </c>
      <c r="AN13" s="92">
        <v>60127</v>
      </c>
      <c r="AO13" s="92">
        <v>82169</v>
      </c>
      <c r="AP13" s="92">
        <v>61260</v>
      </c>
      <c r="AQ13" s="92">
        <v>65059</v>
      </c>
      <c r="AR13" s="92">
        <v>61223</v>
      </c>
      <c r="AS13" s="92">
        <v>79375</v>
      </c>
      <c r="AT13" s="92">
        <v>61360</v>
      </c>
      <c r="AU13" s="92">
        <v>62374</v>
      </c>
      <c r="AV13" s="92">
        <v>62862</v>
      </c>
      <c r="AW13" s="92">
        <v>85904</v>
      </c>
      <c r="AX13" s="92">
        <v>61999</v>
      </c>
      <c r="AY13" s="92">
        <v>63987</v>
      </c>
      <c r="AZ13" s="131"/>
      <c r="BA13" s="131"/>
      <c r="BB13" s="132"/>
    </row>
    <row r="14" spans="1:54" s="95" customFormat="1" x14ac:dyDescent="0.2">
      <c r="A14" s="1" t="s">
        <v>291</v>
      </c>
      <c r="B14" s="92">
        <v>16244</v>
      </c>
      <c r="C14" s="92">
        <v>15388</v>
      </c>
      <c r="D14" s="92">
        <v>15066</v>
      </c>
      <c r="E14" s="92">
        <v>17481</v>
      </c>
      <c r="F14" s="92">
        <v>19516</v>
      </c>
      <c r="G14" s="92">
        <v>18683</v>
      </c>
      <c r="H14" s="92">
        <v>18028</v>
      </c>
      <c r="I14" s="92">
        <v>20681</v>
      </c>
      <c r="J14" s="92">
        <v>19927</v>
      </c>
      <c r="K14" s="92">
        <v>19610</v>
      </c>
      <c r="L14" s="92">
        <v>18925</v>
      </c>
      <c r="M14" s="92">
        <v>21570</v>
      </c>
      <c r="N14" s="92">
        <v>21126</v>
      </c>
      <c r="O14" s="92">
        <v>19787</v>
      </c>
      <c r="P14" s="92">
        <v>19464</v>
      </c>
      <c r="Q14" s="92">
        <v>22953</v>
      </c>
      <c r="R14" s="92">
        <v>22265</v>
      </c>
      <c r="S14" s="92">
        <v>21073</v>
      </c>
      <c r="T14" s="92">
        <v>20765</v>
      </c>
      <c r="U14" s="92">
        <v>23192</v>
      </c>
      <c r="V14" s="92">
        <v>23679</v>
      </c>
      <c r="W14" s="92">
        <v>23369</v>
      </c>
      <c r="X14" s="92">
        <v>22536</v>
      </c>
      <c r="Y14" s="92">
        <v>27103</v>
      </c>
      <c r="Z14" s="92">
        <v>26035</v>
      </c>
      <c r="AA14" s="92">
        <v>25206</v>
      </c>
      <c r="AB14" s="92">
        <v>24187</v>
      </c>
      <c r="AC14" s="92">
        <v>27732</v>
      </c>
      <c r="AD14" s="92">
        <v>26190</v>
      </c>
      <c r="AE14" s="92">
        <v>24691</v>
      </c>
      <c r="AF14" s="92">
        <v>23935</v>
      </c>
      <c r="AG14" s="92">
        <v>29352</v>
      </c>
      <c r="AH14" s="92">
        <v>27696</v>
      </c>
      <c r="AI14" s="92">
        <v>25887</v>
      </c>
      <c r="AJ14" s="92">
        <v>25459</v>
      </c>
      <c r="AK14" s="92">
        <v>30880</v>
      </c>
      <c r="AL14" s="92">
        <v>29921</v>
      </c>
      <c r="AM14" s="92">
        <v>28881</v>
      </c>
      <c r="AN14" s="92">
        <v>27866</v>
      </c>
      <c r="AO14" s="92">
        <v>32120</v>
      </c>
      <c r="AP14" s="92">
        <v>29591</v>
      </c>
      <c r="AQ14" s="92">
        <v>28671</v>
      </c>
      <c r="AR14" s="92">
        <v>24822</v>
      </c>
      <c r="AS14" s="92">
        <v>27380</v>
      </c>
      <c r="AT14" s="92">
        <v>23146</v>
      </c>
      <c r="AU14" s="92">
        <v>22946</v>
      </c>
      <c r="AV14" s="92">
        <v>22277</v>
      </c>
      <c r="AW14" s="92">
        <v>26269</v>
      </c>
      <c r="AX14" s="92">
        <v>23604</v>
      </c>
      <c r="AY14" s="92">
        <v>22465</v>
      </c>
      <c r="AZ14" s="131"/>
      <c r="BA14" s="131"/>
      <c r="BB14" s="132"/>
    </row>
    <row r="15" spans="1:54" s="95" customFormat="1" x14ac:dyDescent="0.2">
      <c r="A15" s="2" t="s">
        <v>310</v>
      </c>
      <c r="B15" s="92">
        <v>20179</v>
      </c>
      <c r="C15" s="92">
        <v>20820</v>
      </c>
      <c r="D15" s="92">
        <v>20475</v>
      </c>
      <c r="E15" s="92">
        <v>30737</v>
      </c>
      <c r="F15" s="92">
        <v>21597</v>
      </c>
      <c r="G15" s="92">
        <v>24016</v>
      </c>
      <c r="H15" s="92">
        <v>21956</v>
      </c>
      <c r="I15" s="92">
        <v>36568</v>
      </c>
      <c r="J15" s="92">
        <v>24626</v>
      </c>
      <c r="K15" s="92">
        <v>30674</v>
      </c>
      <c r="L15" s="92">
        <v>27707</v>
      </c>
      <c r="M15" s="92">
        <v>39611</v>
      </c>
      <c r="N15" s="92">
        <v>27868</v>
      </c>
      <c r="O15" s="92">
        <v>28784</v>
      </c>
      <c r="P15" s="92">
        <v>26102</v>
      </c>
      <c r="Q15" s="92">
        <v>40739</v>
      </c>
      <c r="R15" s="92">
        <v>26668</v>
      </c>
      <c r="S15" s="92">
        <v>28474</v>
      </c>
      <c r="T15" s="92">
        <v>26717</v>
      </c>
      <c r="U15" s="92">
        <v>41054</v>
      </c>
      <c r="V15" s="92">
        <v>29046</v>
      </c>
      <c r="W15" s="92">
        <v>28942</v>
      </c>
      <c r="X15" s="92">
        <v>26952</v>
      </c>
      <c r="Y15" s="92">
        <v>37350</v>
      </c>
      <c r="Z15" s="92">
        <v>27236</v>
      </c>
      <c r="AA15" s="92">
        <v>28176</v>
      </c>
      <c r="AB15" s="92">
        <v>26345</v>
      </c>
      <c r="AC15" s="92">
        <v>39765</v>
      </c>
      <c r="AD15" s="92">
        <v>29597</v>
      </c>
      <c r="AE15" s="92">
        <v>30574</v>
      </c>
      <c r="AF15" s="92">
        <v>27514</v>
      </c>
      <c r="AG15" s="92">
        <v>41560</v>
      </c>
      <c r="AH15" s="92">
        <v>29684</v>
      </c>
      <c r="AI15" s="92">
        <v>28332</v>
      </c>
      <c r="AJ15" s="92">
        <v>27053</v>
      </c>
      <c r="AK15" s="92">
        <v>41735</v>
      </c>
      <c r="AL15" s="92">
        <v>30628</v>
      </c>
      <c r="AM15" s="92">
        <v>29873</v>
      </c>
      <c r="AN15" s="92">
        <v>27573</v>
      </c>
      <c r="AO15" s="92">
        <v>41067</v>
      </c>
      <c r="AP15" s="92">
        <v>31655</v>
      </c>
      <c r="AQ15" s="92">
        <v>31318</v>
      </c>
      <c r="AR15" s="92">
        <v>27529</v>
      </c>
      <c r="AS15" s="92">
        <v>32171</v>
      </c>
      <c r="AT15" s="92">
        <v>28206</v>
      </c>
      <c r="AU15" s="92">
        <v>26643</v>
      </c>
      <c r="AV15" s="92">
        <v>25473</v>
      </c>
      <c r="AW15" s="92">
        <v>30235</v>
      </c>
      <c r="AX15" s="92">
        <v>27682</v>
      </c>
      <c r="AY15" s="92">
        <v>27876</v>
      </c>
      <c r="AZ15" s="131"/>
      <c r="BA15" s="131"/>
      <c r="BB15" s="132"/>
    </row>
    <row r="16" spans="1:54" s="95" customFormat="1" x14ac:dyDescent="0.2">
      <c r="A16" s="2"/>
      <c r="B16" s="92"/>
      <c r="C16" s="92"/>
      <c r="D16" s="92"/>
      <c r="E16" s="92"/>
      <c r="F16" s="92"/>
      <c r="G16" s="92"/>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c r="AY16" s="92"/>
      <c r="AZ16" s="131"/>
      <c r="BA16" s="131"/>
      <c r="BB16" s="132"/>
    </row>
    <row r="17" spans="1:58" s="95" customFormat="1" x14ac:dyDescent="0.2">
      <c r="A17" s="82" t="s">
        <v>304</v>
      </c>
      <c r="B17" s="92">
        <v>104583</v>
      </c>
      <c r="C17" s="92">
        <v>106815</v>
      </c>
      <c r="D17" s="92">
        <v>104719</v>
      </c>
      <c r="E17" s="92">
        <v>156906</v>
      </c>
      <c r="F17" s="92">
        <v>102784</v>
      </c>
      <c r="G17" s="92">
        <v>104649</v>
      </c>
      <c r="H17" s="92">
        <v>105299</v>
      </c>
      <c r="I17" s="92">
        <v>153701</v>
      </c>
      <c r="J17" s="92">
        <v>104690</v>
      </c>
      <c r="K17" s="92">
        <v>104070</v>
      </c>
      <c r="L17" s="92">
        <v>103270</v>
      </c>
      <c r="M17" s="92">
        <v>154517</v>
      </c>
      <c r="N17" s="92">
        <v>106286</v>
      </c>
      <c r="O17" s="92">
        <v>106819</v>
      </c>
      <c r="P17" s="92">
        <v>105287</v>
      </c>
      <c r="Q17" s="92">
        <v>172408</v>
      </c>
      <c r="R17" s="92">
        <v>101605</v>
      </c>
      <c r="S17" s="92">
        <v>104048</v>
      </c>
      <c r="T17" s="92">
        <v>102938</v>
      </c>
      <c r="U17" s="92">
        <v>166542</v>
      </c>
      <c r="V17" s="92">
        <v>102876</v>
      </c>
      <c r="W17" s="92">
        <v>107219</v>
      </c>
      <c r="X17" s="92">
        <v>104448</v>
      </c>
      <c r="Y17" s="92">
        <v>155412</v>
      </c>
      <c r="Z17" s="92">
        <v>101523</v>
      </c>
      <c r="AA17" s="92">
        <v>104693</v>
      </c>
      <c r="AB17" s="92">
        <v>103547</v>
      </c>
      <c r="AC17" s="92">
        <v>155255</v>
      </c>
      <c r="AD17" s="92">
        <v>102541</v>
      </c>
      <c r="AE17" s="92">
        <v>104916</v>
      </c>
      <c r="AF17" s="92">
        <v>103316</v>
      </c>
      <c r="AG17" s="92">
        <v>162397</v>
      </c>
      <c r="AH17" s="92">
        <v>102324</v>
      </c>
      <c r="AI17" s="92">
        <v>105461</v>
      </c>
      <c r="AJ17" s="92">
        <v>104060</v>
      </c>
      <c r="AK17" s="92">
        <v>165380</v>
      </c>
      <c r="AL17" s="92">
        <v>108156</v>
      </c>
      <c r="AM17" s="92">
        <v>109968</v>
      </c>
      <c r="AN17" s="92">
        <v>111497</v>
      </c>
      <c r="AO17" s="92">
        <v>175381</v>
      </c>
      <c r="AP17" s="92">
        <v>118146</v>
      </c>
      <c r="AQ17" s="92">
        <v>124414</v>
      </c>
      <c r="AR17" s="92">
        <v>112772</v>
      </c>
      <c r="AS17" s="92">
        <v>158350</v>
      </c>
      <c r="AT17" s="92">
        <v>103688</v>
      </c>
      <c r="AU17" s="92">
        <v>102633</v>
      </c>
      <c r="AV17" s="92">
        <v>103024</v>
      </c>
      <c r="AW17" s="92">
        <v>149810</v>
      </c>
      <c r="AX17" s="92">
        <v>97655</v>
      </c>
      <c r="AY17" s="92">
        <v>102722</v>
      </c>
      <c r="AZ17" s="131"/>
      <c r="BA17" s="131"/>
      <c r="BB17" s="132"/>
    </row>
    <row r="18" spans="1:58" s="1" customFormat="1" x14ac:dyDescent="0.2">
      <c r="A18" s="82" t="s">
        <v>214</v>
      </c>
      <c r="B18" s="92">
        <v>16206</v>
      </c>
      <c r="C18" s="92">
        <v>15644</v>
      </c>
      <c r="D18" s="92">
        <v>15423</v>
      </c>
      <c r="E18" s="92">
        <v>22462</v>
      </c>
      <c r="F18" s="92">
        <v>15442</v>
      </c>
      <c r="G18" s="92">
        <v>15645</v>
      </c>
      <c r="H18" s="92">
        <v>15191</v>
      </c>
      <c r="I18" s="92">
        <v>22243</v>
      </c>
      <c r="J18" s="92">
        <v>15084</v>
      </c>
      <c r="K18" s="92">
        <v>14850</v>
      </c>
      <c r="L18" s="92">
        <v>14969</v>
      </c>
      <c r="M18" s="92">
        <v>22417</v>
      </c>
      <c r="N18" s="92">
        <v>15080</v>
      </c>
      <c r="O18" s="92">
        <v>14730</v>
      </c>
      <c r="P18" s="92">
        <v>14630</v>
      </c>
      <c r="Q18" s="92">
        <v>22806</v>
      </c>
      <c r="R18" s="92">
        <v>14872</v>
      </c>
      <c r="S18" s="92">
        <v>14870</v>
      </c>
      <c r="T18" s="92">
        <v>14867</v>
      </c>
      <c r="U18" s="92">
        <v>21464</v>
      </c>
      <c r="V18" s="92">
        <v>15752</v>
      </c>
      <c r="W18" s="92">
        <v>15729</v>
      </c>
      <c r="X18" s="92">
        <v>15590</v>
      </c>
      <c r="Y18" s="92">
        <v>23499</v>
      </c>
      <c r="Z18" s="92">
        <v>16963</v>
      </c>
      <c r="AA18" s="92">
        <v>16277</v>
      </c>
      <c r="AB18" s="92">
        <v>16389</v>
      </c>
      <c r="AC18" s="92">
        <v>24335</v>
      </c>
      <c r="AD18" s="92">
        <v>16883</v>
      </c>
      <c r="AE18" s="92">
        <v>17024</v>
      </c>
      <c r="AF18" s="92">
        <v>17013</v>
      </c>
      <c r="AG18" s="92">
        <v>30097</v>
      </c>
      <c r="AH18" s="92">
        <v>18022</v>
      </c>
      <c r="AI18" s="92">
        <v>17993</v>
      </c>
      <c r="AJ18" s="92">
        <v>19837</v>
      </c>
      <c r="AK18" s="92">
        <v>32541</v>
      </c>
      <c r="AL18" s="92">
        <v>19007</v>
      </c>
      <c r="AM18" s="92">
        <v>19303</v>
      </c>
      <c r="AN18" s="92">
        <v>19473</v>
      </c>
      <c r="AO18" s="92">
        <v>35553</v>
      </c>
      <c r="AP18" s="92">
        <v>20423</v>
      </c>
      <c r="AQ18" s="92">
        <v>20287</v>
      </c>
      <c r="AR18" s="92">
        <v>19952</v>
      </c>
      <c r="AS18" s="92">
        <v>34787</v>
      </c>
      <c r="AT18" s="92">
        <v>19565</v>
      </c>
      <c r="AU18" s="92">
        <v>19262</v>
      </c>
      <c r="AV18" s="92">
        <v>17989</v>
      </c>
      <c r="AW18" s="92">
        <v>30894</v>
      </c>
      <c r="AX18" s="92">
        <v>17567</v>
      </c>
      <c r="AY18" s="92">
        <v>17393</v>
      </c>
      <c r="AZ18" s="131"/>
      <c r="BA18" s="131"/>
      <c r="BB18" s="132"/>
      <c r="BC18" s="74"/>
      <c r="BD18" s="74"/>
      <c r="BE18" s="74"/>
      <c r="BF18" s="74"/>
    </row>
    <row r="19" spans="1:58" s="95" customFormat="1" x14ac:dyDescent="0.2">
      <c r="A19" s="82" t="s">
        <v>292</v>
      </c>
      <c r="B19" s="92">
        <v>19983</v>
      </c>
      <c r="C19" s="92">
        <v>20514</v>
      </c>
      <c r="D19" s="92">
        <v>20019</v>
      </c>
      <c r="E19" s="92">
        <v>30217</v>
      </c>
      <c r="F19" s="92">
        <v>20892</v>
      </c>
      <c r="G19" s="92">
        <v>23324</v>
      </c>
      <c r="H19" s="92">
        <v>21343</v>
      </c>
      <c r="I19" s="92">
        <v>35781</v>
      </c>
      <c r="J19" s="92">
        <v>24146</v>
      </c>
      <c r="K19" s="92">
        <v>29778</v>
      </c>
      <c r="L19" s="92">
        <v>26912</v>
      </c>
      <c r="M19" s="92">
        <v>38667</v>
      </c>
      <c r="N19" s="92">
        <v>26985</v>
      </c>
      <c r="O19" s="92">
        <v>27849</v>
      </c>
      <c r="P19" s="92">
        <v>25373</v>
      </c>
      <c r="Q19" s="92">
        <v>39869</v>
      </c>
      <c r="R19" s="92">
        <v>25560</v>
      </c>
      <c r="S19" s="92">
        <v>27211</v>
      </c>
      <c r="T19" s="92">
        <v>25598</v>
      </c>
      <c r="U19" s="92">
        <v>39671</v>
      </c>
      <c r="V19" s="92">
        <v>27627</v>
      </c>
      <c r="W19" s="92">
        <v>27532</v>
      </c>
      <c r="X19" s="92">
        <v>25815</v>
      </c>
      <c r="Y19" s="92">
        <v>35723</v>
      </c>
      <c r="Z19" s="92">
        <v>25852</v>
      </c>
      <c r="AA19" s="92">
        <v>26473</v>
      </c>
      <c r="AB19" s="92">
        <v>24955</v>
      </c>
      <c r="AC19" s="92">
        <v>37897</v>
      </c>
      <c r="AD19" s="92">
        <v>28375</v>
      </c>
      <c r="AE19" s="92">
        <v>29080</v>
      </c>
      <c r="AF19" s="92">
        <v>26178</v>
      </c>
      <c r="AG19" s="92">
        <v>39843</v>
      </c>
      <c r="AH19" s="92">
        <v>28432</v>
      </c>
      <c r="AI19" s="92">
        <v>26878</v>
      </c>
      <c r="AJ19" s="92">
        <v>25736</v>
      </c>
      <c r="AK19" s="92">
        <v>40049</v>
      </c>
      <c r="AL19" s="92">
        <v>29139</v>
      </c>
      <c r="AM19" s="92">
        <v>28180</v>
      </c>
      <c r="AN19" s="92">
        <v>26178</v>
      </c>
      <c r="AO19" s="92">
        <v>39243</v>
      </c>
      <c r="AP19" s="92">
        <v>30296</v>
      </c>
      <c r="AQ19" s="92">
        <v>30139</v>
      </c>
      <c r="AR19" s="92">
        <v>26519</v>
      </c>
      <c r="AS19" s="92">
        <v>30741</v>
      </c>
      <c r="AT19" s="92">
        <v>27173</v>
      </c>
      <c r="AU19" s="92">
        <v>25353</v>
      </c>
      <c r="AV19" s="92">
        <v>24260</v>
      </c>
      <c r="AW19" s="92">
        <v>28511</v>
      </c>
      <c r="AX19" s="92">
        <v>26453</v>
      </c>
      <c r="AY19" s="92">
        <v>26554</v>
      </c>
      <c r="AZ19" s="131"/>
      <c r="BA19" s="131"/>
      <c r="BB19" s="132"/>
    </row>
    <row r="20" spans="1:58" s="95" customFormat="1" x14ac:dyDescent="0.2">
      <c r="A20" s="82" t="s">
        <v>293</v>
      </c>
      <c r="B20" s="92">
        <v>4705</v>
      </c>
      <c r="C20" s="92">
        <v>5616</v>
      </c>
      <c r="D20" s="92">
        <v>4846</v>
      </c>
      <c r="E20" s="92">
        <v>8269</v>
      </c>
      <c r="F20" s="92">
        <v>4729</v>
      </c>
      <c r="G20" s="92">
        <v>5159</v>
      </c>
      <c r="H20" s="92">
        <v>4770</v>
      </c>
      <c r="I20" s="92">
        <v>8093</v>
      </c>
      <c r="J20" s="92">
        <v>4823</v>
      </c>
      <c r="K20" s="92">
        <v>5025</v>
      </c>
      <c r="L20" s="92">
        <v>4892</v>
      </c>
      <c r="M20" s="92">
        <v>8078</v>
      </c>
      <c r="N20" s="92">
        <v>4885</v>
      </c>
      <c r="O20" s="92">
        <v>4997</v>
      </c>
      <c r="P20" s="92">
        <v>4843</v>
      </c>
      <c r="Q20" s="92">
        <v>8221</v>
      </c>
      <c r="R20" s="92">
        <v>4926</v>
      </c>
      <c r="S20" s="92">
        <v>5093</v>
      </c>
      <c r="T20" s="92">
        <v>5070</v>
      </c>
      <c r="U20" s="92">
        <v>8488</v>
      </c>
      <c r="V20" s="92">
        <v>5025</v>
      </c>
      <c r="W20" s="92">
        <v>5490</v>
      </c>
      <c r="X20" s="92">
        <v>5267</v>
      </c>
      <c r="Y20" s="92">
        <v>8541</v>
      </c>
      <c r="Z20" s="92">
        <v>5170</v>
      </c>
      <c r="AA20" s="92">
        <v>5508</v>
      </c>
      <c r="AB20" s="92">
        <v>5317</v>
      </c>
      <c r="AC20" s="92">
        <v>8846</v>
      </c>
      <c r="AD20" s="92">
        <v>5310</v>
      </c>
      <c r="AE20" s="92">
        <v>5533</v>
      </c>
      <c r="AF20" s="92">
        <v>5419</v>
      </c>
      <c r="AG20" s="92">
        <v>8998</v>
      </c>
      <c r="AH20" s="92">
        <v>5432</v>
      </c>
      <c r="AI20" s="92">
        <v>5665</v>
      </c>
      <c r="AJ20" s="92">
        <v>5380</v>
      </c>
      <c r="AK20" s="92">
        <v>9077</v>
      </c>
      <c r="AL20" s="92">
        <v>5441</v>
      </c>
      <c r="AM20" s="92">
        <v>5489</v>
      </c>
      <c r="AN20" s="92">
        <v>5374</v>
      </c>
      <c r="AO20" s="92">
        <v>9280</v>
      </c>
      <c r="AP20" s="92">
        <v>5368</v>
      </c>
      <c r="AQ20" s="92">
        <v>5545</v>
      </c>
      <c r="AR20" s="92">
        <v>5170</v>
      </c>
      <c r="AS20" s="92">
        <v>8551</v>
      </c>
      <c r="AT20" s="92">
        <v>4444</v>
      </c>
      <c r="AU20" s="92">
        <v>4364</v>
      </c>
      <c r="AV20" s="92">
        <v>4113</v>
      </c>
      <c r="AW20" s="92">
        <v>6799</v>
      </c>
      <c r="AX20" s="92">
        <v>3736</v>
      </c>
      <c r="AY20" s="92">
        <v>4005</v>
      </c>
      <c r="AZ20" s="131"/>
      <c r="BA20" s="131"/>
      <c r="BB20" s="132"/>
    </row>
    <row r="21" spans="1:58" s="95" customFormat="1" x14ac:dyDescent="0.2">
      <c r="A21" s="82" t="s">
        <v>294</v>
      </c>
      <c r="B21" s="92">
        <v>7521</v>
      </c>
      <c r="C21" s="92">
        <v>8649</v>
      </c>
      <c r="D21" s="92">
        <v>7527</v>
      </c>
      <c r="E21" s="92">
        <v>7936</v>
      </c>
      <c r="F21" s="92">
        <v>8465</v>
      </c>
      <c r="G21" s="92">
        <v>9482</v>
      </c>
      <c r="H21" s="92">
        <v>8603</v>
      </c>
      <c r="I21" s="92">
        <v>8582</v>
      </c>
      <c r="J21" s="92">
        <v>8139</v>
      </c>
      <c r="K21" s="92">
        <v>8473</v>
      </c>
      <c r="L21" s="92">
        <v>8199</v>
      </c>
      <c r="M21" s="92">
        <v>8432</v>
      </c>
      <c r="N21" s="92">
        <v>8397</v>
      </c>
      <c r="O21" s="92">
        <v>8758</v>
      </c>
      <c r="P21" s="92">
        <v>9571</v>
      </c>
      <c r="Q21" s="92">
        <v>9579</v>
      </c>
      <c r="R21" s="92">
        <v>10709</v>
      </c>
      <c r="S21" s="92">
        <v>10101</v>
      </c>
      <c r="T21" s="92">
        <v>9928</v>
      </c>
      <c r="U21" s="92">
        <v>10437</v>
      </c>
      <c r="V21" s="92">
        <v>9427</v>
      </c>
      <c r="W21" s="92">
        <v>10281</v>
      </c>
      <c r="X21" s="92">
        <v>10165</v>
      </c>
      <c r="Y21" s="92">
        <v>10955</v>
      </c>
      <c r="Z21" s="92">
        <v>8002</v>
      </c>
      <c r="AA21" s="92">
        <v>7608</v>
      </c>
      <c r="AB21" s="92">
        <v>7560</v>
      </c>
      <c r="AC21" s="92">
        <v>7871</v>
      </c>
      <c r="AD21" s="92">
        <v>6607</v>
      </c>
      <c r="AE21" s="92">
        <v>6483</v>
      </c>
      <c r="AF21" s="92">
        <v>7260</v>
      </c>
      <c r="AG21" s="92">
        <v>7116</v>
      </c>
      <c r="AH21" s="92">
        <v>7612</v>
      </c>
      <c r="AI21" s="92">
        <v>7122</v>
      </c>
      <c r="AJ21" s="92">
        <v>6782</v>
      </c>
      <c r="AK21" s="92">
        <v>7691</v>
      </c>
      <c r="AL21" s="92">
        <v>7736</v>
      </c>
      <c r="AM21" s="92">
        <v>7482</v>
      </c>
      <c r="AN21" s="92">
        <v>7337</v>
      </c>
      <c r="AO21" s="92">
        <v>8275</v>
      </c>
      <c r="AP21" s="92">
        <v>8988</v>
      </c>
      <c r="AQ21" s="92">
        <v>7862</v>
      </c>
      <c r="AR21" s="92">
        <v>7696</v>
      </c>
      <c r="AS21" s="92">
        <v>7747</v>
      </c>
      <c r="AT21" s="92">
        <v>6839</v>
      </c>
      <c r="AU21" s="92">
        <v>7297</v>
      </c>
      <c r="AV21" s="92">
        <v>6886</v>
      </c>
      <c r="AW21" s="92">
        <v>7356</v>
      </c>
      <c r="AX21" s="92">
        <v>7148</v>
      </c>
      <c r="AY21" s="92">
        <v>6522</v>
      </c>
      <c r="AZ21" s="131"/>
      <c r="BA21" s="131"/>
      <c r="BB21" s="132"/>
    </row>
    <row r="22" spans="1:58" s="95" customFormat="1" x14ac:dyDescent="0.2">
      <c r="A22" s="82" t="s">
        <v>295</v>
      </c>
      <c r="B22" s="92">
        <v>8959</v>
      </c>
      <c r="C22" s="92">
        <v>8324</v>
      </c>
      <c r="D22" s="92">
        <v>8002</v>
      </c>
      <c r="E22" s="92">
        <v>9509</v>
      </c>
      <c r="F22" s="92">
        <v>9894</v>
      </c>
      <c r="G22" s="92">
        <v>9079</v>
      </c>
      <c r="H22" s="92">
        <v>8791</v>
      </c>
      <c r="I22" s="92">
        <v>10351</v>
      </c>
      <c r="J22" s="92">
        <v>9528</v>
      </c>
      <c r="K22" s="92">
        <v>9464</v>
      </c>
      <c r="L22" s="92">
        <v>8912</v>
      </c>
      <c r="M22" s="92">
        <v>10299</v>
      </c>
      <c r="N22" s="92">
        <v>10090</v>
      </c>
      <c r="O22" s="92">
        <v>9491</v>
      </c>
      <c r="P22" s="92">
        <v>9170</v>
      </c>
      <c r="Q22" s="92">
        <v>11533</v>
      </c>
      <c r="R22" s="92">
        <v>10742</v>
      </c>
      <c r="S22" s="92">
        <v>10322</v>
      </c>
      <c r="T22" s="92">
        <v>10102</v>
      </c>
      <c r="U22" s="92">
        <v>11667</v>
      </c>
      <c r="V22" s="92">
        <v>10962</v>
      </c>
      <c r="W22" s="92">
        <v>11005</v>
      </c>
      <c r="X22" s="92">
        <v>10607</v>
      </c>
      <c r="Y22" s="92">
        <v>12650</v>
      </c>
      <c r="Z22" s="92">
        <v>12561</v>
      </c>
      <c r="AA22" s="92">
        <v>11671</v>
      </c>
      <c r="AB22" s="92">
        <v>11348</v>
      </c>
      <c r="AC22" s="92">
        <v>13033</v>
      </c>
      <c r="AD22" s="92">
        <v>12216</v>
      </c>
      <c r="AE22" s="92">
        <v>11180</v>
      </c>
      <c r="AF22" s="92">
        <v>10943</v>
      </c>
      <c r="AG22" s="92">
        <v>13076</v>
      </c>
      <c r="AH22" s="92">
        <v>12264</v>
      </c>
      <c r="AI22" s="92">
        <v>11553</v>
      </c>
      <c r="AJ22" s="92">
        <v>11367</v>
      </c>
      <c r="AK22" s="92">
        <v>13127</v>
      </c>
      <c r="AL22" s="92">
        <v>13459</v>
      </c>
      <c r="AM22" s="92">
        <v>13144</v>
      </c>
      <c r="AN22" s="92">
        <v>12427</v>
      </c>
      <c r="AO22" s="92">
        <v>13169</v>
      </c>
      <c r="AP22" s="92">
        <v>13237</v>
      </c>
      <c r="AQ22" s="92">
        <v>12287</v>
      </c>
      <c r="AR22" s="92">
        <v>10953</v>
      </c>
      <c r="AS22" s="92">
        <v>10983</v>
      </c>
      <c r="AT22" s="92">
        <v>10385</v>
      </c>
      <c r="AU22" s="92">
        <v>9548</v>
      </c>
      <c r="AV22" s="92">
        <v>9391</v>
      </c>
      <c r="AW22" s="92">
        <v>10385</v>
      </c>
      <c r="AX22" s="92">
        <v>10606</v>
      </c>
      <c r="AY22" s="92">
        <v>9577</v>
      </c>
      <c r="AZ22" s="131"/>
      <c r="BA22" s="131"/>
      <c r="BB22" s="132"/>
    </row>
    <row r="23" spans="1:58" s="95" customFormat="1" x14ac:dyDescent="0.2">
      <c r="A23" s="82" t="s">
        <v>296</v>
      </c>
      <c r="B23" s="92">
        <v>929</v>
      </c>
      <c r="C23" s="92">
        <v>1135</v>
      </c>
      <c r="D23" s="92">
        <v>1125</v>
      </c>
      <c r="E23" s="92">
        <v>1169</v>
      </c>
      <c r="F23" s="92">
        <v>2581</v>
      </c>
      <c r="G23" s="92">
        <v>2640</v>
      </c>
      <c r="H23" s="92">
        <v>2667</v>
      </c>
      <c r="I23" s="92">
        <v>3016</v>
      </c>
      <c r="J23" s="92">
        <v>2895</v>
      </c>
      <c r="K23" s="92">
        <v>3033</v>
      </c>
      <c r="L23" s="92">
        <v>2949</v>
      </c>
      <c r="M23" s="92">
        <v>3146</v>
      </c>
      <c r="N23" s="92">
        <v>2666</v>
      </c>
      <c r="O23" s="92">
        <v>2765</v>
      </c>
      <c r="P23" s="92">
        <v>2759</v>
      </c>
      <c r="Q23" s="92">
        <v>2841</v>
      </c>
      <c r="R23" s="92">
        <v>2592</v>
      </c>
      <c r="S23" s="92">
        <v>2673</v>
      </c>
      <c r="T23" s="92">
        <v>2726</v>
      </c>
      <c r="U23" s="92">
        <v>2968</v>
      </c>
      <c r="V23" s="92">
        <v>2954</v>
      </c>
      <c r="W23" s="92">
        <v>3102</v>
      </c>
      <c r="X23" s="92">
        <v>3095</v>
      </c>
      <c r="Y23" s="92">
        <v>3485</v>
      </c>
      <c r="Z23" s="92">
        <v>3206</v>
      </c>
      <c r="AA23" s="92">
        <v>3265</v>
      </c>
      <c r="AB23" s="92">
        <v>3167</v>
      </c>
      <c r="AC23" s="92">
        <v>3453</v>
      </c>
      <c r="AD23" s="92">
        <v>3152</v>
      </c>
      <c r="AE23" s="92">
        <v>3255</v>
      </c>
      <c r="AF23" s="92">
        <v>3119</v>
      </c>
      <c r="AG23" s="92">
        <v>3267</v>
      </c>
      <c r="AH23" s="92">
        <v>3098</v>
      </c>
      <c r="AI23" s="92">
        <v>3061</v>
      </c>
      <c r="AJ23" s="92">
        <v>3149</v>
      </c>
      <c r="AK23" s="92">
        <v>3457</v>
      </c>
      <c r="AL23" s="92">
        <v>3700</v>
      </c>
      <c r="AM23" s="92">
        <v>3633</v>
      </c>
      <c r="AN23" s="92">
        <v>3484</v>
      </c>
      <c r="AO23" s="92">
        <v>3960</v>
      </c>
      <c r="AP23" s="92">
        <v>3429</v>
      </c>
      <c r="AQ23" s="92">
        <v>3582</v>
      </c>
      <c r="AR23" s="92">
        <v>3237</v>
      </c>
      <c r="AS23" s="92">
        <v>3753</v>
      </c>
      <c r="AT23" s="92">
        <v>2941</v>
      </c>
      <c r="AU23" s="92">
        <v>3010</v>
      </c>
      <c r="AV23" s="92">
        <v>3040</v>
      </c>
      <c r="AW23" s="92">
        <v>3757</v>
      </c>
      <c r="AX23" s="92">
        <v>3243</v>
      </c>
      <c r="AY23" s="92">
        <v>2885</v>
      </c>
      <c r="AZ23" s="131"/>
      <c r="BA23" s="131"/>
      <c r="BB23" s="132"/>
    </row>
    <row r="24" spans="1:58" s="95" customFormat="1" x14ac:dyDescent="0.2">
      <c r="A24" s="82" t="s">
        <v>297</v>
      </c>
      <c r="B24" s="92">
        <v>1511</v>
      </c>
      <c r="C24" s="92">
        <v>1653</v>
      </c>
      <c r="D24" s="92">
        <v>1571</v>
      </c>
      <c r="E24" s="92">
        <v>1757</v>
      </c>
      <c r="F24" s="92">
        <v>1626</v>
      </c>
      <c r="G24" s="92">
        <v>1813</v>
      </c>
      <c r="H24" s="92">
        <v>1723</v>
      </c>
      <c r="I24" s="92">
        <v>1932</v>
      </c>
      <c r="J24" s="92">
        <v>1798</v>
      </c>
      <c r="K24" s="92">
        <v>1926</v>
      </c>
      <c r="L24" s="92">
        <v>1850</v>
      </c>
      <c r="M24" s="92">
        <v>2065</v>
      </c>
      <c r="N24" s="92">
        <v>1937</v>
      </c>
      <c r="O24" s="92">
        <v>1947</v>
      </c>
      <c r="P24" s="92">
        <v>1924</v>
      </c>
      <c r="Q24" s="92">
        <v>2235</v>
      </c>
      <c r="R24" s="92">
        <v>2119</v>
      </c>
      <c r="S24" s="92">
        <v>2011</v>
      </c>
      <c r="T24" s="92">
        <v>2078</v>
      </c>
      <c r="U24" s="92">
        <v>1998</v>
      </c>
      <c r="V24" s="92">
        <v>2033</v>
      </c>
      <c r="W24" s="92">
        <v>2279</v>
      </c>
      <c r="X24" s="92">
        <v>2120</v>
      </c>
      <c r="Y24" s="92">
        <v>2815</v>
      </c>
      <c r="Z24" s="92">
        <v>2982</v>
      </c>
      <c r="AA24" s="92">
        <v>3042</v>
      </c>
      <c r="AB24" s="92">
        <v>2872</v>
      </c>
      <c r="AC24" s="92">
        <v>3222</v>
      </c>
      <c r="AD24" s="92">
        <v>2980</v>
      </c>
      <c r="AE24" s="92">
        <v>2893</v>
      </c>
      <c r="AF24" s="92">
        <v>2770</v>
      </c>
      <c r="AG24" s="92">
        <v>3217</v>
      </c>
      <c r="AH24" s="92">
        <v>3414</v>
      </c>
      <c r="AI24" s="92">
        <v>3202</v>
      </c>
      <c r="AJ24" s="92">
        <v>3021</v>
      </c>
      <c r="AK24" s="92">
        <v>3689</v>
      </c>
      <c r="AL24" s="92">
        <v>3444</v>
      </c>
      <c r="AM24" s="92">
        <v>3236</v>
      </c>
      <c r="AN24" s="92">
        <v>3398</v>
      </c>
      <c r="AO24" s="92">
        <v>3713</v>
      </c>
      <c r="AP24" s="92">
        <v>3301</v>
      </c>
      <c r="AQ24" s="92">
        <v>3629</v>
      </c>
      <c r="AR24" s="92">
        <v>2231</v>
      </c>
      <c r="AS24" s="92">
        <v>2024</v>
      </c>
      <c r="AT24" s="92">
        <v>1722</v>
      </c>
      <c r="AU24" s="92">
        <v>1938</v>
      </c>
      <c r="AV24" s="92">
        <v>2041</v>
      </c>
      <c r="AW24" s="92">
        <v>2145</v>
      </c>
      <c r="AX24" s="92">
        <v>2091</v>
      </c>
      <c r="AY24" s="92">
        <v>2261</v>
      </c>
      <c r="AZ24" s="131"/>
      <c r="BA24" s="131"/>
      <c r="BB24" s="132"/>
    </row>
    <row r="25" spans="1:58" s="95" customFormat="1" x14ac:dyDescent="0.2">
      <c r="A25" s="82" t="s">
        <v>85</v>
      </c>
      <c r="B25" s="92">
        <v>1216</v>
      </c>
      <c r="C25" s="92">
        <v>1124</v>
      </c>
      <c r="D25" s="92">
        <v>1077</v>
      </c>
      <c r="E25" s="92" t="s">
        <v>218</v>
      </c>
      <c r="F25" s="92">
        <v>1595</v>
      </c>
      <c r="G25" s="92">
        <v>1199</v>
      </c>
      <c r="H25" s="92">
        <v>1175</v>
      </c>
      <c r="I25" s="92">
        <v>1350</v>
      </c>
      <c r="J25" s="92">
        <v>1365</v>
      </c>
      <c r="K25" s="92">
        <v>1166</v>
      </c>
      <c r="L25" s="92">
        <v>1169</v>
      </c>
      <c r="M25" s="92">
        <v>1214</v>
      </c>
      <c r="N25" s="92">
        <v>1966</v>
      </c>
      <c r="O25" s="92">
        <v>1431</v>
      </c>
      <c r="P25" s="92">
        <v>1528</v>
      </c>
      <c r="Q25" s="92">
        <v>1718</v>
      </c>
      <c r="R25" s="92">
        <v>2070</v>
      </c>
      <c r="S25" s="92">
        <v>1725</v>
      </c>
      <c r="T25" s="92">
        <v>1755</v>
      </c>
      <c r="U25" s="92">
        <v>1911</v>
      </c>
      <c r="V25" s="92">
        <v>2392</v>
      </c>
      <c r="W25" s="92">
        <v>1676</v>
      </c>
      <c r="X25" s="92">
        <v>1731</v>
      </c>
      <c r="Y25" s="92">
        <v>1974</v>
      </c>
      <c r="Z25" s="92">
        <v>2410</v>
      </c>
      <c r="AA25" s="92">
        <v>1772</v>
      </c>
      <c r="AB25" s="92">
        <v>1749</v>
      </c>
      <c r="AC25" s="92">
        <v>1881</v>
      </c>
      <c r="AD25" s="92">
        <v>2738</v>
      </c>
      <c r="AE25" s="92">
        <v>1951</v>
      </c>
      <c r="AF25" s="92">
        <v>1953</v>
      </c>
      <c r="AG25" s="92">
        <v>2244</v>
      </c>
      <c r="AH25" s="92">
        <v>2809</v>
      </c>
      <c r="AI25" s="92">
        <v>2059</v>
      </c>
      <c r="AJ25" s="92">
        <v>2025</v>
      </c>
      <c r="AK25" s="92">
        <v>2275</v>
      </c>
      <c r="AL25" s="92">
        <v>3268</v>
      </c>
      <c r="AM25" s="92">
        <v>2686</v>
      </c>
      <c r="AN25" s="92">
        <v>2754</v>
      </c>
      <c r="AO25" s="92">
        <v>2993</v>
      </c>
      <c r="AP25" s="92">
        <v>3255</v>
      </c>
      <c r="AQ25" s="92">
        <v>2915</v>
      </c>
      <c r="AR25" s="92">
        <v>2288</v>
      </c>
      <c r="AS25" s="92">
        <v>2197</v>
      </c>
      <c r="AT25" s="92">
        <v>1947</v>
      </c>
      <c r="AU25" s="92">
        <v>2080</v>
      </c>
      <c r="AV25" s="92">
        <v>1915</v>
      </c>
      <c r="AW25" s="92">
        <v>2074</v>
      </c>
      <c r="AX25" s="92">
        <v>2033</v>
      </c>
      <c r="AY25" s="92">
        <v>2142</v>
      </c>
      <c r="AZ25" s="131"/>
      <c r="BA25" s="131"/>
      <c r="BB25" s="132"/>
    </row>
    <row r="26" spans="1:58" s="95" customFormat="1" x14ac:dyDescent="0.2">
      <c r="A26" s="82" t="s">
        <v>298</v>
      </c>
      <c r="B26" s="92">
        <v>3065</v>
      </c>
      <c r="C26" s="92">
        <v>3316</v>
      </c>
      <c r="D26" s="92">
        <v>3662</v>
      </c>
      <c r="E26" s="92">
        <v>4464</v>
      </c>
      <c r="F26" s="92">
        <v>4181</v>
      </c>
      <c r="G26" s="92">
        <v>3844</v>
      </c>
      <c r="H26" s="92">
        <v>3857</v>
      </c>
      <c r="I26" s="92">
        <v>4981</v>
      </c>
      <c r="J26" s="92">
        <v>3739</v>
      </c>
      <c r="K26" s="92">
        <v>3857</v>
      </c>
      <c r="L26" s="92">
        <v>3726</v>
      </c>
      <c r="M26" s="92">
        <v>4687</v>
      </c>
      <c r="N26" s="92">
        <v>3640</v>
      </c>
      <c r="O26" s="92">
        <v>3785</v>
      </c>
      <c r="P26" s="92">
        <v>3706</v>
      </c>
      <c r="Q26" s="92">
        <v>4756</v>
      </c>
      <c r="R26" s="92">
        <v>3584</v>
      </c>
      <c r="S26" s="92">
        <v>3835</v>
      </c>
      <c r="T26" s="92">
        <v>3786</v>
      </c>
      <c r="U26" s="92">
        <v>4809</v>
      </c>
      <c r="V26" s="92">
        <v>3845</v>
      </c>
      <c r="W26" s="92">
        <v>4114</v>
      </c>
      <c r="X26" s="92">
        <v>3899</v>
      </c>
      <c r="Y26" s="92">
        <v>5084</v>
      </c>
      <c r="Z26" s="92">
        <v>4286</v>
      </c>
      <c r="AA26" s="92">
        <v>4273</v>
      </c>
      <c r="AB26" s="92">
        <v>4177</v>
      </c>
      <c r="AC26" s="92">
        <v>5237</v>
      </c>
      <c r="AD26" s="92">
        <v>4398</v>
      </c>
      <c r="AE26" s="92">
        <v>4491</v>
      </c>
      <c r="AF26" s="92">
        <v>4704</v>
      </c>
      <c r="AG26" s="92">
        <v>5527</v>
      </c>
      <c r="AH26" s="92">
        <v>4434</v>
      </c>
      <c r="AI26" s="92">
        <v>4669</v>
      </c>
      <c r="AJ26" s="92">
        <v>4438</v>
      </c>
      <c r="AK26" s="92">
        <v>5585</v>
      </c>
      <c r="AL26" s="92">
        <v>5171</v>
      </c>
      <c r="AM26" s="92">
        <v>4970</v>
      </c>
      <c r="AN26" s="92">
        <v>4877</v>
      </c>
      <c r="AO26" s="92">
        <v>5845</v>
      </c>
      <c r="AP26" s="92">
        <v>4827</v>
      </c>
      <c r="AQ26" s="92">
        <v>4877</v>
      </c>
      <c r="AR26" s="92">
        <v>4747</v>
      </c>
      <c r="AS26" s="92">
        <v>5581</v>
      </c>
      <c r="AT26" s="92">
        <v>4645</v>
      </c>
      <c r="AU26" s="92">
        <v>4764</v>
      </c>
      <c r="AV26" s="92">
        <v>4806</v>
      </c>
      <c r="AW26" s="92">
        <v>6194</v>
      </c>
      <c r="AX26" s="92">
        <v>5264</v>
      </c>
      <c r="AY26" s="92">
        <v>4877</v>
      </c>
      <c r="AZ26" s="131"/>
      <c r="BA26" s="131"/>
      <c r="BB26" s="132"/>
    </row>
    <row r="27" spans="1:58" s="95" customFormat="1" x14ac:dyDescent="0.2">
      <c r="A27" s="82" t="s">
        <v>299</v>
      </c>
      <c r="B27" s="92">
        <v>11621</v>
      </c>
      <c r="C27" s="92">
        <v>12855</v>
      </c>
      <c r="D27" s="92">
        <v>10943</v>
      </c>
      <c r="E27" s="92">
        <v>15543</v>
      </c>
      <c r="F27" s="92">
        <v>12118</v>
      </c>
      <c r="G27" s="92">
        <v>12602</v>
      </c>
      <c r="H27" s="92">
        <v>12146</v>
      </c>
      <c r="I27" s="92">
        <v>16278</v>
      </c>
      <c r="J27" s="92">
        <v>12697</v>
      </c>
      <c r="K27" s="92">
        <v>13800</v>
      </c>
      <c r="L27" s="92">
        <v>12967</v>
      </c>
      <c r="M27" s="92">
        <v>16652</v>
      </c>
      <c r="N27" s="92">
        <v>15114</v>
      </c>
      <c r="O27" s="92">
        <v>15745</v>
      </c>
      <c r="P27" s="92">
        <v>15318</v>
      </c>
      <c r="Q27" s="92">
        <v>18907</v>
      </c>
      <c r="R27" s="92">
        <v>16601</v>
      </c>
      <c r="S27" s="92">
        <v>16978</v>
      </c>
      <c r="T27" s="92">
        <v>16465</v>
      </c>
      <c r="U27" s="92">
        <v>20177</v>
      </c>
      <c r="V27" s="92">
        <v>16136</v>
      </c>
      <c r="W27" s="92">
        <v>17555</v>
      </c>
      <c r="X27" s="92">
        <v>16283</v>
      </c>
      <c r="Y27" s="92">
        <v>19699</v>
      </c>
      <c r="Z27" s="92">
        <v>17344</v>
      </c>
      <c r="AA27" s="92">
        <v>17742</v>
      </c>
      <c r="AB27" s="92">
        <v>17354</v>
      </c>
      <c r="AC27" s="92">
        <v>21237</v>
      </c>
      <c r="AD27" s="92">
        <v>18054</v>
      </c>
      <c r="AE27" s="92">
        <v>18847</v>
      </c>
      <c r="AF27" s="92">
        <v>17967</v>
      </c>
      <c r="AG27" s="92">
        <v>22320</v>
      </c>
      <c r="AH27" s="92">
        <v>18456</v>
      </c>
      <c r="AI27" s="92">
        <v>19923</v>
      </c>
      <c r="AJ27" s="92">
        <v>18848</v>
      </c>
      <c r="AK27" s="92">
        <v>23743</v>
      </c>
      <c r="AL27" s="92">
        <v>19994</v>
      </c>
      <c r="AM27" s="92">
        <v>20628</v>
      </c>
      <c r="AN27" s="92">
        <v>19599</v>
      </c>
      <c r="AO27" s="92">
        <v>24694</v>
      </c>
      <c r="AP27" s="92">
        <v>19570</v>
      </c>
      <c r="AQ27" s="92">
        <v>21242</v>
      </c>
      <c r="AR27" s="92">
        <v>19993</v>
      </c>
      <c r="AS27" s="92">
        <v>25009</v>
      </c>
      <c r="AT27" s="92">
        <v>20942</v>
      </c>
      <c r="AU27" s="92">
        <v>20816</v>
      </c>
      <c r="AV27" s="92">
        <v>21221</v>
      </c>
      <c r="AW27" s="92">
        <v>28369</v>
      </c>
      <c r="AX27" s="92">
        <v>21444</v>
      </c>
      <c r="AY27" s="92">
        <v>23281</v>
      </c>
      <c r="AZ27" s="131"/>
      <c r="BA27" s="131"/>
      <c r="BB27" s="132"/>
    </row>
    <row r="28" spans="1:58" s="95" customFormat="1" x14ac:dyDescent="0.2">
      <c r="A28" s="82" t="s">
        <v>300</v>
      </c>
      <c r="B28" s="92">
        <v>5090</v>
      </c>
      <c r="C28" s="92">
        <v>5728</v>
      </c>
      <c r="D28" s="92">
        <v>4987</v>
      </c>
      <c r="E28" s="92">
        <v>5827</v>
      </c>
      <c r="F28" s="92">
        <v>6235</v>
      </c>
      <c r="G28" s="92">
        <v>6802</v>
      </c>
      <c r="H28" s="92">
        <v>5611</v>
      </c>
      <c r="I28" s="92">
        <v>6245</v>
      </c>
      <c r="J28" s="92">
        <v>5657</v>
      </c>
      <c r="K28" s="92">
        <v>6138</v>
      </c>
      <c r="L28" s="92">
        <v>5664</v>
      </c>
      <c r="M28" s="92">
        <v>6415</v>
      </c>
      <c r="N28" s="92">
        <v>5234</v>
      </c>
      <c r="O28" s="92">
        <v>5893</v>
      </c>
      <c r="P28" s="92">
        <v>5540</v>
      </c>
      <c r="Q28" s="92">
        <v>6087</v>
      </c>
      <c r="R28" s="92">
        <v>6369</v>
      </c>
      <c r="S28" s="92">
        <v>6590</v>
      </c>
      <c r="T28" s="92">
        <v>6064</v>
      </c>
      <c r="U28" s="92">
        <v>6758</v>
      </c>
      <c r="V28" s="92">
        <v>6112</v>
      </c>
      <c r="W28" s="92">
        <v>6281</v>
      </c>
      <c r="X28" s="92">
        <v>6238</v>
      </c>
      <c r="Y28" s="92">
        <v>6975</v>
      </c>
      <c r="Z28" s="92">
        <v>6150</v>
      </c>
      <c r="AA28" s="92">
        <v>6561</v>
      </c>
      <c r="AB28" s="92">
        <v>6265</v>
      </c>
      <c r="AC28" s="92">
        <v>7309</v>
      </c>
      <c r="AD28" s="92">
        <v>6447</v>
      </c>
      <c r="AE28" s="92">
        <v>6536</v>
      </c>
      <c r="AF28" s="92">
        <v>6710</v>
      </c>
      <c r="AG28" s="92">
        <v>7674</v>
      </c>
      <c r="AH28" s="92">
        <v>7041</v>
      </c>
      <c r="AI28" s="92">
        <v>7015</v>
      </c>
      <c r="AJ28" s="92">
        <v>7069</v>
      </c>
      <c r="AK28" s="92">
        <v>8310</v>
      </c>
      <c r="AL28" s="92">
        <v>7146</v>
      </c>
      <c r="AM28" s="92">
        <v>7214</v>
      </c>
      <c r="AN28" s="92">
        <v>7202</v>
      </c>
      <c r="AO28" s="92">
        <v>8502</v>
      </c>
      <c r="AP28" s="92">
        <v>6445</v>
      </c>
      <c r="AQ28" s="92">
        <v>6650</v>
      </c>
      <c r="AR28" s="92">
        <v>6581</v>
      </c>
      <c r="AS28" s="92">
        <v>7701</v>
      </c>
      <c r="AT28" s="92">
        <v>6610</v>
      </c>
      <c r="AU28" s="92">
        <v>6922</v>
      </c>
      <c r="AV28" s="92">
        <v>6919</v>
      </c>
      <c r="AW28" s="92">
        <v>8379</v>
      </c>
      <c r="AX28" s="92">
        <v>6834</v>
      </c>
      <c r="AY28" s="92">
        <v>6789</v>
      </c>
      <c r="AZ28" s="131"/>
      <c r="BA28" s="131"/>
      <c r="BB28" s="132"/>
    </row>
    <row r="29" spans="1:58" s="95" customFormat="1" x14ac:dyDescent="0.2">
      <c r="A29" s="82" t="s">
        <v>301</v>
      </c>
      <c r="B29" s="92">
        <v>1698</v>
      </c>
      <c r="C29" s="92">
        <v>1782</v>
      </c>
      <c r="D29" s="92">
        <v>1631</v>
      </c>
      <c r="E29" s="92">
        <v>1745</v>
      </c>
      <c r="F29" s="92">
        <v>1824</v>
      </c>
      <c r="G29" s="92">
        <v>2009</v>
      </c>
      <c r="H29" s="92">
        <v>1819</v>
      </c>
      <c r="I29" s="92">
        <v>1836</v>
      </c>
      <c r="J29" s="92">
        <v>2158</v>
      </c>
      <c r="K29" s="92">
        <v>2364</v>
      </c>
      <c r="L29" s="92">
        <v>2099</v>
      </c>
      <c r="M29" s="92">
        <v>2696</v>
      </c>
      <c r="N29" s="92">
        <v>2930</v>
      </c>
      <c r="O29" s="92">
        <v>2957</v>
      </c>
      <c r="P29" s="92">
        <v>2637</v>
      </c>
      <c r="Q29" s="92">
        <v>2770</v>
      </c>
      <c r="R29" s="92">
        <v>2403</v>
      </c>
      <c r="S29" s="92">
        <v>2580</v>
      </c>
      <c r="T29" s="92">
        <v>2170</v>
      </c>
      <c r="U29" s="92">
        <v>2325</v>
      </c>
      <c r="V29" s="92">
        <v>2635</v>
      </c>
      <c r="W29" s="92">
        <v>2776</v>
      </c>
      <c r="X29" s="92">
        <v>2359</v>
      </c>
      <c r="Y29" s="92">
        <v>2663</v>
      </c>
      <c r="Z29" s="92">
        <v>2660</v>
      </c>
      <c r="AA29" s="92">
        <v>2839</v>
      </c>
      <c r="AB29" s="92">
        <v>2400</v>
      </c>
      <c r="AC29" s="92">
        <v>2813</v>
      </c>
      <c r="AD29" s="92">
        <v>1791</v>
      </c>
      <c r="AE29" s="92">
        <v>2096</v>
      </c>
      <c r="AF29" s="92">
        <v>1899</v>
      </c>
      <c r="AG29" s="92">
        <v>2154</v>
      </c>
      <c r="AH29" s="92">
        <v>2007</v>
      </c>
      <c r="AI29" s="92">
        <v>2204</v>
      </c>
      <c r="AJ29" s="92">
        <v>2023</v>
      </c>
      <c r="AK29" s="92">
        <v>2311</v>
      </c>
      <c r="AL29" s="92">
        <v>3314</v>
      </c>
      <c r="AM29" s="92">
        <v>4266</v>
      </c>
      <c r="AN29" s="92">
        <v>3558</v>
      </c>
      <c r="AO29" s="92">
        <v>3735</v>
      </c>
      <c r="AP29" s="92">
        <v>4291</v>
      </c>
      <c r="AQ29" s="92">
        <v>4380</v>
      </c>
      <c r="AR29" s="92">
        <v>3492</v>
      </c>
      <c r="AS29" s="92">
        <v>3529</v>
      </c>
      <c r="AT29" s="92">
        <v>3513</v>
      </c>
      <c r="AU29" s="92">
        <v>4050</v>
      </c>
      <c r="AV29" s="92">
        <v>3644</v>
      </c>
      <c r="AW29" s="92">
        <v>3872</v>
      </c>
      <c r="AX29" s="92">
        <v>3626</v>
      </c>
      <c r="AY29" s="92">
        <v>4009</v>
      </c>
      <c r="AZ29" s="131"/>
      <c r="BA29" s="131"/>
      <c r="BB29" s="132"/>
    </row>
    <row r="30" spans="1:58" s="95" customFormat="1" x14ac:dyDescent="0.2">
      <c r="A30" s="82" t="s">
        <v>302</v>
      </c>
      <c r="B30" s="92">
        <v>3261</v>
      </c>
      <c r="C30" s="92">
        <v>3344</v>
      </c>
      <c r="D30" s="92">
        <v>3926</v>
      </c>
      <c r="E30" s="92">
        <v>4456</v>
      </c>
      <c r="F30" s="92">
        <v>4633</v>
      </c>
      <c r="G30" s="92">
        <v>5096</v>
      </c>
      <c r="H30" s="92">
        <v>4975</v>
      </c>
      <c r="I30" s="92">
        <v>5189</v>
      </c>
      <c r="J30" s="92">
        <v>5070</v>
      </c>
      <c r="K30" s="92">
        <v>5788</v>
      </c>
      <c r="L30" s="92">
        <v>5595</v>
      </c>
      <c r="M30" s="92">
        <v>5819</v>
      </c>
      <c r="N30" s="92">
        <v>5171</v>
      </c>
      <c r="O30" s="92">
        <v>5808</v>
      </c>
      <c r="P30" s="92">
        <v>5625</v>
      </c>
      <c r="Q30" s="92">
        <v>6288</v>
      </c>
      <c r="R30" s="92">
        <v>8764</v>
      </c>
      <c r="S30" s="92">
        <v>9640</v>
      </c>
      <c r="T30" s="92">
        <v>9043</v>
      </c>
      <c r="U30" s="92">
        <v>9973</v>
      </c>
      <c r="V30" s="92">
        <v>11480</v>
      </c>
      <c r="W30" s="92">
        <v>11999</v>
      </c>
      <c r="X30" s="92">
        <v>11214</v>
      </c>
      <c r="Y30" s="92">
        <v>13657</v>
      </c>
      <c r="Z30" s="92">
        <v>8533</v>
      </c>
      <c r="AA30" s="92">
        <v>10382</v>
      </c>
      <c r="AB30" s="92">
        <v>9206</v>
      </c>
      <c r="AC30" s="92">
        <v>11507</v>
      </c>
      <c r="AD30" s="92">
        <v>11217</v>
      </c>
      <c r="AE30" s="92">
        <v>13172</v>
      </c>
      <c r="AF30" s="92">
        <v>12135</v>
      </c>
      <c r="AG30" s="92">
        <v>14341</v>
      </c>
      <c r="AH30" s="92">
        <v>11854</v>
      </c>
      <c r="AI30" s="92">
        <v>12910</v>
      </c>
      <c r="AJ30" s="92">
        <v>12143</v>
      </c>
      <c r="AK30" s="92">
        <v>13328</v>
      </c>
      <c r="AL30" s="92">
        <v>10069</v>
      </c>
      <c r="AM30" s="92">
        <v>10806</v>
      </c>
      <c r="AN30" s="92">
        <v>9783</v>
      </c>
      <c r="AO30" s="92">
        <v>11216</v>
      </c>
      <c r="AP30" s="92">
        <v>8974</v>
      </c>
      <c r="AQ30" s="92">
        <v>8299</v>
      </c>
      <c r="AR30" s="92">
        <v>8051</v>
      </c>
      <c r="AS30" s="92">
        <v>9879</v>
      </c>
      <c r="AT30" s="92">
        <v>8406</v>
      </c>
      <c r="AU30" s="92">
        <v>9471</v>
      </c>
      <c r="AV30" s="92">
        <v>8726</v>
      </c>
      <c r="AW30" s="92">
        <v>10241</v>
      </c>
      <c r="AX30" s="92">
        <v>9061</v>
      </c>
      <c r="AY30" s="92">
        <v>8444</v>
      </c>
      <c r="AZ30" s="131"/>
      <c r="BA30" s="131"/>
      <c r="BB30" s="132"/>
    </row>
    <row r="31" spans="1:58" x14ac:dyDescent="0.2">
      <c r="A31" s="82" t="s">
        <v>303</v>
      </c>
      <c r="B31" s="92">
        <v>3885</v>
      </c>
      <c r="C31" s="92">
        <v>3392</v>
      </c>
      <c r="D31" s="92">
        <v>2922</v>
      </c>
      <c r="E31" s="92" t="s">
        <v>218</v>
      </c>
      <c r="F31" s="92">
        <v>12149</v>
      </c>
      <c r="G31" s="92">
        <v>4804</v>
      </c>
      <c r="H31" s="92">
        <v>4669</v>
      </c>
      <c r="I31" s="92">
        <v>8010</v>
      </c>
      <c r="J31" s="92">
        <v>9007</v>
      </c>
      <c r="K31" s="92">
        <v>5767</v>
      </c>
      <c r="L31" s="92">
        <v>6646</v>
      </c>
      <c r="M31" s="92">
        <v>7119</v>
      </c>
      <c r="N31" s="92">
        <v>9078</v>
      </c>
      <c r="O31" s="92">
        <v>6490</v>
      </c>
      <c r="P31" s="92">
        <v>5627</v>
      </c>
      <c r="Q31" s="92">
        <v>7009</v>
      </c>
      <c r="R31" s="92">
        <v>10271</v>
      </c>
      <c r="S31" s="92">
        <v>16897</v>
      </c>
      <c r="T31" s="92">
        <v>6019</v>
      </c>
      <c r="U31" s="92">
        <v>7707</v>
      </c>
      <c r="V31" s="92">
        <v>7172</v>
      </c>
      <c r="W31" s="92">
        <v>7849</v>
      </c>
      <c r="X31" s="92">
        <v>6119</v>
      </c>
      <c r="Y31" s="92">
        <v>9009</v>
      </c>
      <c r="Z31" s="92">
        <v>7092</v>
      </c>
      <c r="AA31" s="92">
        <v>6680</v>
      </c>
      <c r="AB31" s="92">
        <v>5216</v>
      </c>
      <c r="AC31" s="92">
        <v>7866</v>
      </c>
      <c r="AD31" s="92">
        <v>7505</v>
      </c>
      <c r="AE31" s="92">
        <v>7756</v>
      </c>
      <c r="AF31" s="92">
        <v>6456</v>
      </c>
      <c r="AG31" s="92">
        <v>8825</v>
      </c>
      <c r="AH31" s="92">
        <v>7421</v>
      </c>
      <c r="AI31" s="92">
        <v>9055</v>
      </c>
      <c r="AJ31" s="92">
        <v>6795</v>
      </c>
      <c r="AK31" s="92">
        <v>10230</v>
      </c>
      <c r="AL31" s="92">
        <v>8560</v>
      </c>
      <c r="AM31" s="92">
        <v>9572</v>
      </c>
      <c r="AN31" s="92">
        <v>7588</v>
      </c>
      <c r="AO31" s="92">
        <v>10012</v>
      </c>
      <c r="AP31" s="92">
        <v>7887</v>
      </c>
      <c r="AQ31" s="92">
        <v>8491</v>
      </c>
      <c r="AR31" s="92">
        <v>8188</v>
      </c>
      <c r="AS31" s="92">
        <v>10907</v>
      </c>
      <c r="AT31" s="92">
        <v>8243</v>
      </c>
      <c r="AU31" s="92">
        <v>8937</v>
      </c>
      <c r="AV31" s="92">
        <v>7839</v>
      </c>
      <c r="AW31" s="92">
        <v>11293</v>
      </c>
      <c r="AX31" s="92">
        <v>7816</v>
      </c>
      <c r="AY31" s="92">
        <v>8483</v>
      </c>
      <c r="AZ31" s="131"/>
      <c r="BA31" s="131"/>
      <c r="BB31" s="132"/>
    </row>
    <row r="32" spans="1:58" x14ac:dyDescent="0.2">
      <c r="A32" s="106"/>
      <c r="B32" s="83"/>
      <c r="C32" s="83"/>
      <c r="D32" s="83"/>
      <c r="E32" s="83"/>
      <c r="F32" s="83"/>
      <c r="G32" s="83"/>
      <c r="H32" s="83"/>
      <c r="I32" s="83"/>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c r="AG32" s="104"/>
      <c r="AH32" s="104"/>
      <c r="AI32" s="104"/>
      <c r="AJ32" s="104"/>
      <c r="AK32" s="104"/>
      <c r="AL32" s="104"/>
      <c r="AM32" s="104"/>
      <c r="AN32" s="104"/>
      <c r="AO32" s="104"/>
      <c r="AP32" s="104"/>
      <c r="AQ32" s="104"/>
      <c r="AR32" s="104"/>
      <c r="AS32" s="104"/>
      <c r="AT32" s="104"/>
      <c r="AU32" s="104"/>
      <c r="AV32" s="104"/>
      <c r="AW32" s="104"/>
      <c r="AX32" s="104"/>
      <c r="AY32" s="104"/>
    </row>
    <row r="33" spans="1:51" x14ac:dyDescent="0.2">
      <c r="A33" s="58" t="s">
        <v>89</v>
      </c>
    </row>
    <row r="34" spans="1:51" x14ac:dyDescent="0.2">
      <c r="B34" s="129"/>
      <c r="C34" s="129"/>
      <c r="D34" s="129"/>
      <c r="E34" s="129"/>
      <c r="F34" s="129"/>
      <c r="G34" s="129"/>
      <c r="H34" s="129"/>
      <c r="I34" s="129"/>
      <c r="J34" s="129"/>
      <c r="K34" s="129"/>
      <c r="L34" s="129"/>
      <c r="M34" s="129"/>
      <c r="N34" s="129"/>
      <c r="O34" s="129"/>
      <c r="P34" s="129"/>
      <c r="Q34" s="129"/>
      <c r="R34" s="129"/>
      <c r="S34" s="129"/>
      <c r="T34" s="129"/>
      <c r="U34" s="129"/>
      <c r="V34" s="129"/>
      <c r="W34" s="129"/>
      <c r="X34" s="129"/>
      <c r="Y34" s="129"/>
      <c r="Z34" s="129"/>
      <c r="AA34" s="129"/>
      <c r="AB34" s="129"/>
      <c r="AC34" s="129"/>
      <c r="AD34" s="129"/>
      <c r="AE34" s="129"/>
      <c r="AF34" s="129"/>
      <c r="AG34" s="129"/>
      <c r="AH34" s="129"/>
      <c r="AI34" s="129"/>
      <c r="AJ34" s="129"/>
      <c r="AK34" s="129"/>
      <c r="AL34" s="129"/>
      <c r="AM34" s="129"/>
      <c r="AN34" s="129"/>
      <c r="AO34" s="129"/>
      <c r="AP34" s="129"/>
      <c r="AQ34" s="129"/>
      <c r="AR34" s="129"/>
      <c r="AS34" s="129"/>
      <c r="AT34" s="129"/>
      <c r="AU34" s="129"/>
      <c r="AV34" s="129"/>
      <c r="AW34" s="129"/>
      <c r="AX34" s="129"/>
      <c r="AY34" s="129"/>
    </row>
    <row r="35" spans="1:51" x14ac:dyDescent="0.2">
      <c r="B35" s="129"/>
      <c r="C35" s="129"/>
      <c r="D35" s="129"/>
      <c r="E35" s="129"/>
      <c r="F35" s="129"/>
      <c r="G35" s="129"/>
      <c r="H35" s="129"/>
      <c r="I35" s="129"/>
      <c r="J35" s="129"/>
      <c r="K35" s="129"/>
      <c r="L35" s="129"/>
      <c r="M35" s="129"/>
      <c r="N35" s="129"/>
      <c r="O35" s="129"/>
      <c r="P35" s="129"/>
      <c r="Q35" s="129"/>
      <c r="R35" s="129"/>
      <c r="S35" s="129"/>
      <c r="T35" s="129"/>
      <c r="U35" s="129"/>
      <c r="V35" s="129"/>
      <c r="W35" s="129"/>
      <c r="X35" s="129"/>
      <c r="Y35" s="129"/>
      <c r="Z35" s="129"/>
      <c r="AA35" s="129"/>
      <c r="AB35" s="129"/>
      <c r="AC35" s="129"/>
      <c r="AD35" s="129"/>
      <c r="AE35" s="129"/>
      <c r="AF35" s="129"/>
      <c r="AG35" s="129"/>
      <c r="AH35" s="129"/>
      <c r="AI35" s="129"/>
      <c r="AJ35" s="129"/>
      <c r="AK35" s="129"/>
      <c r="AL35" s="129"/>
      <c r="AM35" s="129"/>
      <c r="AN35" s="129"/>
      <c r="AO35" s="129"/>
      <c r="AP35" s="129"/>
      <c r="AQ35" s="129"/>
      <c r="AR35" s="129"/>
      <c r="AS35" s="129"/>
      <c r="AT35" s="129"/>
      <c r="AU35" s="129"/>
      <c r="AV35" s="129"/>
      <c r="AW35" s="129"/>
      <c r="AX35" s="129"/>
      <c r="AY35" s="129"/>
    </row>
    <row r="36" spans="1:51" x14ac:dyDescent="0.2">
      <c r="B36" s="129"/>
      <c r="C36" s="129"/>
      <c r="D36" s="129"/>
      <c r="E36" s="129"/>
      <c r="F36" s="129"/>
      <c r="G36" s="129"/>
      <c r="H36" s="129"/>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c r="AI36" s="129"/>
      <c r="AJ36" s="129"/>
      <c r="AK36" s="129"/>
      <c r="AL36" s="129"/>
      <c r="AM36" s="129"/>
      <c r="AN36" s="129"/>
      <c r="AO36" s="129"/>
      <c r="AP36" s="129"/>
      <c r="AQ36" s="129"/>
      <c r="AR36" s="129"/>
      <c r="AS36" s="129"/>
      <c r="AT36" s="129"/>
      <c r="AU36" s="129"/>
      <c r="AV36" s="129"/>
      <c r="AW36" s="129"/>
      <c r="AX36" s="129"/>
      <c r="AY36" s="129"/>
    </row>
    <row r="37" spans="1:51" x14ac:dyDescent="0.2">
      <c r="B37" s="130"/>
      <c r="C37" s="130"/>
      <c r="D37" s="130"/>
      <c r="E37" s="130"/>
      <c r="F37" s="130"/>
      <c r="G37" s="130"/>
      <c r="H37" s="130"/>
      <c r="I37" s="130"/>
      <c r="J37" s="130"/>
      <c r="K37" s="130"/>
      <c r="L37" s="130"/>
      <c r="M37" s="130"/>
      <c r="N37" s="130"/>
      <c r="O37" s="130"/>
      <c r="P37" s="130"/>
      <c r="Q37" s="130"/>
      <c r="R37" s="130"/>
      <c r="S37" s="130"/>
      <c r="T37" s="130"/>
      <c r="U37" s="130"/>
      <c r="V37" s="130"/>
      <c r="W37" s="130"/>
      <c r="X37" s="130"/>
      <c r="Y37" s="130"/>
      <c r="Z37" s="130"/>
      <c r="AA37" s="130"/>
      <c r="AB37" s="130"/>
      <c r="AC37" s="130"/>
      <c r="AD37" s="130"/>
      <c r="AE37" s="130"/>
      <c r="AF37" s="130"/>
      <c r="AG37" s="130"/>
      <c r="AH37" s="130"/>
      <c r="AI37" s="130"/>
      <c r="AJ37" s="130"/>
      <c r="AK37" s="130"/>
      <c r="AL37" s="130"/>
      <c r="AM37" s="130"/>
      <c r="AN37" s="130"/>
      <c r="AO37" s="130"/>
      <c r="AP37" s="130"/>
      <c r="AQ37" s="130"/>
      <c r="AR37" s="130"/>
      <c r="AS37" s="130"/>
      <c r="AT37" s="130"/>
      <c r="AU37" s="130"/>
      <c r="AV37" s="130"/>
      <c r="AW37" s="130"/>
      <c r="AX37" s="130"/>
      <c r="AY37" s="130"/>
    </row>
    <row r="38" spans="1:51" x14ac:dyDescent="0.2">
      <c r="B38" s="130"/>
      <c r="C38" s="130"/>
      <c r="D38" s="130"/>
      <c r="E38" s="130"/>
      <c r="F38" s="130"/>
      <c r="G38" s="130"/>
      <c r="H38" s="130"/>
      <c r="I38" s="130"/>
      <c r="J38" s="130"/>
      <c r="K38" s="130"/>
      <c r="L38" s="130"/>
      <c r="M38" s="130"/>
      <c r="N38" s="130"/>
      <c r="O38" s="130"/>
      <c r="P38" s="130"/>
      <c r="Q38" s="130"/>
      <c r="R38" s="130"/>
      <c r="S38" s="130"/>
      <c r="T38" s="130"/>
      <c r="U38" s="130"/>
      <c r="V38" s="130"/>
      <c r="W38" s="130"/>
      <c r="X38" s="130"/>
      <c r="Y38" s="130"/>
      <c r="Z38" s="130"/>
      <c r="AA38" s="130"/>
      <c r="AB38" s="130"/>
      <c r="AC38" s="130"/>
      <c r="AD38" s="130"/>
      <c r="AE38" s="130"/>
      <c r="AF38" s="130"/>
      <c r="AG38" s="130"/>
      <c r="AH38" s="130"/>
      <c r="AI38" s="130"/>
      <c r="AJ38" s="130"/>
      <c r="AK38" s="130"/>
      <c r="AL38" s="130"/>
      <c r="AM38" s="130"/>
      <c r="AN38" s="130"/>
      <c r="AO38" s="130"/>
      <c r="AP38" s="130"/>
      <c r="AQ38" s="130"/>
      <c r="AR38" s="130"/>
      <c r="AS38" s="130"/>
      <c r="AT38" s="130"/>
      <c r="AU38" s="130"/>
      <c r="AV38" s="130"/>
      <c r="AW38" s="130"/>
      <c r="AX38" s="130"/>
      <c r="AY38" s="130"/>
    </row>
  </sheetData>
  <mergeCells count="4">
    <mergeCell ref="B3:C3"/>
    <mergeCell ref="D3:E3"/>
    <mergeCell ref="F3:G3"/>
    <mergeCell ref="H3:I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61</vt:i4>
      </vt:variant>
      <vt:variant>
        <vt:lpstr>Benoemde bereiken</vt:lpstr>
      </vt:variant>
      <vt:variant>
        <vt:i4>4</vt:i4>
      </vt:variant>
    </vt:vector>
  </HeadingPairs>
  <TitlesOfParts>
    <vt:vector size="65" baseType="lpstr">
      <vt:lpstr>Voorblad</vt:lpstr>
      <vt:lpstr>Inhoud</vt:lpstr>
      <vt:lpstr>Toelichting</vt:lpstr>
      <vt:lpstr>Bronbestanden</vt:lpstr>
      <vt:lpstr>Tabel 1</vt:lpstr>
      <vt:lpstr>Tabel 2</vt:lpstr>
      <vt:lpstr>Tabel 3</vt:lpstr>
      <vt:lpstr>Tabel 4</vt:lpstr>
      <vt:lpstr>Tabel 5</vt:lpstr>
      <vt:lpstr>Tabel 6</vt:lpstr>
      <vt:lpstr>Tabel 7</vt:lpstr>
      <vt:lpstr>Tabel 8</vt:lpstr>
      <vt:lpstr>Tabel 9</vt:lpstr>
      <vt:lpstr>Tabel 10</vt:lpstr>
      <vt:lpstr>Tabel 11</vt:lpstr>
      <vt:lpstr>Tabel 12</vt:lpstr>
      <vt:lpstr>Tabel 13</vt:lpstr>
      <vt:lpstr>Tabel 14</vt:lpstr>
      <vt:lpstr>Tabel 15</vt:lpstr>
      <vt:lpstr>Tabel 16</vt:lpstr>
      <vt:lpstr>Tabel 17</vt:lpstr>
      <vt:lpstr>Tabel 18</vt:lpstr>
      <vt:lpstr>Tabel 19</vt:lpstr>
      <vt:lpstr>Tabel 20</vt:lpstr>
      <vt:lpstr>Tabel 21</vt:lpstr>
      <vt:lpstr>Tabel 22</vt:lpstr>
      <vt:lpstr>Tabel 23</vt:lpstr>
      <vt:lpstr>Tabel 24</vt:lpstr>
      <vt:lpstr>Tabel 25</vt:lpstr>
      <vt:lpstr>Tabel 26</vt:lpstr>
      <vt:lpstr>Tabel 27</vt:lpstr>
      <vt:lpstr>Tabel 28</vt:lpstr>
      <vt:lpstr>Tabel 29</vt:lpstr>
      <vt:lpstr>Tabel 30</vt:lpstr>
      <vt:lpstr>Tabel 31</vt:lpstr>
      <vt:lpstr>Tabel 32</vt:lpstr>
      <vt:lpstr>Tabel 33</vt:lpstr>
      <vt:lpstr>Tabel 34</vt:lpstr>
      <vt:lpstr>Tabel 35</vt:lpstr>
      <vt:lpstr>Tabel 36</vt:lpstr>
      <vt:lpstr>Tabel 37</vt:lpstr>
      <vt:lpstr>Tabel 38</vt:lpstr>
      <vt:lpstr>Tabel 39</vt:lpstr>
      <vt:lpstr>Tabel 40</vt:lpstr>
      <vt:lpstr>Tabel 41</vt:lpstr>
      <vt:lpstr>Tabel 42</vt:lpstr>
      <vt:lpstr>Tabel 43</vt:lpstr>
      <vt:lpstr>Tabel 44</vt:lpstr>
      <vt:lpstr>Tabel 45</vt:lpstr>
      <vt:lpstr>Tabel 46</vt:lpstr>
      <vt:lpstr>Tabel 47</vt:lpstr>
      <vt:lpstr>Tabel 48</vt:lpstr>
      <vt:lpstr>Tabel 49</vt:lpstr>
      <vt:lpstr>Tabel 50</vt:lpstr>
      <vt:lpstr>Tabel 51</vt:lpstr>
      <vt:lpstr>Tabel 52</vt:lpstr>
      <vt:lpstr>Tabel 53</vt:lpstr>
      <vt:lpstr>Tabel 54</vt:lpstr>
      <vt:lpstr>Tabel 55</vt:lpstr>
      <vt:lpstr>Tabel 56</vt:lpstr>
      <vt:lpstr>Tabel 57</vt:lpstr>
      <vt:lpstr>Bronbestanden!Afdrukbereik</vt:lpstr>
      <vt:lpstr>Inhoud!Afdrukbereik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2018-10-16T07:08:55Z</dcterms:created>
  <dcterms:modified xsi:type="dcterms:W3CDTF">2022-11-28T20:43:32Z</dcterms:modified>
</cp:coreProperties>
</file>